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etc) Shadow Mewtwo 2.0\"/>
    </mc:Choice>
  </mc:AlternateContent>
  <xr:revisionPtr revIDLastSave="0" documentId="13_ncr:1_{4D29431C-5000-4BC7-A698-329EFA194981}" xr6:coauthVersionLast="47" xr6:coauthVersionMax="47" xr10:uidLastSave="{00000000-0000-0000-0000-000000000000}"/>
  <bookViews>
    <workbookView xWindow="-98" yWindow="-98" windowWidth="22695" windowHeight="14476" activeTab="3" xr2:uid="{00000000-000D-0000-FFFF-FFFF00000000}"/>
  </bookViews>
  <sheets>
    <sheet name="Raw" sheetId="1" r:id="rId1"/>
    <sheet name="Flying table_ESTIMATOR Fix" sheetId="5" r:id="rId2"/>
    <sheet name="Flying table_TIME Fix" sheetId="6" r:id="rId3"/>
    <sheet name="ASETTW Full" sheetId="8" r:id="rId4"/>
    <sheet name="ASETTW Untruncated" sheetId="7" r:id="rId5"/>
    <sheet name="ASE Now CD" sheetId="4" r:id="rId6"/>
    <sheet name="ASE by level" sheetId="2" r:id="rId7"/>
    <sheet name="DPS and DPS3TDO" sheetId="3" r:id="rId8"/>
  </sheets>
  <definedNames>
    <definedName name="_xlnm._FilterDatabase" localSheetId="1" hidden="1">'Flying table_ESTIMATOR Fix'!$A$1:$DB$253</definedName>
    <definedName name="_xlnm._FilterDatabase" localSheetId="2" hidden="1">'Flying table_TIME Fix'!$A$1:$DB$253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4" i="8" l="1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2" i="7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D2" i="8"/>
  <c r="F144" i="6" a="1"/>
  <c r="F144" i="6" s="1"/>
  <c r="E144" i="6" a="1"/>
  <c r="E144" i="6" s="1"/>
  <c r="F102" i="6" a="1"/>
  <c r="F102" i="6" s="1"/>
  <c r="E102" i="6" a="1"/>
  <c r="E102" i="6" s="1"/>
  <c r="F34" i="6" a="1"/>
  <c r="F34" i="6" s="1"/>
  <c r="E34" i="6" a="1"/>
  <c r="E34" i="6" s="1"/>
  <c r="F96" i="6" a="1"/>
  <c r="F96" i="6" s="1"/>
  <c r="E96" i="6" a="1"/>
  <c r="E96" i="6" s="1"/>
  <c r="F60" i="6" a="1"/>
  <c r="F60" i="6" s="1"/>
  <c r="E60" i="6" a="1"/>
  <c r="E60" i="6" s="1"/>
  <c r="F65" i="6" a="1"/>
  <c r="F65" i="6" s="1"/>
  <c r="E65" i="6" a="1"/>
  <c r="E65" i="6" s="1"/>
  <c r="F155" i="6" a="1"/>
  <c r="F155" i="6" s="1"/>
  <c r="E155" i="6" a="1"/>
  <c r="E155" i="6" s="1"/>
  <c r="F130" i="6" a="1"/>
  <c r="F130" i="6" s="1"/>
  <c r="E130" i="6" a="1"/>
  <c r="E130" i="6" s="1"/>
  <c r="F192" i="6" a="1"/>
  <c r="F192" i="6" s="1"/>
  <c r="E192" i="6" a="1"/>
  <c r="E192" i="6" s="1"/>
  <c r="F83" i="6" a="1"/>
  <c r="F83" i="6" s="1"/>
  <c r="E83" i="6" a="1"/>
  <c r="E83" i="6" s="1"/>
  <c r="F127" i="6" a="1"/>
  <c r="F127" i="6" s="1"/>
  <c r="E127" i="6" a="1"/>
  <c r="E127" i="6" s="1"/>
  <c r="F249" i="6" a="1"/>
  <c r="F249" i="6" s="1"/>
  <c r="E249" i="6" a="1"/>
  <c r="E249" i="6" s="1"/>
  <c r="F14" i="6" a="1"/>
  <c r="F14" i="6" s="1"/>
  <c r="E14" i="6" a="1"/>
  <c r="E14" i="6" s="1"/>
  <c r="F243" i="6" a="1"/>
  <c r="F243" i="6" s="1"/>
  <c r="E243" i="6" a="1"/>
  <c r="E243" i="6" s="1"/>
  <c r="F95" i="6" a="1"/>
  <c r="F95" i="6" s="1"/>
  <c r="E95" i="6" a="1"/>
  <c r="E95" i="6" s="1"/>
  <c r="F58" i="6" a="1"/>
  <c r="F58" i="6" s="1"/>
  <c r="E58" i="6" a="1"/>
  <c r="E58" i="6" s="1"/>
  <c r="F212" i="6" a="1"/>
  <c r="F212" i="6" s="1"/>
  <c r="E212" i="6" a="1"/>
  <c r="E212" i="6" s="1"/>
  <c r="F131" i="6" a="1"/>
  <c r="F131" i="6" s="1"/>
  <c r="E131" i="6" a="1"/>
  <c r="E131" i="6" s="1"/>
  <c r="F104" i="6" a="1"/>
  <c r="F104" i="6" s="1"/>
  <c r="E104" i="6" a="1"/>
  <c r="E104" i="6" s="1"/>
  <c r="F56" i="6" a="1"/>
  <c r="F56" i="6" s="1"/>
  <c r="E56" i="6" a="1"/>
  <c r="E56" i="6" s="1"/>
  <c r="F9" i="6" a="1"/>
  <c r="F9" i="6" s="1"/>
  <c r="E9" i="6" a="1"/>
  <c r="E9" i="6" s="1"/>
  <c r="F230" i="6" a="1"/>
  <c r="F230" i="6" s="1"/>
  <c r="E230" i="6" a="1"/>
  <c r="E230" i="6" s="1"/>
  <c r="F29" i="6" a="1"/>
  <c r="F29" i="6" s="1"/>
  <c r="E29" i="6" a="1"/>
  <c r="E29" i="6" s="1"/>
  <c r="F106" i="6" a="1"/>
  <c r="F106" i="6" s="1"/>
  <c r="E106" i="6" a="1"/>
  <c r="E106" i="6" s="1"/>
  <c r="F205" i="6" a="1"/>
  <c r="F205" i="6" s="1"/>
  <c r="E205" i="6" a="1"/>
  <c r="E205" i="6" s="1"/>
  <c r="F163" i="6" a="1"/>
  <c r="F163" i="6" s="1"/>
  <c r="E163" i="6" a="1"/>
  <c r="E163" i="6" s="1"/>
  <c r="F80" i="6" a="1"/>
  <c r="F80" i="6" s="1"/>
  <c r="E80" i="6" a="1"/>
  <c r="E80" i="6" s="1"/>
  <c r="F78" i="6" a="1"/>
  <c r="F78" i="6" s="1"/>
  <c r="E78" i="6" a="1"/>
  <c r="E78" i="6" s="1"/>
  <c r="F57" i="6" a="1"/>
  <c r="F57" i="6" s="1"/>
  <c r="E57" i="6" a="1"/>
  <c r="E57" i="6" s="1"/>
  <c r="F251" i="6" a="1"/>
  <c r="F251" i="6" s="1"/>
  <c r="E251" i="6" a="1"/>
  <c r="E251" i="6" s="1"/>
  <c r="F213" i="6" a="1"/>
  <c r="F213" i="6" s="1"/>
  <c r="E213" i="6" a="1"/>
  <c r="E213" i="6" s="1"/>
  <c r="F161" i="6" a="1"/>
  <c r="F161" i="6" s="1"/>
  <c r="E161" i="6" a="1"/>
  <c r="E161" i="6" s="1"/>
  <c r="F31" i="6" a="1"/>
  <c r="F31" i="6" s="1"/>
  <c r="E31" i="6" a="1"/>
  <c r="E31" i="6" s="1"/>
  <c r="F253" i="6" a="1"/>
  <c r="F253" i="6" s="1"/>
  <c r="E253" i="6" a="1"/>
  <c r="E253" i="6" s="1"/>
  <c r="F193" i="6" a="1"/>
  <c r="F193" i="6" s="1"/>
  <c r="E193" i="6" a="1"/>
  <c r="E193" i="6" s="1"/>
  <c r="F156" i="6" a="1"/>
  <c r="F156" i="6" s="1"/>
  <c r="E156" i="6" a="1"/>
  <c r="E156" i="6" s="1"/>
  <c r="F247" i="6" a="1"/>
  <c r="F247" i="6" s="1"/>
  <c r="E247" i="6" a="1"/>
  <c r="E247" i="6" s="1"/>
  <c r="F225" i="6" a="1"/>
  <c r="F225" i="6" s="1"/>
  <c r="E225" i="6" a="1"/>
  <c r="E225" i="6" s="1"/>
  <c r="F103" i="6" a="1"/>
  <c r="F103" i="6" s="1"/>
  <c r="E103" i="6" a="1"/>
  <c r="E103" i="6" s="1"/>
  <c r="F202" i="6" a="1"/>
  <c r="F202" i="6" s="1"/>
  <c r="E202" i="6" a="1"/>
  <c r="E202" i="6" s="1"/>
  <c r="F164" i="6" a="1"/>
  <c r="F164" i="6" s="1"/>
  <c r="E164" i="6" a="1"/>
  <c r="E164" i="6" s="1"/>
  <c r="F228" i="6" a="1"/>
  <c r="F228" i="6" s="1"/>
  <c r="E228" i="6" a="1"/>
  <c r="E228" i="6" s="1"/>
  <c r="F114" i="6" a="1"/>
  <c r="F114" i="6" s="1"/>
  <c r="E114" i="6" a="1"/>
  <c r="E114" i="6" s="1"/>
  <c r="F99" i="6" a="1"/>
  <c r="F99" i="6" s="1"/>
  <c r="E99" i="6" a="1"/>
  <c r="E99" i="6" s="1"/>
  <c r="F204" i="6" a="1"/>
  <c r="F204" i="6" s="1"/>
  <c r="E204" i="6" a="1"/>
  <c r="E204" i="6" s="1"/>
  <c r="F79" i="6" a="1"/>
  <c r="F79" i="6" s="1"/>
  <c r="E79" i="6" a="1"/>
  <c r="E79" i="6" s="1"/>
  <c r="F198" i="6" a="1"/>
  <c r="F198" i="6" s="1"/>
  <c r="E198" i="6" a="1"/>
  <c r="E198" i="6" s="1"/>
  <c r="F226" i="6" a="1"/>
  <c r="F226" i="6" s="1"/>
  <c r="E226" i="6" a="1"/>
  <c r="E226" i="6" s="1"/>
  <c r="F229" i="6" a="1"/>
  <c r="F229" i="6" s="1"/>
  <c r="E229" i="6" a="1"/>
  <c r="E229" i="6" s="1"/>
  <c r="F250" i="6" a="1"/>
  <c r="F250" i="6" s="1"/>
  <c r="E250" i="6" a="1"/>
  <c r="E250" i="6" s="1"/>
  <c r="F107" i="6" a="1"/>
  <c r="F107" i="6" s="1"/>
  <c r="E107" i="6" a="1"/>
  <c r="E107" i="6" s="1"/>
  <c r="F98" i="6" a="1"/>
  <c r="F98" i="6" s="1"/>
  <c r="E98" i="6" a="1"/>
  <c r="E98" i="6" s="1"/>
  <c r="F11" i="6" a="1"/>
  <c r="F11" i="6" s="1"/>
  <c r="E11" i="6" a="1"/>
  <c r="E11" i="6" s="1"/>
  <c r="F183" i="6" a="1"/>
  <c r="F183" i="6" s="1"/>
  <c r="E183" i="6" a="1"/>
  <c r="E183" i="6" s="1"/>
  <c r="F49" i="6" a="1"/>
  <c r="F49" i="6" s="1"/>
  <c r="E49" i="6" a="1"/>
  <c r="E49" i="6" s="1"/>
  <c r="F44" i="6" a="1"/>
  <c r="F44" i="6" s="1"/>
  <c r="E44" i="6" a="1"/>
  <c r="E44" i="6" s="1"/>
  <c r="F199" i="6" a="1"/>
  <c r="F199" i="6" s="1"/>
  <c r="E199" i="6" a="1"/>
  <c r="E199" i="6" s="1"/>
  <c r="F25" i="6" a="1"/>
  <c r="F25" i="6" s="1"/>
  <c r="E25" i="6" a="1"/>
  <c r="E25" i="6" s="1"/>
  <c r="F20" i="6" a="1"/>
  <c r="F20" i="6" s="1"/>
  <c r="E20" i="6" a="1"/>
  <c r="E20" i="6" s="1"/>
  <c r="F21" i="6" a="1"/>
  <c r="F21" i="6" s="1"/>
  <c r="E21" i="6" a="1"/>
  <c r="E21" i="6" s="1"/>
  <c r="F22" i="6" a="1"/>
  <c r="F22" i="6" s="1"/>
  <c r="E22" i="6" a="1"/>
  <c r="E22" i="6" s="1"/>
  <c r="F27" i="6" a="1"/>
  <c r="F27" i="6" s="1"/>
  <c r="E27" i="6" a="1"/>
  <c r="E27" i="6" s="1"/>
  <c r="F26" i="6" a="1"/>
  <c r="F26" i="6" s="1"/>
  <c r="E26" i="6" a="1"/>
  <c r="E26" i="6" s="1"/>
  <c r="F19" i="6" a="1"/>
  <c r="F19" i="6" s="1"/>
  <c r="E19" i="6" a="1"/>
  <c r="E19" i="6" s="1"/>
  <c r="F23" i="6" a="1"/>
  <c r="F23" i="6" s="1"/>
  <c r="E23" i="6" a="1"/>
  <c r="E23" i="6" s="1"/>
  <c r="F245" i="6" a="1"/>
  <c r="F245" i="6" s="1"/>
  <c r="E245" i="6" a="1"/>
  <c r="E245" i="6" s="1"/>
  <c r="F129" i="6" a="1"/>
  <c r="F129" i="6" s="1"/>
  <c r="E129" i="6" a="1"/>
  <c r="E129" i="6" s="1"/>
  <c r="F200" i="6" a="1"/>
  <c r="F200" i="6" s="1"/>
  <c r="E200" i="6" a="1"/>
  <c r="E200" i="6" s="1"/>
  <c r="F110" i="6" a="1"/>
  <c r="F110" i="6" s="1"/>
  <c r="E110" i="6" a="1"/>
  <c r="E110" i="6" s="1"/>
  <c r="F194" i="6" a="1"/>
  <c r="F194" i="6" s="1"/>
  <c r="E194" i="6" a="1"/>
  <c r="E194" i="6" s="1"/>
  <c r="F158" i="6" a="1"/>
  <c r="F158" i="6" s="1"/>
  <c r="E158" i="6" a="1"/>
  <c r="E158" i="6" s="1"/>
  <c r="F148" i="6" a="1"/>
  <c r="F148" i="6" s="1"/>
  <c r="E148" i="6" a="1"/>
  <c r="E148" i="6" s="1"/>
  <c r="F64" i="6" a="1"/>
  <c r="F64" i="6" s="1"/>
  <c r="E64" i="6" a="1"/>
  <c r="E64" i="6" s="1"/>
  <c r="F105" i="6" a="1"/>
  <c r="F105" i="6" s="1"/>
  <c r="E105" i="6" a="1"/>
  <c r="E105" i="6" s="1"/>
  <c r="F207" i="6" a="1"/>
  <c r="F207" i="6" s="1"/>
  <c r="E207" i="6" a="1"/>
  <c r="E207" i="6" s="1"/>
  <c r="F196" i="6" a="1"/>
  <c r="F196" i="6" s="1"/>
  <c r="E196" i="6" a="1"/>
  <c r="E196" i="6" s="1"/>
  <c r="F128" i="6" a="1"/>
  <c r="F128" i="6" s="1"/>
  <c r="E128" i="6" a="1"/>
  <c r="E128" i="6" s="1"/>
  <c r="F181" i="6" a="1"/>
  <c r="F181" i="6" s="1"/>
  <c r="E181" i="6" a="1"/>
  <c r="E181" i="6" s="1"/>
  <c r="F15" i="6" a="1"/>
  <c r="F15" i="6" s="1"/>
  <c r="E15" i="6" a="1"/>
  <c r="E15" i="6" s="1"/>
  <c r="F146" i="6" a="1"/>
  <c r="F146" i="6" s="1"/>
  <c r="E146" i="6" a="1"/>
  <c r="E146" i="6" s="1"/>
  <c r="F151" i="6" a="1"/>
  <c r="F151" i="6" s="1"/>
  <c r="E151" i="6" a="1"/>
  <c r="E151" i="6" s="1"/>
  <c r="F252" i="6" a="1"/>
  <c r="F252" i="6" s="1"/>
  <c r="E252" i="6" a="1"/>
  <c r="E252" i="6" s="1"/>
  <c r="F211" i="6" a="1"/>
  <c r="F211" i="6" s="1"/>
  <c r="E211" i="6" a="1"/>
  <c r="E211" i="6" s="1"/>
  <c r="F145" i="6" a="1"/>
  <c r="F145" i="6" s="1"/>
  <c r="E145" i="6" a="1"/>
  <c r="E145" i="6" s="1"/>
  <c r="F109" i="6" a="1"/>
  <c r="F109" i="6" s="1"/>
  <c r="E109" i="6" a="1"/>
  <c r="E109" i="6" s="1"/>
  <c r="F116" i="6" a="1"/>
  <c r="F116" i="6" s="1"/>
  <c r="E116" i="6" a="1"/>
  <c r="E116" i="6" s="1"/>
  <c r="F54" i="6" a="1"/>
  <c r="F54" i="6" s="1"/>
  <c r="E54" i="6" a="1"/>
  <c r="E54" i="6" s="1"/>
  <c r="F12" i="6" a="1"/>
  <c r="F12" i="6" s="1"/>
  <c r="E12" i="6" a="1"/>
  <c r="E12" i="6" s="1"/>
  <c r="F147" i="6" a="1"/>
  <c r="F147" i="6" s="1"/>
  <c r="E147" i="6" a="1"/>
  <c r="E147" i="6" s="1"/>
  <c r="F50" i="6" a="1"/>
  <c r="F50" i="6" s="1"/>
  <c r="E50" i="6" a="1"/>
  <c r="E50" i="6" s="1"/>
  <c r="F132" i="6" a="1"/>
  <c r="F132" i="6" s="1"/>
  <c r="E132" i="6" a="1"/>
  <c r="E132" i="6" s="1"/>
  <c r="F142" i="6" a="1"/>
  <c r="F142" i="6" s="1"/>
  <c r="E142" i="6" a="1"/>
  <c r="E142" i="6" s="1"/>
  <c r="F35" i="6" a="1"/>
  <c r="F35" i="6" s="1"/>
  <c r="E35" i="6" a="1"/>
  <c r="E35" i="6" s="1"/>
  <c r="F176" i="6" a="1"/>
  <c r="F176" i="6" s="1"/>
  <c r="E176" i="6" a="1"/>
  <c r="E176" i="6" s="1"/>
  <c r="F178" i="6" a="1"/>
  <c r="F178" i="6" s="1"/>
  <c r="E178" i="6" a="1"/>
  <c r="E178" i="6" s="1"/>
  <c r="F162" i="6" a="1"/>
  <c r="F162" i="6" s="1"/>
  <c r="E162" i="6" a="1"/>
  <c r="E162" i="6" s="1"/>
  <c r="F203" i="6" a="1"/>
  <c r="F203" i="6" s="1"/>
  <c r="E203" i="6" a="1"/>
  <c r="E203" i="6" s="1"/>
  <c r="F43" i="6" a="1"/>
  <c r="F43" i="6" s="1"/>
  <c r="E43" i="6" a="1"/>
  <c r="E43" i="6" s="1"/>
  <c r="F41" i="6" a="1"/>
  <c r="F41" i="6" s="1"/>
  <c r="E41" i="6" a="1"/>
  <c r="E41" i="6" s="1"/>
  <c r="F39" i="6" a="1"/>
  <c r="F39" i="6" s="1"/>
  <c r="E39" i="6" a="1"/>
  <c r="E39" i="6" s="1"/>
  <c r="F37" i="6" a="1"/>
  <c r="F37" i="6" s="1"/>
  <c r="E37" i="6" a="1"/>
  <c r="E37" i="6" s="1"/>
  <c r="F38" i="6" a="1"/>
  <c r="F38" i="6" s="1"/>
  <c r="E38" i="6" a="1"/>
  <c r="E38" i="6" s="1"/>
  <c r="F40" i="6" a="1"/>
  <c r="F40" i="6" s="1"/>
  <c r="E40" i="6" a="1"/>
  <c r="E40" i="6" s="1"/>
  <c r="F97" i="6" a="1"/>
  <c r="F97" i="6" s="1"/>
  <c r="E97" i="6" a="1"/>
  <c r="E97" i="6" s="1"/>
  <c r="F227" i="6" a="1"/>
  <c r="F227" i="6" s="1"/>
  <c r="E227" i="6" a="1"/>
  <c r="E227" i="6" s="1"/>
  <c r="F61" i="6" a="1"/>
  <c r="F61" i="6" s="1"/>
  <c r="E61" i="6" a="1"/>
  <c r="E61" i="6" s="1"/>
  <c r="F92" i="6" a="1"/>
  <c r="F92" i="6" s="1"/>
  <c r="E92" i="6" a="1"/>
  <c r="E92" i="6" s="1"/>
  <c r="F90" i="6" a="1"/>
  <c r="F90" i="6" s="1"/>
  <c r="E90" i="6" a="1"/>
  <c r="E90" i="6" s="1"/>
  <c r="F88" i="6" a="1"/>
  <c r="F88" i="6" s="1"/>
  <c r="E88" i="6" a="1"/>
  <c r="E88" i="6" s="1"/>
  <c r="F86" i="6" a="1"/>
  <c r="F86" i="6" s="1"/>
  <c r="E86" i="6" a="1"/>
  <c r="E86" i="6" s="1"/>
  <c r="F87" i="6" a="1"/>
  <c r="F87" i="6" s="1"/>
  <c r="E87" i="6" a="1"/>
  <c r="E87" i="6" s="1"/>
  <c r="F89" i="6" a="1"/>
  <c r="F89" i="6" s="1"/>
  <c r="E89" i="6" a="1"/>
  <c r="E89" i="6" s="1"/>
  <c r="F67" i="6" a="1"/>
  <c r="F67" i="6" s="1"/>
  <c r="E67" i="6" a="1"/>
  <c r="E67" i="6" s="1"/>
  <c r="F180" i="6" a="1"/>
  <c r="F180" i="6" s="1"/>
  <c r="E180" i="6" a="1"/>
  <c r="E180" i="6" s="1"/>
  <c r="F179" i="6" a="1"/>
  <c r="F179" i="6" s="1"/>
  <c r="E179" i="6" a="1"/>
  <c r="E179" i="6" s="1"/>
  <c r="F201" i="6" a="1"/>
  <c r="F201" i="6" s="1"/>
  <c r="E201" i="6" a="1"/>
  <c r="E201" i="6" s="1"/>
  <c r="F244" i="6" a="1"/>
  <c r="F244" i="6" s="1"/>
  <c r="E244" i="6" a="1"/>
  <c r="E244" i="6" s="1"/>
  <c r="F111" i="6" a="1"/>
  <c r="F111" i="6" s="1"/>
  <c r="E111" i="6" a="1"/>
  <c r="E111" i="6" s="1"/>
  <c r="F197" i="6" a="1"/>
  <c r="F197" i="6" s="1"/>
  <c r="E197" i="6" a="1"/>
  <c r="E197" i="6" s="1"/>
  <c r="F18" i="6" a="1"/>
  <c r="F18" i="6" s="1"/>
  <c r="E18" i="6" a="1"/>
  <c r="E18" i="6" s="1"/>
  <c r="F113" i="6" a="1"/>
  <c r="F113" i="6" s="1"/>
  <c r="E113" i="6" a="1"/>
  <c r="E113" i="6" s="1"/>
  <c r="F154" i="6" a="1"/>
  <c r="F154" i="6" s="1"/>
  <c r="E154" i="6" a="1"/>
  <c r="E154" i="6" s="1"/>
  <c r="F46" i="6" a="1"/>
  <c r="F46" i="6" s="1"/>
  <c r="E46" i="6" a="1"/>
  <c r="E46" i="6" s="1"/>
  <c r="F246" i="6" a="1"/>
  <c r="F246" i="6" s="1"/>
  <c r="E246" i="6" a="1"/>
  <c r="E246" i="6" s="1"/>
  <c r="F77" i="6" a="1"/>
  <c r="F77" i="6" s="1"/>
  <c r="E77" i="6" a="1"/>
  <c r="E77" i="6" s="1"/>
  <c r="F177" i="6" a="1"/>
  <c r="F177" i="6" s="1"/>
  <c r="E177" i="6" a="1"/>
  <c r="E177" i="6" s="1"/>
  <c r="F55" i="6" a="1"/>
  <c r="F55" i="6" s="1"/>
  <c r="E55" i="6" a="1"/>
  <c r="E55" i="6" s="1"/>
  <c r="F74" i="6" a="1"/>
  <c r="F74" i="6" s="1"/>
  <c r="E74" i="6" a="1"/>
  <c r="E74" i="6" s="1"/>
  <c r="F69" i="6" a="1"/>
  <c r="F69" i="6" s="1"/>
  <c r="E69" i="6" a="1"/>
  <c r="E69" i="6" s="1"/>
  <c r="F70" i="6" a="1"/>
  <c r="F70" i="6" s="1"/>
  <c r="E70" i="6" a="1"/>
  <c r="E70" i="6" s="1"/>
  <c r="F71" i="6" a="1"/>
  <c r="F71" i="6" s="1"/>
  <c r="E71" i="6" a="1"/>
  <c r="E71" i="6" s="1"/>
  <c r="F76" i="6" a="1"/>
  <c r="F76" i="6" s="1"/>
  <c r="E76" i="6" a="1"/>
  <c r="E76" i="6" s="1"/>
  <c r="F75" i="6" a="1"/>
  <c r="F75" i="6" s="1"/>
  <c r="E75" i="6" a="1"/>
  <c r="E75" i="6" s="1"/>
  <c r="F72" i="6" a="1"/>
  <c r="F72" i="6" s="1"/>
  <c r="E72" i="6" a="1"/>
  <c r="E72" i="6" s="1"/>
  <c r="F68" i="6" a="1"/>
  <c r="F68" i="6" s="1"/>
  <c r="E68" i="6" a="1"/>
  <c r="E68" i="6" s="1"/>
  <c r="F59" i="6" a="1"/>
  <c r="F59" i="6" s="1"/>
  <c r="E59" i="6" a="1"/>
  <c r="E59" i="6" s="1"/>
  <c r="F195" i="6" a="1"/>
  <c r="F195" i="6" s="1"/>
  <c r="E195" i="6" a="1"/>
  <c r="E195" i="6" s="1"/>
  <c r="F10" i="6" a="1"/>
  <c r="F10" i="6" s="1"/>
  <c r="E10" i="6" a="1"/>
  <c r="E10" i="6" s="1"/>
  <c r="F152" i="6" a="1"/>
  <c r="F152" i="6" s="1"/>
  <c r="E152" i="6" a="1"/>
  <c r="E152" i="6" s="1"/>
  <c r="F51" i="6" a="1"/>
  <c r="F51" i="6" s="1"/>
  <c r="E51" i="6" a="1"/>
  <c r="E51" i="6" s="1"/>
  <c r="F62" i="6" a="1"/>
  <c r="F62" i="6" s="1"/>
  <c r="E62" i="6" a="1"/>
  <c r="E62" i="6" s="1"/>
  <c r="F240" i="6" a="1"/>
  <c r="F240" i="6" s="1"/>
  <c r="E240" i="6" a="1"/>
  <c r="E240" i="6" s="1"/>
  <c r="F224" i="6" a="1"/>
  <c r="F224" i="6" s="1"/>
  <c r="E224" i="6" a="1"/>
  <c r="E224" i="6" s="1"/>
  <c r="F165" i="6" a="1"/>
  <c r="F165" i="6" s="1"/>
  <c r="E165" i="6" a="1"/>
  <c r="E165" i="6" s="1"/>
  <c r="F206" i="6" a="1"/>
  <c r="F206" i="6" s="1"/>
  <c r="E206" i="6" a="1"/>
  <c r="E206" i="6" s="1"/>
  <c r="F221" i="6" a="1"/>
  <c r="F221" i="6" s="1"/>
  <c r="E221" i="6" a="1"/>
  <c r="E221" i="6" s="1"/>
  <c r="F216" i="6" a="1"/>
  <c r="F216" i="6" s="1"/>
  <c r="E216" i="6" a="1"/>
  <c r="E216" i="6" s="1"/>
  <c r="F217" i="6" a="1"/>
  <c r="F217" i="6" s="1"/>
  <c r="E217" i="6" a="1"/>
  <c r="E217" i="6" s="1"/>
  <c r="F218" i="6" a="1"/>
  <c r="F218" i="6" s="1"/>
  <c r="E218" i="6" a="1"/>
  <c r="E218" i="6" s="1"/>
  <c r="F223" i="6" a="1"/>
  <c r="F223" i="6" s="1"/>
  <c r="E223" i="6" a="1"/>
  <c r="E223" i="6" s="1"/>
  <c r="F222" i="6" a="1"/>
  <c r="F222" i="6" s="1"/>
  <c r="E222" i="6" a="1"/>
  <c r="E222" i="6" s="1"/>
  <c r="F219" i="6" a="1"/>
  <c r="F219" i="6" s="1"/>
  <c r="E219" i="6" a="1"/>
  <c r="E219" i="6" s="1"/>
  <c r="F215" i="6" a="1"/>
  <c r="F215" i="6" s="1"/>
  <c r="E215" i="6" a="1"/>
  <c r="E215" i="6" s="1"/>
  <c r="F13" i="6" a="1"/>
  <c r="F13" i="6" s="1"/>
  <c r="E13" i="6" a="1"/>
  <c r="E13" i="6" s="1"/>
  <c r="F36" i="6" a="1"/>
  <c r="F36" i="6" s="1"/>
  <c r="E36" i="6" a="1"/>
  <c r="E36" i="6" s="1"/>
  <c r="F52" i="6" a="1"/>
  <c r="F52" i="6" s="1"/>
  <c r="E52" i="6" a="1"/>
  <c r="E52" i="6" s="1"/>
  <c r="F157" i="6" a="1"/>
  <c r="F157" i="6" s="1"/>
  <c r="E157" i="6" a="1"/>
  <c r="E157" i="6" s="1"/>
  <c r="F172" i="6" a="1"/>
  <c r="F172" i="6" s="1"/>
  <c r="E172" i="6" a="1"/>
  <c r="E172" i="6" s="1"/>
  <c r="F167" i="6" a="1"/>
  <c r="F167" i="6" s="1"/>
  <c r="E167" i="6" a="1"/>
  <c r="E167" i="6" s="1"/>
  <c r="F168" i="6" a="1"/>
  <c r="F168" i="6" s="1"/>
  <c r="E168" i="6" a="1"/>
  <c r="E168" i="6" s="1"/>
  <c r="F169" i="6" a="1"/>
  <c r="F169" i="6" s="1"/>
  <c r="E169" i="6" a="1"/>
  <c r="E169" i="6" s="1"/>
  <c r="F174" i="6" a="1"/>
  <c r="F174" i="6" s="1"/>
  <c r="E174" i="6" a="1"/>
  <c r="E174" i="6" s="1"/>
  <c r="F173" i="6" a="1"/>
  <c r="F173" i="6" s="1"/>
  <c r="E173" i="6" a="1"/>
  <c r="E173" i="6" s="1"/>
  <c r="F166" i="6" a="1"/>
  <c r="F166" i="6" s="1"/>
  <c r="E166" i="6" a="1"/>
  <c r="E166" i="6" s="1"/>
  <c r="F170" i="6" a="1"/>
  <c r="F170" i="6" s="1"/>
  <c r="E170" i="6" a="1"/>
  <c r="E170" i="6" s="1"/>
  <c r="F45" i="6" a="1"/>
  <c r="F45" i="6" s="1"/>
  <c r="E45" i="6" a="1"/>
  <c r="E45" i="6" s="1"/>
  <c r="F160" i="6" a="1"/>
  <c r="F160" i="6" s="1"/>
  <c r="E160" i="6" a="1"/>
  <c r="E160" i="6" s="1"/>
  <c r="F84" i="6" a="1"/>
  <c r="F84" i="6" s="1"/>
  <c r="E84" i="6" a="1"/>
  <c r="E84" i="6" s="1"/>
  <c r="F153" i="6" a="1"/>
  <c r="F153" i="6" s="1"/>
  <c r="E153" i="6" a="1"/>
  <c r="E153" i="6" s="1"/>
  <c r="F115" i="6" a="1"/>
  <c r="F115" i="6" s="1"/>
  <c r="E115" i="6" a="1"/>
  <c r="E115" i="6" s="1"/>
  <c r="F94" i="6" a="1"/>
  <c r="F94" i="6" s="1"/>
  <c r="E94" i="6" a="1"/>
  <c r="E94" i="6" s="1"/>
  <c r="F232" i="6" a="1"/>
  <c r="F232" i="6" s="1"/>
  <c r="E232" i="6" a="1"/>
  <c r="E232" i="6" s="1"/>
  <c r="F123" i="6" a="1"/>
  <c r="F123" i="6" s="1"/>
  <c r="E123" i="6" a="1"/>
  <c r="E123" i="6" s="1"/>
  <c r="F118" i="6" a="1"/>
  <c r="F118" i="6" s="1"/>
  <c r="E118" i="6" a="1"/>
  <c r="E118" i="6" s="1"/>
  <c r="F119" i="6" a="1"/>
  <c r="F119" i="6" s="1"/>
  <c r="E119" i="6" a="1"/>
  <c r="E119" i="6" s="1"/>
  <c r="F120" i="6" a="1"/>
  <c r="F120" i="6" s="1"/>
  <c r="E120" i="6" a="1"/>
  <c r="E120" i="6" s="1"/>
  <c r="F125" i="6" a="1"/>
  <c r="F125" i="6" s="1"/>
  <c r="E125" i="6" a="1"/>
  <c r="E125" i="6" s="1"/>
  <c r="F124" i="6" a="1"/>
  <c r="F124" i="6" s="1"/>
  <c r="E124" i="6" a="1"/>
  <c r="E124" i="6" s="1"/>
  <c r="F121" i="6" a="1"/>
  <c r="F121" i="6" s="1"/>
  <c r="E121" i="6" a="1"/>
  <c r="E121" i="6" s="1"/>
  <c r="F117" i="6" a="1"/>
  <c r="F117" i="6" s="1"/>
  <c r="E117" i="6" a="1"/>
  <c r="E117" i="6" s="1"/>
  <c r="F108" i="6" a="1"/>
  <c r="F108" i="6" s="1"/>
  <c r="E108" i="6" a="1"/>
  <c r="E108" i="6" s="1"/>
  <c r="F208" i="6" a="1"/>
  <c r="F208" i="6" s="1"/>
  <c r="E208" i="6" a="1"/>
  <c r="E208" i="6" s="1"/>
  <c r="F149" i="6" a="1"/>
  <c r="F149" i="6" s="1"/>
  <c r="E149" i="6" a="1"/>
  <c r="E149" i="6" s="1"/>
  <c r="F16" i="6" a="1"/>
  <c r="F16" i="6" s="1"/>
  <c r="E16" i="6" a="1"/>
  <c r="E16" i="6" s="1"/>
  <c r="F231" i="6" a="1"/>
  <c r="F231" i="6" s="1"/>
  <c r="E231" i="6" a="1"/>
  <c r="E231" i="6" s="1"/>
  <c r="F241" i="6" a="1"/>
  <c r="F241" i="6" s="1"/>
  <c r="E241" i="6" a="1"/>
  <c r="E241" i="6" s="1"/>
  <c r="F239" i="6" a="1"/>
  <c r="F239" i="6" s="1"/>
  <c r="E239" i="6" a="1"/>
  <c r="E239" i="6" s="1"/>
  <c r="F237" i="6" a="1"/>
  <c r="F237" i="6" s="1"/>
  <c r="E237" i="6" a="1"/>
  <c r="E237" i="6" s="1"/>
  <c r="F235" i="6" a="1"/>
  <c r="F235" i="6" s="1"/>
  <c r="E235" i="6" a="1"/>
  <c r="E235" i="6" s="1"/>
  <c r="F233" i="6" a="1"/>
  <c r="F233" i="6" s="1"/>
  <c r="E233" i="6" a="1"/>
  <c r="E233" i="6" s="1"/>
  <c r="F234" i="6" a="1"/>
  <c r="F234" i="6" s="1"/>
  <c r="E234" i="6" a="1"/>
  <c r="E234" i="6" s="1"/>
  <c r="F236" i="6" a="1"/>
  <c r="F236" i="6" s="1"/>
  <c r="E236" i="6" a="1"/>
  <c r="E236" i="6" s="1"/>
  <c r="F28" i="6" a="1"/>
  <c r="F28" i="6" s="1"/>
  <c r="E28" i="6" a="1"/>
  <c r="E28" i="6" s="1"/>
  <c r="F134" i="6" a="1"/>
  <c r="F134" i="6" s="1"/>
  <c r="E134" i="6" a="1"/>
  <c r="E134" i="6" s="1"/>
  <c r="F159" i="6" a="1"/>
  <c r="F159" i="6" s="1"/>
  <c r="E159" i="6" a="1"/>
  <c r="E159" i="6" s="1"/>
  <c r="F93" i="6" a="1"/>
  <c r="F93" i="6" s="1"/>
  <c r="E93" i="6" a="1"/>
  <c r="E93" i="6" s="1"/>
  <c r="F182" i="6" a="1"/>
  <c r="F182" i="6" s="1"/>
  <c r="E182" i="6" a="1"/>
  <c r="E182" i="6" s="1"/>
  <c r="F63" i="6" a="1"/>
  <c r="F63" i="6" s="1"/>
  <c r="E63" i="6" a="1"/>
  <c r="E63" i="6" s="1"/>
  <c r="F150" i="6" a="1"/>
  <c r="F150" i="6" s="1"/>
  <c r="E150" i="6" a="1"/>
  <c r="E150" i="6" s="1"/>
  <c r="F17" i="6" a="1"/>
  <c r="F17" i="6" s="1"/>
  <c r="E17" i="6" a="1"/>
  <c r="E17" i="6" s="1"/>
  <c r="F190" i="6" a="1"/>
  <c r="F190" i="6" s="1"/>
  <c r="E190" i="6" a="1"/>
  <c r="E190" i="6" s="1"/>
  <c r="F188" i="6" a="1"/>
  <c r="F188" i="6" s="1"/>
  <c r="E188" i="6" a="1"/>
  <c r="E188" i="6" s="1"/>
  <c r="F186" i="6" a="1"/>
  <c r="F186" i="6" s="1"/>
  <c r="E186" i="6" a="1"/>
  <c r="E186" i="6" s="1"/>
  <c r="F184" i="6" a="1"/>
  <c r="F184" i="6" s="1"/>
  <c r="E184" i="6" a="1"/>
  <c r="E184" i="6" s="1"/>
  <c r="F185" i="6" a="1"/>
  <c r="F185" i="6" s="1"/>
  <c r="E185" i="6" a="1"/>
  <c r="E185" i="6" s="1"/>
  <c r="F187" i="6" a="1"/>
  <c r="F187" i="6" s="1"/>
  <c r="E187" i="6" a="1"/>
  <c r="E187" i="6" s="1"/>
  <c r="F143" i="6" a="1"/>
  <c r="F143" i="6" s="1"/>
  <c r="E143" i="6" a="1"/>
  <c r="E143" i="6" s="1"/>
  <c r="F214" i="6" a="1"/>
  <c r="F214" i="6" s="1"/>
  <c r="E214" i="6" a="1"/>
  <c r="E214" i="6" s="1"/>
  <c r="F242" i="6" a="1"/>
  <c r="F242" i="6" s="1"/>
  <c r="E242" i="6" a="1"/>
  <c r="E242" i="6" s="1"/>
  <c r="F66" i="6" a="1"/>
  <c r="F66" i="6" s="1"/>
  <c r="E66" i="6" a="1"/>
  <c r="E66" i="6" s="1"/>
  <c r="F210" i="6" a="1"/>
  <c r="F210" i="6" s="1"/>
  <c r="E210" i="6" a="1"/>
  <c r="E210" i="6" s="1"/>
  <c r="F175" i="6" a="1"/>
  <c r="F175" i="6" s="1"/>
  <c r="E175" i="6" a="1"/>
  <c r="E175" i="6" s="1"/>
  <c r="F32" i="6" a="1"/>
  <c r="F32" i="6" s="1"/>
  <c r="E32" i="6" a="1"/>
  <c r="E32" i="6" s="1"/>
  <c r="F133" i="6" a="1"/>
  <c r="F133" i="6" s="1"/>
  <c r="E133" i="6" a="1"/>
  <c r="E133" i="6" s="1"/>
  <c r="F82" i="6" a="1"/>
  <c r="F82" i="6" s="1"/>
  <c r="E82" i="6" a="1"/>
  <c r="E82" i="6" s="1"/>
  <c r="F141" i="6" a="1"/>
  <c r="F141" i="6" s="1"/>
  <c r="E141" i="6" a="1"/>
  <c r="E141" i="6" s="1"/>
  <c r="F139" i="6" a="1"/>
  <c r="F139" i="6" s="1"/>
  <c r="E139" i="6" a="1"/>
  <c r="E139" i="6" s="1"/>
  <c r="F137" i="6" a="1"/>
  <c r="F137" i="6" s="1"/>
  <c r="E137" i="6" a="1"/>
  <c r="E137" i="6" s="1"/>
  <c r="F135" i="6" a="1"/>
  <c r="F135" i="6" s="1"/>
  <c r="E135" i="6" a="1"/>
  <c r="E135" i="6" s="1"/>
  <c r="F136" i="6" a="1"/>
  <c r="F136" i="6" s="1"/>
  <c r="E136" i="6" a="1"/>
  <c r="E136" i="6" s="1"/>
  <c r="F138" i="6" a="1"/>
  <c r="F138" i="6" s="1"/>
  <c r="E138" i="6" a="1"/>
  <c r="E138" i="6" s="1"/>
  <c r="F81" i="6" a="1"/>
  <c r="F81" i="6" s="1"/>
  <c r="E81" i="6" a="1"/>
  <c r="E81" i="6" s="1"/>
  <c r="F100" i="6" a="1"/>
  <c r="F100" i="6" s="1"/>
  <c r="E100" i="6" a="1"/>
  <c r="E100" i="6" s="1"/>
  <c r="F191" i="6" a="1"/>
  <c r="F191" i="6" s="1"/>
  <c r="E191" i="6" a="1"/>
  <c r="E191" i="6" s="1"/>
  <c r="F30" i="6" a="1"/>
  <c r="F30" i="6" s="1"/>
  <c r="E30" i="6" a="1"/>
  <c r="E30" i="6" s="1"/>
  <c r="F33" i="6" a="1"/>
  <c r="F33" i="6" s="1"/>
  <c r="E33" i="6" a="1"/>
  <c r="E33" i="6" s="1"/>
  <c r="F48" i="6" a="1"/>
  <c r="F48" i="6" s="1"/>
  <c r="E48" i="6" a="1"/>
  <c r="E48" i="6" s="1"/>
  <c r="F209" i="6" a="1"/>
  <c r="F209" i="6" s="1"/>
  <c r="E209" i="6" a="1"/>
  <c r="E209" i="6" s="1"/>
  <c r="F85" i="6" a="1"/>
  <c r="F85" i="6" s="1"/>
  <c r="E85" i="6" a="1"/>
  <c r="E85" i="6" s="1"/>
  <c r="F126" i="6" a="1"/>
  <c r="F126" i="6" s="1"/>
  <c r="E126" i="6" a="1"/>
  <c r="E126" i="6" s="1"/>
  <c r="F112" i="6" a="1"/>
  <c r="F112" i="6" s="1"/>
  <c r="E112" i="6" a="1"/>
  <c r="E112" i="6" s="1"/>
  <c r="F53" i="6" a="1"/>
  <c r="F53" i="6" s="1"/>
  <c r="E53" i="6" a="1"/>
  <c r="E53" i="6" s="1"/>
  <c r="F47" i="6" a="1"/>
  <c r="F47" i="6" s="1"/>
  <c r="E47" i="6" a="1"/>
  <c r="E47" i="6" s="1"/>
  <c r="F101" i="6" a="1"/>
  <c r="F101" i="6" s="1"/>
  <c r="E101" i="6" a="1"/>
  <c r="E101" i="6" s="1"/>
  <c r="F248" i="6" a="1"/>
  <c r="F248" i="6" s="1"/>
  <c r="E248" i="6" a="1"/>
  <c r="E248" i="6" s="1"/>
  <c r="E101" i="5" a="1"/>
  <c r="E101" i="5" s="1"/>
  <c r="F101" i="5" a="1"/>
  <c r="F101" i="5" s="1"/>
  <c r="E47" i="5" a="1"/>
  <c r="E47" i="5" s="1"/>
  <c r="F47" i="5" a="1"/>
  <c r="F47" i="5" s="1"/>
  <c r="E53" i="5" a="1"/>
  <c r="E53" i="5" s="1"/>
  <c r="F53" i="5" a="1"/>
  <c r="F53" i="5" s="1"/>
  <c r="E112" i="5" a="1"/>
  <c r="E112" i="5" s="1"/>
  <c r="F112" i="5" a="1"/>
  <c r="F112" i="5" s="1"/>
  <c r="E126" i="5" a="1"/>
  <c r="E126" i="5" s="1"/>
  <c r="F126" i="5" a="1"/>
  <c r="F126" i="5" s="1"/>
  <c r="E85" i="5" a="1"/>
  <c r="E85" i="5" s="1"/>
  <c r="F85" i="5" a="1"/>
  <c r="F85" i="5" s="1"/>
  <c r="E209" i="5" a="1"/>
  <c r="E209" i="5" s="1"/>
  <c r="F209" i="5" a="1"/>
  <c r="F209" i="5" s="1"/>
  <c r="E48" i="5" a="1"/>
  <c r="E48" i="5" s="1"/>
  <c r="F48" i="5" a="1"/>
  <c r="F48" i="5" s="1"/>
  <c r="E33" i="5" a="1"/>
  <c r="E33" i="5" s="1"/>
  <c r="F33" i="5" a="1"/>
  <c r="F33" i="5" s="1"/>
  <c r="E30" i="5" a="1"/>
  <c r="E30" i="5" s="1"/>
  <c r="F30" i="5" a="1"/>
  <c r="F30" i="5" s="1"/>
  <c r="E191" i="5" a="1"/>
  <c r="E191" i="5" s="1"/>
  <c r="F191" i="5" a="1"/>
  <c r="F191" i="5" s="1"/>
  <c r="E100" i="5" a="1"/>
  <c r="E100" i="5" s="1"/>
  <c r="F100" i="5" a="1"/>
  <c r="F100" i="5" s="1"/>
  <c r="E81" i="5" a="1"/>
  <c r="E81" i="5" s="1"/>
  <c r="F81" i="5" a="1"/>
  <c r="F81" i="5" s="1"/>
  <c r="E138" i="5" a="1"/>
  <c r="E138" i="5" s="1"/>
  <c r="F138" i="5" a="1"/>
  <c r="F138" i="5" s="1"/>
  <c r="E136" i="5" a="1"/>
  <c r="E136" i="5" s="1"/>
  <c r="F136" i="5" a="1"/>
  <c r="F136" i="5" s="1"/>
  <c r="E135" i="5" a="1"/>
  <c r="E135" i="5" s="1"/>
  <c r="F135" i="5" a="1"/>
  <c r="F135" i="5" s="1"/>
  <c r="E137" i="5" a="1"/>
  <c r="E137" i="5" s="1"/>
  <c r="F137" i="5" a="1"/>
  <c r="F137" i="5" s="1"/>
  <c r="E139" i="5" a="1"/>
  <c r="E139" i="5" s="1"/>
  <c r="F139" i="5" a="1"/>
  <c r="F139" i="5" s="1"/>
  <c r="E141" i="5" a="1"/>
  <c r="E141" i="5" s="1"/>
  <c r="F141" i="5" a="1"/>
  <c r="F141" i="5" s="1"/>
  <c r="E82" i="5" a="1"/>
  <c r="E82" i="5" s="1"/>
  <c r="F82" i="5" a="1"/>
  <c r="F82" i="5" s="1"/>
  <c r="E133" i="5" a="1"/>
  <c r="E133" i="5" s="1"/>
  <c r="F133" i="5" a="1"/>
  <c r="F133" i="5" s="1"/>
  <c r="E32" i="5" a="1"/>
  <c r="E32" i="5" s="1"/>
  <c r="F32" i="5" a="1"/>
  <c r="F32" i="5" s="1"/>
  <c r="E175" i="5" a="1"/>
  <c r="E175" i="5" s="1"/>
  <c r="F175" i="5" a="1"/>
  <c r="F175" i="5" s="1"/>
  <c r="E210" i="5" a="1"/>
  <c r="E210" i="5" s="1"/>
  <c r="F210" i="5" a="1"/>
  <c r="F210" i="5" s="1"/>
  <c r="E66" i="5" a="1"/>
  <c r="E66" i="5" s="1"/>
  <c r="F66" i="5" a="1"/>
  <c r="F66" i="5" s="1"/>
  <c r="E242" i="5" a="1"/>
  <c r="E242" i="5" s="1"/>
  <c r="F242" i="5" a="1"/>
  <c r="F242" i="5" s="1"/>
  <c r="E214" i="5" a="1"/>
  <c r="E214" i="5" s="1"/>
  <c r="F214" i="5" a="1"/>
  <c r="F214" i="5" s="1"/>
  <c r="E143" i="5" a="1"/>
  <c r="E143" i="5" s="1"/>
  <c r="F143" i="5" a="1"/>
  <c r="F143" i="5" s="1"/>
  <c r="E187" i="5" a="1"/>
  <c r="E187" i="5" s="1"/>
  <c r="F187" i="5" a="1"/>
  <c r="F187" i="5" s="1"/>
  <c r="E185" i="5" a="1"/>
  <c r="E185" i="5" s="1"/>
  <c r="F185" i="5" a="1"/>
  <c r="F185" i="5" s="1"/>
  <c r="E184" i="5" a="1"/>
  <c r="E184" i="5" s="1"/>
  <c r="F184" i="5" a="1"/>
  <c r="F184" i="5" s="1"/>
  <c r="E186" i="5" a="1"/>
  <c r="E186" i="5" s="1"/>
  <c r="F186" i="5" a="1"/>
  <c r="F186" i="5" s="1"/>
  <c r="E188" i="5" a="1"/>
  <c r="E188" i="5" s="1"/>
  <c r="F188" i="5" a="1"/>
  <c r="F188" i="5" s="1"/>
  <c r="E190" i="5" a="1"/>
  <c r="E190" i="5" s="1"/>
  <c r="F190" i="5" a="1"/>
  <c r="F190" i="5" s="1"/>
  <c r="E17" i="5" a="1"/>
  <c r="E17" i="5" s="1"/>
  <c r="F17" i="5" a="1"/>
  <c r="F17" i="5" s="1"/>
  <c r="E150" i="5" a="1"/>
  <c r="E150" i="5" s="1"/>
  <c r="F150" i="5" a="1"/>
  <c r="F150" i="5" s="1"/>
  <c r="E63" i="5" a="1"/>
  <c r="E63" i="5" s="1"/>
  <c r="F63" i="5" a="1"/>
  <c r="F63" i="5" s="1"/>
  <c r="E182" i="5" a="1"/>
  <c r="E182" i="5" s="1"/>
  <c r="F182" i="5" a="1"/>
  <c r="F182" i="5" s="1"/>
  <c r="E93" i="5" a="1"/>
  <c r="E93" i="5" s="1"/>
  <c r="F93" i="5" a="1"/>
  <c r="F93" i="5" s="1"/>
  <c r="E159" i="5" a="1"/>
  <c r="E159" i="5" s="1"/>
  <c r="F159" i="5" a="1"/>
  <c r="F159" i="5" s="1"/>
  <c r="E134" i="5" a="1"/>
  <c r="E134" i="5" s="1"/>
  <c r="F134" i="5" a="1"/>
  <c r="F134" i="5" s="1"/>
  <c r="E28" i="5" a="1"/>
  <c r="E28" i="5" s="1"/>
  <c r="F28" i="5" a="1"/>
  <c r="F28" i="5" s="1"/>
  <c r="E236" i="5" a="1"/>
  <c r="E236" i="5" s="1"/>
  <c r="F236" i="5" a="1"/>
  <c r="F236" i="5" s="1"/>
  <c r="E234" i="5" a="1"/>
  <c r="E234" i="5" s="1"/>
  <c r="F234" i="5" a="1"/>
  <c r="F234" i="5" s="1"/>
  <c r="E233" i="5" a="1"/>
  <c r="E233" i="5" s="1"/>
  <c r="F233" i="5" a="1"/>
  <c r="F233" i="5" s="1"/>
  <c r="E235" i="5" a="1"/>
  <c r="E235" i="5" s="1"/>
  <c r="F235" i="5" a="1"/>
  <c r="F235" i="5" s="1"/>
  <c r="E237" i="5" a="1"/>
  <c r="E237" i="5" s="1"/>
  <c r="F237" i="5" a="1"/>
  <c r="F237" i="5" s="1"/>
  <c r="E239" i="5" a="1"/>
  <c r="E239" i="5" s="1"/>
  <c r="F239" i="5" a="1"/>
  <c r="F239" i="5" s="1"/>
  <c r="E241" i="5" a="1"/>
  <c r="E241" i="5" s="1"/>
  <c r="F241" i="5" a="1"/>
  <c r="F241" i="5" s="1"/>
  <c r="E231" i="5" a="1"/>
  <c r="E231" i="5" s="1"/>
  <c r="F231" i="5" a="1"/>
  <c r="F231" i="5" s="1"/>
  <c r="E16" i="5" a="1"/>
  <c r="E16" i="5" s="1"/>
  <c r="F16" i="5" a="1"/>
  <c r="F16" i="5" s="1"/>
  <c r="E149" i="5" a="1"/>
  <c r="E149" i="5" s="1"/>
  <c r="F149" i="5" a="1"/>
  <c r="F149" i="5" s="1"/>
  <c r="E208" i="5" a="1"/>
  <c r="E208" i="5" s="1"/>
  <c r="F208" i="5" a="1"/>
  <c r="F208" i="5" s="1"/>
  <c r="E108" i="5" a="1"/>
  <c r="E108" i="5" s="1"/>
  <c r="F108" i="5" a="1"/>
  <c r="F108" i="5" s="1"/>
  <c r="E121" i="5" a="1"/>
  <c r="E121" i="5" s="1"/>
  <c r="F121" i="5" a="1"/>
  <c r="F121" i="5" s="1"/>
  <c r="E117" i="5" a="1"/>
  <c r="E117" i="5" s="1"/>
  <c r="F117" i="5" a="1"/>
  <c r="F117" i="5" s="1"/>
  <c r="E124" i="5" a="1"/>
  <c r="E124" i="5" s="1"/>
  <c r="F124" i="5" a="1"/>
  <c r="F124" i="5" s="1"/>
  <c r="E125" i="5" a="1"/>
  <c r="E125" i="5" s="1"/>
  <c r="F125" i="5" a="1"/>
  <c r="F125" i="5" s="1"/>
  <c r="E120" i="5" a="1"/>
  <c r="E120" i="5" s="1"/>
  <c r="F120" i="5" a="1"/>
  <c r="F120" i="5" s="1"/>
  <c r="E119" i="5" a="1"/>
  <c r="E119" i="5" s="1"/>
  <c r="F119" i="5" a="1"/>
  <c r="F119" i="5" s="1"/>
  <c r="E118" i="5" a="1"/>
  <c r="E118" i="5" s="1"/>
  <c r="F118" i="5" a="1"/>
  <c r="F118" i="5" s="1"/>
  <c r="E123" i="5" a="1"/>
  <c r="E123" i="5" s="1"/>
  <c r="F123" i="5" a="1"/>
  <c r="F123" i="5" s="1"/>
  <c r="E232" i="5" a="1"/>
  <c r="E232" i="5" s="1"/>
  <c r="F232" i="5" a="1"/>
  <c r="F232" i="5" s="1"/>
  <c r="E94" i="5" a="1"/>
  <c r="E94" i="5" s="1"/>
  <c r="F94" i="5" a="1"/>
  <c r="F94" i="5" s="1"/>
  <c r="E115" i="5" a="1"/>
  <c r="E115" i="5" s="1"/>
  <c r="F115" i="5" a="1"/>
  <c r="F115" i="5" s="1"/>
  <c r="E153" i="5" a="1"/>
  <c r="E153" i="5" s="1"/>
  <c r="F153" i="5" a="1"/>
  <c r="F153" i="5" s="1"/>
  <c r="E84" i="5" a="1"/>
  <c r="E84" i="5" s="1"/>
  <c r="F84" i="5" a="1"/>
  <c r="F84" i="5" s="1"/>
  <c r="E160" i="5" a="1"/>
  <c r="E160" i="5" s="1"/>
  <c r="F160" i="5" a="1"/>
  <c r="F160" i="5" s="1"/>
  <c r="E45" i="5" a="1"/>
  <c r="E45" i="5" s="1"/>
  <c r="F45" i="5" a="1"/>
  <c r="F45" i="5" s="1"/>
  <c r="E170" i="5" a="1"/>
  <c r="E170" i="5" s="1"/>
  <c r="F170" i="5" a="1"/>
  <c r="F170" i="5" s="1"/>
  <c r="E166" i="5" a="1"/>
  <c r="E166" i="5" s="1"/>
  <c r="F166" i="5" a="1"/>
  <c r="F166" i="5" s="1"/>
  <c r="E173" i="5" a="1"/>
  <c r="E173" i="5" s="1"/>
  <c r="F173" i="5" a="1"/>
  <c r="F173" i="5" s="1"/>
  <c r="E174" i="5" a="1"/>
  <c r="E174" i="5" s="1"/>
  <c r="F174" i="5" a="1"/>
  <c r="F174" i="5" s="1"/>
  <c r="E169" i="5" a="1"/>
  <c r="E169" i="5" s="1"/>
  <c r="F169" i="5" a="1"/>
  <c r="F169" i="5" s="1"/>
  <c r="E168" i="5" a="1"/>
  <c r="E168" i="5" s="1"/>
  <c r="F168" i="5" a="1"/>
  <c r="F168" i="5" s="1"/>
  <c r="E167" i="5" a="1"/>
  <c r="E167" i="5" s="1"/>
  <c r="F167" i="5" a="1"/>
  <c r="F167" i="5" s="1"/>
  <c r="E172" i="5" a="1"/>
  <c r="E172" i="5" s="1"/>
  <c r="F172" i="5" a="1"/>
  <c r="F172" i="5" s="1"/>
  <c r="E157" i="5" a="1"/>
  <c r="E157" i="5" s="1"/>
  <c r="F157" i="5" a="1"/>
  <c r="F157" i="5" s="1"/>
  <c r="E52" i="5" a="1"/>
  <c r="E52" i="5" s="1"/>
  <c r="F52" i="5" a="1"/>
  <c r="F52" i="5" s="1"/>
  <c r="E36" i="5" a="1"/>
  <c r="E36" i="5" s="1"/>
  <c r="F36" i="5" a="1"/>
  <c r="F36" i="5" s="1"/>
  <c r="E13" i="5" a="1"/>
  <c r="E13" i="5" s="1"/>
  <c r="F13" i="5" a="1"/>
  <c r="F13" i="5" s="1"/>
  <c r="E206" i="5" a="1"/>
  <c r="E206" i="5" s="1"/>
  <c r="F206" i="5" a="1"/>
  <c r="F206" i="5" s="1"/>
  <c r="E219" i="5" a="1"/>
  <c r="E219" i="5" s="1"/>
  <c r="F219" i="5" a="1"/>
  <c r="F219" i="5" s="1"/>
  <c r="E215" i="5" a="1"/>
  <c r="E215" i="5" s="1"/>
  <c r="F215" i="5" a="1"/>
  <c r="F215" i="5" s="1"/>
  <c r="E222" i="5" a="1"/>
  <c r="E222" i="5" s="1"/>
  <c r="F222" i="5" a="1"/>
  <c r="F222" i="5" s="1"/>
  <c r="E223" i="5" a="1"/>
  <c r="E223" i="5" s="1"/>
  <c r="F223" i="5" a="1"/>
  <c r="F223" i="5" s="1"/>
  <c r="E218" i="5" a="1"/>
  <c r="E218" i="5" s="1"/>
  <c r="F218" i="5" a="1"/>
  <c r="F218" i="5" s="1"/>
  <c r="E217" i="5" a="1"/>
  <c r="E217" i="5" s="1"/>
  <c r="F217" i="5" a="1"/>
  <c r="F217" i="5" s="1"/>
  <c r="E216" i="5" a="1"/>
  <c r="E216" i="5" s="1"/>
  <c r="F216" i="5" a="1"/>
  <c r="F216" i="5" s="1"/>
  <c r="E221" i="5" a="1"/>
  <c r="E221" i="5" s="1"/>
  <c r="F221" i="5" a="1"/>
  <c r="F221" i="5" s="1"/>
  <c r="E165" i="5" a="1"/>
  <c r="E165" i="5" s="1"/>
  <c r="F165" i="5" a="1"/>
  <c r="F165" i="5" s="1"/>
  <c r="E224" i="5" a="1"/>
  <c r="E224" i="5" s="1"/>
  <c r="F224" i="5" a="1"/>
  <c r="F224" i="5" s="1"/>
  <c r="E240" i="5" a="1"/>
  <c r="E240" i="5" s="1"/>
  <c r="F240" i="5" a="1"/>
  <c r="F240" i="5" s="1"/>
  <c r="E62" i="5" a="1"/>
  <c r="E62" i="5" s="1"/>
  <c r="F62" i="5" a="1"/>
  <c r="F62" i="5" s="1"/>
  <c r="E51" i="5" a="1"/>
  <c r="E51" i="5" s="1"/>
  <c r="F51" i="5" a="1"/>
  <c r="F51" i="5" s="1"/>
  <c r="E152" i="5" a="1"/>
  <c r="E152" i="5" s="1"/>
  <c r="F152" i="5" a="1"/>
  <c r="F152" i="5" s="1"/>
  <c r="E10" i="5" a="1"/>
  <c r="E10" i="5" s="1"/>
  <c r="F10" i="5" a="1"/>
  <c r="F10" i="5" s="1"/>
  <c r="E195" i="5" a="1"/>
  <c r="E195" i="5" s="1"/>
  <c r="F195" i="5" a="1"/>
  <c r="F195" i="5" s="1"/>
  <c r="E59" i="5" a="1"/>
  <c r="E59" i="5" s="1"/>
  <c r="F59" i="5" a="1"/>
  <c r="F59" i="5" s="1"/>
  <c r="E72" i="5" a="1"/>
  <c r="E72" i="5" s="1"/>
  <c r="F72" i="5" a="1"/>
  <c r="F72" i="5" s="1"/>
  <c r="E68" i="5" a="1"/>
  <c r="E68" i="5" s="1"/>
  <c r="F68" i="5" a="1"/>
  <c r="F68" i="5" s="1"/>
  <c r="E75" i="5" a="1"/>
  <c r="E75" i="5" s="1"/>
  <c r="F75" i="5" a="1"/>
  <c r="F75" i="5" s="1"/>
  <c r="E76" i="5" a="1"/>
  <c r="E76" i="5" s="1"/>
  <c r="F76" i="5" a="1"/>
  <c r="F76" i="5" s="1"/>
  <c r="E71" i="5" a="1"/>
  <c r="E71" i="5" s="1"/>
  <c r="F71" i="5" a="1"/>
  <c r="F71" i="5" s="1"/>
  <c r="E70" i="5" a="1"/>
  <c r="E70" i="5" s="1"/>
  <c r="F70" i="5" a="1"/>
  <c r="F70" i="5" s="1"/>
  <c r="E69" i="5" a="1"/>
  <c r="E69" i="5" s="1"/>
  <c r="F69" i="5" a="1"/>
  <c r="F69" i="5" s="1"/>
  <c r="E74" i="5" a="1"/>
  <c r="E74" i="5" s="1"/>
  <c r="F74" i="5" a="1"/>
  <c r="F74" i="5" s="1"/>
  <c r="E55" i="5" a="1"/>
  <c r="E55" i="5" s="1"/>
  <c r="F55" i="5" a="1"/>
  <c r="F55" i="5" s="1"/>
  <c r="E177" i="5" a="1"/>
  <c r="E177" i="5" s="1"/>
  <c r="F177" i="5" a="1"/>
  <c r="F177" i="5" s="1"/>
  <c r="E77" i="5" a="1"/>
  <c r="E77" i="5" s="1"/>
  <c r="F77" i="5" a="1"/>
  <c r="F77" i="5" s="1"/>
  <c r="E246" i="5" a="1"/>
  <c r="E246" i="5" s="1"/>
  <c r="F246" i="5" a="1"/>
  <c r="F246" i="5" s="1"/>
  <c r="E46" i="5" a="1"/>
  <c r="E46" i="5" s="1"/>
  <c r="F46" i="5" a="1"/>
  <c r="F46" i="5" s="1"/>
  <c r="E154" i="5" a="1"/>
  <c r="E154" i="5" s="1"/>
  <c r="F154" i="5" a="1"/>
  <c r="F154" i="5" s="1"/>
  <c r="E113" i="5" a="1"/>
  <c r="E113" i="5" s="1"/>
  <c r="F113" i="5" a="1"/>
  <c r="F113" i="5" s="1"/>
  <c r="E18" i="5" a="1"/>
  <c r="E18" i="5" s="1"/>
  <c r="F18" i="5" a="1"/>
  <c r="F18" i="5" s="1"/>
  <c r="E197" i="5" a="1"/>
  <c r="E197" i="5" s="1"/>
  <c r="F197" i="5" a="1"/>
  <c r="F197" i="5" s="1"/>
  <c r="E111" i="5" a="1"/>
  <c r="E111" i="5" s="1"/>
  <c r="F111" i="5" a="1"/>
  <c r="F111" i="5" s="1"/>
  <c r="E244" i="5" a="1"/>
  <c r="E244" i="5" s="1"/>
  <c r="F244" i="5" a="1"/>
  <c r="F244" i="5" s="1"/>
  <c r="E201" i="5" a="1"/>
  <c r="E201" i="5" s="1"/>
  <c r="F201" i="5" a="1"/>
  <c r="F201" i="5" s="1"/>
  <c r="E179" i="5" a="1"/>
  <c r="E179" i="5" s="1"/>
  <c r="F179" i="5" a="1"/>
  <c r="F179" i="5" s="1"/>
  <c r="E180" i="5" a="1"/>
  <c r="E180" i="5" s="1"/>
  <c r="F180" i="5" a="1"/>
  <c r="F180" i="5" s="1"/>
  <c r="E67" i="5" a="1"/>
  <c r="E67" i="5" s="1"/>
  <c r="F67" i="5" a="1"/>
  <c r="F67" i="5" s="1"/>
  <c r="E89" i="5" a="1"/>
  <c r="E89" i="5" s="1"/>
  <c r="F89" i="5" a="1"/>
  <c r="F89" i="5" s="1"/>
  <c r="E87" i="5" a="1"/>
  <c r="E87" i="5" s="1"/>
  <c r="F87" i="5" a="1"/>
  <c r="F87" i="5" s="1"/>
  <c r="E86" i="5" a="1"/>
  <c r="E86" i="5" s="1"/>
  <c r="F86" i="5" a="1"/>
  <c r="F86" i="5" s="1"/>
  <c r="E88" i="5" a="1"/>
  <c r="E88" i="5" s="1"/>
  <c r="F88" i="5" a="1"/>
  <c r="F88" i="5" s="1"/>
  <c r="E90" i="5" a="1"/>
  <c r="E90" i="5" s="1"/>
  <c r="F90" i="5" a="1"/>
  <c r="F90" i="5" s="1"/>
  <c r="E92" i="5" a="1"/>
  <c r="E92" i="5" s="1"/>
  <c r="F92" i="5" a="1"/>
  <c r="F92" i="5" s="1"/>
  <c r="E61" i="5" a="1"/>
  <c r="E61" i="5" s="1"/>
  <c r="F61" i="5" a="1"/>
  <c r="F61" i="5" s="1"/>
  <c r="E227" i="5" a="1"/>
  <c r="E227" i="5" s="1"/>
  <c r="F227" i="5" a="1"/>
  <c r="F227" i="5" s="1"/>
  <c r="E97" i="5" a="1"/>
  <c r="E97" i="5" s="1"/>
  <c r="F97" i="5" a="1"/>
  <c r="F97" i="5" s="1"/>
  <c r="E40" i="5" a="1"/>
  <c r="E40" i="5" s="1"/>
  <c r="F40" i="5" a="1"/>
  <c r="F40" i="5" s="1"/>
  <c r="E38" i="5" a="1"/>
  <c r="E38" i="5" s="1"/>
  <c r="F38" i="5" a="1"/>
  <c r="F38" i="5" s="1"/>
  <c r="E37" i="5" a="1"/>
  <c r="E37" i="5" s="1"/>
  <c r="F37" i="5" a="1"/>
  <c r="F37" i="5" s="1"/>
  <c r="E39" i="5" a="1"/>
  <c r="E39" i="5" s="1"/>
  <c r="F39" i="5" a="1"/>
  <c r="F39" i="5" s="1"/>
  <c r="E41" i="5" a="1"/>
  <c r="E41" i="5" s="1"/>
  <c r="F41" i="5" a="1"/>
  <c r="F41" i="5" s="1"/>
  <c r="E43" i="5" a="1"/>
  <c r="E43" i="5" s="1"/>
  <c r="F43" i="5" a="1"/>
  <c r="F43" i="5" s="1"/>
  <c r="E203" i="5" a="1"/>
  <c r="E203" i="5" s="1"/>
  <c r="F203" i="5" a="1"/>
  <c r="F203" i="5" s="1"/>
  <c r="E162" i="5" a="1"/>
  <c r="E162" i="5" s="1"/>
  <c r="F162" i="5" a="1"/>
  <c r="F162" i="5" s="1"/>
  <c r="E178" i="5" a="1"/>
  <c r="E178" i="5" s="1"/>
  <c r="F178" i="5" a="1"/>
  <c r="F178" i="5" s="1"/>
  <c r="E176" i="5" a="1"/>
  <c r="E176" i="5" s="1"/>
  <c r="F176" i="5" a="1"/>
  <c r="F176" i="5" s="1"/>
  <c r="E35" i="5" a="1"/>
  <c r="E35" i="5" s="1"/>
  <c r="F35" i="5" a="1"/>
  <c r="F35" i="5" s="1"/>
  <c r="E142" i="5" a="1"/>
  <c r="E142" i="5" s="1"/>
  <c r="F142" i="5" a="1"/>
  <c r="F142" i="5" s="1"/>
  <c r="E132" i="5" a="1"/>
  <c r="E132" i="5" s="1"/>
  <c r="F132" i="5" a="1"/>
  <c r="F132" i="5" s="1"/>
  <c r="E50" i="5" a="1"/>
  <c r="E50" i="5" s="1"/>
  <c r="F50" i="5" a="1"/>
  <c r="F50" i="5" s="1"/>
  <c r="E147" i="5" a="1"/>
  <c r="E147" i="5" s="1"/>
  <c r="F147" i="5" a="1"/>
  <c r="F147" i="5" s="1"/>
  <c r="E12" i="5" a="1"/>
  <c r="E12" i="5" s="1"/>
  <c r="F12" i="5" a="1"/>
  <c r="F12" i="5" s="1"/>
  <c r="E54" i="5" a="1"/>
  <c r="E54" i="5" s="1"/>
  <c r="F54" i="5" a="1"/>
  <c r="F54" i="5" s="1"/>
  <c r="E116" i="5" a="1"/>
  <c r="E116" i="5" s="1"/>
  <c r="F116" i="5" a="1"/>
  <c r="F116" i="5" s="1"/>
  <c r="E109" i="5" a="1"/>
  <c r="E109" i="5" s="1"/>
  <c r="F109" i="5" a="1"/>
  <c r="F109" i="5" s="1"/>
  <c r="E145" i="5" a="1"/>
  <c r="E145" i="5" s="1"/>
  <c r="F145" i="5" a="1"/>
  <c r="F145" i="5" s="1"/>
  <c r="E252" i="5" a="1"/>
  <c r="E252" i="5" s="1"/>
  <c r="F252" i="5" a="1"/>
  <c r="F252" i="5" s="1"/>
  <c r="E211" i="5" a="1"/>
  <c r="E211" i="5" s="1"/>
  <c r="F211" i="5" a="1"/>
  <c r="F211" i="5" s="1"/>
  <c r="E151" i="5" a="1"/>
  <c r="E151" i="5" s="1"/>
  <c r="F151" i="5" a="1"/>
  <c r="F151" i="5" s="1"/>
  <c r="E146" i="5" a="1"/>
  <c r="E146" i="5" s="1"/>
  <c r="F146" i="5" a="1"/>
  <c r="F146" i="5" s="1"/>
  <c r="E15" i="5" a="1"/>
  <c r="E15" i="5" s="1"/>
  <c r="F15" i="5" a="1"/>
  <c r="F15" i="5" s="1"/>
  <c r="E181" i="5" a="1"/>
  <c r="E181" i="5" s="1"/>
  <c r="F181" i="5" a="1"/>
  <c r="F181" i="5" s="1"/>
  <c r="E128" i="5" a="1"/>
  <c r="E128" i="5" s="1"/>
  <c r="F128" i="5" a="1"/>
  <c r="F128" i="5" s="1"/>
  <c r="E196" i="5" a="1"/>
  <c r="E196" i="5" s="1"/>
  <c r="F196" i="5" a="1"/>
  <c r="F196" i="5" s="1"/>
  <c r="E207" i="5" a="1"/>
  <c r="E207" i="5" s="1"/>
  <c r="F207" i="5" a="1"/>
  <c r="F207" i="5" s="1"/>
  <c r="E105" i="5" a="1"/>
  <c r="E105" i="5" s="1"/>
  <c r="F105" i="5" a="1"/>
  <c r="F105" i="5" s="1"/>
  <c r="E64" i="5" a="1"/>
  <c r="E64" i="5" s="1"/>
  <c r="F64" i="5" a="1"/>
  <c r="F64" i="5" s="1"/>
  <c r="E148" i="5" a="1"/>
  <c r="E148" i="5" s="1"/>
  <c r="F148" i="5" a="1"/>
  <c r="F148" i="5" s="1"/>
  <c r="E158" i="5" a="1"/>
  <c r="E158" i="5" s="1"/>
  <c r="F158" i="5" a="1"/>
  <c r="F158" i="5" s="1"/>
  <c r="E194" i="5" a="1"/>
  <c r="E194" i="5" s="1"/>
  <c r="F194" i="5" a="1"/>
  <c r="F194" i="5" s="1"/>
  <c r="E110" i="5" a="1"/>
  <c r="E110" i="5" s="1"/>
  <c r="F110" i="5" a="1"/>
  <c r="F110" i="5" s="1"/>
  <c r="E200" i="5" a="1"/>
  <c r="E200" i="5" s="1"/>
  <c r="F200" i="5" a="1"/>
  <c r="F200" i="5" s="1"/>
  <c r="E129" i="5" a="1"/>
  <c r="E129" i="5" s="1"/>
  <c r="F129" i="5" a="1"/>
  <c r="F129" i="5" s="1"/>
  <c r="E245" i="5" a="1"/>
  <c r="E245" i="5" s="1"/>
  <c r="F245" i="5" a="1"/>
  <c r="F245" i="5" s="1"/>
  <c r="E23" i="5" a="1"/>
  <c r="E23" i="5" s="1"/>
  <c r="F23" i="5" a="1"/>
  <c r="F23" i="5" s="1"/>
  <c r="E19" i="5" a="1"/>
  <c r="E19" i="5" s="1"/>
  <c r="F19" i="5" a="1"/>
  <c r="F19" i="5" s="1"/>
  <c r="E26" i="5" a="1"/>
  <c r="E26" i="5" s="1"/>
  <c r="F26" i="5" a="1"/>
  <c r="F26" i="5" s="1"/>
  <c r="E27" i="5" a="1"/>
  <c r="E27" i="5" s="1"/>
  <c r="F27" i="5" a="1"/>
  <c r="F27" i="5" s="1"/>
  <c r="E22" i="5" a="1"/>
  <c r="E22" i="5" s="1"/>
  <c r="F22" i="5" a="1"/>
  <c r="F22" i="5" s="1"/>
  <c r="E21" i="5" a="1"/>
  <c r="E21" i="5" s="1"/>
  <c r="F21" i="5" a="1"/>
  <c r="F21" i="5" s="1"/>
  <c r="E20" i="5" a="1"/>
  <c r="E20" i="5" s="1"/>
  <c r="F20" i="5" a="1"/>
  <c r="F20" i="5" s="1"/>
  <c r="E25" i="5" a="1"/>
  <c r="E25" i="5" s="1"/>
  <c r="F25" i="5" a="1"/>
  <c r="F25" i="5" s="1"/>
  <c r="E199" i="5" a="1"/>
  <c r="E199" i="5" s="1"/>
  <c r="F199" i="5" a="1"/>
  <c r="F199" i="5" s="1"/>
  <c r="E44" i="5" a="1"/>
  <c r="E44" i="5" s="1"/>
  <c r="F44" i="5" a="1"/>
  <c r="F44" i="5" s="1"/>
  <c r="E49" i="5" a="1"/>
  <c r="E49" i="5" s="1"/>
  <c r="F49" i="5" a="1"/>
  <c r="F49" i="5" s="1"/>
  <c r="E183" i="5" a="1"/>
  <c r="E183" i="5" s="1"/>
  <c r="F183" i="5" a="1"/>
  <c r="F183" i="5" s="1"/>
  <c r="E11" i="5" a="1"/>
  <c r="E11" i="5" s="1"/>
  <c r="F11" i="5" a="1"/>
  <c r="F11" i="5" s="1"/>
  <c r="E98" i="5" a="1"/>
  <c r="E98" i="5" s="1"/>
  <c r="F98" i="5" a="1"/>
  <c r="F98" i="5" s="1"/>
  <c r="E107" i="5" a="1"/>
  <c r="E107" i="5" s="1"/>
  <c r="F107" i="5" a="1"/>
  <c r="F107" i="5" s="1"/>
  <c r="E250" i="5" a="1"/>
  <c r="E250" i="5" s="1"/>
  <c r="F250" i="5" a="1"/>
  <c r="F250" i="5" s="1"/>
  <c r="E229" i="5" a="1"/>
  <c r="E229" i="5" s="1"/>
  <c r="F229" i="5" a="1"/>
  <c r="F229" i="5" s="1"/>
  <c r="E226" i="5" a="1"/>
  <c r="E226" i="5" s="1"/>
  <c r="F226" i="5" a="1"/>
  <c r="F226" i="5" s="1"/>
  <c r="E198" i="5" a="1"/>
  <c r="E198" i="5" s="1"/>
  <c r="F198" i="5" a="1"/>
  <c r="F198" i="5" s="1"/>
  <c r="E79" i="5" a="1"/>
  <c r="E79" i="5" s="1"/>
  <c r="F79" i="5" a="1"/>
  <c r="F79" i="5" s="1"/>
  <c r="E204" i="5" a="1"/>
  <c r="E204" i="5" s="1"/>
  <c r="F204" i="5" a="1"/>
  <c r="F204" i="5" s="1"/>
  <c r="E99" i="5" a="1"/>
  <c r="E99" i="5" s="1"/>
  <c r="F99" i="5" a="1"/>
  <c r="F99" i="5" s="1"/>
  <c r="E114" i="5" a="1"/>
  <c r="E114" i="5" s="1"/>
  <c r="F114" i="5" a="1"/>
  <c r="F114" i="5" s="1"/>
  <c r="E228" i="5" a="1"/>
  <c r="E228" i="5" s="1"/>
  <c r="F228" i="5" a="1"/>
  <c r="F228" i="5" s="1"/>
  <c r="E164" i="5" a="1"/>
  <c r="E164" i="5" s="1"/>
  <c r="F164" i="5" a="1"/>
  <c r="F164" i="5" s="1"/>
  <c r="E202" i="5" a="1"/>
  <c r="E202" i="5" s="1"/>
  <c r="F202" i="5" a="1"/>
  <c r="F202" i="5" s="1"/>
  <c r="E103" i="5" a="1"/>
  <c r="E103" i="5" s="1"/>
  <c r="F103" i="5" a="1"/>
  <c r="F103" i="5" s="1"/>
  <c r="E225" i="5" a="1"/>
  <c r="E225" i="5" s="1"/>
  <c r="F225" i="5" a="1"/>
  <c r="F225" i="5" s="1"/>
  <c r="E247" i="5" a="1"/>
  <c r="E247" i="5" s="1"/>
  <c r="F247" i="5" a="1"/>
  <c r="F247" i="5" s="1"/>
  <c r="E156" i="5" a="1"/>
  <c r="E156" i="5" s="1"/>
  <c r="F156" i="5" a="1"/>
  <c r="F156" i="5" s="1"/>
  <c r="E193" i="5" a="1"/>
  <c r="E193" i="5" s="1"/>
  <c r="F193" i="5" a="1"/>
  <c r="F193" i="5" s="1"/>
  <c r="E253" i="5" a="1"/>
  <c r="E253" i="5" s="1"/>
  <c r="F253" i="5" a="1"/>
  <c r="F253" i="5" s="1"/>
  <c r="E31" i="5" a="1"/>
  <c r="E31" i="5" s="1"/>
  <c r="F31" i="5" a="1"/>
  <c r="F31" i="5" s="1"/>
  <c r="E161" i="5" a="1"/>
  <c r="E161" i="5" s="1"/>
  <c r="F161" i="5" a="1"/>
  <c r="F161" i="5" s="1"/>
  <c r="E213" i="5" a="1"/>
  <c r="E213" i="5" s="1"/>
  <c r="F213" i="5" a="1"/>
  <c r="F213" i="5" s="1"/>
  <c r="E251" i="5" a="1"/>
  <c r="E251" i="5" s="1"/>
  <c r="F251" i="5" a="1"/>
  <c r="F251" i="5" s="1"/>
  <c r="E57" i="5" a="1"/>
  <c r="E57" i="5" s="1"/>
  <c r="F57" i="5" a="1"/>
  <c r="F57" i="5" s="1"/>
  <c r="E78" i="5" a="1"/>
  <c r="E78" i="5" s="1"/>
  <c r="F78" i="5" a="1"/>
  <c r="F78" i="5" s="1"/>
  <c r="E80" i="5" a="1"/>
  <c r="E80" i="5" s="1"/>
  <c r="F80" i="5" a="1"/>
  <c r="F80" i="5" s="1"/>
  <c r="E163" i="5" a="1"/>
  <c r="E163" i="5" s="1"/>
  <c r="F163" i="5" a="1"/>
  <c r="F163" i="5" s="1"/>
  <c r="E205" i="5" a="1"/>
  <c r="E205" i="5" s="1"/>
  <c r="F205" i="5" a="1"/>
  <c r="F205" i="5" s="1"/>
  <c r="E106" i="5" a="1"/>
  <c r="E106" i="5" s="1"/>
  <c r="F106" i="5" a="1"/>
  <c r="F106" i="5" s="1"/>
  <c r="E29" i="5" a="1"/>
  <c r="E29" i="5" s="1"/>
  <c r="F29" i="5" a="1"/>
  <c r="F29" i="5" s="1"/>
  <c r="E230" i="5" a="1"/>
  <c r="E230" i="5" s="1"/>
  <c r="F230" i="5" a="1"/>
  <c r="F230" i="5" s="1"/>
  <c r="E9" i="5" a="1"/>
  <c r="E9" i="5" s="1"/>
  <c r="F9" i="5" a="1"/>
  <c r="F9" i="5" s="1"/>
  <c r="E56" i="5" a="1"/>
  <c r="E56" i="5" s="1"/>
  <c r="F56" i="5" a="1"/>
  <c r="F56" i="5" s="1"/>
  <c r="E104" i="5" a="1"/>
  <c r="E104" i="5" s="1"/>
  <c r="F104" i="5" a="1"/>
  <c r="F104" i="5" s="1"/>
  <c r="E131" i="5" a="1"/>
  <c r="E131" i="5" s="1"/>
  <c r="F131" i="5" a="1"/>
  <c r="F131" i="5" s="1"/>
  <c r="E212" i="5" a="1"/>
  <c r="E212" i="5" s="1"/>
  <c r="F212" i="5" a="1"/>
  <c r="F212" i="5" s="1"/>
  <c r="E58" i="5" a="1"/>
  <c r="E58" i="5" s="1"/>
  <c r="F58" i="5" a="1"/>
  <c r="F58" i="5" s="1"/>
  <c r="E95" i="5" a="1"/>
  <c r="E95" i="5" s="1"/>
  <c r="F95" i="5" a="1"/>
  <c r="F95" i="5" s="1"/>
  <c r="E243" i="5" a="1"/>
  <c r="E243" i="5" s="1"/>
  <c r="F243" i="5" a="1"/>
  <c r="F243" i="5" s="1"/>
  <c r="E14" i="5" a="1"/>
  <c r="E14" i="5" s="1"/>
  <c r="F14" i="5" a="1"/>
  <c r="F14" i="5" s="1"/>
  <c r="E249" i="5" a="1"/>
  <c r="E249" i="5" s="1"/>
  <c r="F249" i="5" a="1"/>
  <c r="F249" i="5" s="1"/>
  <c r="E127" i="5" a="1"/>
  <c r="E127" i="5" s="1"/>
  <c r="F127" i="5" a="1"/>
  <c r="F127" i="5" s="1"/>
  <c r="E83" i="5" a="1"/>
  <c r="E83" i="5" s="1"/>
  <c r="F83" i="5" a="1"/>
  <c r="F83" i="5" s="1"/>
  <c r="E192" i="5" a="1"/>
  <c r="E192" i="5" s="1"/>
  <c r="F192" i="5" a="1"/>
  <c r="F192" i="5" s="1"/>
  <c r="E130" i="5" a="1"/>
  <c r="E130" i="5" s="1"/>
  <c r="F130" i="5" a="1"/>
  <c r="F130" i="5" s="1"/>
  <c r="E155" i="5" a="1"/>
  <c r="E155" i="5" s="1"/>
  <c r="F155" i="5" a="1"/>
  <c r="F155" i="5" s="1"/>
  <c r="E65" i="5" a="1"/>
  <c r="E65" i="5" s="1"/>
  <c r="F65" i="5" a="1"/>
  <c r="F65" i="5" s="1"/>
  <c r="E60" i="5" a="1"/>
  <c r="E60" i="5" s="1"/>
  <c r="F60" i="5" a="1"/>
  <c r="F60" i="5" s="1"/>
  <c r="E96" i="5" a="1"/>
  <c r="E96" i="5" s="1"/>
  <c r="F96" i="5" a="1"/>
  <c r="F96" i="5" s="1"/>
  <c r="E34" i="5" a="1"/>
  <c r="E34" i="5" s="1"/>
  <c r="F34" i="5" a="1"/>
  <c r="F34" i="5" s="1"/>
  <c r="E102" i="5" a="1"/>
  <c r="E102" i="5" s="1"/>
  <c r="F102" i="5" a="1"/>
  <c r="F102" i="5" s="1"/>
  <c r="E144" i="5" a="1"/>
  <c r="E144" i="5" s="1"/>
  <c r="F144" i="5" a="1"/>
  <c r="F144" i="5" s="1"/>
  <c r="F248" i="5" a="1"/>
  <c r="F248" i="5" s="1"/>
  <c r="E248" i="5" a="1"/>
  <c r="E248" i="5" s="1"/>
  <c r="M44" i="3"/>
  <c r="M43" i="3"/>
  <c r="I44" i="3"/>
  <c r="M42" i="3"/>
  <c r="M41" i="3"/>
  <c r="I42" i="3" s="1"/>
  <c r="L46" i="3"/>
  <c r="H47" i="3" s="1"/>
  <c r="L45" i="3"/>
  <c r="D46" i="3" s="1"/>
  <c r="L44" i="3"/>
  <c r="F45" i="3" s="1"/>
  <c r="L43" i="3"/>
  <c r="D44" i="3"/>
  <c r="L42" i="3"/>
  <c r="L41" i="3"/>
  <c r="F41" i="3"/>
  <c r="K47" i="3"/>
  <c r="J47" i="3"/>
  <c r="I47" i="3"/>
  <c r="G47" i="3"/>
  <c r="F47" i="3"/>
  <c r="E47" i="3"/>
  <c r="C47" i="3"/>
  <c r="B47" i="3"/>
  <c r="J46" i="3"/>
  <c r="B46" i="3"/>
  <c r="E46" i="3"/>
  <c r="C41" i="3"/>
  <c r="M45" i="2"/>
  <c r="M44" i="2"/>
  <c r="M43" i="2"/>
  <c r="M41" i="2"/>
  <c r="M42" i="2"/>
  <c r="L44" i="2"/>
  <c r="L43" i="2"/>
  <c r="L42" i="2"/>
  <c r="L41" i="2"/>
  <c r="I47" i="2"/>
  <c r="H47" i="2"/>
  <c r="H45" i="2"/>
  <c r="G41" i="2"/>
  <c r="F41" i="2"/>
  <c r="I41" i="2"/>
  <c r="E8" i="1"/>
  <c r="F8" i="1" a="1"/>
  <c r="F8" i="1" s="1"/>
  <c r="G8" i="1" a="1"/>
  <c r="G8" i="1"/>
  <c r="E9" i="1"/>
  <c r="F9" i="1" a="1"/>
  <c r="F9" i="1" s="1"/>
  <c r="G9" i="1" a="1"/>
  <c r="G9" i="1"/>
  <c r="E10" i="1"/>
  <c r="F10" i="1" a="1"/>
  <c r="F10" i="1"/>
  <c r="G10" i="1" a="1"/>
  <c r="G10" i="1" s="1"/>
  <c r="E11" i="1"/>
  <c r="F11" i="1" a="1"/>
  <c r="F11" i="1" s="1"/>
  <c r="G11" i="1" a="1"/>
  <c r="G11" i="1"/>
  <c r="E12" i="1"/>
  <c r="F12" i="1" a="1"/>
  <c r="F12" i="1" s="1"/>
  <c r="G12" i="1" a="1"/>
  <c r="G12" i="1" s="1"/>
  <c r="E13" i="1"/>
  <c r="F13" i="1" a="1"/>
  <c r="F13" i="1"/>
  <c r="G13" i="1" a="1"/>
  <c r="G13" i="1" s="1"/>
  <c r="E14" i="1"/>
  <c r="F14" i="1" a="1"/>
  <c r="F14" i="1" s="1"/>
  <c r="G14" i="1" a="1"/>
  <c r="G14" i="1"/>
  <c r="E15" i="1"/>
  <c r="F15" i="1" a="1"/>
  <c r="F15" i="1" s="1"/>
  <c r="G15" i="1" a="1"/>
  <c r="G15" i="1"/>
  <c r="E16" i="1"/>
  <c r="F16" i="1" a="1"/>
  <c r="F16" i="1"/>
  <c r="G16" i="1" a="1"/>
  <c r="G16" i="1" s="1"/>
  <c r="E17" i="1"/>
  <c r="F17" i="1" a="1"/>
  <c r="F17" i="1"/>
  <c r="G17" i="1" a="1"/>
  <c r="G17" i="1"/>
  <c r="E18" i="1"/>
  <c r="F18" i="1" a="1"/>
  <c r="F18" i="1" s="1"/>
  <c r="G18" i="1" a="1"/>
  <c r="G18" i="1"/>
  <c r="E19" i="1"/>
  <c r="F19" i="1" a="1"/>
  <c r="F19" i="1" s="1"/>
  <c r="G19" i="1" a="1"/>
  <c r="G19" i="1"/>
  <c r="E20" i="1"/>
  <c r="F20" i="1" a="1"/>
  <c r="F20" i="1" s="1"/>
  <c r="G20" i="1" a="1"/>
  <c r="G20" i="1" s="1"/>
  <c r="E21" i="1"/>
  <c r="F21" i="1" a="1"/>
  <c r="F21" i="1"/>
  <c r="G21" i="1" a="1"/>
  <c r="G21" i="1" s="1"/>
  <c r="E22" i="1"/>
  <c r="F22" i="1" a="1"/>
  <c r="F22" i="1" s="1"/>
  <c r="G22" i="1" a="1"/>
  <c r="G22" i="1" s="1"/>
  <c r="E23" i="1"/>
  <c r="F23" i="1" a="1"/>
  <c r="F23" i="1" s="1"/>
  <c r="G23" i="1" a="1"/>
  <c r="G23" i="1"/>
  <c r="E24" i="1"/>
  <c r="F24" i="1" a="1"/>
  <c r="F24" i="1" s="1"/>
  <c r="G24" i="1" a="1"/>
  <c r="G24" i="1"/>
  <c r="E25" i="1"/>
  <c r="F25" i="1" a="1"/>
  <c r="F25" i="1"/>
  <c r="G25" i="1" a="1"/>
  <c r="G25" i="1"/>
  <c r="E26" i="1"/>
  <c r="F26" i="1" a="1"/>
  <c r="F26" i="1"/>
  <c r="G26" i="1" a="1"/>
  <c r="G26" i="1"/>
  <c r="E27" i="1"/>
  <c r="F27" i="1" a="1"/>
  <c r="F27" i="1" s="1"/>
  <c r="G27" i="1" a="1"/>
  <c r="G27" i="1" s="1"/>
  <c r="E28" i="1"/>
  <c r="F28" i="1" a="1"/>
  <c r="F28" i="1" s="1"/>
  <c r="G28" i="1" a="1"/>
  <c r="G28" i="1" s="1"/>
  <c r="E29" i="1"/>
  <c r="F29" i="1" a="1"/>
  <c r="F29" i="1"/>
  <c r="G29" i="1" a="1"/>
  <c r="G29" i="1" s="1"/>
  <c r="E30" i="1"/>
  <c r="F30" i="1" a="1"/>
  <c r="F30" i="1" s="1"/>
  <c r="G30" i="1" a="1"/>
  <c r="G30" i="1"/>
  <c r="E31" i="1"/>
  <c r="F31" i="1" a="1"/>
  <c r="F31" i="1" s="1"/>
  <c r="G31" i="1" a="1"/>
  <c r="G31" i="1"/>
  <c r="E32" i="1"/>
  <c r="F32" i="1" a="1"/>
  <c r="F32" i="1"/>
  <c r="G32" i="1" a="1"/>
  <c r="G32" i="1"/>
  <c r="E33" i="1"/>
  <c r="F33" i="1" a="1"/>
  <c r="F33" i="1"/>
  <c r="G33" i="1" a="1"/>
  <c r="G33" i="1"/>
  <c r="E34" i="1"/>
  <c r="F34" i="1" a="1"/>
  <c r="F34" i="1"/>
  <c r="G34" i="1" a="1"/>
  <c r="G34" i="1" s="1"/>
  <c r="E35" i="1"/>
  <c r="F35" i="1" a="1"/>
  <c r="F35" i="1" s="1"/>
  <c r="G35" i="1" a="1"/>
  <c r="G35" i="1"/>
  <c r="E36" i="1"/>
  <c r="F36" i="1" a="1"/>
  <c r="F36" i="1" s="1"/>
  <c r="G36" i="1" a="1"/>
  <c r="G36" i="1" s="1"/>
  <c r="E37" i="1"/>
  <c r="F37" i="1" a="1"/>
  <c r="F37" i="1"/>
  <c r="G37" i="1" a="1"/>
  <c r="G37" i="1" s="1"/>
  <c r="E38" i="1"/>
  <c r="F38" i="1" a="1"/>
  <c r="F38" i="1" s="1"/>
  <c r="G38" i="1" a="1"/>
  <c r="G38" i="1"/>
  <c r="E39" i="1"/>
  <c r="F39" i="1" a="1"/>
  <c r="F39" i="1" s="1"/>
  <c r="G39" i="1" a="1"/>
  <c r="G39" i="1" s="1"/>
  <c r="E40" i="1"/>
  <c r="F40" i="1" a="1"/>
  <c r="F40" i="1" s="1"/>
  <c r="G40" i="1" a="1"/>
  <c r="G40" i="1"/>
  <c r="E41" i="1"/>
  <c r="F41" i="1" a="1"/>
  <c r="F41" i="1"/>
  <c r="G41" i="1" a="1"/>
  <c r="G41" i="1" s="1"/>
  <c r="E42" i="1"/>
  <c r="F42" i="1" a="1"/>
  <c r="F42" i="1"/>
  <c r="G42" i="1" a="1"/>
  <c r="G42" i="1"/>
  <c r="E43" i="1"/>
  <c r="F43" i="1" a="1"/>
  <c r="F43" i="1" s="1"/>
  <c r="G43" i="1" a="1"/>
  <c r="G43" i="1"/>
  <c r="E44" i="1"/>
  <c r="F44" i="1" a="1"/>
  <c r="F44" i="1" s="1"/>
  <c r="G44" i="1" a="1"/>
  <c r="G44" i="1" s="1"/>
  <c r="E45" i="1"/>
  <c r="F45" i="1" a="1"/>
  <c r="F45" i="1" s="1"/>
  <c r="G45" i="1" a="1"/>
  <c r="G45" i="1" s="1"/>
  <c r="E46" i="1"/>
  <c r="F46" i="1" a="1"/>
  <c r="F46" i="1" s="1"/>
  <c r="G46" i="1" a="1"/>
  <c r="G46" i="1"/>
  <c r="E47" i="1"/>
  <c r="F47" i="1" a="1"/>
  <c r="F47" i="1" s="1"/>
  <c r="G47" i="1" a="1"/>
  <c r="G47" i="1" s="1"/>
  <c r="E48" i="1"/>
  <c r="F48" i="1" a="1"/>
  <c r="F48" i="1" s="1"/>
  <c r="G48" i="1" a="1"/>
  <c r="G48" i="1"/>
  <c r="E49" i="1"/>
  <c r="F49" i="1" a="1"/>
  <c r="F49" i="1" s="1"/>
  <c r="G49" i="1" a="1"/>
  <c r="G49" i="1"/>
  <c r="E50" i="1"/>
  <c r="F50" i="1" a="1"/>
  <c r="F50" i="1"/>
  <c r="G50" i="1" a="1"/>
  <c r="G50" i="1"/>
  <c r="E51" i="1"/>
  <c r="F51" i="1" a="1"/>
  <c r="F51" i="1" s="1"/>
  <c r="G51" i="1" a="1"/>
  <c r="G51" i="1"/>
  <c r="E52" i="1"/>
  <c r="F52" i="1" a="1"/>
  <c r="F52" i="1" s="1"/>
  <c r="G52" i="1" a="1"/>
  <c r="G52" i="1" s="1"/>
  <c r="E53" i="1"/>
  <c r="F53" i="1" a="1"/>
  <c r="F53" i="1"/>
  <c r="G53" i="1" a="1"/>
  <c r="G53" i="1" s="1"/>
  <c r="E54" i="1"/>
  <c r="F54" i="1" a="1"/>
  <c r="F54" i="1" s="1"/>
  <c r="G54" i="1" a="1"/>
  <c r="G54" i="1"/>
  <c r="E55" i="1"/>
  <c r="F55" i="1" a="1"/>
  <c r="F55" i="1" s="1"/>
  <c r="G55" i="1" a="1"/>
  <c r="G55" i="1"/>
  <c r="E56" i="1"/>
  <c r="F56" i="1" a="1"/>
  <c r="F56" i="1" s="1"/>
  <c r="G56" i="1" a="1"/>
  <c r="G56" i="1"/>
  <c r="E57" i="1"/>
  <c r="F57" i="1" a="1"/>
  <c r="F57" i="1"/>
  <c r="G57" i="1" a="1"/>
  <c r="G57" i="1"/>
  <c r="E58" i="1"/>
  <c r="F58" i="1" a="1"/>
  <c r="F58" i="1"/>
  <c r="G58" i="1" a="1"/>
  <c r="G58" i="1" s="1"/>
  <c r="E59" i="1"/>
  <c r="F59" i="1" a="1"/>
  <c r="F59" i="1" s="1"/>
  <c r="G59" i="1" a="1"/>
  <c r="G59" i="1"/>
  <c r="E60" i="1"/>
  <c r="F60" i="1" a="1"/>
  <c r="F60" i="1" s="1"/>
  <c r="G60" i="1" a="1"/>
  <c r="G60" i="1" s="1"/>
  <c r="E61" i="1"/>
  <c r="F61" i="1" a="1"/>
  <c r="F61" i="1"/>
  <c r="G61" i="1" a="1"/>
  <c r="G61" i="1" s="1"/>
  <c r="E62" i="1"/>
  <c r="F62" i="1" a="1"/>
  <c r="F62" i="1" s="1"/>
  <c r="G62" i="1" a="1"/>
  <c r="G62" i="1"/>
  <c r="E63" i="1"/>
  <c r="F63" i="1" a="1"/>
  <c r="F63" i="1" s="1"/>
  <c r="G63" i="1" a="1"/>
  <c r="G63" i="1"/>
  <c r="E64" i="1"/>
  <c r="F64" i="1" a="1"/>
  <c r="F64" i="1" s="1"/>
  <c r="G64" i="1" a="1"/>
  <c r="G64" i="1"/>
  <c r="E65" i="1"/>
  <c r="F65" i="1" a="1"/>
  <c r="F65" i="1"/>
  <c r="G65" i="1" a="1"/>
  <c r="G65" i="1" s="1"/>
  <c r="E66" i="1"/>
  <c r="F66" i="1" a="1"/>
  <c r="F66" i="1"/>
  <c r="G66" i="1" a="1"/>
  <c r="G66" i="1" s="1"/>
  <c r="E67" i="1"/>
  <c r="F67" i="1" a="1"/>
  <c r="F67" i="1" s="1"/>
  <c r="G67" i="1" a="1"/>
  <c r="G67" i="1"/>
  <c r="E68" i="1"/>
  <c r="F68" i="1" a="1"/>
  <c r="F68" i="1" s="1"/>
  <c r="G68" i="1" a="1"/>
  <c r="G68" i="1" s="1"/>
  <c r="E69" i="1"/>
  <c r="F69" i="1" a="1"/>
  <c r="F69" i="1"/>
  <c r="G69" i="1" a="1"/>
  <c r="G69" i="1" s="1"/>
  <c r="E70" i="1"/>
  <c r="F70" i="1" a="1"/>
  <c r="F70" i="1" s="1"/>
  <c r="G70" i="1" a="1"/>
  <c r="G70" i="1"/>
  <c r="E71" i="1"/>
  <c r="F71" i="1" a="1"/>
  <c r="F71" i="1" s="1"/>
  <c r="G71" i="1" a="1"/>
  <c r="G71" i="1"/>
  <c r="E72" i="1"/>
  <c r="F72" i="1" a="1"/>
  <c r="F72" i="1" s="1"/>
  <c r="G72" i="1" a="1"/>
  <c r="G72" i="1"/>
  <c r="E73" i="1"/>
  <c r="F73" i="1" a="1"/>
  <c r="F73" i="1"/>
  <c r="G73" i="1" a="1"/>
  <c r="G73" i="1"/>
  <c r="E74" i="1"/>
  <c r="F74" i="1" a="1"/>
  <c r="F74" i="1"/>
  <c r="G74" i="1" a="1"/>
  <c r="G74" i="1"/>
  <c r="E75" i="1"/>
  <c r="F75" i="1" a="1"/>
  <c r="F75" i="1" s="1"/>
  <c r="G75" i="1" a="1"/>
  <c r="G75" i="1"/>
  <c r="E76" i="1"/>
  <c r="F76" i="1" a="1"/>
  <c r="F76" i="1" s="1"/>
  <c r="G76" i="1" a="1"/>
  <c r="G76" i="1" s="1"/>
  <c r="E77" i="1"/>
  <c r="F77" i="1" a="1"/>
  <c r="F77" i="1"/>
  <c r="G77" i="1" a="1"/>
  <c r="G77" i="1" s="1"/>
  <c r="E78" i="1"/>
  <c r="F78" i="1" a="1"/>
  <c r="F78" i="1" s="1"/>
  <c r="G78" i="1" a="1"/>
  <c r="G78" i="1" s="1"/>
  <c r="E79" i="1"/>
  <c r="F79" i="1" a="1"/>
  <c r="F79" i="1" s="1"/>
  <c r="G79" i="1" a="1"/>
  <c r="G79" i="1"/>
  <c r="E80" i="1"/>
  <c r="F80" i="1" a="1"/>
  <c r="F80" i="1" s="1"/>
  <c r="G80" i="1" a="1"/>
  <c r="G80" i="1" s="1"/>
  <c r="E81" i="1"/>
  <c r="F81" i="1" a="1"/>
  <c r="F81" i="1"/>
  <c r="G81" i="1" a="1"/>
  <c r="G81" i="1" s="1"/>
  <c r="E82" i="1"/>
  <c r="F82" i="1" a="1"/>
  <c r="F82" i="1"/>
  <c r="G82" i="1" a="1"/>
  <c r="G82" i="1"/>
  <c r="E83" i="1"/>
  <c r="F83" i="1" a="1"/>
  <c r="F83" i="1" s="1"/>
  <c r="G83" i="1" a="1"/>
  <c r="G83" i="1"/>
  <c r="E84" i="1"/>
  <c r="F84" i="1" a="1"/>
  <c r="F84" i="1" s="1"/>
  <c r="G84" i="1" a="1"/>
  <c r="G84" i="1" s="1"/>
  <c r="E85" i="1"/>
  <c r="F85" i="1" a="1"/>
  <c r="F85" i="1"/>
  <c r="G85" i="1" a="1"/>
  <c r="G85" i="1" s="1"/>
  <c r="E86" i="1"/>
  <c r="F86" i="1" a="1"/>
  <c r="F86" i="1" s="1"/>
  <c r="G86" i="1" a="1"/>
  <c r="G86" i="1" s="1"/>
  <c r="E87" i="1"/>
  <c r="F87" i="1" a="1"/>
  <c r="F87" i="1" s="1"/>
  <c r="G87" i="1" a="1"/>
  <c r="G87" i="1"/>
  <c r="E88" i="1"/>
  <c r="F88" i="1" a="1"/>
  <c r="F88" i="1" s="1"/>
  <c r="G88" i="1" a="1"/>
  <c r="G88" i="1" s="1"/>
  <c r="E89" i="1"/>
  <c r="F89" i="1" a="1"/>
  <c r="F89" i="1"/>
  <c r="G89" i="1" a="1"/>
  <c r="G89" i="1" s="1"/>
  <c r="E90" i="1"/>
  <c r="F90" i="1" a="1"/>
  <c r="F90" i="1"/>
  <c r="G90" i="1" a="1"/>
  <c r="G90" i="1" s="1"/>
  <c r="E91" i="1"/>
  <c r="F91" i="1" a="1"/>
  <c r="F91" i="1" s="1"/>
  <c r="G91" i="1" a="1"/>
  <c r="G91" i="1"/>
  <c r="E92" i="1"/>
  <c r="F92" i="1" a="1"/>
  <c r="F92" i="1" s="1"/>
  <c r="G92" i="1" a="1"/>
  <c r="G92" i="1" s="1"/>
  <c r="E93" i="1"/>
  <c r="F93" i="1" a="1"/>
  <c r="F93" i="1"/>
  <c r="G93" i="1" a="1"/>
  <c r="G93" i="1" s="1"/>
  <c r="E94" i="1"/>
  <c r="F94" i="1" a="1"/>
  <c r="F94" i="1" s="1"/>
  <c r="G94" i="1" a="1"/>
  <c r="G94" i="1"/>
  <c r="E95" i="1"/>
  <c r="F95" i="1" a="1"/>
  <c r="F95" i="1" s="1"/>
  <c r="G95" i="1" a="1"/>
  <c r="G95" i="1"/>
  <c r="E96" i="1"/>
  <c r="F96" i="1" a="1"/>
  <c r="F96" i="1" s="1"/>
  <c r="G96" i="1" a="1"/>
  <c r="G96" i="1"/>
  <c r="E97" i="1"/>
  <c r="F97" i="1" a="1"/>
  <c r="F97" i="1"/>
  <c r="G97" i="1" a="1"/>
  <c r="G97" i="1" s="1"/>
  <c r="E98" i="1"/>
  <c r="F98" i="1" a="1"/>
  <c r="F98" i="1"/>
  <c r="G98" i="1" a="1"/>
  <c r="G98" i="1" s="1"/>
  <c r="E99" i="1"/>
  <c r="F99" i="1" a="1"/>
  <c r="F99" i="1" s="1"/>
  <c r="G99" i="1" a="1"/>
  <c r="G99" i="1"/>
  <c r="E100" i="1"/>
  <c r="F100" i="1" a="1"/>
  <c r="F100" i="1" s="1"/>
  <c r="G100" i="1" a="1"/>
  <c r="G100" i="1" s="1"/>
  <c r="E101" i="1"/>
  <c r="F101" i="1" a="1"/>
  <c r="F101" i="1"/>
  <c r="G101" i="1" a="1"/>
  <c r="G101" i="1" s="1"/>
  <c r="E102" i="1"/>
  <c r="F102" i="1" a="1"/>
  <c r="F102" i="1" s="1"/>
  <c r="G102" i="1" a="1"/>
  <c r="G102" i="1"/>
  <c r="E103" i="1"/>
  <c r="F103" i="1" a="1"/>
  <c r="F103" i="1" s="1"/>
  <c r="G103" i="1" a="1"/>
  <c r="G103" i="1"/>
  <c r="E104" i="1"/>
  <c r="F104" i="1" a="1"/>
  <c r="F104" i="1" s="1"/>
  <c r="G104" i="1" a="1"/>
  <c r="G104" i="1"/>
  <c r="E105" i="1"/>
  <c r="F105" i="1" a="1"/>
  <c r="F105" i="1"/>
  <c r="G105" i="1" a="1"/>
  <c r="G105" i="1"/>
  <c r="E106" i="1"/>
  <c r="F106" i="1" a="1"/>
  <c r="F106" i="1"/>
  <c r="G106" i="1" a="1"/>
  <c r="G106" i="1" s="1"/>
  <c r="E107" i="1"/>
  <c r="F107" i="1" a="1"/>
  <c r="F107" i="1" s="1"/>
  <c r="G107" i="1" a="1"/>
  <c r="G107" i="1"/>
  <c r="E108" i="1"/>
  <c r="F108" i="1" a="1"/>
  <c r="F108" i="1" s="1"/>
  <c r="G108" i="1" a="1"/>
  <c r="G108" i="1" s="1"/>
  <c r="E109" i="1"/>
  <c r="F109" i="1" a="1"/>
  <c r="F109" i="1"/>
  <c r="G109" i="1" a="1"/>
  <c r="G109" i="1" s="1"/>
  <c r="E110" i="1"/>
  <c r="F110" i="1" a="1"/>
  <c r="F110" i="1" s="1"/>
  <c r="G110" i="1" a="1"/>
  <c r="G110" i="1"/>
  <c r="E111" i="1"/>
  <c r="F111" i="1" a="1"/>
  <c r="F111" i="1" s="1"/>
  <c r="G111" i="1" a="1"/>
  <c r="G111" i="1"/>
  <c r="E112" i="1"/>
  <c r="F112" i="1" a="1"/>
  <c r="F112" i="1" s="1"/>
  <c r="G112" i="1" a="1"/>
  <c r="G112" i="1"/>
  <c r="E113" i="1"/>
  <c r="F113" i="1" a="1"/>
  <c r="F113" i="1"/>
  <c r="G113" i="1" a="1"/>
  <c r="G113" i="1" s="1"/>
  <c r="E114" i="1"/>
  <c r="F114" i="1" a="1"/>
  <c r="F114" i="1"/>
  <c r="G114" i="1" a="1"/>
  <c r="G114" i="1" s="1"/>
  <c r="E115" i="1"/>
  <c r="F115" i="1" a="1"/>
  <c r="F115" i="1" s="1"/>
  <c r="G115" i="1" a="1"/>
  <c r="G115" i="1"/>
  <c r="E116" i="1"/>
  <c r="F116" i="1" a="1"/>
  <c r="F116" i="1" s="1"/>
  <c r="G116" i="1" a="1"/>
  <c r="G116" i="1" s="1"/>
  <c r="E117" i="1"/>
  <c r="F117" i="1" a="1"/>
  <c r="F117" i="1"/>
  <c r="G117" i="1" a="1"/>
  <c r="G117" i="1" s="1"/>
  <c r="E118" i="1"/>
  <c r="F118" i="1" a="1"/>
  <c r="F118" i="1" s="1"/>
  <c r="G118" i="1" a="1"/>
  <c r="G118" i="1"/>
  <c r="E119" i="1"/>
  <c r="F119" i="1" a="1"/>
  <c r="F119" i="1" s="1"/>
  <c r="G119" i="1" a="1"/>
  <c r="G119" i="1"/>
  <c r="E120" i="1"/>
  <c r="F120" i="1" a="1"/>
  <c r="F120" i="1" s="1"/>
  <c r="G120" i="1" a="1"/>
  <c r="G120" i="1"/>
  <c r="E121" i="1"/>
  <c r="F121" i="1" a="1"/>
  <c r="F121" i="1"/>
  <c r="G121" i="1" a="1"/>
  <c r="G121" i="1"/>
  <c r="E122" i="1"/>
  <c r="F122" i="1" a="1"/>
  <c r="F122" i="1"/>
  <c r="G122" i="1" a="1"/>
  <c r="G122" i="1" s="1"/>
  <c r="E123" i="1"/>
  <c r="F123" i="1" a="1"/>
  <c r="F123" i="1" s="1"/>
  <c r="G123" i="1" a="1"/>
  <c r="G123" i="1"/>
  <c r="E124" i="1"/>
  <c r="F124" i="1" a="1"/>
  <c r="F124" i="1" s="1"/>
  <c r="G124" i="1" a="1"/>
  <c r="G124" i="1" s="1"/>
  <c r="E125" i="1"/>
  <c r="F125" i="1" a="1"/>
  <c r="F125" i="1"/>
  <c r="G125" i="1" a="1"/>
  <c r="G125" i="1" s="1"/>
  <c r="E126" i="1"/>
  <c r="F126" i="1" a="1"/>
  <c r="F126" i="1" s="1"/>
  <c r="G126" i="1" a="1"/>
  <c r="G126" i="1"/>
  <c r="E127" i="1"/>
  <c r="F127" i="1" a="1"/>
  <c r="F127" i="1" s="1"/>
  <c r="G127" i="1" a="1"/>
  <c r="G127" i="1"/>
  <c r="E128" i="1"/>
  <c r="F128" i="1" a="1"/>
  <c r="F128" i="1" s="1"/>
  <c r="G128" i="1" a="1"/>
  <c r="G128" i="1"/>
  <c r="E129" i="1"/>
  <c r="F129" i="1" a="1"/>
  <c r="F129" i="1"/>
  <c r="G129" i="1" a="1"/>
  <c r="G129" i="1"/>
  <c r="E130" i="1"/>
  <c r="F130" i="1" a="1"/>
  <c r="F130" i="1"/>
  <c r="G130" i="1" a="1"/>
  <c r="G130" i="1"/>
  <c r="E131" i="1"/>
  <c r="F131" i="1" a="1"/>
  <c r="F131" i="1"/>
  <c r="G131" i="1" a="1"/>
  <c r="G131" i="1"/>
  <c r="E132" i="1"/>
  <c r="F132" i="1" a="1"/>
  <c r="F132" i="1" s="1"/>
  <c r="G132" i="1" a="1"/>
  <c r="G132" i="1" s="1"/>
  <c r="E133" i="1"/>
  <c r="F133" i="1" a="1"/>
  <c r="F133" i="1"/>
  <c r="G133" i="1" a="1"/>
  <c r="G133" i="1" s="1"/>
  <c r="E134" i="1"/>
  <c r="F134" i="1" a="1"/>
  <c r="F134" i="1" s="1"/>
  <c r="G134" i="1" a="1"/>
  <c r="G134" i="1"/>
  <c r="E135" i="1"/>
  <c r="F135" i="1" a="1"/>
  <c r="F135" i="1" s="1"/>
  <c r="G135" i="1" a="1"/>
  <c r="G135" i="1"/>
  <c r="E136" i="1"/>
  <c r="F136" i="1" a="1"/>
  <c r="F136" i="1" s="1"/>
  <c r="G136" i="1" a="1"/>
  <c r="G136" i="1"/>
  <c r="E137" i="1"/>
  <c r="F137" i="1" a="1"/>
  <c r="F137" i="1"/>
  <c r="G137" i="1" a="1"/>
  <c r="G137" i="1"/>
  <c r="E138" i="1"/>
  <c r="F138" i="1" a="1"/>
  <c r="F138" i="1"/>
  <c r="G138" i="1" a="1"/>
  <c r="G138" i="1"/>
  <c r="E139" i="1"/>
  <c r="F139" i="1" a="1"/>
  <c r="F139" i="1"/>
  <c r="G139" i="1" a="1"/>
  <c r="G139" i="1" s="1"/>
  <c r="E140" i="1"/>
  <c r="F140" i="1" a="1"/>
  <c r="F140" i="1" s="1"/>
  <c r="G140" i="1" a="1"/>
  <c r="G140" i="1" s="1"/>
  <c r="E141" i="1"/>
  <c r="F141" i="1" a="1"/>
  <c r="F141" i="1"/>
  <c r="G141" i="1" a="1"/>
  <c r="G141" i="1" s="1"/>
  <c r="E142" i="1"/>
  <c r="F142" i="1" a="1"/>
  <c r="F142" i="1" s="1"/>
  <c r="G142" i="1" a="1"/>
  <c r="G142" i="1"/>
  <c r="E143" i="1"/>
  <c r="F143" i="1" a="1"/>
  <c r="F143" i="1" s="1"/>
  <c r="G143" i="1" a="1"/>
  <c r="G143" i="1"/>
  <c r="E144" i="1"/>
  <c r="F144" i="1" a="1"/>
  <c r="F144" i="1" s="1"/>
  <c r="G144" i="1" a="1"/>
  <c r="G144" i="1"/>
  <c r="E145" i="1"/>
  <c r="F145" i="1" a="1"/>
  <c r="F145" i="1"/>
  <c r="G145" i="1" a="1"/>
  <c r="G145" i="1" s="1"/>
  <c r="E146" i="1"/>
  <c r="F146" i="1" a="1"/>
  <c r="F146" i="1"/>
  <c r="G146" i="1" a="1"/>
  <c r="G146" i="1"/>
  <c r="E147" i="1"/>
  <c r="F147" i="1" a="1"/>
  <c r="F147" i="1" s="1"/>
  <c r="G147" i="1" a="1"/>
  <c r="G147" i="1"/>
  <c r="E148" i="1"/>
  <c r="F148" i="1" a="1"/>
  <c r="F148" i="1" s="1"/>
  <c r="G148" i="1" a="1"/>
  <c r="G148" i="1" s="1"/>
  <c r="E149" i="1"/>
  <c r="F149" i="1" a="1"/>
  <c r="F149" i="1"/>
  <c r="G149" i="1" a="1"/>
  <c r="G149" i="1" s="1"/>
  <c r="E150" i="1"/>
  <c r="F150" i="1" a="1"/>
  <c r="F150" i="1" s="1"/>
  <c r="G150" i="1" a="1"/>
  <c r="G150" i="1"/>
  <c r="E151" i="1"/>
  <c r="F151" i="1" a="1"/>
  <c r="F151" i="1" s="1"/>
  <c r="G151" i="1" a="1"/>
  <c r="G151" i="1" s="1"/>
  <c r="E152" i="1"/>
  <c r="F152" i="1" a="1"/>
  <c r="F152" i="1" s="1"/>
  <c r="G152" i="1" a="1"/>
  <c r="G152" i="1"/>
  <c r="E153" i="1"/>
  <c r="F153" i="1" a="1"/>
  <c r="F153" i="1"/>
  <c r="G153" i="1" a="1"/>
  <c r="G153" i="1"/>
  <c r="E154" i="1"/>
  <c r="F154" i="1" a="1"/>
  <c r="F154" i="1"/>
  <c r="G154" i="1" a="1"/>
  <c r="G154" i="1"/>
  <c r="E155" i="1"/>
  <c r="F155" i="1" a="1"/>
  <c r="F155" i="1" s="1"/>
  <c r="G155" i="1" a="1"/>
  <c r="G155" i="1"/>
  <c r="E156" i="1"/>
  <c r="F156" i="1" a="1"/>
  <c r="F156" i="1" s="1"/>
  <c r="G156" i="1" a="1"/>
  <c r="G156" i="1" s="1"/>
  <c r="E157" i="1"/>
  <c r="F157" i="1" a="1"/>
  <c r="F157" i="1" s="1"/>
  <c r="G157" i="1" a="1"/>
  <c r="G157" i="1" s="1"/>
  <c r="E158" i="1"/>
  <c r="F158" i="1" a="1"/>
  <c r="F158" i="1" s="1"/>
  <c r="G158" i="1" a="1"/>
  <c r="G158" i="1"/>
  <c r="E159" i="1"/>
  <c r="F159" i="1" a="1"/>
  <c r="F159" i="1" s="1"/>
  <c r="G159" i="1" a="1"/>
  <c r="G159" i="1"/>
  <c r="E160" i="1"/>
  <c r="F160" i="1" a="1"/>
  <c r="F160" i="1" s="1"/>
  <c r="G160" i="1" a="1"/>
  <c r="G160" i="1"/>
  <c r="E161" i="1"/>
  <c r="F161" i="1" a="1"/>
  <c r="F161" i="1" s="1"/>
  <c r="G161" i="1" a="1"/>
  <c r="G161" i="1"/>
  <c r="E162" i="1"/>
  <c r="F162" i="1" a="1"/>
  <c r="F162" i="1"/>
  <c r="G162" i="1" a="1"/>
  <c r="G162" i="1"/>
  <c r="E163" i="1"/>
  <c r="F163" i="1" a="1"/>
  <c r="F163" i="1"/>
  <c r="G163" i="1" a="1"/>
  <c r="G163" i="1"/>
  <c r="E164" i="1"/>
  <c r="F164" i="1" a="1"/>
  <c r="F164" i="1" s="1"/>
  <c r="G164" i="1" a="1"/>
  <c r="G164" i="1" s="1"/>
  <c r="E165" i="1"/>
  <c r="F165" i="1" a="1"/>
  <c r="F165" i="1"/>
  <c r="G165" i="1" a="1"/>
  <c r="G165" i="1" s="1"/>
  <c r="E166" i="1"/>
  <c r="F166" i="1" a="1"/>
  <c r="F166" i="1" s="1"/>
  <c r="G166" i="1" a="1"/>
  <c r="G166" i="1"/>
  <c r="E167" i="1"/>
  <c r="F167" i="1" a="1"/>
  <c r="F167" i="1" s="1"/>
  <c r="G167" i="1" a="1"/>
  <c r="G167" i="1"/>
  <c r="E168" i="1"/>
  <c r="F168" i="1" a="1"/>
  <c r="F168" i="1" s="1"/>
  <c r="G168" i="1" a="1"/>
  <c r="G168" i="1"/>
  <c r="E169" i="1"/>
  <c r="F169" i="1" a="1"/>
  <c r="F169" i="1"/>
  <c r="G169" i="1" a="1"/>
  <c r="G169" i="1"/>
  <c r="E170" i="1"/>
  <c r="F170" i="1" a="1"/>
  <c r="F170" i="1"/>
  <c r="G170" i="1" a="1"/>
  <c r="G170" i="1"/>
  <c r="E171" i="1"/>
  <c r="F171" i="1" a="1"/>
  <c r="F171" i="1" s="1"/>
  <c r="G171" i="1" a="1"/>
  <c r="G171" i="1"/>
  <c r="E172" i="1"/>
  <c r="F172" i="1" a="1"/>
  <c r="F172" i="1" s="1"/>
  <c r="G172" i="1" a="1"/>
  <c r="G172" i="1" s="1"/>
  <c r="E173" i="1"/>
  <c r="F173" i="1" a="1"/>
  <c r="F173" i="1"/>
  <c r="G173" i="1" a="1"/>
  <c r="G173" i="1" s="1"/>
  <c r="E174" i="1"/>
  <c r="F174" i="1" a="1"/>
  <c r="F174" i="1" s="1"/>
  <c r="G174" i="1" a="1"/>
  <c r="G174" i="1" s="1"/>
  <c r="E175" i="1"/>
  <c r="F175" i="1" a="1"/>
  <c r="F175" i="1" s="1"/>
  <c r="G175" i="1" a="1"/>
  <c r="G175" i="1"/>
  <c r="E176" i="1"/>
  <c r="F176" i="1" a="1"/>
  <c r="F176" i="1" s="1"/>
  <c r="G176" i="1" a="1"/>
  <c r="G176" i="1"/>
  <c r="E177" i="1"/>
  <c r="F177" i="1" a="1"/>
  <c r="F177" i="1"/>
  <c r="G177" i="1" a="1"/>
  <c r="G177" i="1" s="1"/>
  <c r="E178" i="1"/>
  <c r="F178" i="1" a="1"/>
  <c r="F178" i="1"/>
  <c r="G178" i="1" a="1"/>
  <c r="G178" i="1" s="1"/>
  <c r="E179" i="1"/>
  <c r="F179" i="1" a="1"/>
  <c r="F179" i="1" s="1"/>
  <c r="G179" i="1" a="1"/>
  <c r="G179" i="1" s="1"/>
  <c r="E180" i="1"/>
  <c r="F180" i="1" a="1"/>
  <c r="F180" i="1" s="1"/>
  <c r="G180" i="1" a="1"/>
  <c r="G180" i="1" s="1"/>
  <c r="E181" i="1"/>
  <c r="F181" i="1" a="1"/>
  <c r="F181" i="1" s="1"/>
  <c r="G181" i="1" a="1"/>
  <c r="G181" i="1" s="1"/>
  <c r="E182" i="1"/>
  <c r="F182" i="1" a="1"/>
  <c r="F182" i="1" s="1"/>
  <c r="G182" i="1" a="1"/>
  <c r="G182" i="1"/>
  <c r="E183" i="1"/>
  <c r="F183" i="1" a="1"/>
  <c r="F183" i="1" s="1"/>
  <c r="G183" i="1" a="1"/>
  <c r="G183" i="1"/>
  <c r="E184" i="1"/>
  <c r="F184" i="1" a="1"/>
  <c r="F184" i="1"/>
  <c r="G184" i="1" a="1"/>
  <c r="G184" i="1"/>
  <c r="E185" i="1"/>
  <c r="F185" i="1" a="1"/>
  <c r="F185" i="1"/>
  <c r="G185" i="1" a="1"/>
  <c r="G185" i="1" s="1"/>
  <c r="E186" i="1"/>
  <c r="F186" i="1" a="1"/>
  <c r="F186" i="1"/>
  <c r="G186" i="1" a="1"/>
  <c r="G186" i="1"/>
  <c r="E187" i="1"/>
  <c r="F187" i="1" a="1"/>
  <c r="F187" i="1" s="1"/>
  <c r="G187" i="1" a="1"/>
  <c r="G187" i="1" s="1"/>
  <c r="E188" i="1"/>
  <c r="F188" i="1" a="1"/>
  <c r="F188" i="1" s="1"/>
  <c r="G188" i="1" a="1"/>
  <c r="G188" i="1" s="1"/>
  <c r="E189" i="1"/>
  <c r="F189" i="1" a="1"/>
  <c r="F189" i="1" s="1"/>
  <c r="G189" i="1" a="1"/>
  <c r="G189" i="1" s="1"/>
  <c r="E190" i="1"/>
  <c r="F190" i="1" a="1"/>
  <c r="F190" i="1" s="1"/>
  <c r="G190" i="1" a="1"/>
  <c r="G190" i="1"/>
  <c r="E191" i="1"/>
  <c r="F191" i="1" a="1"/>
  <c r="F191" i="1" s="1"/>
  <c r="G191" i="1" a="1"/>
  <c r="G191" i="1" s="1"/>
  <c r="E192" i="1"/>
  <c r="F192" i="1" a="1"/>
  <c r="F192" i="1"/>
  <c r="G192" i="1" a="1"/>
  <c r="G192" i="1"/>
  <c r="E193" i="1"/>
  <c r="F193" i="1" a="1"/>
  <c r="F193" i="1" s="1"/>
  <c r="G193" i="1" a="1"/>
  <c r="G193" i="1" s="1"/>
  <c r="E194" i="1"/>
  <c r="F194" i="1" a="1"/>
  <c r="F194" i="1"/>
  <c r="G194" i="1" a="1"/>
  <c r="G194" i="1"/>
  <c r="E195" i="1"/>
  <c r="F195" i="1" a="1"/>
  <c r="F195" i="1" s="1"/>
  <c r="G195" i="1" a="1"/>
  <c r="G195" i="1" s="1"/>
  <c r="E196" i="1"/>
  <c r="F196" i="1" a="1"/>
  <c r="F196" i="1" s="1"/>
  <c r="G196" i="1" a="1"/>
  <c r="G196" i="1" s="1"/>
  <c r="E197" i="1"/>
  <c r="F197" i="1" a="1"/>
  <c r="F197" i="1" s="1"/>
  <c r="G197" i="1" a="1"/>
  <c r="G197" i="1" s="1"/>
  <c r="E198" i="1"/>
  <c r="F198" i="1" a="1"/>
  <c r="F198" i="1" s="1"/>
  <c r="G198" i="1" a="1"/>
  <c r="G198" i="1"/>
  <c r="E199" i="1"/>
  <c r="F199" i="1" a="1"/>
  <c r="F199" i="1" s="1"/>
  <c r="G199" i="1" a="1"/>
  <c r="G199" i="1"/>
  <c r="E200" i="1"/>
  <c r="F200" i="1" a="1"/>
  <c r="F200" i="1"/>
  <c r="G200" i="1" a="1"/>
  <c r="G200" i="1"/>
  <c r="E201" i="1"/>
  <c r="F201" i="1" a="1"/>
  <c r="F201" i="1"/>
  <c r="G201" i="1" a="1"/>
  <c r="G201" i="1" s="1"/>
  <c r="E202" i="1"/>
  <c r="F202" i="1" a="1"/>
  <c r="F202" i="1"/>
  <c r="G202" i="1" a="1"/>
  <c r="G202" i="1"/>
  <c r="E203" i="1"/>
  <c r="F203" i="1" a="1"/>
  <c r="F203" i="1" s="1"/>
  <c r="G203" i="1" a="1"/>
  <c r="G203" i="1" s="1"/>
  <c r="E204" i="1"/>
  <c r="F204" i="1" a="1"/>
  <c r="F204" i="1" s="1"/>
  <c r="G204" i="1" a="1"/>
  <c r="G204" i="1" s="1"/>
  <c r="E205" i="1"/>
  <c r="F205" i="1" a="1"/>
  <c r="F205" i="1" s="1"/>
  <c r="G205" i="1" a="1"/>
  <c r="G205" i="1" s="1"/>
  <c r="E206" i="1"/>
  <c r="F206" i="1" a="1"/>
  <c r="F206" i="1" s="1"/>
  <c r="G206" i="1" a="1"/>
  <c r="G206" i="1"/>
  <c r="E207" i="1"/>
  <c r="F207" i="1" a="1"/>
  <c r="F207" i="1" s="1"/>
  <c r="G207" i="1" a="1"/>
  <c r="G207" i="1"/>
  <c r="E208" i="1"/>
  <c r="F208" i="1" a="1"/>
  <c r="F208" i="1"/>
  <c r="G208" i="1" a="1"/>
  <c r="G208" i="1"/>
  <c r="E209" i="1"/>
  <c r="F209" i="1" a="1"/>
  <c r="F209" i="1"/>
  <c r="G209" i="1" a="1"/>
  <c r="G209" i="1" s="1"/>
  <c r="E210" i="1"/>
  <c r="F210" i="1" a="1"/>
  <c r="F210" i="1"/>
  <c r="G210" i="1" a="1"/>
  <c r="G210" i="1"/>
  <c r="E211" i="1"/>
  <c r="F211" i="1" a="1"/>
  <c r="F211" i="1" s="1"/>
  <c r="G211" i="1" a="1"/>
  <c r="G211" i="1" s="1"/>
  <c r="E212" i="1"/>
  <c r="F212" i="1" a="1"/>
  <c r="F212" i="1" s="1"/>
  <c r="G212" i="1" a="1"/>
  <c r="G212" i="1" s="1"/>
  <c r="E213" i="1"/>
  <c r="F213" i="1" a="1"/>
  <c r="F213" i="1" s="1"/>
  <c r="G213" i="1" a="1"/>
  <c r="G213" i="1" s="1"/>
  <c r="E214" i="1"/>
  <c r="F214" i="1" a="1"/>
  <c r="F214" i="1" s="1"/>
  <c r="G214" i="1" a="1"/>
  <c r="G214" i="1"/>
  <c r="E215" i="1"/>
  <c r="F215" i="1" a="1"/>
  <c r="F215" i="1" s="1"/>
  <c r="G215" i="1" a="1"/>
  <c r="G215" i="1"/>
  <c r="E216" i="1"/>
  <c r="F216" i="1" a="1"/>
  <c r="F216" i="1" s="1"/>
  <c r="G216" i="1" a="1"/>
  <c r="G216" i="1"/>
  <c r="E217" i="1"/>
  <c r="F217" i="1" a="1"/>
  <c r="F217" i="1"/>
  <c r="G217" i="1" a="1"/>
  <c r="G217" i="1" s="1"/>
  <c r="E218" i="1"/>
  <c r="F218" i="1" a="1"/>
  <c r="F218" i="1"/>
  <c r="G218" i="1" a="1"/>
  <c r="G218" i="1"/>
  <c r="E219" i="1"/>
  <c r="F219" i="1" a="1"/>
  <c r="F219" i="1" s="1"/>
  <c r="G219" i="1" a="1"/>
  <c r="G219" i="1" s="1"/>
  <c r="E220" i="1"/>
  <c r="F220" i="1" a="1"/>
  <c r="F220" i="1" s="1"/>
  <c r="G220" i="1" a="1"/>
  <c r="G220" i="1" s="1"/>
  <c r="E221" i="1"/>
  <c r="F221" i="1" a="1"/>
  <c r="F221" i="1" s="1"/>
  <c r="G221" i="1" a="1"/>
  <c r="G221" i="1" s="1"/>
  <c r="E222" i="1"/>
  <c r="F222" i="1" a="1"/>
  <c r="F222" i="1" s="1"/>
  <c r="G222" i="1" a="1"/>
  <c r="G222" i="1" s="1"/>
  <c r="E223" i="1"/>
  <c r="F223" i="1" a="1"/>
  <c r="F223" i="1" s="1"/>
  <c r="G223" i="1" a="1"/>
  <c r="G223" i="1"/>
  <c r="E224" i="1"/>
  <c r="F224" i="1" a="1"/>
  <c r="F224" i="1"/>
  <c r="G224" i="1" a="1"/>
  <c r="G224" i="1"/>
  <c r="E225" i="1"/>
  <c r="F225" i="1" a="1"/>
  <c r="F225" i="1"/>
  <c r="G225" i="1" a="1"/>
  <c r="G225" i="1" s="1"/>
  <c r="E226" i="1"/>
  <c r="F226" i="1" a="1"/>
  <c r="F226" i="1" s="1"/>
  <c r="G226" i="1" a="1"/>
  <c r="G226" i="1"/>
  <c r="E227" i="1"/>
  <c r="F227" i="1" a="1"/>
  <c r="F227" i="1" s="1"/>
  <c r="G227" i="1" a="1"/>
  <c r="G227" i="1" s="1"/>
  <c r="E228" i="1"/>
  <c r="F228" i="1" a="1"/>
  <c r="F228" i="1" s="1"/>
  <c r="G228" i="1" a="1"/>
  <c r="G228" i="1" s="1"/>
  <c r="E229" i="1"/>
  <c r="F229" i="1" a="1"/>
  <c r="F229" i="1" s="1"/>
  <c r="G229" i="1" a="1"/>
  <c r="G229" i="1" s="1"/>
  <c r="E230" i="1"/>
  <c r="F230" i="1" a="1"/>
  <c r="F230" i="1" s="1"/>
  <c r="G230" i="1" a="1"/>
  <c r="G230" i="1"/>
  <c r="E231" i="1"/>
  <c r="F231" i="1" a="1"/>
  <c r="F231" i="1" s="1"/>
  <c r="G231" i="1" a="1"/>
  <c r="G231" i="1"/>
  <c r="G7" i="1" a="1"/>
  <c r="G7" i="1" s="1"/>
  <c r="F7" i="1" a="1"/>
  <c r="F7" i="1" s="1"/>
  <c r="E7" i="1"/>
  <c r="F73" i="6" l="1" a="1"/>
  <c r="F73" i="6" s="1"/>
  <c r="F171" i="6" a="1"/>
  <c r="F171" i="6" s="1"/>
  <c r="F42" i="6" a="1"/>
  <c r="F42" i="6" s="1"/>
  <c r="F140" i="6" a="1"/>
  <c r="F140" i="6" s="1"/>
  <c r="F238" i="6" a="1"/>
  <c r="F238" i="6" s="1"/>
  <c r="F91" i="6" a="1"/>
  <c r="F91" i="6" s="1"/>
  <c r="F189" i="6" a="1"/>
  <c r="F189" i="6" s="1"/>
  <c r="F91" i="5" a="1"/>
  <c r="F91" i="5" s="1"/>
  <c r="F189" i="5" a="1"/>
  <c r="F189" i="5" s="1"/>
  <c r="F73" i="5" a="1"/>
  <c r="F73" i="5" s="1"/>
  <c r="F42" i="5" a="1"/>
  <c r="F42" i="5" s="1"/>
  <c r="F140" i="5" a="1"/>
  <c r="F140" i="5" s="1"/>
  <c r="F238" i="5" a="1"/>
  <c r="F238" i="5" s="1"/>
  <c r="E42" i="6" a="1"/>
  <c r="E42" i="6" s="1"/>
  <c r="E91" i="6" a="1"/>
  <c r="E91" i="6" s="1"/>
  <c r="E140" i="6" a="1"/>
  <c r="E140" i="6" s="1"/>
  <c r="E189" i="6" a="1"/>
  <c r="E189" i="6" s="1"/>
  <c r="E238" i="6" a="1"/>
  <c r="E238" i="6" s="1"/>
  <c r="F24" i="6" a="1"/>
  <c r="F24" i="6" s="1"/>
  <c r="F122" i="6" a="1"/>
  <c r="F122" i="6" s="1"/>
  <c r="F220" i="6" a="1"/>
  <c r="F220" i="6" s="1"/>
  <c r="E42" i="5" a="1"/>
  <c r="E42" i="5" s="1"/>
  <c r="E91" i="5" a="1"/>
  <c r="E91" i="5" s="1"/>
  <c r="E140" i="5" a="1"/>
  <c r="E140" i="5" s="1"/>
  <c r="E189" i="5" a="1"/>
  <c r="E189" i="5" s="1"/>
  <c r="E238" i="5" a="1"/>
  <c r="E238" i="5" s="1"/>
  <c r="F122" i="5" a="1"/>
  <c r="F122" i="5" s="1"/>
  <c r="E73" i="5" a="1"/>
  <c r="E73" i="5" s="1"/>
  <c r="F24" i="5" a="1"/>
  <c r="F24" i="5" s="1"/>
  <c r="E24" i="6" a="1"/>
  <c r="E24" i="6" s="1"/>
  <c r="E73" i="6" a="1"/>
  <c r="E73" i="6" s="1"/>
  <c r="E122" i="6" a="1"/>
  <c r="E122" i="6" s="1"/>
  <c r="E171" i="6" a="1"/>
  <c r="E171" i="6" s="1"/>
  <c r="E220" i="6" a="1"/>
  <c r="E220" i="6" s="1"/>
  <c r="E220" i="5" a="1"/>
  <c r="E220" i="5" s="1"/>
  <c r="E122" i="5" a="1"/>
  <c r="E122" i="5" s="1"/>
  <c r="E24" i="5" a="1"/>
  <c r="E24" i="5" s="1"/>
  <c r="F220" i="5" a="1"/>
  <c r="F220" i="5" s="1"/>
  <c r="F171" i="5" a="1"/>
  <c r="F171" i="5" s="1"/>
  <c r="E171" i="5" a="1"/>
  <c r="E171" i="5" s="1"/>
  <c r="K42" i="3"/>
  <c r="D47" i="3"/>
  <c r="F46" i="3"/>
  <c r="H46" i="3"/>
  <c r="D45" i="3"/>
  <c r="F43" i="3"/>
  <c r="H44" i="3"/>
  <c r="D43" i="3"/>
  <c r="K41" i="3"/>
  <c r="C42" i="3"/>
  <c r="G42" i="3"/>
  <c r="E41" i="3"/>
  <c r="G41" i="3"/>
  <c r="D42" i="3"/>
  <c r="D41" i="3"/>
  <c r="J42" i="3"/>
  <c r="G45" i="3"/>
  <c r="C44" i="3"/>
  <c r="C43" i="3"/>
  <c r="E43" i="3"/>
  <c r="K44" i="3"/>
  <c r="G43" i="3"/>
  <c r="K43" i="3"/>
  <c r="H41" i="3"/>
  <c r="H43" i="3"/>
  <c r="H45" i="3"/>
  <c r="I41" i="3"/>
  <c r="E42" i="3"/>
  <c r="I43" i="3"/>
  <c r="E44" i="3"/>
  <c r="I45" i="3"/>
  <c r="B41" i="3"/>
  <c r="J41" i="3"/>
  <c r="F42" i="3"/>
  <c r="B43" i="3"/>
  <c r="J43" i="3"/>
  <c r="F44" i="3"/>
  <c r="B45" i="3"/>
  <c r="J45" i="3"/>
  <c r="G46" i="3"/>
  <c r="G44" i="3"/>
  <c r="C45" i="3"/>
  <c r="K45" i="3"/>
  <c r="I46" i="3"/>
  <c r="H42" i="3"/>
  <c r="E45" i="3"/>
  <c r="B42" i="3"/>
  <c r="B44" i="3"/>
  <c r="J44" i="3"/>
  <c r="C46" i="3"/>
  <c r="K46" i="3"/>
  <c r="G42" i="2"/>
  <c r="B45" i="2"/>
  <c r="K45" i="2"/>
  <c r="F42" i="2"/>
  <c r="F46" i="2"/>
  <c r="F43" i="2"/>
  <c r="K43" i="2"/>
  <c r="C47" i="2"/>
  <c r="D41" i="2"/>
  <c r="J45" i="2"/>
  <c r="H41" i="2"/>
  <c r="J41" i="2"/>
  <c r="G46" i="2"/>
  <c r="B41" i="2"/>
  <c r="C45" i="2"/>
  <c r="H43" i="2"/>
  <c r="D44" i="2"/>
  <c r="K41" i="2"/>
  <c r="I43" i="2"/>
  <c r="E44" i="2"/>
  <c r="C41" i="2"/>
  <c r="B43" i="2"/>
  <c r="F44" i="2"/>
  <c r="F45" i="2"/>
  <c r="B47" i="2"/>
  <c r="C43" i="2"/>
  <c r="G44" i="2"/>
  <c r="E41" i="2"/>
  <c r="D42" i="2"/>
  <c r="J43" i="2"/>
  <c r="D46" i="2"/>
  <c r="J47" i="2"/>
  <c r="E42" i="2"/>
  <c r="I45" i="2"/>
  <c r="E46" i="2"/>
  <c r="K47" i="2"/>
  <c r="H42" i="2"/>
  <c r="D43" i="2"/>
  <c r="H44" i="2"/>
  <c r="D45" i="2"/>
  <c r="H46" i="2"/>
  <c r="D47" i="2"/>
  <c r="I42" i="2"/>
  <c r="E43" i="2"/>
  <c r="I44" i="2"/>
  <c r="E45" i="2"/>
  <c r="I46" i="2"/>
  <c r="E47" i="2"/>
  <c r="B42" i="2"/>
  <c r="J42" i="2"/>
  <c r="B44" i="2"/>
  <c r="J44" i="2"/>
  <c r="B46" i="2"/>
  <c r="J46" i="2"/>
  <c r="F47" i="2"/>
  <c r="C42" i="2"/>
  <c r="K42" i="2"/>
  <c r="G43" i="2"/>
  <c r="C44" i="2"/>
  <c r="K44" i="2"/>
  <c r="G45" i="2"/>
  <c r="C46" i="2"/>
  <c r="K46" i="2"/>
  <c r="G4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<sst xmlns="http://schemas.openxmlformats.org/spreadsheetml/2006/main" count="4504" uniqueCount="241">
  <si>
    <t>Attacker</t>
  </si>
  <si>
    <t>Fast Move</t>
  </si>
  <si>
    <t>Charged Move</t>
  </si>
  <si>
    <t>Level</t>
  </si>
  <si>
    <t>Arceus (Bug), Tier 5</t>
  </si>
  <si>
    <t>Arceus (Fighting), Tier 5</t>
  </si>
  <si>
    <t>Arceus (Grass), Tier 5</t>
  </si>
  <si>
    <t>Keldeo, Tier 5</t>
  </si>
  <si>
    <t>Kubfu, Tier 5</t>
  </si>
  <si>
    <t>Marshadow, Tier 5</t>
  </si>
  <si>
    <t>Meloetta (Pirouette), Tier 5</t>
  </si>
  <si>
    <t>Shaymin, Tier 5</t>
  </si>
  <si>
    <t>Urshifu (Rapid Strike), Tier 5</t>
  </si>
  <si>
    <t>Virizion, Tier 5</t>
  </si>
  <si>
    <t>Zamazenta (Hero), Tier 5</t>
  </si>
  <si>
    <t>Buzzwole, Ultra Beast Tier</t>
  </si>
  <si>
    <t>Pheromosa, Ultra Beast Tier</t>
  </si>
  <si>
    <t>Mega Beedrill, Mega Tier</t>
  </si>
  <si>
    <t>Mega Blaziken, Mega Tier</t>
  </si>
  <si>
    <t>Mega Gallade, Mega Tier</t>
  </si>
  <si>
    <t>Mega Heracross, Mega Tier</t>
  </si>
  <si>
    <t>Mega Lopunny, Mega Tier</t>
  </si>
  <si>
    <t>Mega Medicham, Mega Tier</t>
  </si>
  <si>
    <t>Mega Venusaur, Mega Tier</t>
  </si>
  <si>
    <t>Mega Mewtwo X, Mega Legendary Tier</t>
  </si>
  <si>
    <t>Venusaur, Tier 3</t>
  </si>
  <si>
    <t>Amoonguss, Tier 3</t>
  </si>
  <si>
    <t>Ariados, Tier 3</t>
  </si>
  <si>
    <t>Bellossom, Tier 3</t>
  </si>
  <si>
    <t>Blaziken, Tier 3</t>
  </si>
  <si>
    <t>Breloom, Tier 3</t>
  </si>
  <si>
    <t>Combusken, Tier 3</t>
  </si>
  <si>
    <t>Gallade, Tier 3</t>
  </si>
  <si>
    <t>Gloom, Tier 3</t>
  </si>
  <si>
    <t>Grotle, Tier 3</t>
  </si>
  <si>
    <t>Hariyama, Tier 3</t>
  </si>
  <si>
    <t>Heracross, Tier 3</t>
  </si>
  <si>
    <t>Hitmonchan, Tier 3</t>
  </si>
  <si>
    <t>Hitmonlee, Tier 3</t>
  </si>
  <si>
    <t>Hitmontop, Tier 3</t>
  </si>
  <si>
    <t>Ludicolo, Tier 3</t>
  </si>
  <si>
    <t>Machamp, Tier 3</t>
  </si>
  <si>
    <t>Machoke, Tier 3</t>
  </si>
  <si>
    <t>Medicham, Tier 3</t>
  </si>
  <si>
    <t>Meganium, Tier 3</t>
  </si>
  <si>
    <t>Monferno, Tier 3</t>
  </si>
  <si>
    <t>Parasect, Tier 3</t>
  </si>
  <si>
    <t>Pinsir, Tier 3</t>
  </si>
  <si>
    <t>Poliwrath, Tier 3</t>
  </si>
  <si>
    <t>Primeape, Tier 3</t>
  </si>
  <si>
    <t>Tangela, Tier 3</t>
  </si>
  <si>
    <t>Vileplume, Tier 3</t>
  </si>
  <si>
    <t>(Boss weights)</t>
  </si>
  <si>
    <t>(Weather)</t>
  </si>
  <si>
    <t>Extreme</t>
  </si>
  <si>
    <t>(Friendship)</t>
  </si>
  <si>
    <t>Best Friend</t>
  </si>
  <si>
    <t>No Friend</t>
  </si>
  <si>
    <t>(Attack Strategy)</t>
  </si>
  <si>
    <t>No Dodging</t>
  </si>
  <si>
    <t>Dodge Specials PRO</t>
  </si>
  <si>
    <t>(Dodge Strategy)</t>
  </si>
  <si>
    <t>Realistic Dodging</t>
  </si>
  <si>
    <t>Shadow Scyther</t>
  </si>
  <si>
    <t>Air Slash or Fury Cutter</t>
  </si>
  <si>
    <t>Aerial Ace</t>
  </si>
  <si>
    <t>Rayquaza</t>
  </si>
  <si>
    <t>Air Slash</t>
  </si>
  <si>
    <t>Hurricane</t>
  </si>
  <si>
    <t>Shadow Ho-Oh</t>
  </si>
  <si>
    <t>Hidden Power Flying or Extrasensory or Incinerate</t>
  </si>
  <si>
    <t>Brave Bird</t>
  </si>
  <si>
    <t>Shadow Crobat</t>
  </si>
  <si>
    <t>Shadow Ball or Sludge Bomb or Air Cutter</t>
  </si>
  <si>
    <t>Shadow Zapdos</t>
  </si>
  <si>
    <t>Charge Beam or Thunder Shock</t>
  </si>
  <si>
    <t>Drill Peck</t>
  </si>
  <si>
    <t>Shadow Lugia</t>
  </si>
  <si>
    <t>Extrasensory</t>
  </si>
  <si>
    <t>Aeroblast+</t>
  </si>
  <si>
    <t>Braviary</t>
  </si>
  <si>
    <t>Dragonite</t>
  </si>
  <si>
    <t>Dragon Breath or Dragon Tail</t>
  </si>
  <si>
    <t>Lugia</t>
  </si>
  <si>
    <t>Aeroblast++</t>
  </si>
  <si>
    <t>Pidgeot</t>
  </si>
  <si>
    <t>Gust or Wing Attack</t>
  </si>
  <si>
    <t>Shadow Skarmory</t>
  </si>
  <si>
    <t>Sky Attack or Brave Bird</t>
  </si>
  <si>
    <t>Shadow Honchkrow</t>
  </si>
  <si>
    <t>Peck</t>
  </si>
  <si>
    <t>Sky Attack</t>
  </si>
  <si>
    <t>Talonflame</t>
  </si>
  <si>
    <t>Peck or Fire Spin</t>
  </si>
  <si>
    <t>Shadow Gliscor</t>
  </si>
  <si>
    <t>Wing Attack</t>
  </si>
  <si>
    <t>Moltres</t>
  </si>
  <si>
    <t>Wing Attack or Fire Spin</t>
  </si>
  <si>
    <t>Shadow Dragonite</t>
  </si>
  <si>
    <t>Yveltal</t>
  </si>
  <si>
    <t>Gust</t>
  </si>
  <si>
    <t>Toucannon</t>
  </si>
  <si>
    <t>Honchkrow</t>
  </si>
  <si>
    <t>Unfezant</t>
  </si>
  <si>
    <t>Fearow</t>
  </si>
  <si>
    <t>Noivern</t>
  </si>
  <si>
    <t>Psychic or Hurricane</t>
  </si>
  <si>
    <t>Tornadus</t>
  </si>
  <si>
    <t>Staraptor</t>
  </si>
  <si>
    <t>Quick Attack</t>
  </si>
  <si>
    <t>Fly</t>
  </si>
  <si>
    <t>Crobat</t>
  </si>
  <si>
    <t>Shadow Moltres</t>
  </si>
  <si>
    <t>Return</t>
  </si>
  <si>
    <t>Heat Wave</t>
  </si>
  <si>
    <t>Close Combat</t>
  </si>
  <si>
    <t>Togekiss</t>
  </si>
  <si>
    <t>Air Slash or Charm</t>
  </si>
  <si>
    <t>Shadow Articuno</t>
  </si>
  <si>
    <t>Frost Breath or Ice Shard</t>
  </si>
  <si>
    <t>Ho-Oh</t>
  </si>
  <si>
    <t>Zapdos</t>
  </si>
  <si>
    <t>Yanmega</t>
  </si>
  <si>
    <t>Wing Attack or Bug Bite</t>
  </si>
  <si>
    <t>Aerial Ace or Hurricane</t>
  </si>
  <si>
    <t>Swellow</t>
  </si>
  <si>
    <t>Shadow Staraptor</t>
  </si>
  <si>
    <t>Scyther</t>
  </si>
  <si>
    <t>Bug Buzz or Aerial Ace</t>
  </si>
  <si>
    <t>Mega Pidgeot</t>
  </si>
  <si>
    <t>Tornadus (Therian)</t>
  </si>
  <si>
    <t>Dragon Tail</t>
  </si>
  <si>
    <t>Wing Attack or Fury Cutter</t>
  </si>
  <si>
    <t>Aerial Ace or Earthquake</t>
  </si>
  <si>
    <t># Blanks</t>
  </si>
  <si>
    <t>ASE</t>
  </si>
  <si>
    <t>ASE Dodge</t>
  </si>
  <si>
    <t>no dodge</t>
  </si>
  <si>
    <t>dodge</t>
  </si>
  <si>
    <t>Shadow Staraptor (G/BB)</t>
  </si>
  <si>
    <t>Shadow Staraptor (G/F)</t>
  </si>
  <si>
    <t>Shadow Staraptor (G/SA)</t>
  </si>
  <si>
    <t>Shadow Staraptor (WA/BB)</t>
  </si>
  <si>
    <t>Staraptor (G/BB)</t>
  </si>
  <si>
    <t>Staraptor (G/F)</t>
  </si>
  <si>
    <t>Staraptor (G/SA)</t>
  </si>
  <si>
    <t>Staraptor (WA/BB)</t>
  </si>
  <si>
    <t>OP</t>
  </si>
  <si>
    <t>L50 shadows/megas</t>
  </si>
  <si>
    <t>L40 shadow starters</t>
  </si>
  <si>
    <t>L40-50 Bulu/Roserade</t>
  </si>
  <si>
    <t>L50 starters</t>
  </si>
  <si>
    <t>L40 starters</t>
  </si>
  <si>
    <t>L30 attackers</t>
  </si>
  <si>
    <t>DPS</t>
  </si>
  <si>
    <t>DPS^3*TDO</t>
  </si>
  <si>
    <t>Shadow Xatu</t>
  </si>
  <si>
    <t>Incinerate or Extrasensory or Hidden Power Flying</t>
  </si>
  <si>
    <t>Thunder Shock or Charge Beam</t>
  </si>
  <si>
    <t>Counter</t>
  </si>
  <si>
    <t>Zapdos (Galarian)</t>
  </si>
  <si>
    <t>Frost Breath</t>
  </si>
  <si>
    <t>Archeops</t>
  </si>
  <si>
    <t>Brave Bird or Sky Attack</t>
  </si>
  <si>
    <t>Incinerate or Hidden Power Flying or Extrasensory</t>
  </si>
  <si>
    <t>Bug Bite or Wing Attack</t>
  </si>
  <si>
    <t>Air Cutter</t>
  </si>
  <si>
    <t>Charm or Air Slash</t>
  </si>
  <si>
    <t>Fury Cutter or Air Slash</t>
  </si>
  <si>
    <t>Aeroblast</t>
  </si>
  <si>
    <t>Zen Headbutt or Air Slash</t>
  </si>
  <si>
    <t>Braviary (Hisuian)</t>
  </si>
  <si>
    <t>Moltres (Galarian)</t>
  </si>
  <si>
    <t>Shadow Rayquaza</t>
  </si>
  <si>
    <t>Shadow Archeops</t>
  </si>
  <si>
    <t>Psycho Cut or Confusion</t>
  </si>
  <si>
    <t>Articuno (Galarian)</t>
  </si>
  <si>
    <t>Peck or Snarl</t>
  </si>
  <si>
    <t>Fire Spin or Wing Attack</t>
  </si>
  <si>
    <t>Not Friend</t>
  </si>
  <si>
    <t>Random</t>
  </si>
  <si>
    <t>(Boss moveset)</t>
  </si>
  <si>
    <t>Tier 3</t>
  </si>
  <si>
    <t>Mega Legendary Tier</t>
  </si>
  <si>
    <t>Mega Tier</t>
  </si>
  <si>
    <t>Ultra Beast Tier</t>
  </si>
  <si>
    <t>Tier 5</t>
  </si>
  <si>
    <t>(Raid tier)</t>
  </si>
  <si>
    <t>Vileplume</t>
  </si>
  <si>
    <t>Venusaur</t>
  </si>
  <si>
    <t>Venomoth</t>
  </si>
  <si>
    <t>Tangela</t>
  </si>
  <si>
    <t>Primeape</t>
  </si>
  <si>
    <t>Poliwrath</t>
  </si>
  <si>
    <t>Pinsir</t>
  </si>
  <si>
    <t>Parasect</t>
  </si>
  <si>
    <t>Monferno</t>
  </si>
  <si>
    <t>Meganium</t>
  </si>
  <si>
    <t>Medicham</t>
  </si>
  <si>
    <t>Machoke</t>
  </si>
  <si>
    <t>Machamp</t>
  </si>
  <si>
    <t>Ludicolo</t>
  </si>
  <si>
    <t>Hitmontop</t>
  </si>
  <si>
    <t>Hitmonlee</t>
  </si>
  <si>
    <t>Hitmonchan</t>
  </si>
  <si>
    <t>Heracross</t>
  </si>
  <si>
    <t>Hariyama</t>
  </si>
  <si>
    <t>Grotle</t>
  </si>
  <si>
    <t>Gloom</t>
  </si>
  <si>
    <t>Gallade</t>
  </si>
  <si>
    <t>Combusken</t>
  </si>
  <si>
    <t>Breloom</t>
  </si>
  <si>
    <t>Blaziken</t>
  </si>
  <si>
    <t>Bellossom</t>
  </si>
  <si>
    <t>Ariados</t>
  </si>
  <si>
    <t>Amoonguss</t>
  </si>
  <si>
    <t>Mega Mewtwo X</t>
  </si>
  <si>
    <t>Mega Venusaur</t>
  </si>
  <si>
    <t>Mega Lopunny</t>
  </si>
  <si>
    <t>Mega Beedrill</t>
  </si>
  <si>
    <t>Mega Medicham</t>
  </si>
  <si>
    <t>Mega Heracross</t>
  </si>
  <si>
    <t>Mega Gallade</t>
  </si>
  <si>
    <t>Mega Blaziken</t>
  </si>
  <si>
    <t>Pheromosa</t>
  </si>
  <si>
    <t>Buzzwole</t>
  </si>
  <si>
    <t>Zamazenta (Hero)</t>
  </si>
  <si>
    <t>Virizion</t>
  </si>
  <si>
    <t>Urshifu (Rapid Strike)</t>
  </si>
  <si>
    <t>Shaymin</t>
  </si>
  <si>
    <t>Meloetta (Pirouette)</t>
  </si>
  <si>
    <t>Marshadow</t>
  </si>
  <si>
    <t>Kubfu</t>
  </si>
  <si>
    <t>Keldeo</t>
  </si>
  <si>
    <t>Arceus (Grass)</t>
  </si>
  <si>
    <t>Arceus (Fighting)</t>
  </si>
  <si>
    <t>Arceus (Bug)</t>
  </si>
  <si>
    <t>Hurricane or Aerial Ace</t>
  </si>
  <si>
    <t>Fast</t>
  </si>
  <si>
    <t>Charged</t>
  </si>
  <si>
    <t>Mentioned?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</si>
</sst>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600"/>
      <color rgb="FFFF0066"/>
      <color rgb="FFB178CA"/>
      <color rgb="FFCC66FF"/>
      <color rgb="FF894937"/>
      <color rgb="FFFF99FF"/>
      <color rgb="FFFF9933"/>
      <color rgb="FF7E4232"/>
      <color rgb="FF6B39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Full'!$A$40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6EE-49BA-ADEB-861B39DF1CC2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86EE-49BA-ADEB-861B39DF1CC2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EE-49BA-ADEB-861B39DF1CC2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86EE-49BA-ADEB-861B39DF1CC2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6EE-49BA-ADEB-861B39DF1CC2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Full'!$F$43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86EE-49BA-ADEB-861B39DF1CC2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6EE-49BA-ADEB-861B39DF1CC2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Full'!$F$44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E-86EE-49BA-ADEB-861B39DF1CC2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86EE-49BA-ADEB-861B39DF1CC2}"/>
              </c:ext>
            </c:extLst>
          </c:dPt>
          <c:dPt>
            <c:idx val="1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86EE-49BA-ADEB-861B39DF1CC2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86EE-49BA-ADEB-861B39DF1CC2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6EE-49BA-ADEB-861B39DF1CC2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Full'!$F$46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86EE-49BA-ADEB-861B39DF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1.1351479691412087</c:v>
                </c:pt>
                <c:pt idx="1">
                  <c:v>1.0651068161660717</c:v>
                </c:pt>
                <c:pt idx="2">
                  <c:v>1.0016409869672069</c:v>
                </c:pt>
                <c:pt idx="3">
                  <c:v>0.96095161078690472</c:v>
                </c:pt>
                <c:pt idx="4">
                  <c:v>0.92595538472814809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EE-49BA-ADEB-861B39DF1CC2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1.202736625744149</c:v>
                </c:pt>
                <c:pt idx="1">
                  <c:v>1.1373992747330126</c:v>
                </c:pt>
                <c:pt idx="2">
                  <c:v>1.0853958734765483</c:v>
                </c:pt>
                <c:pt idx="3">
                  <c:v>1.0400184401913988</c:v>
                </c:pt>
                <c:pt idx="4">
                  <c:v>1.005818561298272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EE-49BA-ADEB-861B39DF1CC2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1.2657604965116835</c:v>
                </c:pt>
                <c:pt idx="1">
                  <c:v>1.1798676208421521</c:v>
                </c:pt>
                <c:pt idx="2">
                  <c:v>1.1093422642294797</c:v>
                </c:pt>
                <c:pt idx="3">
                  <c:v>1.0619404496991349</c:v>
                </c:pt>
                <c:pt idx="4">
                  <c:v>1.0209530405455505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EE-49BA-ADEB-861B39DF1CC2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1.0535687433888807</c:v>
                </c:pt>
                <c:pt idx="1">
                  <c:v>0.99007681618383248</c:v>
                </c:pt>
                <c:pt idx="2">
                  <c:v>0.93703012614952375</c:v>
                </c:pt>
                <c:pt idx="3">
                  <c:v>0.89727643576272942</c:v>
                </c:pt>
                <c:pt idx="4">
                  <c:v>0.85884993973852941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EE-49BA-ADEB-861B39DF1CC2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1.2623786243861466</c:v>
                </c:pt>
                <c:pt idx="1">
                  <c:v>1.2003934017430431</c:v>
                </c:pt>
                <c:pt idx="2">
                  <c:v>1.1434377976861325</c:v>
                </c:pt>
                <c:pt idx="3">
                  <c:v>1.0954194349306721</c:v>
                </c:pt>
                <c:pt idx="4">
                  <c:v>1.0571844083037192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EE-49BA-ADEB-861B39DF1CC2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1.2310961218363985</c:v>
                </c:pt>
                <c:pt idx="1">
                  <c:v>1.1554561988884351</c:v>
                </c:pt>
                <c:pt idx="2">
                  <c:v>1.0943607760923082</c:v>
                </c:pt>
                <c:pt idx="3">
                  <c:v>1.050072339053969</c:v>
                </c:pt>
                <c:pt idx="4">
                  <c:v>1.0050443870831161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EE-49BA-ADEB-861B39DF1CC2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1.3018379523949</c:v>
                </c:pt>
                <c:pt idx="1">
                  <c:v>1.2318904700112412</c:v>
                </c:pt>
                <c:pt idx="2">
                  <c:v>1.1729709095829599</c:v>
                </c:pt>
                <c:pt idx="3">
                  <c:v>1.1248181978074234</c:v>
                </c:pt>
                <c:pt idx="4">
                  <c:v>1.0848092039173167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EE-49BA-ADEB-861B39DF1CC2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1.2969716835692306</c:v>
                </c:pt>
                <c:pt idx="1">
                  <c:v>1.2329955301567079</c:v>
                </c:pt>
                <c:pt idx="2">
                  <c:v>1.1798099374145465</c:v>
                </c:pt>
                <c:pt idx="3">
                  <c:v>1.1313911646055061</c:v>
                </c:pt>
                <c:pt idx="4">
                  <c:v>1.0884128974424931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EE-49BA-ADEB-861B39DF1CC2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1.3780214244833817</c:v>
                </c:pt>
                <c:pt idx="1">
                  <c:v>1.2894558774002411</c:v>
                </c:pt>
                <c:pt idx="2">
                  <c:v>1.20916333379542</c:v>
                </c:pt>
                <c:pt idx="3">
                  <c:v>1.1579456894027738</c:v>
                </c:pt>
                <c:pt idx="4">
                  <c:v>1.0993747000351992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EE-49BA-ADEB-861B39DF1CC2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1.3905255157964056</c:v>
                </c:pt>
                <c:pt idx="1">
                  <c:v>1.2940682483327377</c:v>
                </c:pt>
                <c:pt idx="2">
                  <c:v>1.2174952624137327</c:v>
                </c:pt>
                <c:pt idx="3">
                  <c:v>1.1616309224375645</c:v>
                </c:pt>
                <c:pt idx="4">
                  <c:v>1.1027959213415854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EE-49BA-ADEB-861B39DF1CC2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1.3669363917008504</c:v>
                </c:pt>
                <c:pt idx="1">
                  <c:v>1.2952484093615397</c:v>
                </c:pt>
                <c:pt idx="2">
                  <c:v>1.2405634020152556</c:v>
                </c:pt>
                <c:pt idx="3">
                  <c:v>1.1937116788111213</c:v>
                </c:pt>
                <c:pt idx="4">
                  <c:v>1.1488253487633371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EE-49BA-ADEB-861B39DF1CC2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1.2153199104161894</c:v>
                </c:pt>
                <c:pt idx="1">
                  <c:v>1.1520892160181446</c:v>
                </c:pt>
                <c:pt idx="2">
                  <c:v>1.0963462532579811</c:v>
                </c:pt>
                <c:pt idx="3">
                  <c:v>1.0557809940415153</c:v>
                </c:pt>
                <c:pt idx="4">
                  <c:v>1.015154345603241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EE-49BA-ADEB-861B39DF1CC2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1.4125923932557554</c:v>
                </c:pt>
                <c:pt idx="1">
                  <c:v>1.3404470786464648</c:v>
                </c:pt>
                <c:pt idx="2">
                  <c:v>1.2748459411662629</c:v>
                </c:pt>
                <c:pt idx="3">
                  <c:v>1.2275832953919845</c:v>
                </c:pt>
                <c:pt idx="4">
                  <c:v>1.1765790666864424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EE-49BA-ADEB-861B39DF1CC2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1.4000930469797646</c:v>
                </c:pt>
                <c:pt idx="1">
                  <c:v>1.3359432057831988</c:v>
                </c:pt>
                <c:pt idx="2">
                  <c:v>1.280684470569226</c:v>
                </c:pt>
                <c:pt idx="3">
                  <c:v>1.2326106171089155</c:v>
                </c:pt>
                <c:pt idx="4">
                  <c:v>1.1871121231105124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EE-49BA-ADEB-861B39DF1CC2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1.2910273756252615</c:v>
                </c:pt>
                <c:pt idx="1">
                  <c:v>1.2052042048910894</c:v>
                </c:pt>
                <c:pt idx="2">
                  <c:v>1.1419352584426679</c:v>
                </c:pt>
                <c:pt idx="3">
                  <c:v>1.0914763300041159</c:v>
                </c:pt>
                <c:pt idx="4">
                  <c:v>1.045026644249105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EE-49BA-ADEB-861B39DF1CC2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1.4699898115097472</c:v>
                </c:pt>
                <c:pt idx="1">
                  <c:v>1.3890243647093892</c:v>
                </c:pt>
                <c:pt idx="2">
                  <c:v>1.3180310822107584</c:v>
                </c:pt>
                <c:pt idx="3">
                  <c:v>1.2700178839101124</c:v>
                </c:pt>
                <c:pt idx="4">
                  <c:v>1.2208942869942645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EE-49BA-ADEB-861B39DF1CC2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1.3786832895562793</c:v>
                </c:pt>
                <c:pt idx="1">
                  <c:v>1.3060996953310886</c:v>
                </c:pt>
                <c:pt idx="2">
                  <c:v>1.2449943087528736</c:v>
                </c:pt>
                <c:pt idx="3">
                  <c:v>1.1951699693688063</c:v>
                </c:pt>
                <c:pt idx="4">
                  <c:v>1.153548354976438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EE-49BA-ADEB-861B39DF1CC2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1.5846190318372386</c:v>
                </c:pt>
                <c:pt idx="1">
                  <c:v>1.4682192934895688</c:v>
                </c:pt>
                <c:pt idx="2">
                  <c:v>1.3801729932488178</c:v>
                </c:pt>
                <c:pt idx="3">
                  <c:v>1.3105233819230795</c:v>
                </c:pt>
                <c:pt idx="4">
                  <c:v>1.2481186053916726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EE-49BA-ADEB-861B39DF1CC2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1.5216789101642447</c:v>
                </c:pt>
                <c:pt idx="1">
                  <c:v>1.4408087525180633</c:v>
                </c:pt>
                <c:pt idx="2">
                  <c:v>1.3831111203341382</c:v>
                </c:pt>
                <c:pt idx="3">
                  <c:v>1.326707965734071</c:v>
                </c:pt>
                <c:pt idx="4">
                  <c:v>1.2773951772740428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EE-49BA-ADEB-861B39DF1CC2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1.5683345538846927</c:v>
                </c:pt>
                <c:pt idx="1">
                  <c:v>1.4809228637392278</c:v>
                </c:pt>
                <c:pt idx="2">
                  <c:v>1.3881416851936164</c:v>
                </c:pt>
                <c:pt idx="3">
                  <c:v>1.3278925014828478</c:v>
                </c:pt>
                <c:pt idx="4">
                  <c:v>1.2658304911722016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EE-49BA-ADEB-861B39DF1CC2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1.5959344018237791</c:v>
                </c:pt>
                <c:pt idx="1">
                  <c:v>1.4776447688287058</c:v>
                </c:pt>
                <c:pt idx="2">
                  <c:v>1.3990117844040573</c:v>
                </c:pt>
                <c:pt idx="3">
                  <c:v>1.3371322723189671</c:v>
                </c:pt>
                <c:pt idx="4">
                  <c:v>1.28596943181465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EE-49BA-ADEB-861B39DF1CC2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1.5872483382809355</c:v>
                </c:pt>
                <c:pt idx="1">
                  <c:v>1.497605843196572</c:v>
                </c:pt>
                <c:pt idx="2">
                  <c:v>1.4056505645349171</c:v>
                </c:pt>
                <c:pt idx="3">
                  <c:v>1.3436951144722367</c:v>
                </c:pt>
                <c:pt idx="4">
                  <c:v>1.2910333385085428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EE-49BA-ADEB-861B39DF1CC2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1.5758486252451662</c:v>
                </c:pt>
                <c:pt idx="1">
                  <c:v>1.4828443636060522</c:v>
                </c:pt>
                <c:pt idx="2">
                  <c:v>1.4037118631210255</c:v>
                </c:pt>
                <c:pt idx="3">
                  <c:v>1.3525159389127033</c:v>
                </c:pt>
                <c:pt idx="4">
                  <c:v>1.3015970298066086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EE-49BA-ADEB-861B39DF1CC2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1.621787601671858</c:v>
                </c:pt>
                <c:pt idx="1">
                  <c:v>1.5381031626630262</c:v>
                </c:pt>
                <c:pt idx="2">
                  <c:v>1.4619374310465085</c:v>
                </c:pt>
                <c:pt idx="3">
                  <c:v>1.4108525352091317</c:v>
                </c:pt>
                <c:pt idx="4">
                  <c:v>1.3622296358581321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EE-49BA-ADEB-861B39DF1CC2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1.5949037836319775</c:v>
                </c:pt>
                <c:pt idx="1">
                  <c:v>1.5039600182996662</c:v>
                </c:pt>
                <c:pt idx="2">
                  <c:v>1.429785318178471</c:v>
                </c:pt>
                <c:pt idx="3">
                  <c:v>1.371339369284333</c:v>
                </c:pt>
                <c:pt idx="4">
                  <c:v>1.3152491362646304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EE-49BA-ADEB-861B39DF1CC2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1.6651298686654139</c:v>
                </c:pt>
                <c:pt idx="1">
                  <c:v>1.5532764520878475</c:v>
                </c:pt>
                <c:pt idx="2">
                  <c:v>1.4686268748741822</c:v>
                </c:pt>
                <c:pt idx="3">
                  <c:v>1.3969149106058572</c:v>
                </c:pt>
                <c:pt idx="4">
                  <c:v>1.3333072228955334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EE-49BA-ADEB-861B39DF1CC2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EE-49BA-ADEB-861B39DF1CC2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1.7717359791477891</c:v>
                </c:pt>
                <c:pt idx="1">
                  <c:v>1.6661995597532007</c:v>
                </c:pt>
                <c:pt idx="2">
                  <c:v>1.5748617208143967</c:v>
                </c:pt>
                <c:pt idx="3">
                  <c:v>1.5013018825208542</c:v>
                </c:pt>
                <c:pt idx="4">
                  <c:v>1.4301087017916119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EE-49BA-ADEB-861B39DF1CC2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1.7355812405253555</c:v>
                </c:pt>
                <c:pt idx="1">
                  <c:v>1.6471220046928396</c:v>
                </c:pt>
                <c:pt idx="2">
                  <c:v>1.573663045429555</c:v>
                </c:pt>
                <c:pt idx="3">
                  <c:v>1.5116396897162534</c:v>
                </c:pt>
                <c:pt idx="4">
                  <c:v>1.4586712845453096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EE-49BA-ADEB-861B39DF1CC2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1.8370302666777631</c:v>
                </c:pt>
                <c:pt idx="1">
                  <c:v>1.7375083808585305</c:v>
                </c:pt>
                <c:pt idx="2">
                  <c:v>1.6402180842551137</c:v>
                </c:pt>
                <c:pt idx="3">
                  <c:v>1.5678391322779552</c:v>
                </c:pt>
                <c:pt idx="4">
                  <c:v>1.5080660541413451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EE-49BA-ADEB-861B39DF1CC2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1.6389732592715844</c:v>
                </c:pt>
                <c:pt idx="1">
                  <c:v>1.5410245842318313</c:v>
                </c:pt>
                <c:pt idx="2">
                  <c:v>1.4636177183485515</c:v>
                </c:pt>
                <c:pt idx="3">
                  <c:v>1.3987687830049214</c:v>
                </c:pt>
                <c:pt idx="4">
                  <c:v>1.3423171341128004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EE-49BA-ADEB-861B39DF1CC2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1.8358085520658338</c:v>
                </c:pt>
                <c:pt idx="1">
                  <c:v>1.7111890726111791</c:v>
                </c:pt>
                <c:pt idx="2">
                  <c:v>1.617240420927506</c:v>
                </c:pt>
                <c:pt idx="3">
                  <c:v>1.5302436074511505</c:v>
                </c:pt>
                <c:pt idx="4">
                  <c:v>1.4645734929115732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EE-49BA-ADEB-861B39DF1CC2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1.1482182235660148</c:v>
                </c:pt>
                <c:pt idx="1">
                  <c:v>1.06518836897161</c:v>
                </c:pt>
                <c:pt idx="2">
                  <c:v>0.99525730248734934</c:v>
                </c:pt>
                <c:pt idx="3">
                  <c:v>0.9460696258623652</c:v>
                </c:pt>
                <c:pt idx="4">
                  <c:v>0.90274321536493318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EE-49BA-ADEB-861B39DF1CC2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EE-49BA-ADEB-861B39DF1CC2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EE-49BA-ADEB-861B39DF1CC2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EE-49BA-ADEB-861B39DF1CC2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EE-49BA-ADEB-861B39DF1CC2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EE-49BA-ADEB-861B39DF1CC2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EE-49BA-ADEB-861B39DF1CC2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EE-49BA-ADEB-861B39DF1CC2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EE-49BA-ADEB-861B39DF1CC2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EE-49BA-ADEB-861B39DF1CC2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EE-49BA-ADEB-861B39DF1CC2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EE-49BA-ADEB-861B39DF1CC2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EE-49BA-ADEB-861B39DF1CC2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EE-49BA-ADEB-861B39DF1CC2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EE-49BA-ADEB-861B39DF1CC2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EE-49BA-ADEB-861B39DF1CC2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EE-49BA-ADEB-861B39DF1CC2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EE-49BA-ADEB-861B39DF1CC2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EE-49BA-ADEB-861B39DF1CC2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EE-49BA-ADEB-861B39DF1CC2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EE-49BA-ADEB-861B39DF1CC2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EE-49BA-ADEB-861B39DF1CC2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EE-49BA-ADEB-861B39DF1CC2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EE-49BA-ADEB-861B39DF1CC2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EE-49BA-ADEB-861B39DF1CC2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EE-49BA-ADEB-861B39DF1CC2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EE-49BA-ADEB-861B39DF1CC2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EE-49BA-ADEB-861B39DF1CC2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EE-49BA-ADEB-861B39DF1CC2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EE-49BA-ADEB-861B39DF1CC2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EE-49BA-ADEB-861B39DF1CC2}"/>
            </c:ext>
          </c:extLst>
        </c:ser>
        <c:ser>
          <c:idx val="69"/>
          <c:order val="70"/>
          <c:tx>
            <c:strRef>
              <c:f>'ASETTW Full'!$A$72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Full'!$D$72:$W$72</c15:sqref>
                  </c15:fullRef>
                </c:ext>
              </c:extLst>
              <c:f>('ASETTW Full'!$D$72,'ASETTW Full'!$H$72,'ASETTW Full'!$L$72,'ASETTW Full'!$P$72,'ASETTW Full'!$T$72)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EE-49BA-ADEB-861B39DF1CC2}"/>
            </c:ext>
          </c:extLst>
        </c:ser>
        <c:ser>
          <c:idx val="70"/>
          <c:order val="71"/>
          <c:tx>
            <c:strRef>
              <c:f>'ASETTW Full'!$A$73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Full'!$D$73:$W$73</c15:sqref>
                  </c15:fullRef>
                </c:ext>
              </c:extLst>
              <c:f>('ASETTW Full'!$D$73,'ASETTW Full'!$H$73,'ASETTW Full'!$L$73,'ASETTW Full'!$P$73,'ASETTW Full'!$T$73)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EE-49BA-ADEB-861B39DF1CC2}"/>
            </c:ext>
          </c:extLst>
        </c:ser>
        <c:ser>
          <c:idx val="71"/>
          <c:order val="72"/>
          <c:tx>
            <c:strRef>
              <c:f>'ASETTW Full'!$A$74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Full'!$D$74:$W$74</c15:sqref>
                  </c15:fullRef>
                </c:ext>
              </c:extLst>
              <c:f>('ASETTW Full'!$D$74,'ASETTW Full'!$H$74,'ASETTW Full'!$L$74,'ASETTW Full'!$P$74,'ASETTW Full'!$T$74)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EE-49BA-ADEB-861B39DF1CC2}"/>
            </c:ext>
          </c:extLst>
        </c:ser>
        <c:ser>
          <c:idx val="72"/>
          <c:order val="73"/>
          <c:tx>
            <c:strRef>
              <c:f>'ASETTW Full'!$A$75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Full'!$D$75:$W$75</c15:sqref>
                  </c15:fullRef>
                </c:ext>
              </c:extLst>
              <c:f>('ASETTW Full'!$D$75,'ASETTW Full'!$H$75,'ASETTW Full'!$L$75,'ASETTW Full'!$P$75,'ASETTW Full'!$T$75)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EE-49BA-ADEB-861B39DF1CC2}"/>
            </c:ext>
          </c:extLst>
        </c:ser>
        <c:ser>
          <c:idx val="73"/>
          <c:order val="74"/>
          <c:tx>
            <c:strRef>
              <c:f>'ASETTW Full'!$A$76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Full'!$D$76:$W$76</c15:sqref>
                  </c15:fullRef>
                </c:ext>
              </c:extLst>
              <c:f>('ASETTW Full'!$D$76,'ASETTW Full'!$H$76,'ASETTW Full'!$L$76,'ASETTW Full'!$P$76,'ASETTW Full'!$T$76)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86EE-49BA-ADEB-861B39DF1CC2}"/>
            </c:ext>
          </c:extLst>
        </c:ser>
        <c:ser>
          <c:idx val="74"/>
          <c:order val="75"/>
          <c:tx>
            <c:strRef>
              <c:f>'ASETTW Full'!$A$77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Full'!$D$77:$W$77</c15:sqref>
                  </c15:fullRef>
                </c:ext>
              </c:extLst>
              <c:f>('ASETTW Full'!$D$77,'ASETTW Full'!$H$77,'ASETTW Full'!$L$77,'ASETTW Full'!$P$77,'ASETTW Full'!$T$77)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86EE-49BA-ADEB-861B39DF1CC2}"/>
            </c:ext>
          </c:extLst>
        </c:ser>
        <c:ser>
          <c:idx val="75"/>
          <c:order val="76"/>
          <c:tx>
            <c:strRef>
              <c:f>'ASETTW Full'!$A$78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Full'!$D$78:$W$78</c15:sqref>
                  </c15:fullRef>
                </c:ext>
              </c:extLst>
              <c:f>('ASETTW Full'!$D$78,'ASETTW Full'!$H$78,'ASETTW Full'!$L$78,'ASETTW Full'!$P$78,'ASETTW Full'!$T$78)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86EE-49BA-ADEB-861B39DF1CC2}"/>
            </c:ext>
          </c:extLst>
        </c:ser>
        <c:ser>
          <c:idx val="76"/>
          <c:order val="77"/>
          <c:tx>
            <c:strRef>
              <c:f>'ASETTW Full'!$A$79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Full'!$D$79:$W$79</c15:sqref>
                  </c15:fullRef>
                </c:ext>
              </c:extLst>
              <c:f>('ASETTW Full'!$D$79,'ASETTW Full'!$H$79,'ASETTW Full'!$L$79,'ASETTW Full'!$P$79,'ASETTW Full'!$T$79)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86EE-49BA-ADEB-861B39DF1CC2}"/>
            </c:ext>
          </c:extLst>
        </c:ser>
        <c:ser>
          <c:idx val="77"/>
          <c:order val="78"/>
          <c:tx>
            <c:strRef>
              <c:f>'ASETTW Full'!$A$80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Full'!$D$80:$W$80</c15:sqref>
                  </c15:fullRef>
                </c:ext>
              </c:extLst>
              <c:f>('ASETTW Full'!$D$80,'ASETTW Full'!$H$80,'ASETTW Full'!$L$80,'ASETTW Full'!$P$80,'ASETTW Full'!$T$80)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86EE-49BA-ADEB-861B39DF1CC2}"/>
            </c:ext>
          </c:extLst>
        </c:ser>
        <c:ser>
          <c:idx val="78"/>
          <c:order val="79"/>
          <c:tx>
            <c:strRef>
              <c:f>'ASETTW Full'!$A$81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Full'!$D$81:$W$81</c15:sqref>
                  </c15:fullRef>
                </c:ext>
              </c:extLst>
              <c:f>('ASETTW Full'!$D$81,'ASETTW Full'!$H$81,'ASETTW Full'!$L$81,'ASETTW Full'!$P$81,'ASETTW Full'!$T$81)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86EE-49BA-ADEB-861B39DF1CC2}"/>
            </c:ext>
          </c:extLst>
        </c:ser>
        <c:ser>
          <c:idx val="79"/>
          <c:order val="80"/>
          <c:tx>
            <c:strRef>
              <c:f>'ASETTW Full'!$A$82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Full'!$D$82:$W$82</c15:sqref>
                  </c15:fullRef>
                </c:ext>
              </c:extLst>
              <c:f>('ASETTW Full'!$D$82,'ASETTW Full'!$H$82,'ASETTW Full'!$L$82,'ASETTW Full'!$P$82,'ASETTW Full'!$T$82)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86EE-49BA-ADEB-861B39DF1CC2}"/>
            </c:ext>
          </c:extLst>
        </c:ser>
        <c:ser>
          <c:idx val="80"/>
          <c:order val="81"/>
          <c:tx>
            <c:strRef>
              <c:f>'ASETTW Full'!$A$83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Full'!$D$83:$W$83</c15:sqref>
                  </c15:fullRef>
                </c:ext>
              </c:extLst>
              <c:f>('ASETTW Full'!$D$83,'ASETTW Full'!$H$83,'ASETTW Full'!$L$83,'ASETTW Full'!$P$83,'ASETTW Full'!$T$83)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86EE-49BA-ADEB-861B39DF1CC2}"/>
            </c:ext>
          </c:extLst>
        </c:ser>
        <c:ser>
          <c:idx val="81"/>
          <c:order val="82"/>
          <c:tx>
            <c:strRef>
              <c:f>'ASETTW Full'!$A$84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Full'!$D$84:$W$84</c15:sqref>
                  </c15:fullRef>
                </c:ext>
              </c:extLst>
              <c:f>('ASETTW Full'!$D$84,'ASETTW Full'!$H$84,'ASETTW Full'!$L$84,'ASETTW Full'!$P$84,'ASETTW Full'!$T$84)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86EE-49BA-ADEB-861B39DF1CC2}"/>
            </c:ext>
          </c:extLst>
        </c:ser>
        <c:ser>
          <c:idx val="82"/>
          <c:order val="83"/>
          <c:tx>
            <c:strRef>
              <c:f>'ASETTW Full'!$A$85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Full'!$D$85:$W$85</c15:sqref>
                  </c15:fullRef>
                </c:ext>
              </c:extLst>
              <c:f>('ASETTW Full'!$D$85,'ASETTW Full'!$H$85,'ASETTW Full'!$L$85,'ASETTW Full'!$P$85,'ASETTW Full'!$T$85)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86EE-49BA-ADEB-861B39DF1CC2}"/>
            </c:ext>
          </c:extLst>
        </c:ser>
        <c:ser>
          <c:idx val="83"/>
          <c:order val="84"/>
          <c:tx>
            <c:strRef>
              <c:f>'ASETTW Full'!$A$86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Full'!$D$86:$W$86</c15:sqref>
                  </c15:fullRef>
                </c:ext>
              </c:extLst>
              <c:f>('ASETTW Full'!$D$86,'ASETTW Full'!$H$86,'ASETTW Full'!$L$86,'ASETTW Full'!$P$86,'ASETTW Full'!$T$86)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86EE-49BA-ADEB-861B39DF1CC2}"/>
            </c:ext>
          </c:extLst>
        </c:ser>
        <c:ser>
          <c:idx val="84"/>
          <c:order val="85"/>
          <c:tx>
            <c:strRef>
              <c:f>'ASETTW Full'!$A$87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Full'!$D$87:$W$87</c15:sqref>
                  </c15:fullRef>
                </c:ext>
              </c:extLst>
              <c:f>('ASETTW Full'!$D$87,'ASETTW Full'!$H$87,'ASETTW Full'!$L$87,'ASETTW Full'!$P$87,'ASETTW Full'!$T$87)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86EE-49BA-ADEB-861B39DF1CC2}"/>
            </c:ext>
          </c:extLst>
        </c:ser>
        <c:ser>
          <c:idx val="85"/>
          <c:order val="86"/>
          <c:tx>
            <c:strRef>
              <c:f>'ASETTW Full'!$A$88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Full'!$D$88:$W$88</c15:sqref>
                  </c15:fullRef>
                </c:ext>
              </c:extLst>
              <c:f>('ASETTW Full'!$D$88,'ASETTW Full'!$H$88,'ASETTW Full'!$L$88,'ASETTW Full'!$P$88,'ASETTW Full'!$T$88)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86EE-49BA-ADEB-861B39DF1CC2}"/>
            </c:ext>
          </c:extLst>
        </c:ser>
        <c:ser>
          <c:idx val="86"/>
          <c:order val="87"/>
          <c:tx>
            <c:strRef>
              <c:f>'ASETTW Full'!$A$89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Full'!$D$89:$W$89</c15:sqref>
                  </c15:fullRef>
                </c:ext>
              </c:extLst>
              <c:f>('ASETTW Full'!$D$89,'ASETTW Full'!$H$89,'ASETTW Full'!$L$89,'ASETTW Full'!$P$89,'ASETTW Full'!$T$89)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86EE-49BA-ADEB-861B39DF1CC2}"/>
            </c:ext>
          </c:extLst>
        </c:ser>
        <c:ser>
          <c:idx val="87"/>
          <c:order val="88"/>
          <c:tx>
            <c:strRef>
              <c:f>'ASETTW Full'!$A$90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Full'!$D$90:$W$90</c15:sqref>
                  </c15:fullRef>
                </c:ext>
              </c:extLst>
              <c:f>('ASETTW Full'!$D$90,'ASETTW Full'!$H$90,'ASETTW Full'!$L$90,'ASETTW Full'!$P$90,'ASETTW Full'!$T$90)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86EE-49BA-ADEB-861B39DF1CC2}"/>
            </c:ext>
          </c:extLst>
        </c:ser>
        <c:ser>
          <c:idx val="88"/>
          <c:order val="89"/>
          <c:tx>
            <c:strRef>
              <c:f>'ASETTW Full'!$A$91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Full'!$D$91:$W$91</c15:sqref>
                  </c15:fullRef>
                </c:ext>
              </c:extLst>
              <c:f>('ASETTW Full'!$D$91,'ASETTW Full'!$H$91,'ASETTW Full'!$L$91,'ASETTW Full'!$P$91,'ASETTW Full'!$T$91)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86EE-49BA-ADEB-861B39DF1CC2}"/>
            </c:ext>
          </c:extLst>
        </c:ser>
        <c:ser>
          <c:idx val="89"/>
          <c:order val="90"/>
          <c:tx>
            <c:strRef>
              <c:f>'ASETTW Full'!$A$92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Full'!$D$92:$W$92</c15:sqref>
                  </c15:fullRef>
                </c:ext>
              </c:extLst>
              <c:f>('ASETTW Full'!$D$92,'ASETTW Full'!$H$92,'ASETTW Full'!$L$92,'ASETTW Full'!$P$92,'ASETTW Full'!$T$92)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86EE-49BA-ADEB-861B39DF1CC2}"/>
            </c:ext>
          </c:extLst>
        </c:ser>
        <c:ser>
          <c:idx val="91"/>
          <c:order val="91"/>
          <c:tx>
            <c:strRef>
              <c:f>'ASETTW Full'!$A$93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Full'!$D$93:$W$93</c15:sqref>
                  </c15:fullRef>
                </c:ext>
              </c:extLst>
              <c:f>('ASETTW Full'!$D$93,'ASETTW Full'!$H$93,'ASETTW Full'!$L$93,'ASETTW Full'!$P$93,'ASETTW Full'!$T$93)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86EE-49BA-ADEB-861B39DF1CC2}"/>
            </c:ext>
          </c:extLst>
        </c:ser>
        <c:ser>
          <c:idx val="92"/>
          <c:order val="92"/>
          <c:tx>
            <c:strRef>
              <c:f>'ASETTW Full'!$A$94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Full'!$D$94:$W$94</c15:sqref>
                  </c15:fullRef>
                </c:ext>
              </c:extLst>
              <c:f>('ASETTW Full'!$D$94,'ASETTW Full'!$H$94,'ASETTW Full'!$L$94,'ASETTW Full'!$P$94,'ASETTW Full'!$T$94)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86EE-49BA-ADEB-861B39DF1CC2}"/>
            </c:ext>
          </c:extLst>
        </c:ser>
        <c:ser>
          <c:idx val="93"/>
          <c:order val="93"/>
          <c:tx>
            <c:strRef>
              <c:f>'ASETTW Full'!$A$95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Full'!$D$95:$W$95</c15:sqref>
                  </c15:fullRef>
                </c:ext>
              </c:extLst>
              <c:f>('ASETTW Full'!$D$95,'ASETTW Full'!$H$95,'ASETTW Full'!$L$95,'ASETTW Full'!$P$95,'ASETTW Full'!$T$95)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86EE-49BA-ADEB-861B39DF1CC2}"/>
            </c:ext>
          </c:extLst>
        </c:ser>
        <c:ser>
          <c:idx val="94"/>
          <c:order val="94"/>
          <c:tx>
            <c:strRef>
              <c:f>'ASETTW Full'!$A$96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Full'!$D$96:$W$96</c15:sqref>
                  </c15:fullRef>
                </c:ext>
              </c:extLst>
              <c:f>('ASETTW Full'!$D$96,'ASETTW Full'!$H$96,'ASETTW Full'!$L$96,'ASETTW Full'!$P$96,'ASETTW Full'!$T$96)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86EE-49BA-ADEB-861B39DF1CC2}"/>
            </c:ext>
          </c:extLst>
        </c:ser>
        <c:ser>
          <c:idx val="95"/>
          <c:order val="95"/>
          <c:tx>
            <c:strRef>
              <c:f>'ASETTW Full'!$A$97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Full'!$D$97:$W$97</c15:sqref>
                  </c15:fullRef>
                </c:ext>
              </c:extLst>
              <c:f>('ASETTW Full'!$D$97,'ASETTW Full'!$H$97,'ASETTW Full'!$L$97,'ASETTW Full'!$P$97,'ASETTW Full'!$T$97)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86EE-49BA-ADEB-861B39DF1CC2}"/>
            </c:ext>
          </c:extLst>
        </c:ser>
        <c:ser>
          <c:idx val="96"/>
          <c:order val="96"/>
          <c:tx>
            <c:strRef>
              <c:f>'ASETTW Full'!$A$98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Full'!$D$98:$W$98</c15:sqref>
                  </c15:fullRef>
                </c:ext>
              </c:extLst>
              <c:f>('ASETTW Full'!$D$98,'ASETTW Full'!$H$98,'ASETTW Full'!$L$98,'ASETTW Full'!$P$98,'ASETTW Full'!$T$98)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86EE-49BA-ADEB-861B39DF1CC2}"/>
            </c:ext>
          </c:extLst>
        </c:ser>
        <c:ser>
          <c:idx val="97"/>
          <c:order val="97"/>
          <c:tx>
            <c:strRef>
              <c:f>'ASETTW Full'!$A$99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Full'!$D$99:$W$99</c15:sqref>
                  </c15:fullRef>
                </c:ext>
              </c:extLst>
              <c:f>('ASETTW Full'!$D$99,'ASETTW Full'!$H$99,'ASETTW Full'!$L$99,'ASETTW Full'!$P$99,'ASETTW Full'!$T$99)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86EE-49BA-ADEB-861B39DF1CC2}"/>
            </c:ext>
          </c:extLst>
        </c:ser>
        <c:ser>
          <c:idx val="98"/>
          <c:order val="98"/>
          <c:tx>
            <c:strRef>
              <c:f>'ASETTW Full'!$A$100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Full'!$D$100:$W$100</c15:sqref>
                  </c15:fullRef>
                </c:ext>
              </c:extLst>
              <c:f>('ASETTW Full'!$D$100,'ASETTW Full'!$H$100,'ASETTW Full'!$L$100,'ASETTW Full'!$P$100,'ASETTW Full'!$T$100)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86EE-49BA-ADEB-861B39DF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Realistic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 Dodging</a:t>
            </a:r>
            <a:endParaRPr lang="en-US" sz="1600" b="1">
              <a:solidFill>
                <a:schemeClr val="accent1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Full'!$A$40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6EE-49BA-ADEB-861B39DF1CC2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86EE-49BA-ADEB-861B39DF1CC2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Full'!$H$42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86EE-49BA-ADEB-861B39DF1CC2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Full'!$F$43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Full'!$H$43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86EE-49BA-ADEB-861B39DF1CC2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Full'!$F$44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Full'!$H$44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E-86EE-49BA-ADEB-861B39DF1CC2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Full'!$D$45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Full'!$F$45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Full'!$H$45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86EE-49BA-ADEB-861B39DF1CC2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Full'!$F$46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Full'!$H$46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86EE-49BA-ADEB-861B39DF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  <c:pt idx="0">
                  <c:v>1.1071514880492153</c:v>
                </c:pt>
                <c:pt idx="1">
                  <c:v>1.0534898279810696</c:v>
                </c:pt>
                <c:pt idx="2">
                  <c:v>1.005289882009383</c:v>
                </c:pt>
                <c:pt idx="3">
                  <c:v>0.97081452335555896</c:v>
                </c:pt>
                <c:pt idx="4">
                  <c:v>0.93735522019261908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EE-49BA-ADEB-861B39DF1CC2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1.2103138614461453</c:v>
                </c:pt>
                <c:pt idx="1">
                  <c:v>1.1528092665334586</c:v>
                </c:pt>
                <c:pt idx="2">
                  <c:v>1.1031564507724168</c:v>
                </c:pt>
                <c:pt idx="3">
                  <c:v>1.0618045628853248</c:v>
                </c:pt>
                <c:pt idx="4">
                  <c:v>1.0246513410481954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EE-49BA-ADEB-861B39DF1CC2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1.2189237206308143</c:v>
                </c:pt>
                <c:pt idx="1">
                  <c:v>1.1577631179322987</c:v>
                </c:pt>
                <c:pt idx="2">
                  <c:v>1.1044022697934499</c:v>
                </c:pt>
                <c:pt idx="3">
                  <c:v>1.0631656719507436</c:v>
                </c:pt>
                <c:pt idx="4">
                  <c:v>1.0224656701511514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EE-49BA-ADEB-861B39DF1CC2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1.0284534785718065</c:v>
                </c:pt>
                <c:pt idx="1">
                  <c:v>0.97920178161494908</c:v>
                </c:pt>
                <c:pt idx="2">
                  <c:v>0.93532775395660017</c:v>
                </c:pt>
                <c:pt idx="3">
                  <c:v>0.90259121956952493</c:v>
                </c:pt>
                <c:pt idx="4">
                  <c:v>0.86913020480906023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EE-49BA-ADEB-861B39DF1CC2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1.2686655919359417</c:v>
                </c:pt>
                <c:pt idx="1">
                  <c:v>1.2155483476827296</c:v>
                </c:pt>
                <c:pt idx="2">
                  <c:v>1.1620048022427125</c:v>
                </c:pt>
                <c:pt idx="3">
                  <c:v>1.1173280072983163</c:v>
                </c:pt>
                <c:pt idx="4">
                  <c:v>1.0823143856576489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EE-49BA-ADEB-861B39DF1CC2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1.2000926022689509</c:v>
                </c:pt>
                <c:pt idx="1">
                  <c:v>1.1416338025893835</c:v>
                </c:pt>
                <c:pt idx="2">
                  <c:v>1.0884778330034866</c:v>
                </c:pt>
                <c:pt idx="3">
                  <c:v>1.0492909951777187</c:v>
                </c:pt>
                <c:pt idx="4">
                  <c:v>1.0111052247338979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EE-49BA-ADEB-861B39DF1CC2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1.2953091169097062</c:v>
                </c:pt>
                <c:pt idx="1">
                  <c:v>1.2349456570961719</c:v>
                </c:pt>
                <c:pt idx="2">
                  <c:v>1.1828330994035547</c:v>
                </c:pt>
                <c:pt idx="3">
                  <c:v>1.1409795064057873</c:v>
                </c:pt>
                <c:pt idx="4">
                  <c:v>1.1042271878401178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EE-49BA-ADEB-861B39DF1CC2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1.3035125168378119</c:v>
                </c:pt>
                <c:pt idx="1">
                  <c:v>1.245671512112144</c:v>
                </c:pt>
                <c:pt idx="2">
                  <c:v>1.1918823638151852</c:v>
                </c:pt>
                <c:pt idx="3">
                  <c:v>1.1475451717537652</c:v>
                </c:pt>
                <c:pt idx="4">
                  <c:v>1.1099268030769092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EE-49BA-ADEB-861B39DF1CC2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1.2519952533473644</c:v>
                </c:pt>
                <c:pt idx="1">
                  <c:v>1.181007892025721</c:v>
                </c:pt>
                <c:pt idx="2">
                  <c:v>1.1238901557561676</c:v>
                </c:pt>
                <c:pt idx="3">
                  <c:v>1.0797860894405231</c:v>
                </c:pt>
                <c:pt idx="4">
                  <c:v>1.0391481140818779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EE-49BA-ADEB-861B39DF1CC2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1.2760157294504957</c:v>
                </c:pt>
                <c:pt idx="1">
                  <c:v>1.2040016126431343</c:v>
                </c:pt>
                <c:pt idx="2">
                  <c:v>1.1398017878849669</c:v>
                </c:pt>
                <c:pt idx="3">
                  <c:v>1.095713792749575</c:v>
                </c:pt>
                <c:pt idx="4">
                  <c:v>1.0498387700731551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EE-49BA-ADEB-861B39DF1CC2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1.3855647130470805</c:v>
                </c:pt>
                <c:pt idx="1">
                  <c:v>1.320023537916057</c:v>
                </c:pt>
                <c:pt idx="2">
                  <c:v>1.2698993192897789</c:v>
                </c:pt>
                <c:pt idx="3">
                  <c:v>1.2270684164245558</c:v>
                </c:pt>
                <c:pt idx="4">
                  <c:v>1.1869408655600844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EE-49BA-ADEB-861B39DF1CC2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1.2131780952898101</c:v>
                </c:pt>
                <c:pt idx="1">
                  <c:v>1.1615695973780014</c:v>
                </c:pt>
                <c:pt idx="2">
                  <c:v>1.1076447465807449</c:v>
                </c:pt>
                <c:pt idx="3">
                  <c:v>1.0680699830203852</c:v>
                </c:pt>
                <c:pt idx="4">
                  <c:v>1.0313127657912911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EE-49BA-ADEB-861B39DF1CC2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1.4072323203482351</c:v>
                </c:pt>
                <c:pt idx="1">
                  <c:v>1.3464392658389688</c:v>
                </c:pt>
                <c:pt idx="2">
                  <c:v>1.2835221174849922</c:v>
                </c:pt>
                <c:pt idx="3">
                  <c:v>1.2364616670231305</c:v>
                </c:pt>
                <c:pt idx="4">
                  <c:v>1.1916222138957779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EE-49BA-ADEB-861B39DF1CC2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1.4248451321833038</c:v>
                </c:pt>
                <c:pt idx="1">
                  <c:v>1.3605846633403129</c:v>
                </c:pt>
                <c:pt idx="2">
                  <c:v>1.3057387745802504</c:v>
                </c:pt>
                <c:pt idx="3">
                  <c:v>1.2599042247227328</c:v>
                </c:pt>
                <c:pt idx="4">
                  <c:v>1.2173956641374191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EE-49BA-ADEB-861B39DF1CC2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1.2092453206690896</c:v>
                </c:pt>
                <c:pt idx="1">
                  <c:v>1.1458675658060489</c:v>
                </c:pt>
                <c:pt idx="2">
                  <c:v>1.094470782602629</c:v>
                </c:pt>
                <c:pt idx="3">
                  <c:v>1.052683555064893</c:v>
                </c:pt>
                <c:pt idx="4">
                  <c:v>1.0137483981185054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EE-49BA-ADEB-861B39DF1CC2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1.4898310810539055</c:v>
                </c:pt>
                <c:pt idx="1">
                  <c:v>1.417076045299416</c:v>
                </c:pt>
                <c:pt idx="2">
                  <c:v>1.3501689564777475</c:v>
                </c:pt>
                <c:pt idx="3">
                  <c:v>1.3013583930878501</c:v>
                </c:pt>
                <c:pt idx="4">
                  <c:v>1.2561229338921602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EE-49BA-ADEB-861B39DF1CC2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1.3786439019366665</c:v>
                </c:pt>
                <c:pt idx="1">
                  <c:v>1.3193745817971312</c:v>
                </c:pt>
                <c:pt idx="2">
                  <c:v>1.2672867791566547</c:v>
                </c:pt>
                <c:pt idx="3">
                  <c:v>1.2187950257509539</c:v>
                </c:pt>
                <c:pt idx="4">
                  <c:v>1.1776622046756444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EE-49BA-ADEB-861B39DF1CC2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1.4804602825203432</c:v>
                </c:pt>
                <c:pt idx="1">
                  <c:v>1.397772392574415</c:v>
                </c:pt>
                <c:pt idx="2">
                  <c:v>1.3311676632423926</c:v>
                </c:pt>
                <c:pt idx="3">
                  <c:v>1.276099551634488</c:v>
                </c:pt>
                <c:pt idx="4">
                  <c:v>1.231969255964201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EE-49BA-ADEB-861B39DF1CC2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1.5297124144296297</c:v>
                </c:pt>
                <c:pt idx="1">
                  <c:v>1.4600819886790302</c:v>
                </c:pt>
                <c:pt idx="2">
                  <c:v>1.4056094421817151</c:v>
                </c:pt>
                <c:pt idx="3">
                  <c:v>1.3573852108318931</c:v>
                </c:pt>
                <c:pt idx="4">
                  <c:v>1.3158061373502301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EE-49BA-ADEB-861B39DF1CC2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1.4593513831857927</c:v>
                </c:pt>
                <c:pt idx="1">
                  <c:v>1.3907710646620497</c:v>
                </c:pt>
                <c:pt idx="2">
                  <c:v>1.320170567756721</c:v>
                </c:pt>
                <c:pt idx="3">
                  <c:v>1.2721779072237513</c:v>
                </c:pt>
                <c:pt idx="4">
                  <c:v>1.226590070605617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EE-49BA-ADEB-861B39DF1CC2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1.5258639323377861</c:v>
                </c:pt>
                <c:pt idx="1">
                  <c:v>1.4454346476854714</c:v>
                </c:pt>
                <c:pt idx="2">
                  <c:v>1.3889210777983396</c:v>
                </c:pt>
                <c:pt idx="3">
                  <c:v>1.3287598380968733</c:v>
                </c:pt>
                <c:pt idx="4">
                  <c:v>1.281411769262341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EE-49BA-ADEB-861B39DF1CC2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1.5425753802016604</c:v>
                </c:pt>
                <c:pt idx="1">
                  <c:v>1.4694455982735048</c:v>
                </c:pt>
                <c:pt idx="2">
                  <c:v>1.3974039963336444</c:v>
                </c:pt>
                <c:pt idx="3">
                  <c:v>1.3399688662649993</c:v>
                </c:pt>
                <c:pt idx="4">
                  <c:v>1.2941146233382139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EE-49BA-ADEB-861B39DF1CC2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1.5610556754581488</c:v>
                </c:pt>
                <c:pt idx="1">
                  <c:v>1.478215153351556</c:v>
                </c:pt>
                <c:pt idx="2">
                  <c:v>1.4104568909620085</c:v>
                </c:pt>
                <c:pt idx="3">
                  <c:v>1.3659530017439401</c:v>
                </c:pt>
                <c:pt idx="4">
                  <c:v>1.318000563229111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EE-49BA-ADEB-861B39DF1CC2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1.6165299563450291</c:v>
                </c:pt>
                <c:pt idx="1">
                  <c:v>1.5447945271631693</c:v>
                </c:pt>
                <c:pt idx="2">
                  <c:v>1.4724565594558334</c:v>
                </c:pt>
                <c:pt idx="3">
                  <c:v>1.426022504467845</c:v>
                </c:pt>
                <c:pt idx="4">
                  <c:v>1.378897770923508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EE-49BA-ADEB-861B39DF1CC2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1.5996518950070233</c:v>
                </c:pt>
                <c:pt idx="1">
                  <c:v>1.5207076886691115</c:v>
                </c:pt>
                <c:pt idx="2">
                  <c:v>1.4539060799836043</c:v>
                </c:pt>
                <c:pt idx="3">
                  <c:v>1.3951760133804381</c:v>
                </c:pt>
                <c:pt idx="4">
                  <c:v>1.3458213087747022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EE-49BA-ADEB-861B39DF1CC2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1.5737679619004701</c:v>
                </c:pt>
                <c:pt idx="1">
                  <c:v>1.4956367985876766</c:v>
                </c:pt>
                <c:pt idx="2">
                  <c:v>1.4206595257138208</c:v>
                </c:pt>
                <c:pt idx="3">
                  <c:v>1.3666352088711062</c:v>
                </c:pt>
                <c:pt idx="4">
                  <c:v>1.320920192392012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EE-49BA-ADEB-861B39DF1CC2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EE-49BA-ADEB-861B39DF1CC2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1.6885318427646743</c:v>
                </c:pt>
                <c:pt idx="1">
                  <c:v>1.6078941297330873</c:v>
                </c:pt>
                <c:pt idx="2">
                  <c:v>1.5341320231170874</c:v>
                </c:pt>
                <c:pt idx="3">
                  <c:v>1.4755497843944603</c:v>
                </c:pt>
                <c:pt idx="4">
                  <c:v>1.421131174309634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EE-49BA-ADEB-861B39DF1CC2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1.7420990702365438</c:v>
                </c:pt>
                <c:pt idx="1">
                  <c:v>1.660421440053393</c:v>
                </c:pt>
                <c:pt idx="2">
                  <c:v>1.5914277096623959</c:v>
                </c:pt>
                <c:pt idx="3">
                  <c:v>1.533956122794361</c:v>
                </c:pt>
                <c:pt idx="4">
                  <c:v>1.4832965933296671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EE-49BA-ADEB-861B39DF1CC2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1.7688775338095142</c:v>
                </c:pt>
                <c:pt idx="1">
                  <c:v>1.6938696239951092</c:v>
                </c:pt>
                <c:pt idx="2">
                  <c:v>1.6163699839468193</c:v>
                </c:pt>
                <c:pt idx="3">
                  <c:v>1.5558121149869386</c:v>
                </c:pt>
                <c:pt idx="4">
                  <c:v>1.5032332789090461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EE-49BA-ADEB-861B39DF1CC2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1.598642827955064</c:v>
                </c:pt>
                <c:pt idx="1">
                  <c:v>1.5263890575420416</c:v>
                </c:pt>
                <c:pt idx="2">
                  <c:v>1.4576933830417114</c:v>
                </c:pt>
                <c:pt idx="3">
                  <c:v>1.4044562047119313</c:v>
                </c:pt>
                <c:pt idx="4">
                  <c:v>1.3558557903570378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EE-49BA-ADEB-861B39DF1CC2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1.7836703451558202</c:v>
                </c:pt>
                <c:pt idx="1">
                  <c:v>1.6788753706316184</c:v>
                </c:pt>
                <c:pt idx="2">
                  <c:v>1.6046260530898582</c:v>
                </c:pt>
                <c:pt idx="3">
                  <c:v>1.5499529456564443</c:v>
                </c:pt>
                <c:pt idx="4">
                  <c:v>1.4968856116287159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EE-49BA-ADEB-861B39DF1CC2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1.0371825400092531</c:v>
                </c:pt>
                <c:pt idx="1">
                  <c:v>0.97998657472577577</c:v>
                </c:pt>
                <c:pt idx="2">
                  <c:v>0.93089405534822878</c:v>
                </c:pt>
                <c:pt idx="3">
                  <c:v>0.89501393977108201</c:v>
                </c:pt>
                <c:pt idx="4">
                  <c:v>0.85941352245672753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EE-49BA-ADEB-861B39DF1CC2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EE-49BA-ADEB-861B39DF1CC2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EE-49BA-ADEB-861B39DF1CC2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EE-49BA-ADEB-861B39DF1CC2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EE-49BA-ADEB-861B39DF1CC2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EE-49BA-ADEB-861B39DF1CC2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Full'!$E$47,'ASETTW Full'!$I$47,'ASETTW Full'!$M$47,'ASETTW Full'!$Q$47,'ASETTW Full'!$U$47)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EE-49BA-ADEB-861B39DF1CC2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Full'!$E$48,'ASETTW Full'!$I$48,'ASETTW Full'!$M$48,'ASETTW Full'!$Q$48,'ASETTW Full'!$U$48)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EE-49BA-ADEB-861B39DF1CC2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Full'!$E$49,'ASETTW Full'!$I$49,'ASETTW Full'!$M$49,'ASETTW Full'!$Q$49,'ASETTW Full'!$U$49)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EE-49BA-ADEB-861B39DF1CC2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Full'!$E$50,'ASETTW Full'!$I$50,'ASETTW Full'!$M$50,'ASETTW Full'!$Q$50,'ASETTW Full'!$U$50)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EE-49BA-ADEB-861B39DF1CC2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Full'!$E$51,'ASETTW Full'!$I$51,'ASETTW Full'!$M$51,'ASETTW Full'!$Q$51,'ASETTW Full'!$U$51)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EE-49BA-ADEB-861B39DF1CC2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Full'!$E$52,'ASETTW Full'!$I$52,'ASETTW Full'!$M$52,'ASETTW Full'!$Q$52,'ASETTW Full'!$U$52)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EE-49BA-ADEB-861B39DF1CC2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Full'!$E$53,'ASETTW Full'!$I$53,'ASETTW Full'!$M$53,'ASETTW Full'!$Q$53,'ASETTW Full'!$U$53)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EE-49BA-ADEB-861B39DF1CC2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Full'!$E$54,'ASETTW Full'!$I$54,'ASETTW Full'!$M$54,'ASETTW Full'!$Q$54,'ASETTW Full'!$U$54)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EE-49BA-ADEB-861B39DF1CC2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Full'!$E$55,'ASETTW Full'!$I$55,'ASETTW Full'!$M$55,'ASETTW Full'!$Q$55,'ASETTW Full'!$U$55)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EE-49BA-ADEB-861B39DF1CC2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Full'!$E$56,'ASETTW Full'!$I$56,'ASETTW Full'!$M$56,'ASETTW Full'!$Q$56,'ASETTW Full'!$U$56)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EE-49BA-ADEB-861B39DF1CC2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Full'!$E$57,'ASETTW Full'!$I$57,'ASETTW Full'!$M$57,'ASETTW Full'!$Q$57,'ASETTW Full'!$U$57)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EE-49BA-ADEB-861B39DF1CC2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Full'!$E$58,'ASETTW Full'!$I$58,'ASETTW Full'!$M$58,'ASETTW Full'!$Q$58,'ASETTW Full'!$U$58)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EE-49BA-ADEB-861B39DF1CC2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Full'!$E$59,'ASETTW Full'!$I$59,'ASETTW Full'!$M$59,'ASETTW Full'!$Q$59,'ASETTW Full'!$U$59)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EE-49BA-ADEB-861B39DF1CC2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Full'!$E$60,'ASETTW Full'!$I$60,'ASETTW Full'!$M$60,'ASETTW Full'!$Q$60,'ASETTW Full'!$U$60)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EE-49BA-ADEB-861B39DF1CC2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Full'!$E$61,'ASETTW Full'!$I$61,'ASETTW Full'!$M$61,'ASETTW Full'!$Q$61,'ASETTW Full'!$U$61)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EE-49BA-ADEB-861B39DF1CC2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Full'!$E$62,'ASETTW Full'!$I$62,'ASETTW Full'!$M$62,'ASETTW Full'!$Q$62,'ASETTW Full'!$U$62)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EE-49BA-ADEB-861B39DF1CC2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Full'!$E$63,'ASETTW Full'!$I$63,'ASETTW Full'!$M$63,'ASETTW Full'!$Q$63,'ASETTW Full'!$U$63)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EE-49BA-ADEB-861B39DF1CC2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Full'!$E$64,'ASETTW Full'!$I$64,'ASETTW Full'!$M$64,'ASETTW Full'!$Q$64,'ASETTW Full'!$U$64)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EE-49BA-ADEB-861B39DF1CC2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Full'!$E$65,'ASETTW Full'!$I$65,'ASETTW Full'!$M$65,'ASETTW Full'!$Q$65,'ASETTW Full'!$U$65)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EE-49BA-ADEB-861B39DF1CC2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Full'!$E$66,'ASETTW Full'!$I$66,'ASETTW Full'!$M$66,'ASETTW Full'!$Q$66,'ASETTW Full'!$U$66)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EE-49BA-ADEB-861B39DF1CC2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Full'!$E$67,'ASETTW Full'!$I$67,'ASETTW Full'!$M$67,'ASETTW Full'!$Q$67,'ASETTW Full'!$U$67)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EE-49BA-ADEB-861B39DF1CC2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Full'!$E$68,'ASETTW Full'!$I$68,'ASETTW Full'!$M$68,'ASETTW Full'!$Q$68,'ASETTW Full'!$U$68)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EE-49BA-ADEB-861B39DF1CC2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Full'!$E$69,'ASETTW Full'!$I$69,'ASETTW Full'!$M$69,'ASETTW Full'!$Q$69,'ASETTW Full'!$U$69)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EE-49BA-ADEB-861B39DF1CC2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Full'!$E$70,'ASETTW Full'!$I$70,'ASETTW Full'!$M$70,'ASETTW Full'!$Q$70,'ASETTW Full'!$U$70)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EE-49BA-ADEB-861B39DF1CC2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Full'!$E$71,'ASETTW Full'!$I$71,'ASETTW Full'!$M$71,'ASETTW Full'!$Q$71,'ASETTW Full'!$U$71)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EE-49BA-ADEB-861B39DF1CC2}"/>
            </c:ext>
          </c:extLst>
        </c:ser>
        <c:ser>
          <c:idx val="69"/>
          <c:order val="70"/>
          <c:tx>
            <c:strRef>
              <c:f>'ASETTW Full'!$A$72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Full'!$D$72:$W$72</c15:sqref>
                  </c15:fullRef>
                </c:ext>
              </c:extLst>
              <c:f>('ASETTW Full'!$E$72,'ASETTW Full'!$I$72,'ASETTW Full'!$M$72,'ASETTW Full'!$Q$72,'ASETTW Full'!$U$72)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EE-49BA-ADEB-861B39DF1CC2}"/>
            </c:ext>
          </c:extLst>
        </c:ser>
        <c:ser>
          <c:idx val="70"/>
          <c:order val="71"/>
          <c:tx>
            <c:strRef>
              <c:f>'ASETTW Full'!$A$73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Full'!$D$73:$W$73</c15:sqref>
                  </c15:fullRef>
                </c:ext>
              </c:extLst>
              <c:f>('ASETTW Full'!$E$73,'ASETTW Full'!$I$73,'ASETTW Full'!$M$73,'ASETTW Full'!$Q$73,'ASETTW Full'!$U$73)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EE-49BA-ADEB-861B39DF1CC2}"/>
            </c:ext>
          </c:extLst>
        </c:ser>
        <c:ser>
          <c:idx val="71"/>
          <c:order val="72"/>
          <c:tx>
            <c:strRef>
              <c:f>'ASETTW Full'!$A$74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Full'!$D$74:$W$74</c15:sqref>
                  </c15:fullRef>
                </c:ext>
              </c:extLst>
              <c:f>('ASETTW Full'!$E$74,'ASETTW Full'!$I$74,'ASETTW Full'!$M$74,'ASETTW Full'!$Q$74,'ASETTW Full'!$U$74)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EE-49BA-ADEB-861B39DF1CC2}"/>
            </c:ext>
          </c:extLst>
        </c:ser>
        <c:ser>
          <c:idx val="72"/>
          <c:order val="73"/>
          <c:tx>
            <c:strRef>
              <c:f>'ASETTW Full'!$A$75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Full'!$D$75:$W$75</c15:sqref>
                  </c15:fullRef>
                </c:ext>
              </c:extLst>
              <c:f>('ASETTW Full'!$E$75,'ASETTW Full'!$I$75,'ASETTW Full'!$M$75,'ASETTW Full'!$Q$75,'ASETTW Full'!$U$75)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EE-49BA-ADEB-861B39DF1CC2}"/>
            </c:ext>
          </c:extLst>
        </c:ser>
        <c:ser>
          <c:idx val="73"/>
          <c:order val="74"/>
          <c:tx>
            <c:strRef>
              <c:f>'ASETTW Full'!$A$76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Full'!$D$76:$W$76</c15:sqref>
                  </c15:fullRef>
                </c:ext>
              </c:extLst>
              <c:f>('ASETTW Full'!$E$76,'ASETTW Full'!$I$76,'ASETTW Full'!$M$76,'ASETTW Full'!$Q$76,'ASETTW Full'!$U$76)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86EE-49BA-ADEB-861B39DF1CC2}"/>
            </c:ext>
          </c:extLst>
        </c:ser>
        <c:ser>
          <c:idx val="74"/>
          <c:order val="75"/>
          <c:tx>
            <c:strRef>
              <c:f>'ASETTW Full'!$A$77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Full'!$D$77:$W$77</c15:sqref>
                  </c15:fullRef>
                </c:ext>
              </c:extLst>
              <c:f>('ASETTW Full'!$E$77,'ASETTW Full'!$I$77,'ASETTW Full'!$M$77,'ASETTW Full'!$Q$77,'ASETTW Full'!$U$77)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86EE-49BA-ADEB-861B39DF1CC2}"/>
            </c:ext>
          </c:extLst>
        </c:ser>
        <c:ser>
          <c:idx val="75"/>
          <c:order val="76"/>
          <c:tx>
            <c:strRef>
              <c:f>'ASETTW Full'!$A$78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Full'!$D$78:$W$78</c15:sqref>
                  </c15:fullRef>
                </c:ext>
              </c:extLst>
              <c:f>('ASETTW Full'!$E$78,'ASETTW Full'!$I$78,'ASETTW Full'!$M$78,'ASETTW Full'!$Q$78,'ASETTW Full'!$U$78)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86EE-49BA-ADEB-861B39DF1CC2}"/>
            </c:ext>
          </c:extLst>
        </c:ser>
        <c:ser>
          <c:idx val="76"/>
          <c:order val="77"/>
          <c:tx>
            <c:strRef>
              <c:f>'ASETTW Full'!$A$79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Full'!$D$79:$W$79</c15:sqref>
                  </c15:fullRef>
                </c:ext>
              </c:extLst>
              <c:f>('ASETTW Full'!$E$79,'ASETTW Full'!$I$79,'ASETTW Full'!$M$79,'ASETTW Full'!$Q$79,'ASETTW Full'!$U$79)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86EE-49BA-ADEB-861B39DF1CC2}"/>
            </c:ext>
          </c:extLst>
        </c:ser>
        <c:ser>
          <c:idx val="77"/>
          <c:order val="78"/>
          <c:tx>
            <c:strRef>
              <c:f>'ASETTW Full'!$A$80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Full'!$D$80:$W$80</c15:sqref>
                  </c15:fullRef>
                </c:ext>
              </c:extLst>
              <c:f>('ASETTW Full'!$E$80,'ASETTW Full'!$I$80,'ASETTW Full'!$M$80,'ASETTW Full'!$Q$80,'ASETTW Full'!$U$80)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86EE-49BA-ADEB-861B39DF1CC2}"/>
            </c:ext>
          </c:extLst>
        </c:ser>
        <c:ser>
          <c:idx val="78"/>
          <c:order val="79"/>
          <c:tx>
            <c:strRef>
              <c:f>'ASETTW Full'!$A$81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Full'!$D$81:$W$81</c15:sqref>
                  </c15:fullRef>
                </c:ext>
              </c:extLst>
              <c:f>('ASETTW Full'!$E$81,'ASETTW Full'!$I$81,'ASETTW Full'!$M$81,'ASETTW Full'!$Q$81,'ASETTW Full'!$U$81)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86EE-49BA-ADEB-861B39DF1CC2}"/>
            </c:ext>
          </c:extLst>
        </c:ser>
        <c:ser>
          <c:idx val="79"/>
          <c:order val="80"/>
          <c:tx>
            <c:strRef>
              <c:f>'ASETTW Full'!$A$82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Full'!$D$82:$W$82</c15:sqref>
                  </c15:fullRef>
                </c:ext>
              </c:extLst>
              <c:f>('ASETTW Full'!$E$82,'ASETTW Full'!$I$82,'ASETTW Full'!$M$82,'ASETTW Full'!$Q$82,'ASETTW Full'!$U$82)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86EE-49BA-ADEB-861B39DF1CC2}"/>
            </c:ext>
          </c:extLst>
        </c:ser>
        <c:ser>
          <c:idx val="80"/>
          <c:order val="81"/>
          <c:tx>
            <c:strRef>
              <c:f>'ASETTW Full'!$A$83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Full'!$D$83:$W$83</c15:sqref>
                  </c15:fullRef>
                </c:ext>
              </c:extLst>
              <c:f>('ASETTW Full'!$E$83,'ASETTW Full'!$I$83,'ASETTW Full'!$M$83,'ASETTW Full'!$Q$83,'ASETTW Full'!$U$83)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86EE-49BA-ADEB-861B39DF1CC2}"/>
            </c:ext>
          </c:extLst>
        </c:ser>
        <c:ser>
          <c:idx val="81"/>
          <c:order val="82"/>
          <c:tx>
            <c:strRef>
              <c:f>'ASETTW Full'!$A$84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Full'!$D$84:$W$84</c15:sqref>
                  </c15:fullRef>
                </c:ext>
              </c:extLst>
              <c:f>('ASETTW Full'!$E$84,'ASETTW Full'!$I$84,'ASETTW Full'!$M$84,'ASETTW Full'!$Q$84,'ASETTW Full'!$U$84)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86EE-49BA-ADEB-861B39DF1CC2}"/>
            </c:ext>
          </c:extLst>
        </c:ser>
        <c:ser>
          <c:idx val="82"/>
          <c:order val="83"/>
          <c:tx>
            <c:strRef>
              <c:f>'ASETTW Full'!$A$85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Full'!$D$85:$W$85</c15:sqref>
                  </c15:fullRef>
                </c:ext>
              </c:extLst>
              <c:f>('ASETTW Full'!$E$85,'ASETTW Full'!$I$85,'ASETTW Full'!$M$85,'ASETTW Full'!$Q$85,'ASETTW Full'!$U$85)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86EE-49BA-ADEB-861B39DF1CC2}"/>
            </c:ext>
          </c:extLst>
        </c:ser>
        <c:ser>
          <c:idx val="83"/>
          <c:order val="84"/>
          <c:tx>
            <c:strRef>
              <c:f>'ASETTW Full'!$A$86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Full'!$D$86:$W$86</c15:sqref>
                  </c15:fullRef>
                </c:ext>
              </c:extLst>
              <c:f>('ASETTW Full'!$E$86,'ASETTW Full'!$I$86,'ASETTW Full'!$M$86,'ASETTW Full'!$Q$86,'ASETTW Full'!$U$86)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86EE-49BA-ADEB-861B39DF1CC2}"/>
            </c:ext>
          </c:extLst>
        </c:ser>
        <c:ser>
          <c:idx val="84"/>
          <c:order val="85"/>
          <c:tx>
            <c:strRef>
              <c:f>'ASETTW Full'!$A$87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Full'!$D$87:$W$87</c15:sqref>
                  </c15:fullRef>
                </c:ext>
              </c:extLst>
              <c:f>('ASETTW Full'!$E$87,'ASETTW Full'!$I$87,'ASETTW Full'!$M$87,'ASETTW Full'!$Q$87,'ASETTW Full'!$U$87)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86EE-49BA-ADEB-861B39DF1CC2}"/>
            </c:ext>
          </c:extLst>
        </c:ser>
        <c:ser>
          <c:idx val="85"/>
          <c:order val="86"/>
          <c:tx>
            <c:strRef>
              <c:f>'ASETTW Full'!$A$88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Full'!$D$88:$W$88</c15:sqref>
                  </c15:fullRef>
                </c:ext>
              </c:extLst>
              <c:f>('ASETTW Full'!$E$88,'ASETTW Full'!$I$88,'ASETTW Full'!$M$88,'ASETTW Full'!$Q$88,'ASETTW Full'!$U$88)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86EE-49BA-ADEB-861B39DF1CC2}"/>
            </c:ext>
          </c:extLst>
        </c:ser>
        <c:ser>
          <c:idx val="86"/>
          <c:order val="87"/>
          <c:tx>
            <c:strRef>
              <c:f>'ASETTW Full'!$A$89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Full'!$D$89:$W$89</c15:sqref>
                  </c15:fullRef>
                </c:ext>
              </c:extLst>
              <c:f>('ASETTW Full'!$E$89,'ASETTW Full'!$I$89,'ASETTW Full'!$M$89,'ASETTW Full'!$Q$89,'ASETTW Full'!$U$89)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86EE-49BA-ADEB-861B39DF1CC2}"/>
            </c:ext>
          </c:extLst>
        </c:ser>
        <c:ser>
          <c:idx val="87"/>
          <c:order val="88"/>
          <c:tx>
            <c:strRef>
              <c:f>'ASETTW Full'!$A$90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Full'!$D$90:$W$90</c15:sqref>
                  </c15:fullRef>
                </c:ext>
              </c:extLst>
              <c:f>('ASETTW Full'!$E$90,'ASETTW Full'!$I$90,'ASETTW Full'!$M$90,'ASETTW Full'!$Q$90,'ASETTW Full'!$U$90)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86EE-49BA-ADEB-861B39DF1CC2}"/>
            </c:ext>
          </c:extLst>
        </c:ser>
        <c:ser>
          <c:idx val="88"/>
          <c:order val="89"/>
          <c:tx>
            <c:strRef>
              <c:f>'ASETTW Full'!$A$91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Full'!$D$91:$W$91</c15:sqref>
                  </c15:fullRef>
                </c:ext>
              </c:extLst>
              <c:f>('ASETTW Full'!$E$91,'ASETTW Full'!$I$91,'ASETTW Full'!$M$91,'ASETTW Full'!$Q$91,'ASETTW Full'!$U$91)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86EE-49BA-ADEB-861B39DF1CC2}"/>
            </c:ext>
          </c:extLst>
        </c:ser>
        <c:ser>
          <c:idx val="89"/>
          <c:order val="90"/>
          <c:tx>
            <c:strRef>
              <c:f>'ASETTW Full'!$A$92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Full'!$D$92:$W$92</c15:sqref>
                  </c15:fullRef>
                </c:ext>
              </c:extLst>
              <c:f>('ASETTW Full'!$E$92,'ASETTW Full'!$I$92,'ASETTW Full'!$M$92,'ASETTW Full'!$Q$92,'ASETTW Full'!$U$92)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86EE-49BA-ADEB-861B39DF1CC2}"/>
            </c:ext>
          </c:extLst>
        </c:ser>
        <c:ser>
          <c:idx val="91"/>
          <c:order val="91"/>
          <c:tx>
            <c:strRef>
              <c:f>'ASETTW Full'!$A$93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Full'!$D$93:$W$93</c15:sqref>
                  </c15:fullRef>
                </c:ext>
              </c:extLst>
              <c:f>('ASETTW Full'!$E$93,'ASETTW Full'!$I$93,'ASETTW Full'!$M$93,'ASETTW Full'!$Q$93,'ASETTW Full'!$U$93)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86EE-49BA-ADEB-861B39DF1CC2}"/>
            </c:ext>
          </c:extLst>
        </c:ser>
        <c:ser>
          <c:idx val="92"/>
          <c:order val="92"/>
          <c:tx>
            <c:strRef>
              <c:f>'ASETTW Full'!$A$94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Full'!$D$94:$W$94</c15:sqref>
                  </c15:fullRef>
                </c:ext>
              </c:extLst>
              <c:f>('ASETTW Full'!$E$94,'ASETTW Full'!$I$94,'ASETTW Full'!$M$94,'ASETTW Full'!$Q$94,'ASETTW Full'!$U$94)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86EE-49BA-ADEB-861B39DF1CC2}"/>
            </c:ext>
          </c:extLst>
        </c:ser>
        <c:ser>
          <c:idx val="93"/>
          <c:order val="93"/>
          <c:tx>
            <c:strRef>
              <c:f>'ASETTW Full'!$A$95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Full'!$D$95:$W$95</c15:sqref>
                  </c15:fullRef>
                </c:ext>
              </c:extLst>
              <c:f>('ASETTW Full'!$E$95,'ASETTW Full'!$I$95,'ASETTW Full'!$M$95,'ASETTW Full'!$Q$95,'ASETTW Full'!$U$95)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86EE-49BA-ADEB-861B39DF1CC2}"/>
            </c:ext>
          </c:extLst>
        </c:ser>
        <c:ser>
          <c:idx val="94"/>
          <c:order val="94"/>
          <c:tx>
            <c:strRef>
              <c:f>'ASETTW Full'!$A$96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Full'!$D$96:$W$96</c15:sqref>
                  </c15:fullRef>
                </c:ext>
              </c:extLst>
              <c:f>('ASETTW Full'!$E$96,'ASETTW Full'!$I$96,'ASETTW Full'!$M$96,'ASETTW Full'!$Q$96,'ASETTW Full'!$U$96)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86EE-49BA-ADEB-861B39DF1CC2}"/>
            </c:ext>
          </c:extLst>
        </c:ser>
        <c:ser>
          <c:idx val="95"/>
          <c:order val="95"/>
          <c:tx>
            <c:strRef>
              <c:f>'ASETTW Full'!$A$97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Full'!$D$97:$W$97</c15:sqref>
                  </c15:fullRef>
                </c:ext>
              </c:extLst>
              <c:f>('ASETTW Full'!$E$97,'ASETTW Full'!$I$97,'ASETTW Full'!$M$97,'ASETTW Full'!$Q$97,'ASETTW Full'!$U$97)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86EE-49BA-ADEB-861B39DF1CC2}"/>
            </c:ext>
          </c:extLst>
        </c:ser>
        <c:ser>
          <c:idx val="96"/>
          <c:order val="96"/>
          <c:tx>
            <c:strRef>
              <c:f>'ASETTW Full'!$A$98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Full'!$D$98:$W$98</c15:sqref>
                  </c15:fullRef>
                </c:ext>
              </c:extLst>
              <c:f>('ASETTW Full'!$E$98,'ASETTW Full'!$I$98,'ASETTW Full'!$M$98,'ASETTW Full'!$Q$98,'ASETTW Full'!$U$98)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86EE-49BA-ADEB-861B39DF1CC2}"/>
            </c:ext>
          </c:extLst>
        </c:ser>
        <c:ser>
          <c:idx val="97"/>
          <c:order val="97"/>
          <c:tx>
            <c:strRef>
              <c:f>'ASETTW Full'!$A$99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Full'!$D$99:$W$99</c15:sqref>
                  </c15:fullRef>
                </c:ext>
              </c:extLst>
              <c:f>('ASETTW Full'!$E$99,'ASETTW Full'!$I$99,'ASETTW Full'!$M$99,'ASETTW Full'!$Q$99,'ASETTW Full'!$U$99)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86EE-49BA-ADEB-861B39DF1CC2}"/>
            </c:ext>
          </c:extLst>
        </c:ser>
        <c:ser>
          <c:idx val="98"/>
          <c:order val="98"/>
          <c:tx>
            <c:strRef>
              <c:f>'ASETTW Full'!$A$100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Full'!$D$100:$W$100</c15:sqref>
                  </c15:fullRef>
                </c:ext>
              </c:extLst>
              <c:f>('ASETTW Full'!$E$100,'ASETTW Full'!$I$100,'ASETTW Full'!$M$100,'ASETTW Full'!$Q$100,'ASETTW Full'!$U$100)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86EE-49BA-ADEB-861B39DF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0" baseline="0">
                <a:solidFill>
                  <a:sysClr val="windowText" lastClr="000000"/>
                </a:solidFill>
              </a:rPr>
              <a:t>No</a:t>
            </a:r>
            <a:r>
              <a:rPr lang="en-US" sz="1600" b="0" baseline="0">
                <a:solidFill>
                  <a:sysClr val="windowText" lastClr="000000"/>
                </a:solidFill>
              </a:rPr>
              <a:t>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Full'!$A$40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86EE-49BA-ADEB-861B39DF1CC2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86EE-49BA-ADEB-861B39DF1CC2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Full'!$H$42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86EE-49BA-ADEB-861B39DF1CC2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786-4AD5-A7EB-A89D34B25BB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Full'!$H$43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86EE-49BA-ADEB-861B39DF1CC2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3786-4AD5-A7EB-A89D34B25BB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Full'!$H$44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E-86EE-49BA-ADEB-861B39DF1CC2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86-4AD5-A7EB-A89D34B25BB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Full'!$D$45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Full'!$H$45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86EE-49BA-ADEB-861B39DF1CC2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3786-4AD5-A7EB-A89D34B25BB1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Full'!$H$46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86EE-49BA-ADEB-861B39DF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  <c:pt idx="0">
                  <c:v>1.1143754218128199</c:v>
                </c:pt>
                <c:pt idx="1">
                  <c:v>1.055548486076626</c:v>
                </c:pt>
                <c:pt idx="2">
                  <c:v>1.0002915770379268</c:v>
                </c:pt>
                <c:pt idx="3">
                  <c:v>0.9644935412026715</c:v>
                </c:pt>
                <c:pt idx="4">
                  <c:v>0.93284098168636465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EE-49BA-ADEB-861B39DF1CC2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1.2134473834699795</c:v>
                </c:pt>
                <c:pt idx="1">
                  <c:v>1.1529632146055582</c:v>
                </c:pt>
                <c:pt idx="2">
                  <c:v>1.1053820211048451</c:v>
                </c:pt>
                <c:pt idx="3">
                  <c:v>1.0626589323834563</c:v>
                </c:pt>
                <c:pt idx="4">
                  <c:v>1.0301939281137065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EE-49BA-ADEB-861B39DF1CC2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1.2318513088538023</c:v>
                </c:pt>
                <c:pt idx="1">
                  <c:v>1.1588302882595845</c:v>
                </c:pt>
                <c:pt idx="2">
                  <c:v>1.0975972081339564</c:v>
                </c:pt>
                <c:pt idx="3">
                  <c:v>1.0551924376504929</c:v>
                </c:pt>
                <c:pt idx="4">
                  <c:v>1.0178190332702892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EE-49BA-ADEB-861B39DF1CC2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1.0284523060214961</c:v>
                </c:pt>
                <c:pt idx="1">
                  <c:v>0.97421709284254121</c:v>
                </c:pt>
                <c:pt idx="2">
                  <c:v>0.92778361604956538</c:v>
                </c:pt>
                <c:pt idx="3">
                  <c:v>0.89287475536717398</c:v>
                </c:pt>
                <c:pt idx="4">
                  <c:v>0.85890590244530562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EE-49BA-ADEB-861B39DF1CC2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1.2952309011156369</c:v>
                </c:pt>
                <c:pt idx="1">
                  <c:v>1.2361879378868246</c:v>
                </c:pt>
                <c:pt idx="2">
                  <c:v>1.1819418418892458</c:v>
                </c:pt>
                <c:pt idx="3">
                  <c:v>1.1355375472121845</c:v>
                </c:pt>
                <c:pt idx="4">
                  <c:v>1.099423317285058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EE-49BA-ADEB-861B39DF1CC2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1.2021445368719896</c:v>
                </c:pt>
                <c:pt idx="1">
                  <c:v>1.137313032904226</c:v>
                </c:pt>
                <c:pt idx="2">
                  <c:v>1.0839118077450769</c:v>
                </c:pt>
                <c:pt idx="3">
                  <c:v>1.0452813025289931</c:v>
                </c:pt>
                <c:pt idx="4">
                  <c:v>1.005213586517798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EE-49BA-ADEB-861B39DF1CC2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1.279873813218531</c:v>
                </c:pt>
                <c:pt idx="1">
                  <c:v>1.2218117135944992</c:v>
                </c:pt>
                <c:pt idx="2">
                  <c:v>1.1694560473723912</c:v>
                </c:pt>
                <c:pt idx="3">
                  <c:v>1.1255234066020077</c:v>
                </c:pt>
                <c:pt idx="4">
                  <c:v>1.0897032031259775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EE-49BA-ADEB-861B39DF1CC2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1.2988171105644157</c:v>
                </c:pt>
                <c:pt idx="1">
                  <c:v>1.2418595187842361</c:v>
                </c:pt>
                <c:pt idx="2">
                  <c:v>1.1923084446732086</c:v>
                </c:pt>
                <c:pt idx="3">
                  <c:v>1.1472852166472725</c:v>
                </c:pt>
                <c:pt idx="4">
                  <c:v>1.1082591441916374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EE-49BA-ADEB-861B39DF1CC2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1.2754489524925328</c:v>
                </c:pt>
                <c:pt idx="1">
                  <c:v>1.2025693566419424</c:v>
                </c:pt>
                <c:pt idx="2">
                  <c:v>1.1341325571909637</c:v>
                </c:pt>
                <c:pt idx="3">
                  <c:v>1.0917537008243128</c:v>
                </c:pt>
                <c:pt idx="4">
                  <c:v>1.0446314420927783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EE-49BA-ADEB-861B39DF1CC2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1.3037800858713533</c:v>
                </c:pt>
                <c:pt idx="1">
                  <c:v>1.2234814984823097</c:v>
                </c:pt>
                <c:pt idx="2">
                  <c:v>1.1594109881480934</c:v>
                </c:pt>
                <c:pt idx="3">
                  <c:v>1.1125238266411701</c:v>
                </c:pt>
                <c:pt idx="4">
                  <c:v>1.0625913417647737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EE-49BA-ADEB-861B39DF1CC2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1.4140996987779699</c:v>
                </c:pt>
                <c:pt idx="1">
                  <c:v>1.3452862701921027</c:v>
                </c:pt>
                <c:pt idx="2">
                  <c:v>1.2934963068304834</c:v>
                </c:pt>
                <c:pt idx="3">
                  <c:v>1.246797780084143</c:v>
                </c:pt>
                <c:pt idx="4">
                  <c:v>1.2018840542557352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EE-49BA-ADEB-861B39DF1CC2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1.2060785719770466</c:v>
                </c:pt>
                <c:pt idx="1">
                  <c:v>1.1516532381319118</c:v>
                </c:pt>
                <c:pt idx="2">
                  <c:v>1.1007436874401988</c:v>
                </c:pt>
                <c:pt idx="3">
                  <c:v>1.0631481388001984</c:v>
                </c:pt>
                <c:pt idx="4">
                  <c:v>1.0269651476344379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EE-49BA-ADEB-861B39DF1CC2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1.4032711194013388</c:v>
                </c:pt>
                <c:pt idx="1">
                  <c:v>1.341260322765661</c:v>
                </c:pt>
                <c:pt idx="2">
                  <c:v>1.2813955957585366</c:v>
                </c:pt>
                <c:pt idx="3">
                  <c:v>1.2378777312107181</c:v>
                </c:pt>
                <c:pt idx="4">
                  <c:v>1.1918123886050083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EE-49BA-ADEB-861B39DF1CC2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1.428396829753116</c:v>
                </c:pt>
                <c:pt idx="1">
                  <c:v>1.3676262924808593</c:v>
                </c:pt>
                <c:pt idx="2">
                  <c:v>1.3146554647009687</c:v>
                </c:pt>
                <c:pt idx="3">
                  <c:v>1.2689325740547708</c:v>
                </c:pt>
                <c:pt idx="4">
                  <c:v>1.2251185418974688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EE-49BA-ADEB-861B39DF1CC2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1.2240958549821617</c:v>
                </c:pt>
                <c:pt idx="1">
                  <c:v>1.153245640699446</c:v>
                </c:pt>
                <c:pt idx="2">
                  <c:v>1.099007944158175</c:v>
                </c:pt>
                <c:pt idx="3">
                  <c:v>1.0560105274895146</c:v>
                </c:pt>
                <c:pt idx="4">
                  <c:v>1.0155033327313432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EE-49BA-ADEB-861B39DF1CC2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1.4675009159083041</c:v>
                </c:pt>
                <c:pt idx="1">
                  <c:v>1.3942534911223641</c:v>
                </c:pt>
                <c:pt idx="2">
                  <c:v>1.3307870452121817</c:v>
                </c:pt>
                <c:pt idx="3">
                  <c:v>1.2863078348519352</c:v>
                </c:pt>
                <c:pt idx="4">
                  <c:v>1.2402323839871687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EE-49BA-ADEB-861B39DF1CC2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1.3868470578634684</c:v>
                </c:pt>
                <c:pt idx="1">
                  <c:v>1.3202810457741596</c:v>
                </c:pt>
                <c:pt idx="2">
                  <c:v>1.2646027510886397</c:v>
                </c:pt>
                <c:pt idx="3">
                  <c:v>1.2176929482931409</c:v>
                </c:pt>
                <c:pt idx="4">
                  <c:v>1.1783916196093951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EE-49BA-ADEB-861B39DF1CC2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1.5080347710334698</c:v>
                </c:pt>
                <c:pt idx="1">
                  <c:v>1.4124339227119056</c:v>
                </c:pt>
                <c:pt idx="2">
                  <c:v>1.339844621533856</c:v>
                </c:pt>
                <c:pt idx="3">
                  <c:v>1.279908572167866</c:v>
                </c:pt>
                <c:pt idx="4">
                  <c:v>1.2260216694053627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EE-49BA-ADEB-861B39DF1CC2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1.5185841172549055</c:v>
                </c:pt>
                <c:pt idx="1">
                  <c:v>1.4457491726892771</c:v>
                </c:pt>
                <c:pt idx="2">
                  <c:v>1.3931608848397328</c:v>
                </c:pt>
                <c:pt idx="3">
                  <c:v>1.3417889450169469</c:v>
                </c:pt>
                <c:pt idx="4">
                  <c:v>1.2977814728472696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EE-49BA-ADEB-861B39DF1CC2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1.4772981112723726</c:v>
                </c:pt>
                <c:pt idx="1">
                  <c:v>1.4058539279478104</c:v>
                </c:pt>
                <c:pt idx="2">
                  <c:v>1.3266809232796906</c:v>
                </c:pt>
                <c:pt idx="3">
                  <c:v>1.2760573847142604</c:v>
                </c:pt>
                <c:pt idx="4">
                  <c:v>1.2251437939827095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EE-49BA-ADEB-861B39DF1CC2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1.5544173131965338</c:v>
                </c:pt>
                <c:pt idx="1">
                  <c:v>1.4529817563505034</c:v>
                </c:pt>
                <c:pt idx="2">
                  <c:v>1.3860371077186133</c:v>
                </c:pt>
                <c:pt idx="3">
                  <c:v>1.3301089767856562</c:v>
                </c:pt>
                <c:pt idx="4">
                  <c:v>1.2830410210181351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EE-49BA-ADEB-861B39DF1CC2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1.5513663166918394</c:v>
                </c:pt>
                <c:pt idx="1">
                  <c:v>1.4758518748471252</c:v>
                </c:pt>
                <c:pt idx="2">
                  <c:v>1.3949055853703005</c:v>
                </c:pt>
                <c:pt idx="3">
                  <c:v>1.3398416450470925</c:v>
                </c:pt>
                <c:pt idx="4">
                  <c:v>1.2928965610853258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EE-49BA-ADEB-861B39DF1CC2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1.5582961079408792</c:v>
                </c:pt>
                <c:pt idx="1">
                  <c:v>1.4752454555284491</c:v>
                </c:pt>
                <c:pt idx="2">
                  <c:v>1.406145217737365</c:v>
                </c:pt>
                <c:pt idx="3">
                  <c:v>1.3592566952363641</c:v>
                </c:pt>
                <c:pt idx="4">
                  <c:v>1.3123602160093952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EE-49BA-ADEB-861B39DF1CC2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1.6243550020406132</c:v>
                </c:pt>
                <c:pt idx="1">
                  <c:v>1.5491113304948092</c:v>
                </c:pt>
                <c:pt idx="2">
                  <c:v>1.4791190120453757</c:v>
                </c:pt>
                <c:pt idx="3">
                  <c:v>1.4314190382650822</c:v>
                </c:pt>
                <c:pt idx="4">
                  <c:v>1.3866323292923053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EE-49BA-ADEB-861B39DF1CC2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1.578321800565218</c:v>
                </c:pt>
                <c:pt idx="1">
                  <c:v>1.4986729022675691</c:v>
                </c:pt>
                <c:pt idx="2">
                  <c:v>1.4319888073011899</c:v>
                </c:pt>
                <c:pt idx="3">
                  <c:v>1.3782861322769198</c:v>
                </c:pt>
                <c:pt idx="4">
                  <c:v>1.3277712773279631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EE-49BA-ADEB-861B39DF1CC2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1.5867273619103115</c:v>
                </c:pt>
                <c:pt idx="1">
                  <c:v>1.496278193111461</c:v>
                </c:pt>
                <c:pt idx="2">
                  <c:v>1.4259568713451287</c:v>
                </c:pt>
                <c:pt idx="3">
                  <c:v>1.3646071726322087</c:v>
                </c:pt>
                <c:pt idx="4">
                  <c:v>1.3124353675953926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EE-49BA-ADEB-861B39DF1CC2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EE-49BA-ADEB-861B39DF1CC2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1.6903444510376291</c:v>
                </c:pt>
                <c:pt idx="1">
                  <c:v>1.6035688056602801</c:v>
                </c:pt>
                <c:pt idx="2">
                  <c:v>1.5279094596141685</c:v>
                </c:pt>
                <c:pt idx="3">
                  <c:v>1.4658391757080804</c:v>
                </c:pt>
                <c:pt idx="4">
                  <c:v>1.4071005253578321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EE-49BA-ADEB-861B39DF1CC2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1.7501399250651561</c:v>
                </c:pt>
                <c:pt idx="1">
                  <c:v>1.670084231683634</c:v>
                </c:pt>
                <c:pt idx="2">
                  <c:v>1.6017625800627178</c:v>
                </c:pt>
                <c:pt idx="3">
                  <c:v>1.5440476044245537</c:v>
                </c:pt>
                <c:pt idx="4">
                  <c:v>1.4941756185915358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EE-49BA-ADEB-861B39DF1CC2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1.8026880600337729</c:v>
                </c:pt>
                <c:pt idx="1">
                  <c:v>1.7172901739537934</c:v>
                </c:pt>
                <c:pt idx="2">
                  <c:v>1.6316256004115084</c:v>
                </c:pt>
                <c:pt idx="3">
                  <c:v>1.5673513932404888</c:v>
                </c:pt>
                <c:pt idx="4">
                  <c:v>1.5141113196299258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EE-49BA-ADEB-861B39DF1CC2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1.6244591769006773</c:v>
                </c:pt>
                <c:pt idx="1">
                  <c:v>1.5366254193140199</c:v>
                </c:pt>
                <c:pt idx="2">
                  <c:v>1.4678223695645576</c:v>
                </c:pt>
                <c:pt idx="3">
                  <c:v>1.4090829647333867</c:v>
                </c:pt>
                <c:pt idx="4">
                  <c:v>1.3577564389724768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EE-49BA-ADEB-861B39DF1CC2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Zapdos (Galarian)</c:v>
                </c:pt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1.8180664966102262</c:v>
                </c:pt>
                <c:pt idx="1">
                  <c:v>1.7058763213017862</c:v>
                </c:pt>
                <c:pt idx="2">
                  <c:v>1.618128809681272</c:v>
                </c:pt>
                <c:pt idx="3">
                  <c:v>1.5413328037114804</c:v>
                </c:pt>
                <c:pt idx="4">
                  <c:v>1.4827944245190809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EE-49BA-ADEB-861B39DF1CC2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1.0656501787934463</c:v>
                </c:pt>
                <c:pt idx="1">
                  <c:v>0.99766940995846454</c:v>
                </c:pt>
                <c:pt idx="2">
                  <c:v>0.94067411247762578</c:v>
                </c:pt>
                <c:pt idx="3">
                  <c:v>0.90039882382676051</c:v>
                </c:pt>
                <c:pt idx="4">
                  <c:v>0.86393995931630252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EE-49BA-ADEB-861B39DF1CC2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EE-49BA-ADEB-861B39DF1CC2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EE-49BA-ADEB-861B39DF1CC2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EE-49BA-ADEB-861B39DF1CC2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EE-49BA-ADEB-861B39DF1CC2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EE-49BA-ADEB-861B39DF1CC2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EE-49BA-ADEB-861B39DF1CC2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EE-49BA-ADEB-861B39DF1CC2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EE-49BA-ADEB-861B39DF1CC2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EE-49BA-ADEB-861B39DF1CC2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EE-49BA-ADEB-861B39DF1CC2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EE-49BA-ADEB-861B39DF1CC2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EE-49BA-ADEB-861B39DF1CC2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EE-49BA-ADEB-861B39DF1CC2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EE-49BA-ADEB-861B39DF1CC2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EE-49BA-ADEB-861B39DF1CC2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EE-49BA-ADEB-861B39DF1CC2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EE-49BA-ADEB-861B39DF1CC2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EE-49BA-ADEB-861B39DF1CC2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EE-49BA-ADEB-861B39DF1CC2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EE-49BA-ADEB-861B39DF1CC2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Full'!$F$62,'ASETTW Full'!$J$62,'ASETTW Full'!$N$62,'ASETTW Full'!$R$62,'ASETTW Full'!$V$62)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EE-49BA-ADEB-861B39DF1CC2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Full'!$F$63,'ASETTW Full'!$J$63,'ASETTW Full'!$N$63,'ASETTW Full'!$R$63,'ASETTW Full'!$V$63)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EE-49BA-ADEB-861B39DF1CC2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Full'!$F$64,'ASETTW Full'!$J$64,'ASETTW Full'!$N$64,'ASETTW Full'!$R$64,'ASETTW Full'!$V$64)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EE-49BA-ADEB-861B39DF1CC2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Full'!$F$65,'ASETTW Full'!$J$65,'ASETTW Full'!$N$65,'ASETTW Full'!$R$65,'ASETTW Full'!$V$65)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EE-49BA-ADEB-861B39DF1CC2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Full'!$F$66,'ASETTW Full'!$J$66,'ASETTW Full'!$N$66,'ASETTW Full'!$R$66,'ASETTW Full'!$V$66)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EE-49BA-ADEB-861B39DF1CC2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Full'!$F$67,'ASETTW Full'!$J$67,'ASETTW Full'!$N$67,'ASETTW Full'!$R$67,'ASETTW Full'!$V$67)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EE-49BA-ADEB-861B39DF1CC2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Full'!$F$68,'ASETTW Full'!$J$68,'ASETTW Full'!$N$68,'ASETTW Full'!$R$68,'ASETTW Full'!$V$68)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EE-49BA-ADEB-861B39DF1CC2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Full'!$F$69,'ASETTW Full'!$J$69,'ASETTW Full'!$N$69,'ASETTW Full'!$R$69,'ASETTW Full'!$V$69)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EE-49BA-ADEB-861B39DF1CC2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Full'!$F$70,'ASETTW Full'!$J$70,'ASETTW Full'!$N$70,'ASETTW Full'!$R$70,'ASETTW Full'!$V$70)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EE-49BA-ADEB-861B39DF1CC2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Full'!$F$71,'ASETTW Full'!$J$71,'ASETTW Full'!$N$71,'ASETTW Full'!$R$71,'ASETTW Full'!$V$71)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EE-49BA-ADEB-861B39DF1CC2}"/>
            </c:ext>
          </c:extLst>
        </c:ser>
        <c:ser>
          <c:idx val="69"/>
          <c:order val="70"/>
          <c:tx>
            <c:strRef>
              <c:f>'ASETTW Full'!$A$72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Full'!$D$72:$W$72</c15:sqref>
                  </c15:fullRef>
                </c:ext>
              </c:extLst>
              <c:f>('ASETTW Full'!$F$72,'ASETTW Full'!$J$72,'ASETTW Full'!$N$72,'ASETTW Full'!$R$72,'ASETTW Full'!$V$72)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EE-49BA-ADEB-861B39DF1CC2}"/>
            </c:ext>
          </c:extLst>
        </c:ser>
        <c:ser>
          <c:idx val="70"/>
          <c:order val="71"/>
          <c:tx>
            <c:strRef>
              <c:f>'ASETTW Full'!$A$73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Full'!$D$73:$W$73</c15:sqref>
                  </c15:fullRef>
                </c:ext>
              </c:extLst>
              <c:f>('ASETTW Full'!$F$73,'ASETTW Full'!$J$73,'ASETTW Full'!$N$73,'ASETTW Full'!$R$73,'ASETTW Full'!$V$73)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EE-49BA-ADEB-861B39DF1CC2}"/>
            </c:ext>
          </c:extLst>
        </c:ser>
        <c:ser>
          <c:idx val="71"/>
          <c:order val="72"/>
          <c:tx>
            <c:strRef>
              <c:f>'ASETTW Full'!$A$74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Full'!$D$74:$W$74</c15:sqref>
                  </c15:fullRef>
                </c:ext>
              </c:extLst>
              <c:f>('ASETTW Full'!$F$74,'ASETTW Full'!$J$74,'ASETTW Full'!$N$74,'ASETTW Full'!$R$74,'ASETTW Full'!$V$74)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EE-49BA-ADEB-861B39DF1CC2}"/>
            </c:ext>
          </c:extLst>
        </c:ser>
        <c:ser>
          <c:idx val="72"/>
          <c:order val="73"/>
          <c:tx>
            <c:strRef>
              <c:f>'ASETTW Full'!$A$75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Full'!$D$75:$W$75</c15:sqref>
                  </c15:fullRef>
                </c:ext>
              </c:extLst>
              <c:f>('ASETTW Full'!$F$75,'ASETTW Full'!$J$75,'ASETTW Full'!$N$75,'ASETTW Full'!$R$75,'ASETTW Full'!$V$75)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EE-49BA-ADEB-861B39DF1CC2}"/>
            </c:ext>
          </c:extLst>
        </c:ser>
        <c:ser>
          <c:idx val="73"/>
          <c:order val="74"/>
          <c:tx>
            <c:strRef>
              <c:f>'ASETTW Full'!$A$76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Full'!$D$76:$W$76</c15:sqref>
                  </c15:fullRef>
                </c:ext>
              </c:extLst>
              <c:f>('ASETTW Full'!$F$76,'ASETTW Full'!$J$76,'ASETTW Full'!$N$76,'ASETTW Full'!$R$76,'ASETTW Full'!$V$76)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86EE-49BA-ADEB-861B39DF1CC2}"/>
            </c:ext>
          </c:extLst>
        </c:ser>
        <c:ser>
          <c:idx val="74"/>
          <c:order val="75"/>
          <c:tx>
            <c:strRef>
              <c:f>'ASETTW Full'!$A$77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Full'!$D$77:$W$77</c15:sqref>
                  </c15:fullRef>
                </c:ext>
              </c:extLst>
              <c:f>('ASETTW Full'!$F$77,'ASETTW Full'!$J$77,'ASETTW Full'!$N$77,'ASETTW Full'!$R$77,'ASETTW Full'!$V$77)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86EE-49BA-ADEB-861B39DF1CC2}"/>
            </c:ext>
          </c:extLst>
        </c:ser>
        <c:ser>
          <c:idx val="75"/>
          <c:order val="76"/>
          <c:tx>
            <c:strRef>
              <c:f>'ASETTW Full'!$A$78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Full'!$D$78:$W$78</c15:sqref>
                  </c15:fullRef>
                </c:ext>
              </c:extLst>
              <c:f>('ASETTW Full'!$F$78,'ASETTW Full'!$J$78,'ASETTW Full'!$N$78,'ASETTW Full'!$R$78,'ASETTW Full'!$V$78)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86EE-49BA-ADEB-861B39DF1CC2}"/>
            </c:ext>
          </c:extLst>
        </c:ser>
        <c:ser>
          <c:idx val="76"/>
          <c:order val="77"/>
          <c:tx>
            <c:strRef>
              <c:f>'ASETTW Full'!$A$79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Full'!$D$79:$W$79</c15:sqref>
                  </c15:fullRef>
                </c:ext>
              </c:extLst>
              <c:f>('ASETTW Full'!$F$79,'ASETTW Full'!$J$79,'ASETTW Full'!$N$79,'ASETTW Full'!$R$79,'ASETTW Full'!$V$79)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86EE-49BA-ADEB-861B39DF1CC2}"/>
            </c:ext>
          </c:extLst>
        </c:ser>
        <c:ser>
          <c:idx val="77"/>
          <c:order val="78"/>
          <c:tx>
            <c:strRef>
              <c:f>'ASETTW Full'!$A$80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Full'!$D$80:$W$80</c15:sqref>
                  </c15:fullRef>
                </c:ext>
              </c:extLst>
              <c:f>('ASETTW Full'!$F$80,'ASETTW Full'!$J$80,'ASETTW Full'!$N$80,'ASETTW Full'!$R$80,'ASETTW Full'!$V$80)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86EE-49BA-ADEB-861B39DF1CC2}"/>
            </c:ext>
          </c:extLst>
        </c:ser>
        <c:ser>
          <c:idx val="78"/>
          <c:order val="79"/>
          <c:tx>
            <c:strRef>
              <c:f>'ASETTW Full'!$A$81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Full'!$D$81:$W$81</c15:sqref>
                  </c15:fullRef>
                </c:ext>
              </c:extLst>
              <c:f>('ASETTW Full'!$F$81,'ASETTW Full'!$J$81,'ASETTW Full'!$N$81,'ASETTW Full'!$R$81,'ASETTW Full'!$V$81)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86EE-49BA-ADEB-861B39DF1CC2}"/>
            </c:ext>
          </c:extLst>
        </c:ser>
        <c:ser>
          <c:idx val="79"/>
          <c:order val="80"/>
          <c:tx>
            <c:strRef>
              <c:f>'ASETTW Full'!$A$82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Full'!$D$82:$W$82</c15:sqref>
                  </c15:fullRef>
                </c:ext>
              </c:extLst>
              <c:f>('ASETTW Full'!$F$82,'ASETTW Full'!$J$82,'ASETTW Full'!$N$82,'ASETTW Full'!$R$82,'ASETTW Full'!$V$82)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86EE-49BA-ADEB-861B39DF1CC2}"/>
            </c:ext>
          </c:extLst>
        </c:ser>
        <c:ser>
          <c:idx val="80"/>
          <c:order val="81"/>
          <c:tx>
            <c:strRef>
              <c:f>'ASETTW Full'!$A$83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Full'!$D$83:$W$83</c15:sqref>
                  </c15:fullRef>
                </c:ext>
              </c:extLst>
              <c:f>('ASETTW Full'!$F$83,'ASETTW Full'!$J$83,'ASETTW Full'!$N$83,'ASETTW Full'!$R$83,'ASETTW Full'!$V$83)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86EE-49BA-ADEB-861B39DF1CC2}"/>
            </c:ext>
          </c:extLst>
        </c:ser>
        <c:ser>
          <c:idx val="81"/>
          <c:order val="82"/>
          <c:tx>
            <c:strRef>
              <c:f>'ASETTW Full'!$A$84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Full'!$D$84:$W$84</c15:sqref>
                  </c15:fullRef>
                </c:ext>
              </c:extLst>
              <c:f>('ASETTW Full'!$F$84,'ASETTW Full'!$J$84,'ASETTW Full'!$N$84,'ASETTW Full'!$R$84,'ASETTW Full'!$V$84)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86EE-49BA-ADEB-861B39DF1CC2}"/>
            </c:ext>
          </c:extLst>
        </c:ser>
        <c:ser>
          <c:idx val="82"/>
          <c:order val="83"/>
          <c:tx>
            <c:strRef>
              <c:f>'ASETTW Full'!$A$85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Full'!$D$85:$W$85</c15:sqref>
                  </c15:fullRef>
                </c:ext>
              </c:extLst>
              <c:f>('ASETTW Full'!$F$85,'ASETTW Full'!$J$85,'ASETTW Full'!$N$85,'ASETTW Full'!$R$85,'ASETTW Full'!$V$85)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86EE-49BA-ADEB-861B39DF1CC2}"/>
            </c:ext>
          </c:extLst>
        </c:ser>
        <c:ser>
          <c:idx val="83"/>
          <c:order val="84"/>
          <c:tx>
            <c:strRef>
              <c:f>'ASETTW Full'!$A$86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Full'!$D$86:$W$86</c15:sqref>
                  </c15:fullRef>
                </c:ext>
              </c:extLst>
              <c:f>('ASETTW Full'!$F$86,'ASETTW Full'!$J$86,'ASETTW Full'!$N$86,'ASETTW Full'!$R$86,'ASETTW Full'!$V$86)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86EE-49BA-ADEB-861B39DF1CC2}"/>
            </c:ext>
          </c:extLst>
        </c:ser>
        <c:ser>
          <c:idx val="84"/>
          <c:order val="85"/>
          <c:tx>
            <c:strRef>
              <c:f>'ASETTW Full'!$A$87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Full'!$D$87:$W$87</c15:sqref>
                  </c15:fullRef>
                </c:ext>
              </c:extLst>
              <c:f>('ASETTW Full'!$F$87,'ASETTW Full'!$J$87,'ASETTW Full'!$N$87,'ASETTW Full'!$R$87,'ASETTW Full'!$V$87)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86EE-49BA-ADEB-861B39DF1CC2}"/>
            </c:ext>
          </c:extLst>
        </c:ser>
        <c:ser>
          <c:idx val="85"/>
          <c:order val="86"/>
          <c:tx>
            <c:strRef>
              <c:f>'ASETTW Full'!$A$88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Full'!$D$88:$W$88</c15:sqref>
                  </c15:fullRef>
                </c:ext>
              </c:extLst>
              <c:f>('ASETTW Full'!$F$88,'ASETTW Full'!$J$88,'ASETTW Full'!$N$88,'ASETTW Full'!$R$88,'ASETTW Full'!$V$88)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86EE-49BA-ADEB-861B39DF1CC2}"/>
            </c:ext>
          </c:extLst>
        </c:ser>
        <c:ser>
          <c:idx val="86"/>
          <c:order val="87"/>
          <c:tx>
            <c:strRef>
              <c:f>'ASETTW Full'!$A$89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Full'!$D$89:$W$89</c15:sqref>
                  </c15:fullRef>
                </c:ext>
              </c:extLst>
              <c:f>('ASETTW Full'!$F$89,'ASETTW Full'!$J$89,'ASETTW Full'!$N$89,'ASETTW Full'!$R$89,'ASETTW Full'!$V$89)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86EE-49BA-ADEB-861B39DF1CC2}"/>
            </c:ext>
          </c:extLst>
        </c:ser>
        <c:ser>
          <c:idx val="87"/>
          <c:order val="88"/>
          <c:tx>
            <c:strRef>
              <c:f>'ASETTW Full'!$A$90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Full'!$D$90:$W$90</c15:sqref>
                  </c15:fullRef>
                </c:ext>
              </c:extLst>
              <c:f>('ASETTW Full'!$F$90,'ASETTW Full'!$J$90,'ASETTW Full'!$N$90,'ASETTW Full'!$R$90,'ASETTW Full'!$V$90)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86EE-49BA-ADEB-861B39DF1CC2}"/>
            </c:ext>
          </c:extLst>
        </c:ser>
        <c:ser>
          <c:idx val="88"/>
          <c:order val="89"/>
          <c:tx>
            <c:strRef>
              <c:f>'ASETTW Full'!$A$91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Full'!$D$91:$W$91</c15:sqref>
                  </c15:fullRef>
                </c:ext>
              </c:extLst>
              <c:f>('ASETTW Full'!$F$91,'ASETTW Full'!$J$91,'ASETTW Full'!$N$91,'ASETTW Full'!$R$91,'ASETTW Full'!$V$91)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86EE-49BA-ADEB-861B39DF1CC2}"/>
            </c:ext>
          </c:extLst>
        </c:ser>
        <c:ser>
          <c:idx val="89"/>
          <c:order val="90"/>
          <c:tx>
            <c:strRef>
              <c:f>'ASETTW Full'!$A$92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Full'!$D$92:$W$92</c15:sqref>
                  </c15:fullRef>
                </c:ext>
              </c:extLst>
              <c:f>('ASETTW Full'!$F$92,'ASETTW Full'!$J$92,'ASETTW Full'!$N$92,'ASETTW Full'!$R$92,'ASETTW Full'!$V$92)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86EE-49BA-ADEB-861B39DF1CC2}"/>
            </c:ext>
          </c:extLst>
        </c:ser>
        <c:ser>
          <c:idx val="91"/>
          <c:order val="91"/>
          <c:tx>
            <c:strRef>
              <c:f>'ASETTW Full'!$A$93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Full'!$D$93:$W$93</c15:sqref>
                  </c15:fullRef>
                </c:ext>
              </c:extLst>
              <c:f>('ASETTW Full'!$F$93,'ASETTW Full'!$J$93,'ASETTW Full'!$N$93,'ASETTW Full'!$R$93,'ASETTW Full'!$V$93)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86EE-49BA-ADEB-861B39DF1CC2}"/>
            </c:ext>
          </c:extLst>
        </c:ser>
        <c:ser>
          <c:idx val="92"/>
          <c:order val="92"/>
          <c:tx>
            <c:strRef>
              <c:f>'ASETTW Full'!$A$94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Full'!$D$94:$W$94</c15:sqref>
                  </c15:fullRef>
                </c:ext>
              </c:extLst>
              <c:f>('ASETTW Full'!$F$94,'ASETTW Full'!$J$94,'ASETTW Full'!$N$94,'ASETTW Full'!$R$94,'ASETTW Full'!$V$94)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86EE-49BA-ADEB-861B39DF1CC2}"/>
            </c:ext>
          </c:extLst>
        </c:ser>
        <c:ser>
          <c:idx val="93"/>
          <c:order val="93"/>
          <c:tx>
            <c:strRef>
              <c:f>'ASETTW Full'!$A$95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Full'!$D$95:$W$95</c15:sqref>
                  </c15:fullRef>
                </c:ext>
              </c:extLst>
              <c:f>('ASETTW Full'!$F$95,'ASETTW Full'!$J$95,'ASETTW Full'!$N$95,'ASETTW Full'!$R$95,'ASETTW Full'!$V$95)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86EE-49BA-ADEB-861B39DF1CC2}"/>
            </c:ext>
          </c:extLst>
        </c:ser>
        <c:ser>
          <c:idx val="94"/>
          <c:order val="94"/>
          <c:tx>
            <c:strRef>
              <c:f>'ASETTW Full'!$A$96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Full'!$D$96:$W$96</c15:sqref>
                  </c15:fullRef>
                </c:ext>
              </c:extLst>
              <c:f>('ASETTW Full'!$F$96,'ASETTW Full'!$J$96,'ASETTW Full'!$N$96,'ASETTW Full'!$R$96,'ASETTW Full'!$V$96)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86EE-49BA-ADEB-861B39DF1CC2}"/>
            </c:ext>
          </c:extLst>
        </c:ser>
        <c:ser>
          <c:idx val="95"/>
          <c:order val="95"/>
          <c:tx>
            <c:strRef>
              <c:f>'ASETTW Full'!$A$97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Full'!$D$97:$W$97</c15:sqref>
                  </c15:fullRef>
                </c:ext>
              </c:extLst>
              <c:f>('ASETTW Full'!$F$97,'ASETTW Full'!$J$97,'ASETTW Full'!$N$97,'ASETTW Full'!$R$97,'ASETTW Full'!$V$97)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86EE-49BA-ADEB-861B39DF1CC2}"/>
            </c:ext>
          </c:extLst>
        </c:ser>
        <c:ser>
          <c:idx val="96"/>
          <c:order val="96"/>
          <c:tx>
            <c:strRef>
              <c:f>'ASETTW Full'!$A$98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Full'!$D$98:$W$98</c15:sqref>
                  </c15:fullRef>
                </c:ext>
              </c:extLst>
              <c:f>('ASETTW Full'!$F$98,'ASETTW Full'!$J$98,'ASETTW Full'!$N$98,'ASETTW Full'!$R$98,'ASETTW Full'!$V$98)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86EE-49BA-ADEB-861B39DF1CC2}"/>
            </c:ext>
          </c:extLst>
        </c:ser>
        <c:ser>
          <c:idx val="97"/>
          <c:order val="97"/>
          <c:tx>
            <c:strRef>
              <c:f>'ASETTW Full'!$A$99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Full'!$D$99:$W$99</c15:sqref>
                  </c15:fullRef>
                </c:ext>
              </c:extLst>
              <c:f>('ASETTW Full'!$F$99,'ASETTW Full'!$J$99,'ASETTW Full'!$N$99,'ASETTW Full'!$R$99,'ASETTW Full'!$V$99)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86EE-49BA-ADEB-861B39DF1CC2}"/>
            </c:ext>
          </c:extLst>
        </c:ser>
        <c:ser>
          <c:idx val="98"/>
          <c:order val="98"/>
          <c:tx>
            <c:strRef>
              <c:f>'ASETTW Full'!$A$100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Full'!$F$1,'ASETTW Full'!$J$1,'ASETTW Full'!$N$1,'ASETTW Full'!$R$1,'ASETTW Full'!$V$1)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Full'!$D$100:$W$100</c15:sqref>
                  </c15:fullRef>
                </c:ext>
              </c:extLst>
              <c:f>('ASETTW Full'!$F$100,'ASETTW Full'!$J$100,'ASETTW Full'!$N$100,'ASETTW Full'!$R$100,'ASETTW Full'!$V$100)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86EE-49BA-ADEB-861B39DF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 Now CD'!$A$41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('ASE Now CD'!$B$41,'ASE Now CD'!$D$41,'ASE Now CD'!$F$41,'ASE Now CD'!$H$41,'ASE Now CD'!$J$41)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2950-4FEA-A521-51FB9A3DB32A}"/>
            </c:ext>
          </c:extLst>
        </c:ser>
        <c:ser>
          <c:idx val="38"/>
          <c:order val="39"/>
          <c:tx>
            <c:strRef>
              <c:f>'ASE Now CD'!$A$42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val>
            <c:numRef>
              <c:f>('ASE Now CD'!$B$42,'ASE Now CD'!$D$42,'ASE Now CD'!$F$42,'ASE Now CD'!$H$42,'ASE Now CD'!$J$42)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2950-4FEA-A521-51FB9A3DB32A}"/>
            </c:ext>
          </c:extLst>
        </c:ser>
        <c:ser>
          <c:idx val="39"/>
          <c:order val="40"/>
          <c:tx>
            <c:strRef>
              <c:f>'ASE Now CD'!$A$43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50-4FEA-A521-51FB9A3DB32A}"/>
              </c:ext>
            </c:extLst>
          </c:dPt>
          <c:val>
            <c:numRef>
              <c:f>('ASE Now CD'!$B$43,'ASE Now CD'!$D$43,'ASE Now CD'!$F$43,'ASE Now CD'!$H$43,'ASE Now CD'!$J$43)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2950-4FEA-A521-51FB9A3DB32A}"/>
            </c:ext>
          </c:extLst>
        </c:ser>
        <c:ser>
          <c:idx val="40"/>
          <c:order val="41"/>
          <c:tx>
            <c:strRef>
              <c:f>'ASE Now CD'!$A$44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950-4FEA-A521-51FB9A3DB32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950-4FEA-A521-51FB9A3DB32A}"/>
              </c:ext>
            </c:extLst>
          </c:dPt>
          <c:val>
            <c:numRef>
              <c:f>('ASE Now CD'!$B$44,'ASE Now CD'!$D$44,'ASE Now CD'!$F$44,'ASE Now CD'!$H$44,'ASE Now CD'!$J$44)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9-2950-4FEA-A521-51FB9A3DB32A}"/>
            </c:ext>
          </c:extLst>
        </c:ser>
        <c:ser>
          <c:idx val="41"/>
          <c:order val="42"/>
          <c:tx>
            <c:strRef>
              <c:f>'ASE Now CD'!$A$45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950-4FEA-A521-51FB9A3DB32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950-4FEA-A521-51FB9A3DB32A}"/>
              </c:ext>
            </c:extLst>
          </c:dPt>
          <c:val>
            <c:numRef>
              <c:f>('ASE Now CD'!$B$45,'ASE Now CD'!$D$45,'ASE Now CD'!$F$45,'ASE Now CD'!$H$45,'ASE Now CD'!$J$45)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E-2950-4FEA-A521-51FB9A3DB32A}"/>
            </c:ext>
          </c:extLst>
        </c:ser>
        <c:ser>
          <c:idx val="42"/>
          <c:order val="43"/>
          <c:tx>
            <c:strRef>
              <c:f>'ASE Now CD'!$A$46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2950-4FEA-A521-51FB9A3DB32A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2950-4FEA-A521-51FB9A3DB32A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2950-4FEA-A521-51FB9A3DB32A}"/>
              </c:ext>
            </c:extLst>
          </c:dPt>
          <c:val>
            <c:numRef>
              <c:f>('ASE Now CD'!$B$46,'ASE Now CD'!$D$46,'ASE Now CD'!$F$46,'ASE Now CD'!$H$46,'ASE Now CD'!$J$46)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5-2950-4FEA-A521-51FB9A3DB32A}"/>
            </c:ext>
          </c:extLst>
        </c:ser>
        <c:ser>
          <c:idx val="43"/>
          <c:order val="44"/>
          <c:tx>
            <c:strRef>
              <c:f>'ASE Now CD'!$A$47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950-4FEA-A521-51FB9A3DB32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950-4FEA-A521-51FB9A3DB32A}"/>
              </c:ext>
            </c:extLst>
          </c:dPt>
          <c:val>
            <c:numRef>
              <c:f>('ASE Now CD'!$B$47,'ASE Now CD'!$D$47,'ASE Now CD'!$F$47,'ASE Now CD'!$H$47,'ASE Now CD'!$J$47)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1A-2950-4FEA-A521-51FB9A3DB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Now CD'!$A$3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CD'!$B$3,'ASE Now CD'!$D$3,'ASE Now CD'!$F$3,'ASE Now CD'!$H$3,'ASE Now CD'!$J$3)</c:f>
              <c:numCache>
                <c:formatCode>General</c:formatCode>
                <c:ptCount val="5"/>
                <c:pt idx="0">
                  <c:v>1.1249972414169498</c:v>
                </c:pt>
                <c:pt idx="1">
                  <c:v>1.0649710594964577</c:v>
                </c:pt>
                <c:pt idx="2">
                  <c:v>1.0038050684608115</c:v>
                </c:pt>
                <c:pt idx="3">
                  <c:v>0.96090375322448451</c:v>
                </c:pt>
                <c:pt idx="4">
                  <c:v>0.92518741255564863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950-4FEA-A521-51FB9A3DB32A}"/>
            </c:ext>
          </c:extLst>
        </c:ser>
        <c:ser>
          <c:idx val="0"/>
          <c:order val="1"/>
          <c:tx>
            <c:strRef>
              <c:f>'ASE Now CD'!$A$4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CD'!$B$4,'ASE Now CD'!$D$4,'ASE Now CD'!$F$4,'ASE Now CD'!$H$4,'ASE Now CD'!$J$4)</c:f>
              <c:numCache>
                <c:formatCode>General</c:formatCode>
                <c:ptCount val="5"/>
                <c:pt idx="0">
                  <c:v>1.1994581800092763</c:v>
                </c:pt>
                <c:pt idx="1">
                  <c:v>1.1327464325133745</c:v>
                </c:pt>
                <c:pt idx="2">
                  <c:v>1.0782127033733555</c:v>
                </c:pt>
                <c:pt idx="3">
                  <c:v>1.0353705865790841</c:v>
                </c:pt>
                <c:pt idx="4">
                  <c:v>0.99941007924436509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950-4FEA-A521-51FB9A3DB32A}"/>
            </c:ext>
          </c:extLst>
        </c:ser>
        <c:ser>
          <c:idx val="1"/>
          <c:order val="2"/>
          <c:tx>
            <c:strRef>
              <c:f>'ASE Now CD'!$A$5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CD'!$B$5,'ASE Now CD'!$D$5,'ASE Now CD'!$F$5,'ASE Now CD'!$H$5,'ASE Now CD'!$J$5)</c:f>
              <c:numCache>
                <c:formatCode>General</c:formatCode>
                <c:ptCount val="5"/>
                <c:pt idx="0">
                  <c:v>1.2684170724336254</c:v>
                </c:pt>
                <c:pt idx="1">
                  <c:v>1.1763395709052435</c:v>
                </c:pt>
                <c:pt idx="2">
                  <c:v>1.10424952481103</c:v>
                </c:pt>
                <c:pt idx="3">
                  <c:v>1.0556139154433446</c:v>
                </c:pt>
                <c:pt idx="4">
                  <c:v>1.0153480534654089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950-4FEA-A521-51FB9A3DB32A}"/>
            </c:ext>
          </c:extLst>
        </c:ser>
        <c:ser>
          <c:idx val="2"/>
          <c:order val="3"/>
          <c:tx>
            <c:strRef>
              <c:f>'ASE Now CD'!$A$6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CD'!$B$6,'ASE Now CD'!$D$6,'ASE Now CD'!$F$6,'ASE Now CD'!$H$6,'ASE Now CD'!$J$6)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950-4FEA-A521-51FB9A3DB32A}"/>
            </c:ext>
          </c:extLst>
        </c:ser>
        <c:ser>
          <c:idx val="3"/>
          <c:order val="4"/>
          <c:tx>
            <c:strRef>
              <c:f>'ASE Now CD'!$A$7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CD'!$B$7,'ASE Now CD'!$D$7,'ASE Now CD'!$F$7,'ASE Now CD'!$H$7,'ASE Now CD'!$J$7)</c:f>
              <c:numCache>
                <c:formatCode>General</c:formatCode>
                <c:ptCount val="5"/>
                <c:pt idx="0">
                  <c:v>1.2670220890693991</c:v>
                </c:pt>
                <c:pt idx="1">
                  <c:v>1.1996593252180516</c:v>
                </c:pt>
                <c:pt idx="2">
                  <c:v>1.1429982545026247</c:v>
                </c:pt>
                <c:pt idx="3">
                  <c:v>1.1013947523849503</c:v>
                </c:pt>
                <c:pt idx="4">
                  <c:v>1.0561425842669265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950-4FEA-A521-51FB9A3DB32A}"/>
            </c:ext>
          </c:extLst>
        </c:ser>
        <c:ser>
          <c:idx val="4"/>
          <c:order val="5"/>
          <c:tx>
            <c:strRef>
              <c:f>'ASE Now CD'!$A$8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CD'!$B$8,'ASE Now CD'!$D$8,'ASE Now CD'!$F$8,'ASE Now CD'!$H$8,'ASE Now CD'!$J$8)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950-4FEA-A521-51FB9A3DB32A}"/>
            </c:ext>
          </c:extLst>
        </c:ser>
        <c:ser>
          <c:idx val="5"/>
          <c:order val="6"/>
          <c:tx>
            <c:strRef>
              <c:f>'ASE Now CD'!$A$9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CD'!$B$9,'ASE Now CD'!$D$9,'ASE Now CD'!$F$9,'ASE Now CD'!$H$9,'ASE Now CD'!$J$9)</c:f>
              <c:numCache>
                <c:formatCode>General</c:formatCode>
                <c:ptCount val="5"/>
                <c:pt idx="0">
                  <c:v>1.3016048495601211</c:v>
                </c:pt>
                <c:pt idx="1">
                  <c:v>1.2363503050199285</c:v>
                </c:pt>
                <c:pt idx="2">
                  <c:v>1.1742850708594865</c:v>
                </c:pt>
                <c:pt idx="3">
                  <c:v>1.1245591842752301</c:v>
                </c:pt>
                <c:pt idx="4">
                  <c:v>1.0835428987273339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950-4FEA-A521-51FB9A3DB32A}"/>
            </c:ext>
          </c:extLst>
        </c:ser>
        <c:ser>
          <c:idx val="6"/>
          <c:order val="7"/>
          <c:tx>
            <c:strRef>
              <c:f>'ASE Now CD'!$A$10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CD'!$B$10,'ASE Now CD'!$D$10,'ASE Now CD'!$F$10,'ASE Now CD'!$H$10,'ASE Now CD'!$J$10)</c:f>
              <c:numCache>
                <c:formatCode>General</c:formatCode>
                <c:ptCount val="5"/>
                <c:pt idx="0">
                  <c:v>1.2987906919121781</c:v>
                </c:pt>
                <c:pt idx="1">
                  <c:v>1.2311942602493207</c:v>
                </c:pt>
                <c:pt idx="2">
                  <c:v>1.1777709777359882</c:v>
                </c:pt>
                <c:pt idx="3">
                  <c:v>1.1318627393900187</c:v>
                </c:pt>
                <c:pt idx="4">
                  <c:v>1.0866918652907334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950-4FEA-A521-51FB9A3DB32A}"/>
            </c:ext>
          </c:extLst>
        </c:ser>
        <c:ser>
          <c:idx val="7"/>
          <c:order val="8"/>
          <c:tx>
            <c:strRef>
              <c:f>'ASE Now CD'!$A$11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CD'!$B$11,'ASE Now CD'!$D$11,'ASE Now CD'!$F$11,'ASE Now CD'!$H$11,'ASE Now CD'!$J$11)</c:f>
              <c:numCache>
                <c:formatCode>General</c:formatCode>
                <c:ptCount val="5"/>
                <c:pt idx="0">
                  <c:v>1.3777901065108464</c:v>
                </c:pt>
                <c:pt idx="1">
                  <c:v>1.2956238853206128</c:v>
                </c:pt>
                <c:pt idx="2">
                  <c:v>1.2151108096186973</c:v>
                </c:pt>
                <c:pt idx="3">
                  <c:v>1.1569026296913576</c:v>
                </c:pt>
                <c:pt idx="4">
                  <c:v>1.1023260451268204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950-4FEA-A521-51FB9A3DB32A}"/>
            </c:ext>
          </c:extLst>
        </c:ser>
        <c:ser>
          <c:idx val="8"/>
          <c:order val="9"/>
          <c:tx>
            <c:strRef>
              <c:f>'ASE Now CD'!$A$12</c:f>
              <c:strCache>
                <c:ptCount val="1"/>
                <c:pt idx="0">
                  <c:v>Shadow Staraptor (G/BB)</c:v>
                </c:pt>
              </c:strCache>
            </c:strRef>
          </c:tx>
          <c:spPr>
            <a:ln w="762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CD'!$B$12,'ASE Now CD'!$D$12,'ASE Now CD'!$F$12,'ASE Now CD'!$H$12,'ASE Now CD'!$J$12)</c:f>
              <c:numCache>
                <c:formatCode>General</c:formatCode>
                <c:ptCount val="5"/>
                <c:pt idx="0">
                  <c:v>1.3950017382497384</c:v>
                </c:pt>
                <c:pt idx="1">
                  <c:v>1.2991179788938299</c:v>
                </c:pt>
                <c:pt idx="2">
                  <c:v>1.2258246498073</c:v>
                </c:pt>
                <c:pt idx="3">
                  <c:v>1.1694736374161538</c:v>
                </c:pt>
                <c:pt idx="4">
                  <c:v>1.1051329361532858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950-4FEA-A521-51FB9A3DB32A}"/>
            </c:ext>
          </c:extLst>
        </c:ser>
        <c:ser>
          <c:idx val="9"/>
          <c:order val="10"/>
          <c:tx>
            <c:strRef>
              <c:f>'ASE Now CD'!$A$13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CD'!$B$13,'ASE Now CD'!$D$13,'ASE Now CD'!$F$13,'ASE Now CD'!$H$13,'ASE Now CD'!$J$13)</c:f>
              <c:numCache>
                <c:formatCode>General</c:formatCode>
                <c:ptCount val="5"/>
                <c:pt idx="0">
                  <c:v>1.3657931954826241</c:v>
                </c:pt>
                <c:pt idx="1">
                  <c:v>1.3003419304043711</c:v>
                </c:pt>
                <c:pt idx="2">
                  <c:v>1.2389448736142028</c:v>
                </c:pt>
                <c:pt idx="3">
                  <c:v>1.1918160731401446</c:v>
                </c:pt>
                <c:pt idx="4">
                  <c:v>1.1450233228922932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950-4FEA-A521-51FB9A3DB32A}"/>
            </c:ext>
          </c:extLst>
        </c:ser>
        <c:ser>
          <c:idx val="10"/>
          <c:order val="11"/>
          <c:tx>
            <c:strRef>
              <c:f>'ASE Now CD'!$A$14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CD'!$B$14,'ASE Now CD'!$D$14,'ASE Now CD'!$F$14,'ASE Now CD'!$H$14,'ASE Now CD'!$J$14)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950-4FEA-A521-51FB9A3DB32A}"/>
            </c:ext>
          </c:extLst>
        </c:ser>
        <c:ser>
          <c:idx val="11"/>
          <c:order val="12"/>
          <c:tx>
            <c:strRef>
              <c:f>'ASE Now CD'!$A$15</c:f>
              <c:strCache>
                <c:ptCount val="1"/>
                <c:pt idx="0">
                  <c:v>Rayquaza</c:v>
                </c:pt>
              </c:strCache>
            </c:strRef>
          </c:tx>
          <c:spPr>
            <a:ln w="254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CD'!$B$15,'ASE Now CD'!$D$15,'ASE Now CD'!$F$15,'ASE Now CD'!$H$15,'ASE Now CD'!$J$15)</c:f>
              <c:numCache>
                <c:formatCode>General</c:formatCode>
                <c:ptCount val="5"/>
                <c:pt idx="0">
                  <c:v>1.4104560172266696</c:v>
                </c:pt>
                <c:pt idx="1">
                  <c:v>1.3344171702596233</c:v>
                </c:pt>
                <c:pt idx="2">
                  <c:v>1.2706553004663901</c:v>
                </c:pt>
                <c:pt idx="3">
                  <c:v>1.2223847026815007</c:v>
                </c:pt>
                <c:pt idx="4">
                  <c:v>1.1755403105063285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950-4FEA-A521-51FB9A3DB32A}"/>
            </c:ext>
          </c:extLst>
        </c:ser>
        <c:ser>
          <c:idx val="12"/>
          <c:order val="13"/>
          <c:tx>
            <c:strRef>
              <c:f>'ASE Now CD'!$A$16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CD'!$B$16,'ASE Now CD'!$D$16,'ASE Now CD'!$F$16,'ASE Now CD'!$H$16,'ASE Now CD'!$J$16)</c:f>
              <c:numCache>
                <c:formatCode>General</c:formatCode>
                <c:ptCount val="5"/>
                <c:pt idx="0">
                  <c:v>1.3956335848817398</c:v>
                </c:pt>
                <c:pt idx="1">
                  <c:v>1.3261604327026602</c:v>
                </c:pt>
                <c:pt idx="2">
                  <c:v>1.2723609756363101</c:v>
                </c:pt>
                <c:pt idx="3">
                  <c:v>1.2273745938726497</c:v>
                </c:pt>
                <c:pt idx="4">
                  <c:v>1.1810322667876636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950-4FEA-A521-51FB9A3DB32A}"/>
            </c:ext>
          </c:extLst>
        </c:ser>
        <c:ser>
          <c:idx val="13"/>
          <c:order val="14"/>
          <c:tx>
            <c:strRef>
              <c:f>'ASE Now CD'!$A$17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CD'!$B$17,'ASE Now CD'!$D$17,'ASE Now CD'!$F$17,'ASE Now CD'!$H$17,'ASE Now CD'!$J$17)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950-4FEA-A521-51FB9A3DB32A}"/>
            </c:ext>
          </c:extLst>
        </c:ser>
        <c:ser>
          <c:idx val="14"/>
          <c:order val="15"/>
          <c:tx>
            <c:strRef>
              <c:f>'ASE Now CD'!$A$18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CD'!$B$18,'ASE Now CD'!$D$18,'ASE Now CD'!$F$18,'ASE Now CD'!$H$18,'ASE Now CD'!$J$18)</c:f>
              <c:numCache>
                <c:formatCode>General</c:formatCode>
                <c:ptCount val="5"/>
                <c:pt idx="0">
                  <c:v>1.4622251815913156</c:v>
                </c:pt>
                <c:pt idx="1">
                  <c:v>1.3806022407708352</c:v>
                </c:pt>
                <c:pt idx="2">
                  <c:v>1.313422792447136</c:v>
                </c:pt>
                <c:pt idx="3">
                  <c:v>1.2655914713457175</c:v>
                </c:pt>
                <c:pt idx="4">
                  <c:v>1.2168727911701447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950-4FEA-A521-51FB9A3DB32A}"/>
            </c:ext>
          </c:extLst>
        </c:ser>
        <c:ser>
          <c:idx val="15"/>
          <c:order val="16"/>
          <c:tx>
            <c:strRef>
              <c:f>'ASE Now CD'!$A$19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CD'!$B$19,'ASE Now CD'!$D$19,'ASE Now CD'!$F$19,'ASE Now CD'!$H$19,'ASE Now CD'!$J$19)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950-4FEA-A521-51FB9A3DB32A}"/>
            </c:ext>
          </c:extLst>
        </c:ser>
        <c:ser>
          <c:idx val="16"/>
          <c:order val="17"/>
          <c:tx>
            <c:strRef>
              <c:f>'ASE Now CD'!$A$20</c:f>
              <c:strCache>
                <c:ptCount val="1"/>
                <c:pt idx="0">
                  <c:v>Staraptor (G/BB)</c:v>
                </c:pt>
              </c:strCache>
            </c:strRef>
          </c:tx>
          <c:spPr>
            <a:ln w="76200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CD'!$B$20,'ASE Now CD'!$D$20,'ASE Now CD'!$F$20,'ASE Now CD'!$H$20,'ASE Now CD'!$J$20)</c:f>
              <c:numCache>
                <c:formatCode>General</c:formatCode>
                <c:ptCount val="5"/>
                <c:pt idx="0">
                  <c:v>1.5868620908458624</c:v>
                </c:pt>
                <c:pt idx="1">
                  <c:v>1.4712633031037643</c:v>
                </c:pt>
                <c:pt idx="2">
                  <c:v>1.3808285063712711</c:v>
                </c:pt>
                <c:pt idx="3">
                  <c:v>1.312459355615226</c:v>
                </c:pt>
                <c:pt idx="4">
                  <c:v>1.2449160547333031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950-4FEA-A521-51FB9A3DB32A}"/>
            </c:ext>
          </c:extLst>
        </c:ser>
        <c:ser>
          <c:idx val="17"/>
          <c:order val="18"/>
          <c:tx>
            <c:strRef>
              <c:f>'ASE Now CD'!$A$21</c:f>
              <c:strCache>
                <c:ptCount val="1"/>
                <c:pt idx="0">
                  <c:v>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CD'!$B$21,'ASE Now CD'!$D$21,'ASE Now CD'!$F$21,'ASE Now CD'!$H$21,'ASE Now CD'!$J$21)</c:f>
              <c:numCache>
                <c:formatCode>General</c:formatCode>
                <c:ptCount val="5"/>
                <c:pt idx="0">
                  <c:v>1.5219423237934784</c:v>
                </c:pt>
                <c:pt idx="1">
                  <c:v>1.4458532415686036</c:v>
                </c:pt>
                <c:pt idx="2">
                  <c:v>1.3819478020028921</c:v>
                </c:pt>
                <c:pt idx="3">
                  <c:v>1.329430738383881</c:v>
                </c:pt>
                <c:pt idx="4">
                  <c:v>1.2746946415787197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950-4FEA-A521-51FB9A3DB32A}"/>
            </c:ext>
          </c:extLst>
        </c:ser>
        <c:ser>
          <c:idx val="18"/>
          <c:order val="19"/>
          <c:tx>
            <c:strRef>
              <c:f>'ASE Now CD'!$A$22</c:f>
              <c:strCache>
                <c:ptCount val="1"/>
                <c:pt idx="0">
                  <c:v>Honchkrow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CD'!$B$22,'ASE Now CD'!$D$22,'ASE Now CD'!$F$22,'ASE Now CD'!$H$22,'ASE Now CD'!$J$22)</c:f>
              <c:numCache>
                <c:formatCode>General</c:formatCode>
                <c:ptCount val="5"/>
                <c:pt idx="0">
                  <c:v>1.5679999436783749</c:v>
                </c:pt>
                <c:pt idx="1">
                  <c:v>1.4768114790437077</c:v>
                </c:pt>
                <c:pt idx="2">
                  <c:v>1.3852681960304074</c:v>
                </c:pt>
                <c:pt idx="3">
                  <c:v>1.324316076889591</c:v>
                </c:pt>
                <c:pt idx="4">
                  <c:v>1.2695893372058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950-4FEA-A521-51FB9A3DB32A}"/>
            </c:ext>
          </c:extLst>
        </c:ser>
        <c:ser>
          <c:idx val="19"/>
          <c:order val="20"/>
          <c:tx>
            <c:strRef>
              <c:f>'ASE Now CD'!$A$23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CD'!$B$23,'ASE Now CD'!$D$23,'ASE Now CD'!$F$23,'ASE Now CD'!$H$23,'ASE Now CD'!$J$23)</c:f>
              <c:numCache>
                <c:formatCode>General</c:formatCode>
                <c:ptCount val="5"/>
                <c:pt idx="0">
                  <c:v>1.5946371873549052</c:v>
                </c:pt>
                <c:pt idx="1">
                  <c:v>1.4736015190070217</c:v>
                </c:pt>
                <c:pt idx="2">
                  <c:v>1.3889247518173766</c:v>
                </c:pt>
                <c:pt idx="3">
                  <c:v>1.3280377804356798</c:v>
                </c:pt>
                <c:pt idx="4">
                  <c:v>1.2789081400483764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950-4FEA-A521-51FB9A3DB32A}"/>
            </c:ext>
          </c:extLst>
        </c:ser>
        <c:ser>
          <c:idx val="20"/>
          <c:order val="21"/>
          <c:tx>
            <c:strRef>
              <c:f>'ASE Now CD'!$A$24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CD'!$B$24,'ASE Now CD'!$D$24,'ASE Now CD'!$F$24,'ASE Now CD'!$H$24,'ASE Now CD'!$J$24)</c:f>
              <c:numCache>
                <c:formatCode>General</c:formatCode>
                <c:ptCount val="5"/>
                <c:pt idx="0">
                  <c:v>1.5923276105047361</c:v>
                </c:pt>
                <c:pt idx="1">
                  <c:v>1.4937462080397947</c:v>
                </c:pt>
                <c:pt idx="2">
                  <c:v>1.4026211489272296</c:v>
                </c:pt>
                <c:pt idx="3">
                  <c:v>1.3426279678652204</c:v>
                </c:pt>
                <c:pt idx="4">
                  <c:v>1.2841153713266913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950-4FEA-A521-51FB9A3DB32A}"/>
            </c:ext>
          </c:extLst>
        </c:ser>
        <c:ser>
          <c:idx val="21"/>
          <c:order val="22"/>
          <c:tx>
            <c:strRef>
              <c:f>'ASE Now CD'!$A$25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CD'!$B$25,'ASE Now CD'!$D$25,'ASE Now CD'!$F$25,'ASE Now CD'!$H$25,'ASE Now CD'!$J$25)</c:f>
              <c:numCache>
                <c:formatCode>General</c:formatCode>
                <c:ptCount val="5"/>
                <c:pt idx="0">
                  <c:v>1.5812921333454109</c:v>
                </c:pt>
                <c:pt idx="1">
                  <c:v>1.4856937521194407</c:v>
                </c:pt>
                <c:pt idx="2">
                  <c:v>1.4065224857333909</c:v>
                </c:pt>
                <c:pt idx="3">
                  <c:v>1.3480861654262235</c:v>
                </c:pt>
                <c:pt idx="4">
                  <c:v>1.298968033714117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950-4FEA-A521-51FB9A3DB32A}"/>
            </c:ext>
          </c:extLst>
        </c:ser>
        <c:ser>
          <c:idx val="22"/>
          <c:order val="23"/>
          <c:tx>
            <c:strRef>
              <c:f>'ASE Now CD'!$A$26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CD'!$B$26,'ASE Now CD'!$D$26,'ASE Now CD'!$F$26,'ASE Now CD'!$H$26,'ASE Now CD'!$J$26)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950-4FEA-A521-51FB9A3DB32A}"/>
            </c:ext>
          </c:extLst>
        </c:ser>
        <c:ser>
          <c:idx val="23"/>
          <c:order val="24"/>
          <c:tx>
            <c:strRef>
              <c:f>'ASE Now CD'!$A$27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('ASE Now CD'!$B$27,'ASE Now CD'!$D$27,'ASE Now CD'!$F$27,'ASE Now CD'!$H$27,'ASE Now CD'!$J$27)</c:f>
              <c:numCache>
                <c:formatCode>General</c:formatCode>
                <c:ptCount val="5"/>
                <c:pt idx="0">
                  <c:v>1.5907908405215669</c:v>
                </c:pt>
                <c:pt idx="1">
                  <c:v>1.5000036404149872</c:v>
                </c:pt>
                <c:pt idx="2">
                  <c:v>1.4219983539568701</c:v>
                </c:pt>
                <c:pt idx="3">
                  <c:v>1.3653208738276121</c:v>
                </c:pt>
                <c:pt idx="4">
                  <c:v>1.3087476712400723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950-4FEA-A521-51FB9A3DB32A}"/>
            </c:ext>
          </c:extLst>
        </c:ser>
        <c:ser>
          <c:idx val="24"/>
          <c:order val="25"/>
          <c:tx>
            <c:strRef>
              <c:f>'ASE Now CD'!$A$28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val>
            <c:numRef>
              <c:f>('ASE Now CD'!$B$28,'ASE Now CD'!$D$28,'ASE Now CD'!$F$28,'ASE Now CD'!$H$28,'ASE Now CD'!$J$28)</c:f>
              <c:numCache>
                <c:formatCode>General</c:formatCode>
                <c:ptCount val="5"/>
                <c:pt idx="0">
                  <c:v>1.6617416762386414</c:v>
                </c:pt>
                <c:pt idx="1">
                  <c:v>1.5478824840643444</c:v>
                </c:pt>
                <c:pt idx="2">
                  <c:v>1.4655883679606714</c:v>
                </c:pt>
                <c:pt idx="3">
                  <c:v>1.3935109051257895</c:v>
                </c:pt>
                <c:pt idx="4">
                  <c:v>1.3262179093791928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950-4FEA-A521-51FB9A3DB32A}"/>
            </c:ext>
          </c:extLst>
        </c:ser>
        <c:ser>
          <c:idx val="25"/>
          <c:order val="26"/>
          <c:tx>
            <c:strRef>
              <c:f>'ASE Now CD'!$A$29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('ASE Now CD'!$B$29,'ASE Now CD'!$D$29,'ASE Now CD'!$F$29,'ASE Now CD'!$H$29,'ASE Now CD'!$J$29)</c:f>
              <c:numCache>
                <c:formatCode>General</c:formatCode>
                <c:ptCount val="5"/>
                <c:pt idx="0">
                  <c:v>1.692695317855659</c:v>
                </c:pt>
                <c:pt idx="1">
                  <c:v>1.6023226474571992</c:v>
                </c:pt>
                <c:pt idx="2">
                  <c:v>1.5238693297446029</c:v>
                </c:pt>
                <c:pt idx="3">
                  <c:v>1.4583907239482308</c:v>
                </c:pt>
                <c:pt idx="4">
                  <c:v>1.3914229705886965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950-4FEA-A521-51FB9A3DB32A}"/>
            </c:ext>
          </c:extLst>
        </c:ser>
        <c:ser>
          <c:idx val="26"/>
          <c:order val="27"/>
          <c:tx>
            <c:strRef>
              <c:f>'ASE Now CD'!$A$30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CD'!$B$30,'ASE Now CD'!$D$30,'ASE Now CD'!$F$30,'ASE Now CD'!$H$30,'ASE Now CD'!$J$30)</c:f>
              <c:numCache>
                <c:formatCode>General</c:formatCode>
                <c:ptCount val="5"/>
                <c:pt idx="0">
                  <c:v>1.7646044801859702</c:v>
                </c:pt>
                <c:pt idx="1">
                  <c:v>1.6548632390453766</c:v>
                </c:pt>
                <c:pt idx="2">
                  <c:v>1.5661726076708473</c:v>
                </c:pt>
                <c:pt idx="3">
                  <c:v>1.4935384830843959</c:v>
                </c:pt>
                <c:pt idx="4">
                  <c:v>1.4207514131140146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950-4FEA-A521-51FB9A3DB32A}"/>
            </c:ext>
          </c:extLst>
        </c:ser>
        <c:ser>
          <c:idx val="27"/>
          <c:order val="28"/>
          <c:tx>
            <c:strRef>
              <c:f>'ASE Now CD'!$A$31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val>
            <c:numRef>
              <c:f>('ASE Now CD'!$B$31,'ASE Now CD'!$D$31,'ASE Now CD'!$F$31,'ASE Now CD'!$H$31,'ASE Now CD'!$J$31)</c:f>
              <c:numCache>
                <c:formatCode>General</c:formatCode>
                <c:ptCount val="5"/>
                <c:pt idx="0">
                  <c:v>1.7303453432608704</c:v>
                </c:pt>
                <c:pt idx="1">
                  <c:v>1.6414541220564274</c:v>
                </c:pt>
                <c:pt idx="2">
                  <c:v>1.5672728700945306</c:v>
                </c:pt>
                <c:pt idx="3">
                  <c:v>1.505895836276852</c:v>
                </c:pt>
                <c:pt idx="4">
                  <c:v>1.4538256956244084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950-4FEA-A521-51FB9A3DB32A}"/>
            </c:ext>
          </c:extLst>
        </c:ser>
        <c:ser>
          <c:idx val="28"/>
          <c:order val="29"/>
          <c:tx>
            <c:strRef>
              <c:f>'ASE Now CD'!$A$32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val>
            <c:numRef>
              <c:f>('ASE Now CD'!$B$32,'ASE Now CD'!$D$32,'ASE Now CD'!$F$32,'ASE Now CD'!$H$32,'ASE Now CD'!$J$32)</c:f>
              <c:numCache>
                <c:formatCode>General</c:formatCode>
                <c:ptCount val="5"/>
                <c:pt idx="0">
                  <c:v>1.8249219325073571</c:v>
                </c:pt>
                <c:pt idx="1">
                  <c:v>1.7269766209121515</c:v>
                </c:pt>
                <c:pt idx="2">
                  <c:v>1.6303269957899822</c:v>
                </c:pt>
                <c:pt idx="3">
                  <c:v>1.5626289590833802</c:v>
                </c:pt>
                <c:pt idx="4">
                  <c:v>1.497125294426173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950-4FEA-A521-51FB9A3DB32A}"/>
            </c:ext>
          </c:extLst>
        </c:ser>
        <c:ser>
          <c:idx val="29"/>
          <c:order val="30"/>
          <c:tx>
            <c:strRef>
              <c:f>'ASE Now CD'!$A$33</c:f>
              <c:strCache>
                <c:ptCount val="1"/>
                <c:pt idx="0">
                  <c:v>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('ASE Now CD'!$B$33,'ASE Now CD'!$D$33,'ASE Now CD'!$F$33,'ASE Now CD'!$H$33,'ASE Now CD'!$J$33)</c:f>
              <c:numCache>
                <c:formatCode>General</c:formatCode>
                <c:ptCount val="5"/>
                <c:pt idx="0">
                  <c:v>1.8341724169461218</c:v>
                </c:pt>
                <c:pt idx="1">
                  <c:v>1.7328746436010156</c:v>
                </c:pt>
                <c:pt idx="2">
                  <c:v>1.6461168223400546</c:v>
                </c:pt>
                <c:pt idx="3">
                  <c:v>1.5753955361621232</c:v>
                </c:pt>
                <c:pt idx="4">
                  <c:v>1.5258965050800306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950-4FEA-A521-51FB9A3DB32A}"/>
            </c:ext>
          </c:extLst>
        </c:ser>
        <c:ser>
          <c:idx val="30"/>
          <c:order val="31"/>
          <c:tx>
            <c:strRef>
              <c:f>'ASE by level'!$A$34</c:f>
              <c:strCache>
                <c:ptCount val="1"/>
                <c:pt idx="0">
                  <c:v>Shadow Gliscor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level'!$B$34,'ASE by level'!$D$34,'ASE by level'!$F$34,'ASE by level'!$H$34,'ASE by level'!$J$34)</c:f>
            </c:numRef>
          </c:val>
          <c:smooth val="0"/>
          <c:extLst>
            <c:ext xmlns:c16="http://schemas.microsoft.com/office/drawing/2014/chart" uri="{C3380CC4-5D6E-409C-BE32-E72D297353CC}">
              <c16:uniqueId val="{0000003A-2950-4FEA-A521-51FB9A3DB32A}"/>
            </c:ext>
          </c:extLst>
        </c:ser>
        <c:ser>
          <c:idx val="31"/>
          <c:order val="32"/>
          <c:tx>
            <c:strRef>
              <c:f>'ASE by level'!$A$35</c:f>
              <c:strCache>
                <c:ptCount val="1"/>
                <c:pt idx="0">
                  <c:v>Noivern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level'!$B$35,'ASE by level'!$D$35,'ASE by level'!$F$35,'ASE by level'!$H$35,'ASE by level'!$J$35)</c:f>
            </c:numRef>
          </c:val>
          <c:smooth val="0"/>
          <c:extLst>
            <c:ext xmlns:c16="http://schemas.microsoft.com/office/drawing/2014/chart" uri="{C3380CC4-5D6E-409C-BE32-E72D297353CC}">
              <c16:uniqueId val="{0000003B-2950-4FEA-A521-51FB9A3DB32A}"/>
            </c:ext>
          </c:extLst>
        </c:ser>
        <c:ser>
          <c:idx val="32"/>
          <c:order val="33"/>
          <c:tx>
            <c:strRef>
              <c:f>'ASE by level'!$A$36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level'!$B$36,'ASE by level'!$D$36,'ASE by level'!$F$36,'ASE by level'!$H$36,'ASE by level'!$J$36)</c:f>
            </c:numRef>
          </c:val>
          <c:smooth val="0"/>
          <c:extLst>
            <c:ext xmlns:c16="http://schemas.microsoft.com/office/drawing/2014/chart" uri="{C3380CC4-5D6E-409C-BE32-E72D297353CC}">
              <c16:uniqueId val="{0000003C-2950-4FEA-A521-51FB9A3DB32A}"/>
            </c:ext>
          </c:extLst>
        </c:ser>
        <c:ser>
          <c:idx val="33"/>
          <c:order val="34"/>
          <c:tx>
            <c:strRef>
              <c:f>'ASE by level'!$A$37</c:f>
              <c:strCache>
                <c:ptCount val="1"/>
                <c:pt idx="0">
                  <c:v>Talonflame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level'!$B$37,'ASE by level'!$D$37,'ASE by level'!$F$37,'ASE by level'!$H$37,'ASE by level'!$J$37)</c:f>
            </c:numRef>
          </c:val>
          <c:smooth val="0"/>
          <c:extLst>
            <c:ext xmlns:c16="http://schemas.microsoft.com/office/drawing/2014/chart" uri="{C3380CC4-5D6E-409C-BE32-E72D297353CC}">
              <c16:uniqueId val="{0000003D-2950-4FEA-A521-51FB9A3DB32A}"/>
            </c:ext>
          </c:extLst>
        </c:ser>
        <c:ser>
          <c:idx val="34"/>
          <c:order val="35"/>
          <c:tx>
            <c:strRef>
              <c:f>'ASE by level'!$A$38</c:f>
              <c:strCache>
                <c:ptCount val="1"/>
                <c:pt idx="0">
                  <c:v>Shadow Skarmory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level'!$B$38,'ASE by level'!$D$38,'ASE by level'!$F$38,'ASE by level'!$H$38,'ASE by level'!$J$38)</c:f>
            </c:numRef>
          </c:val>
          <c:smooth val="0"/>
          <c:extLst>
            <c:ext xmlns:c16="http://schemas.microsoft.com/office/drawing/2014/chart" uri="{C3380CC4-5D6E-409C-BE32-E72D297353CC}">
              <c16:uniqueId val="{0000003E-2950-4FEA-A521-51FB9A3DB32A}"/>
            </c:ext>
          </c:extLst>
        </c:ser>
        <c:ser>
          <c:idx val="35"/>
          <c:order val="36"/>
          <c:tx>
            <c:strRef>
              <c:f>'ASE by level'!$A$39</c:f>
              <c:strCache>
                <c:ptCount val="1"/>
                <c:pt idx="0">
                  <c:v>Scyther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level'!$B$39,'ASE by level'!$D$39,'ASE by level'!$F$39,'ASE by level'!$H$39,'ASE by level'!$J$39)</c:f>
            </c:numRef>
          </c:val>
          <c:smooth val="0"/>
          <c:extLst>
            <c:ext xmlns:c16="http://schemas.microsoft.com/office/drawing/2014/chart" uri="{C3380CC4-5D6E-409C-BE32-E72D297353CC}">
              <c16:uniqueId val="{0000003F-2950-4FEA-A521-51FB9A3DB32A}"/>
            </c:ext>
          </c:extLst>
        </c:ser>
        <c:ser>
          <c:idx val="36"/>
          <c:order val="37"/>
          <c:tx>
            <c:strRef>
              <c:f>'ASE by level'!$A$40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('ASE by level'!$B$40,'ASE by level'!$D$40,'ASE by level'!$F$40,'ASE by level'!$H$40,'ASE by level'!$J$40)</c:f>
            </c:numRef>
          </c:val>
          <c:smooth val="0"/>
          <c:extLst>
            <c:ext xmlns:c16="http://schemas.microsoft.com/office/drawing/2014/chart" uri="{C3380CC4-5D6E-409C-BE32-E72D297353CC}">
              <c16:uniqueId val="{00000040-2950-4FEA-A521-51FB9A3DB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Realistic Dodging</a:t>
            </a:r>
            <a:endParaRPr lang="en-US" sz="1600" b="1">
              <a:solidFill>
                <a:schemeClr val="accent1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 Now CD'!$A$41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CD'!$C$41,'ASE Now CD'!$E$41,'ASE Now CD'!$G$41,'ASE Now CD'!$I$41,'ASE Now CD'!$K$41)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9017-4348-A304-1B01459ABA18}"/>
            </c:ext>
          </c:extLst>
        </c:ser>
        <c:ser>
          <c:idx val="38"/>
          <c:order val="39"/>
          <c:tx>
            <c:strRef>
              <c:f>'ASE Now CD'!$A$42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CD'!$C$42,'ASE Now CD'!$E$42,'ASE Now CD'!$G$42,'ASE Now CD'!$I$42,'ASE Now CD'!$K$42)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9017-4348-A304-1B01459ABA18}"/>
            </c:ext>
          </c:extLst>
        </c:ser>
        <c:ser>
          <c:idx val="39"/>
          <c:order val="40"/>
          <c:tx>
            <c:strRef>
              <c:f>'ASE Now CD'!$A$43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CD'!$C$43,'ASE Now CD'!$E$43,'ASE Now CD'!$G$43,'ASE Now CD'!$I$43,'ASE Now CD'!$K$43)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9017-4348-A304-1B01459ABA18}"/>
            </c:ext>
          </c:extLst>
        </c:ser>
        <c:ser>
          <c:idx val="40"/>
          <c:order val="41"/>
          <c:tx>
            <c:strRef>
              <c:f>'ASE Now CD'!$A$44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CD'!$C$44,'ASE Now CD'!$E$44,'ASE Now CD'!$G$44,'ASE Now CD'!$I$44,'ASE Now CD'!$K$44)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9017-4348-A304-1B01459ABA18}"/>
            </c:ext>
          </c:extLst>
        </c:ser>
        <c:ser>
          <c:idx val="41"/>
          <c:order val="42"/>
          <c:tx>
            <c:strRef>
              <c:f>'ASE Now CD'!$A$45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CD'!$C$45,'ASE Now CD'!$E$45,'ASE Now CD'!$G$45,'ASE Now CD'!$I$45,'ASE Now CD'!$K$45)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9017-4348-A304-1B01459ABA18}"/>
            </c:ext>
          </c:extLst>
        </c:ser>
        <c:ser>
          <c:idx val="42"/>
          <c:order val="43"/>
          <c:tx>
            <c:strRef>
              <c:f>'ASE Now CD'!$A$46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CD'!$C$46,'ASE Now CD'!$E$46,'ASE Now CD'!$G$46,'ASE Now CD'!$I$46,'ASE Now CD'!$K$46)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9017-4348-A304-1B01459ABA18}"/>
            </c:ext>
          </c:extLst>
        </c:ser>
        <c:ser>
          <c:idx val="43"/>
          <c:order val="44"/>
          <c:tx>
            <c:strRef>
              <c:f>'ASE Now CD'!$A$47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CD'!$C$47,'ASE Now CD'!$E$47,'ASE Now CD'!$G$47,'ASE Now CD'!$I$47,'ASE Now CD'!$K$47)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6-9017-4348-A304-1B01459AB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30"/>
          <c:order val="31"/>
          <c:tx>
            <c:strRef>
              <c:f>'ASE by level'!$A$34</c:f>
              <c:strCache>
                <c:ptCount val="1"/>
                <c:pt idx="0">
                  <c:v>Shadow Gliscor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level'!$C$34,'ASE by level'!$E$34,'ASE by level'!$G$34,'ASE by level'!$I$34,'ASE by level'!$K$34)</c:f>
            </c:numRef>
          </c:val>
          <c:smooth val="0"/>
          <c:extLst>
            <c:ext xmlns:c16="http://schemas.microsoft.com/office/drawing/2014/chart" uri="{C3380CC4-5D6E-409C-BE32-E72D297353CC}">
              <c16:uniqueId val="{00000007-9017-4348-A304-1B01459ABA18}"/>
            </c:ext>
          </c:extLst>
        </c:ser>
        <c:ser>
          <c:idx val="31"/>
          <c:order val="32"/>
          <c:tx>
            <c:strRef>
              <c:f>'ASE by level'!$A$35</c:f>
              <c:strCache>
                <c:ptCount val="1"/>
                <c:pt idx="0">
                  <c:v>Noivern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level'!$C$35,'ASE by level'!$E$35,'ASE by level'!$G$35,'ASE by level'!$I$35,'ASE by level'!$K$35)</c:f>
            </c:numRef>
          </c:val>
          <c:smooth val="0"/>
          <c:extLst>
            <c:ext xmlns:c16="http://schemas.microsoft.com/office/drawing/2014/chart" uri="{C3380CC4-5D6E-409C-BE32-E72D297353CC}">
              <c16:uniqueId val="{00000008-9017-4348-A304-1B01459ABA18}"/>
            </c:ext>
          </c:extLst>
        </c:ser>
        <c:ser>
          <c:idx val="32"/>
          <c:order val="33"/>
          <c:tx>
            <c:strRef>
              <c:f>'ASE by level'!$A$36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level'!$C$36,'ASE by level'!$E$36,'ASE by level'!$G$36,'ASE by level'!$I$36,'ASE by level'!$K$36)</c:f>
            </c:numRef>
          </c:val>
          <c:smooth val="0"/>
          <c:extLst>
            <c:ext xmlns:c16="http://schemas.microsoft.com/office/drawing/2014/chart" uri="{C3380CC4-5D6E-409C-BE32-E72D297353CC}">
              <c16:uniqueId val="{00000009-9017-4348-A304-1B01459ABA18}"/>
            </c:ext>
          </c:extLst>
        </c:ser>
        <c:ser>
          <c:idx val="33"/>
          <c:order val="34"/>
          <c:tx>
            <c:strRef>
              <c:f>'ASE by level'!$A$37</c:f>
              <c:strCache>
                <c:ptCount val="1"/>
                <c:pt idx="0">
                  <c:v>Talonflame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level'!$C$37,'ASE by level'!$E$37,'ASE by level'!$G$37,'ASE by level'!$I$37,'ASE by level'!$K$37)</c:f>
            </c:numRef>
          </c:val>
          <c:smooth val="0"/>
          <c:extLst>
            <c:ext xmlns:c16="http://schemas.microsoft.com/office/drawing/2014/chart" uri="{C3380CC4-5D6E-409C-BE32-E72D297353CC}">
              <c16:uniqueId val="{0000000A-9017-4348-A304-1B01459ABA18}"/>
            </c:ext>
          </c:extLst>
        </c:ser>
        <c:ser>
          <c:idx val="34"/>
          <c:order val="35"/>
          <c:tx>
            <c:strRef>
              <c:f>'ASE by level'!$A$38</c:f>
              <c:strCache>
                <c:ptCount val="1"/>
                <c:pt idx="0">
                  <c:v>Shadow Skarmory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level'!$C$38,'ASE by level'!$E$38,'ASE by level'!$G$38,'ASE by level'!$I$38,'ASE by level'!$K$38)</c:f>
            </c:numRef>
          </c:val>
          <c:smooth val="0"/>
          <c:extLst>
            <c:ext xmlns:c16="http://schemas.microsoft.com/office/drawing/2014/chart" uri="{C3380CC4-5D6E-409C-BE32-E72D297353CC}">
              <c16:uniqueId val="{0000000B-9017-4348-A304-1B01459ABA18}"/>
            </c:ext>
          </c:extLst>
        </c:ser>
        <c:ser>
          <c:idx val="35"/>
          <c:order val="36"/>
          <c:tx>
            <c:strRef>
              <c:f>'ASE by level'!$A$39</c:f>
              <c:strCache>
                <c:ptCount val="1"/>
                <c:pt idx="0">
                  <c:v>Scyther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level'!$C$39,'ASE by level'!$E$39,'ASE by level'!$G$39,'ASE by level'!$I$39,'ASE by level'!$K$39)</c:f>
            </c:numRef>
          </c:val>
          <c:smooth val="0"/>
          <c:extLst>
            <c:ext xmlns:c16="http://schemas.microsoft.com/office/drawing/2014/chart" uri="{C3380CC4-5D6E-409C-BE32-E72D297353CC}">
              <c16:uniqueId val="{0000000C-9017-4348-A304-1B01459ABA18}"/>
            </c:ext>
          </c:extLst>
        </c:ser>
        <c:ser>
          <c:idx val="36"/>
          <c:order val="37"/>
          <c:tx>
            <c:strRef>
              <c:f>'ASE by level'!$A$40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level'!$C$40,'ASE by level'!$E$40,'ASE by level'!$G$40,'ASE by level'!$I$40,'ASE by level'!$K$40)</c:f>
            </c:numRef>
          </c:val>
          <c:smooth val="0"/>
          <c:extLst>
            <c:ext xmlns:c16="http://schemas.microsoft.com/office/drawing/2014/chart" uri="{C3380CC4-5D6E-409C-BE32-E72D297353CC}">
              <c16:uniqueId val="{0000000D-9017-4348-A304-1B01459ABA18}"/>
            </c:ext>
          </c:extLst>
        </c:ser>
        <c:ser>
          <c:idx val="90"/>
          <c:order val="0"/>
          <c:tx>
            <c:strRef>
              <c:f>'ASE Now CD'!$A$3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CD'!$C$3,'ASE Now CD'!$E$3,'ASE Now CD'!$G$3,'ASE Now CD'!$I$3,'ASE Now CD'!$K$3)</c:f>
              <c:numCache>
                <c:formatCode>General</c:formatCode>
                <c:ptCount val="5"/>
                <c:pt idx="0">
                  <c:v>1.0999036307223358</c:v>
                </c:pt>
                <c:pt idx="1">
                  <c:v>1.0491193231534883</c:v>
                </c:pt>
                <c:pt idx="2">
                  <c:v>1.0050447202597892</c:v>
                </c:pt>
                <c:pt idx="3">
                  <c:v>0.96788928787693596</c:v>
                </c:pt>
                <c:pt idx="4">
                  <c:v>0.93511416756910559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017-4348-A304-1B01459ABA18}"/>
            </c:ext>
          </c:extLst>
        </c:ser>
        <c:ser>
          <c:idx val="0"/>
          <c:order val="1"/>
          <c:tx>
            <c:strRef>
              <c:f>'ASE Now CD'!$A$4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CD'!$C$4,'ASE Now CD'!$E$4,'ASE Now CD'!$G$4,'ASE Now CD'!$I$4,'ASE Now CD'!$K$4)</c:f>
              <c:numCache>
                <c:formatCode>General</c:formatCode>
                <c:ptCount val="5"/>
                <c:pt idx="0">
                  <c:v>1.2058493539671518</c:v>
                </c:pt>
                <c:pt idx="1">
                  <c:v>1.1491720817740065</c:v>
                </c:pt>
                <c:pt idx="2">
                  <c:v>1.0990603952044342</c:v>
                </c:pt>
                <c:pt idx="3">
                  <c:v>1.0593582920493279</c:v>
                </c:pt>
                <c:pt idx="4">
                  <c:v>1.0235604062683741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017-4348-A304-1B01459ABA18}"/>
            </c:ext>
          </c:extLst>
        </c:ser>
        <c:ser>
          <c:idx val="1"/>
          <c:order val="2"/>
          <c:tx>
            <c:strRef>
              <c:f>'ASE Now CD'!$A$5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CD'!$C$5,'ASE Now CD'!$E$5,'ASE Now CD'!$G$5,'ASE Now CD'!$I$5,'ASE Now CD'!$K$5)</c:f>
              <c:numCache>
                <c:formatCode>General</c:formatCode>
                <c:ptCount val="5"/>
                <c:pt idx="0">
                  <c:v>1.2151864556598924</c:v>
                </c:pt>
                <c:pt idx="1">
                  <c:v>1.1537740657071471</c:v>
                </c:pt>
                <c:pt idx="2">
                  <c:v>1.1032844914867803</c:v>
                </c:pt>
                <c:pt idx="3">
                  <c:v>1.0580800782542239</c:v>
                </c:pt>
                <c:pt idx="4">
                  <c:v>1.0170937248116403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017-4348-A304-1B01459ABA18}"/>
            </c:ext>
          </c:extLst>
        </c:ser>
        <c:ser>
          <c:idx val="2"/>
          <c:order val="3"/>
          <c:tx>
            <c:strRef>
              <c:f>'ASE Now CD'!$A$6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CD'!$C$6,'ASE Now CD'!$E$6,'ASE Now CD'!$G$6,'ASE Now CD'!$I$6,'ASE Now CD'!$K$6)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017-4348-A304-1B01459ABA18}"/>
            </c:ext>
          </c:extLst>
        </c:ser>
        <c:ser>
          <c:idx val="3"/>
          <c:order val="4"/>
          <c:tx>
            <c:strRef>
              <c:f>'ASE Now CD'!$A$7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CD'!$C$7,'ASE Now CD'!$E$7,'ASE Now CD'!$G$7,'ASE Now CD'!$I$7,'ASE Now CD'!$K$7)</c:f>
              <c:numCache>
                <c:formatCode>General</c:formatCode>
                <c:ptCount val="5"/>
                <c:pt idx="0">
                  <c:v>1.2708672230322746</c:v>
                </c:pt>
                <c:pt idx="1">
                  <c:v>1.2115444317931654</c:v>
                </c:pt>
                <c:pt idx="2">
                  <c:v>1.1589605459646097</c:v>
                </c:pt>
                <c:pt idx="3">
                  <c:v>1.1242422075567715</c:v>
                </c:pt>
                <c:pt idx="4">
                  <c:v>1.0844075905097983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017-4348-A304-1B01459ABA18}"/>
            </c:ext>
          </c:extLst>
        </c:ser>
        <c:ser>
          <c:idx val="4"/>
          <c:order val="5"/>
          <c:tx>
            <c:strRef>
              <c:f>'ASE Now CD'!$A$8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CD'!$C$8,'ASE Now CD'!$E$8,'ASE Now CD'!$G$8,'ASE Now CD'!$I$8,'ASE Now CD'!$K$8)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017-4348-A304-1B01459ABA18}"/>
            </c:ext>
          </c:extLst>
        </c:ser>
        <c:ser>
          <c:idx val="5"/>
          <c:order val="6"/>
          <c:tx>
            <c:strRef>
              <c:f>'ASE Now CD'!$A$9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CD'!$C$9,'ASE Now CD'!$E$9,'ASE Now CD'!$G$9,'ASE Now CD'!$I$9,'ASE Now CD'!$K$9)</c:f>
              <c:numCache>
                <c:formatCode>General</c:formatCode>
                <c:ptCount val="5"/>
                <c:pt idx="0">
                  <c:v>1.2937023868797257</c:v>
                </c:pt>
                <c:pt idx="1">
                  <c:v>1.2390951876223857</c:v>
                </c:pt>
                <c:pt idx="2">
                  <c:v>1.1842968292912224</c:v>
                </c:pt>
                <c:pt idx="3">
                  <c:v>1.142395723723119</c:v>
                </c:pt>
                <c:pt idx="4">
                  <c:v>1.1043073182467429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017-4348-A304-1B01459ABA18}"/>
            </c:ext>
          </c:extLst>
        </c:ser>
        <c:ser>
          <c:idx val="6"/>
          <c:order val="7"/>
          <c:tx>
            <c:strRef>
              <c:f>'ASE Now CD'!$A$10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CD'!$C$10,'ASE Now CD'!$E$10,'ASE Now CD'!$G$10,'ASE Now CD'!$I$10,'ASE Now CD'!$K$10)</c:f>
              <c:numCache>
                <c:formatCode>General</c:formatCode>
                <c:ptCount val="5"/>
                <c:pt idx="0">
                  <c:v>1.3011078471722919</c:v>
                </c:pt>
                <c:pt idx="1">
                  <c:v>1.2405122671864086</c:v>
                </c:pt>
                <c:pt idx="2">
                  <c:v>1.1887053117212421</c:v>
                </c:pt>
                <c:pt idx="3">
                  <c:v>1.1486203788790317</c:v>
                </c:pt>
                <c:pt idx="4">
                  <c:v>1.1096417766066475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017-4348-A304-1B01459ABA18}"/>
            </c:ext>
          </c:extLst>
        </c:ser>
        <c:ser>
          <c:idx val="7"/>
          <c:order val="8"/>
          <c:tx>
            <c:strRef>
              <c:f>'ASE Now CD'!$A$11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CD'!$C$11,'ASE Now CD'!$E$11,'ASE Now CD'!$G$11,'ASE Now CD'!$I$11,'ASE Now CD'!$K$11)</c:f>
              <c:numCache>
                <c:formatCode>General</c:formatCode>
                <c:ptCount val="5"/>
                <c:pt idx="0">
                  <c:v>1.2422752212827108</c:v>
                </c:pt>
                <c:pt idx="1">
                  <c:v>1.1771468006467076</c:v>
                </c:pt>
                <c:pt idx="2">
                  <c:v>1.1212943491491487</c:v>
                </c:pt>
                <c:pt idx="3">
                  <c:v>1.0739174146793766</c:v>
                </c:pt>
                <c:pt idx="4">
                  <c:v>1.0379371663055164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017-4348-A304-1B01459ABA18}"/>
            </c:ext>
          </c:extLst>
        </c:ser>
        <c:ser>
          <c:idx val="8"/>
          <c:order val="9"/>
          <c:tx>
            <c:strRef>
              <c:f>'ASE Now CD'!$A$12</c:f>
              <c:strCache>
                <c:ptCount val="1"/>
                <c:pt idx="0">
                  <c:v>Shadow Staraptor (G/BB)</c:v>
                </c:pt>
              </c:strCache>
            </c:strRef>
          </c:tx>
          <c:spPr>
            <a:ln w="76200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CD'!$C$12,'ASE Now CD'!$E$12,'ASE Now CD'!$G$12,'ASE Now CD'!$I$12,'ASE Now CD'!$K$12)</c:f>
              <c:numCache>
                <c:formatCode>General</c:formatCode>
                <c:ptCount val="5"/>
                <c:pt idx="0">
                  <c:v>1.2754727912982859</c:v>
                </c:pt>
                <c:pt idx="1">
                  <c:v>1.2048244328679831</c:v>
                </c:pt>
                <c:pt idx="2">
                  <c:v>1.1448110022764089</c:v>
                </c:pt>
                <c:pt idx="3">
                  <c:v>1.0968805397565531</c:v>
                </c:pt>
                <c:pt idx="4">
                  <c:v>1.0518999021801871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017-4348-A304-1B01459ABA18}"/>
            </c:ext>
          </c:extLst>
        </c:ser>
        <c:ser>
          <c:idx val="9"/>
          <c:order val="10"/>
          <c:tx>
            <c:strRef>
              <c:f>'ASE Now CD'!$A$13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CD'!$C$13,'ASE Now CD'!$E$13,'ASE Now CD'!$G$13,'ASE Now CD'!$I$13,'ASE Now CD'!$K$13)</c:f>
              <c:numCache>
                <c:formatCode>General</c:formatCode>
                <c:ptCount val="5"/>
                <c:pt idx="0">
                  <c:v>1.3789434628958674</c:v>
                </c:pt>
                <c:pt idx="1">
                  <c:v>1.3234440072549094</c:v>
                </c:pt>
                <c:pt idx="2">
                  <c:v>1.2702929081194512</c:v>
                </c:pt>
                <c:pt idx="3">
                  <c:v>1.2284809907377185</c:v>
                </c:pt>
                <c:pt idx="4">
                  <c:v>1.1856846718851222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017-4348-A304-1B01459ABA18}"/>
            </c:ext>
          </c:extLst>
        </c:ser>
        <c:ser>
          <c:idx val="17"/>
          <c:order val="18"/>
          <c:tx>
            <c:strRef>
              <c:f>'ASE Now CD'!$A$21</c:f>
              <c:strCache>
                <c:ptCount val="1"/>
                <c:pt idx="0">
                  <c:v>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CD'!$C$21,'ASE Now CD'!$E$21,'ASE Now CD'!$G$21,'ASE Now CD'!$I$21,'ASE Now CD'!$K$21)</c:f>
              <c:numCache>
                <c:formatCode>General</c:formatCode>
                <c:ptCount val="5"/>
                <c:pt idx="0">
                  <c:v>1.5309381554749513</c:v>
                </c:pt>
                <c:pt idx="1">
                  <c:v>1.4672159666339897</c:v>
                </c:pt>
                <c:pt idx="2">
                  <c:v>1.4050939016622235</c:v>
                </c:pt>
                <c:pt idx="3">
                  <c:v>1.3597875628427618</c:v>
                </c:pt>
                <c:pt idx="4">
                  <c:v>1.31399172852394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017-4348-A304-1B01459ABA18}"/>
            </c:ext>
          </c:extLst>
        </c:ser>
        <c:ser>
          <c:idx val="10"/>
          <c:order val="11"/>
          <c:tx>
            <c:strRef>
              <c:f>'ASE Now CD'!$A$14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CD'!$C$14,'ASE Now CD'!$E$14,'ASE Now CD'!$G$14,'ASE Now CD'!$I$14,'ASE Now CD'!$K$14)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017-4348-A304-1B01459ABA18}"/>
            </c:ext>
          </c:extLst>
        </c:ser>
        <c:ser>
          <c:idx val="11"/>
          <c:order val="12"/>
          <c:tx>
            <c:strRef>
              <c:f>'ASE Now CD'!$A$15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CD'!$C$15,'ASE Now CD'!$E$15,'ASE Now CD'!$G$15,'ASE Now CD'!$I$15,'ASE Now CD'!$K$15)</c:f>
              <c:numCache>
                <c:formatCode>General</c:formatCode>
                <c:ptCount val="5"/>
                <c:pt idx="0">
                  <c:v>1.4029645205994654</c:v>
                </c:pt>
                <c:pt idx="1">
                  <c:v>1.3379944226815335</c:v>
                </c:pt>
                <c:pt idx="2">
                  <c:v>1.2774087176509246</c:v>
                </c:pt>
                <c:pt idx="3">
                  <c:v>1.2309978094901408</c:v>
                </c:pt>
                <c:pt idx="4">
                  <c:v>1.1901073562367737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017-4348-A304-1B01459ABA18}"/>
            </c:ext>
          </c:extLst>
        </c:ser>
        <c:ser>
          <c:idx val="12"/>
          <c:order val="13"/>
          <c:tx>
            <c:strRef>
              <c:f>'ASE Now CD'!$A$16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CD'!$C$16,'ASE Now CD'!$E$16,'ASE Now CD'!$G$16,'ASE Now CD'!$I$16,'ASE Now CD'!$K$16)</c:f>
              <c:numCache>
                <c:formatCode>General</c:formatCode>
                <c:ptCount val="5"/>
                <c:pt idx="0">
                  <c:v>1.4210696855977372</c:v>
                </c:pt>
                <c:pt idx="1">
                  <c:v>1.354412313178293</c:v>
                </c:pt>
                <c:pt idx="2">
                  <c:v>1.3013865084975123</c:v>
                </c:pt>
                <c:pt idx="3">
                  <c:v>1.2556932048695544</c:v>
                </c:pt>
                <c:pt idx="4">
                  <c:v>1.2117974975744379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017-4348-A304-1B01459ABA18}"/>
            </c:ext>
          </c:extLst>
        </c:ser>
        <c:ser>
          <c:idx val="13"/>
          <c:order val="14"/>
          <c:tx>
            <c:strRef>
              <c:f>'ASE Now CD'!$A$17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CD'!$C$17,'ASE Now CD'!$E$17,'ASE Now CD'!$G$17,'ASE Now CD'!$I$17,'ASE Now CD'!$K$17)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017-4348-A304-1B01459ABA18}"/>
            </c:ext>
          </c:extLst>
        </c:ser>
        <c:ser>
          <c:idx val="14"/>
          <c:order val="15"/>
          <c:tx>
            <c:strRef>
              <c:f>'ASE Now CD'!$A$18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CD'!$C$18,'ASE Now CD'!$E$18,'ASE Now CD'!$G$18,'ASE Now CD'!$I$18,'ASE Now CD'!$K$18)</c:f>
              <c:numCache>
                <c:formatCode>General</c:formatCode>
                <c:ptCount val="5"/>
                <c:pt idx="0">
                  <c:v>1.485660591417906</c:v>
                </c:pt>
                <c:pt idx="1">
                  <c:v>1.4109508732287532</c:v>
                </c:pt>
                <c:pt idx="2">
                  <c:v>1.3471043136607945</c:v>
                </c:pt>
                <c:pt idx="3">
                  <c:v>1.2988934713558087</c:v>
                </c:pt>
                <c:pt idx="4">
                  <c:v>1.25362280399905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017-4348-A304-1B01459ABA18}"/>
            </c:ext>
          </c:extLst>
        </c:ser>
        <c:ser>
          <c:idx val="15"/>
          <c:order val="16"/>
          <c:tx>
            <c:strRef>
              <c:f>'ASE Now CD'!$A$19</c:f>
              <c:strCache>
                <c:ptCount val="1"/>
              </c:strCache>
            </c:strRef>
          </c:tx>
          <c:spPr>
            <a:ln w="44450" cap="rnd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CD'!$C$19,'ASE Now CD'!$E$19,'ASE Now CD'!$G$19,'ASE Now CD'!$I$19,'ASE Now CD'!$K$19)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017-4348-A304-1B01459ABA18}"/>
            </c:ext>
          </c:extLst>
        </c:ser>
        <c:ser>
          <c:idx val="16"/>
          <c:order val="17"/>
          <c:tx>
            <c:strRef>
              <c:f>'ASE Now CD'!$A$20</c:f>
              <c:strCache>
                <c:ptCount val="1"/>
                <c:pt idx="0">
                  <c:v>Staraptor (G/BB)</c:v>
                </c:pt>
              </c:strCache>
            </c:strRef>
          </c:tx>
          <c:spPr>
            <a:ln w="76200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CD'!$C$20,'ASE Now CD'!$E$20,'ASE Now CD'!$G$20,'ASE Now CD'!$I$20,'ASE Now CD'!$K$20)</c:f>
              <c:numCache>
                <c:formatCode>General</c:formatCode>
                <c:ptCount val="5"/>
                <c:pt idx="0">
                  <c:v>1.4849568564972244</c:v>
                </c:pt>
                <c:pt idx="1">
                  <c:v>1.4005253713040073</c:v>
                </c:pt>
                <c:pt idx="2">
                  <c:v>1.3276411905032126</c:v>
                </c:pt>
                <c:pt idx="3">
                  <c:v>1.279892484991499</c:v>
                </c:pt>
                <c:pt idx="4">
                  <c:v>1.2329838622297691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017-4348-A304-1B01459ABA18}"/>
            </c:ext>
          </c:extLst>
        </c:ser>
        <c:ser>
          <c:idx val="18"/>
          <c:order val="19"/>
          <c:tx>
            <c:strRef>
              <c:f>'ASE Now CD'!$A$22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CD'!$C$22,'ASE Now CD'!$E$22,'ASE Now CD'!$G$22,'ASE Now CD'!$I$22,'ASE Now CD'!$K$22)</c:f>
              <c:numCache>
                <c:formatCode>General</c:formatCode>
                <c:ptCount val="5"/>
                <c:pt idx="0">
                  <c:v>1.4578162523880889</c:v>
                </c:pt>
                <c:pt idx="1">
                  <c:v>1.3833040290063057</c:v>
                </c:pt>
                <c:pt idx="2">
                  <c:v>1.3176798959813119</c:v>
                </c:pt>
                <c:pt idx="3">
                  <c:v>1.2640434035182959</c:v>
                </c:pt>
                <c:pt idx="4">
                  <c:v>1.2236355373004202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017-4348-A304-1B01459ABA18}"/>
            </c:ext>
          </c:extLst>
        </c:ser>
        <c:ser>
          <c:idx val="19"/>
          <c:order val="20"/>
          <c:tx>
            <c:strRef>
              <c:f>'ASE Now CD'!$A$23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CD'!$C$23,'ASE Now CD'!$E$23,'ASE Now CD'!$G$23,'ASE Now CD'!$I$23,'ASE Now CD'!$K$23)</c:f>
              <c:numCache>
                <c:formatCode>General</c:formatCode>
                <c:ptCount val="5"/>
                <c:pt idx="0">
                  <c:v>1.5192314507257232</c:v>
                </c:pt>
                <c:pt idx="1">
                  <c:v>1.4411569456809687</c:v>
                </c:pt>
                <c:pt idx="2">
                  <c:v>1.3810592168243101</c:v>
                </c:pt>
                <c:pt idx="3">
                  <c:v>1.3244578280320025</c:v>
                </c:pt>
                <c:pt idx="4">
                  <c:v>1.2772452045972973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017-4348-A304-1B01459ABA18}"/>
            </c:ext>
          </c:extLst>
        </c:ser>
        <c:ser>
          <c:idx val="20"/>
          <c:order val="21"/>
          <c:tx>
            <c:strRef>
              <c:f>'ASE Now CD'!$A$24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CD'!$C$24,'ASE Now CD'!$E$24,'ASE Now CD'!$G$24,'ASE Now CD'!$I$24,'ASE Now CD'!$K$24)</c:f>
              <c:numCache>
                <c:formatCode>General</c:formatCode>
                <c:ptCount val="5"/>
                <c:pt idx="0">
                  <c:v>1.5437459672086817</c:v>
                </c:pt>
                <c:pt idx="1">
                  <c:v>1.4614940821857678</c:v>
                </c:pt>
                <c:pt idx="2">
                  <c:v>1.3937366762539054</c:v>
                </c:pt>
                <c:pt idx="3">
                  <c:v>1.3398417804273948</c:v>
                </c:pt>
                <c:pt idx="4">
                  <c:v>1.2892644770648563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017-4348-A304-1B01459ABA18}"/>
            </c:ext>
          </c:extLst>
        </c:ser>
        <c:ser>
          <c:idx val="21"/>
          <c:order val="22"/>
          <c:tx>
            <c:strRef>
              <c:f>'ASE Now CD'!$A$25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CD'!$C$25,'ASE Now CD'!$E$25,'ASE Now CD'!$G$25,'ASE Now CD'!$I$25,'ASE Now CD'!$K$25)</c:f>
              <c:numCache>
                <c:formatCode>General</c:formatCode>
                <c:ptCount val="5"/>
                <c:pt idx="0">
                  <c:v>1.5556372108222247</c:v>
                </c:pt>
                <c:pt idx="1">
                  <c:v>1.4829881171236807</c:v>
                </c:pt>
                <c:pt idx="2">
                  <c:v>1.4162298675957012</c:v>
                </c:pt>
                <c:pt idx="3">
                  <c:v>1.363180410762644</c:v>
                </c:pt>
                <c:pt idx="4">
                  <c:v>1.316139690967338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017-4348-A304-1B01459ABA18}"/>
            </c:ext>
          </c:extLst>
        </c:ser>
        <c:ser>
          <c:idx val="22"/>
          <c:order val="23"/>
          <c:tx>
            <c:strRef>
              <c:f>'ASE Now CD'!$A$26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CD'!$C$26,'ASE Now CD'!$E$26,'ASE Now CD'!$G$26,'ASE Now CD'!$I$26,'ASE Now CD'!$K$26)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017-4348-A304-1B01459ABA18}"/>
            </c:ext>
          </c:extLst>
        </c:ser>
        <c:ser>
          <c:idx val="23"/>
          <c:order val="24"/>
          <c:tx>
            <c:strRef>
              <c:f>'ASE Now CD'!$A$27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CD'!$C$27,'ASE Now CD'!$E$27,'ASE Now CD'!$G$27,'ASE Now CD'!$I$27,'ASE Now CD'!$K$27)</c:f>
              <c:numCache>
                <c:formatCode>General</c:formatCode>
                <c:ptCount val="5"/>
                <c:pt idx="0">
                  <c:v>1.5948098991483424</c:v>
                </c:pt>
                <c:pt idx="1">
                  <c:v>1.5172108247999136</c:v>
                </c:pt>
                <c:pt idx="2">
                  <c:v>1.4496671923046065</c:v>
                </c:pt>
                <c:pt idx="3">
                  <c:v>1.3896111195019643</c:v>
                </c:pt>
                <c:pt idx="4">
                  <c:v>1.3399234924258323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017-4348-A304-1B01459ABA18}"/>
            </c:ext>
          </c:extLst>
        </c:ser>
        <c:ser>
          <c:idx val="24"/>
          <c:order val="25"/>
          <c:tx>
            <c:strRef>
              <c:f>'ASE Now CD'!$A$28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CD'!$C$28,'ASE Now CD'!$E$28,'ASE Now CD'!$G$28,'ASE Now CD'!$I$28,'ASE Now CD'!$K$28)</c:f>
              <c:numCache>
                <c:formatCode>General</c:formatCode>
                <c:ptCount val="5"/>
                <c:pt idx="0">
                  <c:v>1.5713301251321927</c:v>
                </c:pt>
                <c:pt idx="1">
                  <c:v>1.4879478632873848</c:v>
                </c:pt>
                <c:pt idx="2">
                  <c:v>1.418337559211164</c:v>
                </c:pt>
                <c:pt idx="3">
                  <c:v>1.3642034402374474</c:v>
                </c:pt>
                <c:pt idx="4">
                  <c:v>1.3145392605579422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017-4348-A304-1B01459ABA18}"/>
            </c:ext>
          </c:extLst>
        </c:ser>
        <c:ser>
          <c:idx val="25"/>
          <c:order val="26"/>
          <c:tx>
            <c:strRef>
              <c:f>'ASE Now CD'!$A$29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square"/>
            <c:size val="2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CD'!$C$29,'ASE Now CD'!$E$29,'ASE Now CD'!$G$29,'ASE Now CD'!$I$29,'ASE Now CD'!$K$29)</c:f>
              <c:numCache>
                <c:formatCode>General</c:formatCode>
                <c:ptCount val="5"/>
                <c:pt idx="0">
                  <c:v>1.6211687188370401</c:v>
                </c:pt>
                <c:pt idx="1">
                  <c:v>1.536682233329193</c:v>
                </c:pt>
                <c:pt idx="2">
                  <c:v>1.4653228611411997</c:v>
                </c:pt>
                <c:pt idx="3">
                  <c:v>1.4144092861939452</c:v>
                </c:pt>
                <c:pt idx="4">
                  <c:v>1.360742306358617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017-4348-A304-1B01459ABA18}"/>
            </c:ext>
          </c:extLst>
        </c:ser>
        <c:ser>
          <c:idx val="26"/>
          <c:order val="27"/>
          <c:tx>
            <c:strRef>
              <c:f>'ASE Now CD'!$A$30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CD'!$C$30,'ASE Now CD'!$E$30,'ASE Now CD'!$G$30,'ASE Now CD'!$I$30,'ASE Now CD'!$K$30)</c:f>
              <c:numCache>
                <c:formatCode>General</c:formatCode>
                <c:ptCount val="5"/>
                <c:pt idx="0">
                  <c:v>1.6861765193782734</c:v>
                </c:pt>
                <c:pt idx="1">
                  <c:v>1.5971866526044276</c:v>
                </c:pt>
                <c:pt idx="2">
                  <c:v>1.5258012337748383</c:v>
                </c:pt>
                <c:pt idx="3">
                  <c:v>1.465776169829816</c:v>
                </c:pt>
                <c:pt idx="4">
                  <c:v>1.4120407871880643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017-4348-A304-1B01459ABA18}"/>
            </c:ext>
          </c:extLst>
        </c:ser>
        <c:ser>
          <c:idx val="27"/>
          <c:order val="28"/>
          <c:tx>
            <c:strRef>
              <c:f>'ASE Now CD'!$A$31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CD'!$C$31,'ASE Now CD'!$E$31,'ASE Now CD'!$G$31,'ASE Now CD'!$I$31,'ASE Now CD'!$K$31)</c:f>
              <c:numCache>
                <c:formatCode>General</c:formatCode>
                <c:ptCount val="5"/>
                <c:pt idx="0">
                  <c:v>1.7353847654942147</c:v>
                </c:pt>
                <c:pt idx="1">
                  <c:v>1.6549852409772721</c:v>
                </c:pt>
                <c:pt idx="2">
                  <c:v>1.586092229115966</c:v>
                </c:pt>
                <c:pt idx="3">
                  <c:v>1.5301287967324271</c:v>
                </c:pt>
                <c:pt idx="4">
                  <c:v>1.4795010968594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017-4348-A304-1B01459ABA18}"/>
            </c:ext>
          </c:extLst>
        </c:ser>
        <c:ser>
          <c:idx val="28"/>
          <c:order val="29"/>
          <c:tx>
            <c:strRef>
              <c:f>'ASE Now CD'!$A$32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CD'!$C$32,'ASE Now CD'!$E$32,'ASE Now CD'!$G$32,'ASE Now CD'!$I$32,'ASE Now CD'!$K$32)</c:f>
              <c:numCache>
                <c:formatCode>General</c:formatCode>
                <c:ptCount val="5"/>
                <c:pt idx="0">
                  <c:v>1.7641414689788264</c:v>
                </c:pt>
                <c:pt idx="1">
                  <c:v>1.6837953603591076</c:v>
                </c:pt>
                <c:pt idx="2">
                  <c:v>1.6098134739623717</c:v>
                </c:pt>
                <c:pt idx="3">
                  <c:v>1.5544864071226434</c:v>
                </c:pt>
                <c:pt idx="4">
                  <c:v>1.496240476830526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017-4348-A304-1B01459ABA18}"/>
            </c:ext>
          </c:extLst>
        </c:ser>
        <c:ser>
          <c:idx val="29"/>
          <c:order val="30"/>
          <c:tx>
            <c:strRef>
              <c:f>'ASE Now CD'!$A$33</c:f>
              <c:strCache>
                <c:ptCount val="1"/>
                <c:pt idx="0">
                  <c:v>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Now CD'!$C$33,'ASE Now CD'!$E$33,'ASE Now CD'!$G$33,'ASE Now CD'!$I$33,'ASE Now CD'!$K$33)</c:f>
              <c:numCache>
                <c:formatCode>General</c:formatCode>
                <c:ptCount val="5"/>
                <c:pt idx="0">
                  <c:v>1.8380681350495049</c:v>
                </c:pt>
                <c:pt idx="1">
                  <c:v>1.7456424619896493</c:v>
                </c:pt>
                <c:pt idx="2">
                  <c:v>1.6711339591178851</c:v>
                </c:pt>
                <c:pt idx="3">
                  <c:v>1.606113401419105</c:v>
                </c:pt>
                <c:pt idx="4">
                  <c:v>1.5536301697148356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017-4348-A304-1B01459AB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 by level'!$A$41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('ASE by level'!$B$41,'ASE by level'!$D$41,'ASE by level'!$F$41,'ASE by level'!$H$41,'ASE by level'!$J$41)</c:f>
              <c:numCache>
                <c:formatCode>General</c:formatCode>
                <c:ptCount val="5"/>
                <c:pt idx="0">
                  <c:v>1.0702681376034395</c:v>
                </c:pt>
                <c:pt idx="1">
                  <c:v>1.0702681376034395</c:v>
                </c:pt>
                <c:pt idx="2">
                  <c:v>1.0702681376034395</c:v>
                </c:pt>
                <c:pt idx="3">
                  <c:v>1.0702681376034395</c:v>
                </c:pt>
                <c:pt idx="4">
                  <c:v>1.0702681376034395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9D0-477E-87C9-3F76D1D71CD9}"/>
            </c:ext>
          </c:extLst>
        </c:ser>
        <c:ser>
          <c:idx val="38"/>
          <c:order val="39"/>
          <c:tx>
            <c:strRef>
              <c:f>'ASE by level'!$A$42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val>
            <c:numRef>
              <c:f>('ASE by level'!$B$42,'ASE by level'!$D$42,'ASE by level'!$F$42,'ASE by level'!$H$42,'ASE by level'!$J$42)</c:f>
              <c:numCache>
                <c:formatCode>General</c:formatCode>
                <c:ptCount val="5"/>
                <c:pt idx="0">
                  <c:v>9.9205499812714315E-2</c:v>
                </c:pt>
                <c:pt idx="1">
                  <c:v>9.9205499812714315E-2</c:v>
                </c:pt>
                <c:pt idx="2">
                  <c:v>9.9205499812714315E-2</c:v>
                </c:pt>
                <c:pt idx="3">
                  <c:v>9.9205499812714315E-2</c:v>
                </c:pt>
                <c:pt idx="4">
                  <c:v>9.9205499812714315E-2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9D0-477E-87C9-3F76D1D71CD9}"/>
            </c:ext>
          </c:extLst>
        </c:ser>
        <c:ser>
          <c:idx val="39"/>
          <c:order val="40"/>
          <c:tx>
            <c:strRef>
              <c:f>'ASE by level'!$A$43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D0-477E-87C9-3F76D1D71CD9}"/>
              </c:ext>
            </c:extLst>
          </c:dPt>
          <c:val>
            <c:numRef>
              <c:f>('ASE by level'!$B$43,'ASE by level'!$D$43,'ASE by level'!$F$43,'ASE by level'!$H$43,'ASE by level'!$J$43)</c:f>
              <c:numCache>
                <c:formatCode>General</c:formatCode>
                <c:ptCount val="5"/>
                <c:pt idx="0">
                  <c:v>0.12964434147767601</c:v>
                </c:pt>
                <c:pt idx="1">
                  <c:v>0.12964434147767601</c:v>
                </c:pt>
                <c:pt idx="2">
                  <c:v>0.12964434147767601</c:v>
                </c:pt>
                <c:pt idx="3">
                  <c:v>0.12964434147767601</c:v>
                </c:pt>
                <c:pt idx="4">
                  <c:v>0.12964434147767601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0-477E-87C9-3F76D1D71CD9}"/>
            </c:ext>
          </c:extLst>
        </c:ser>
        <c:ser>
          <c:idx val="40"/>
          <c:order val="41"/>
          <c:tx>
            <c:strRef>
              <c:f>'ASE by level'!$A$44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9D0-477E-87C9-3F76D1D71CD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9D0-477E-87C9-3F76D1D71CD9}"/>
              </c:ext>
            </c:extLst>
          </c:dPt>
          <c:val>
            <c:numRef>
              <c:f>('ASE by level'!$B$44,'ASE by level'!$D$44,'ASE by level'!$F$44,'ASE by level'!$H$44,'ASE by level'!$J$44)</c:f>
              <c:numCache>
                <c:formatCode>General</c:formatCode>
                <c:ptCount val="5"/>
                <c:pt idx="0">
                  <c:v>0.17214532420993445</c:v>
                </c:pt>
                <c:pt idx="1">
                  <c:v>0.17214532420993445</c:v>
                </c:pt>
                <c:pt idx="2">
                  <c:v>0.17214532420993445</c:v>
                </c:pt>
                <c:pt idx="3">
                  <c:v>0.17214532420993445</c:v>
                </c:pt>
                <c:pt idx="4">
                  <c:v>0.17214532420993445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D0-477E-87C9-3F76D1D71CD9}"/>
            </c:ext>
          </c:extLst>
        </c:ser>
        <c:ser>
          <c:idx val="41"/>
          <c:order val="42"/>
          <c:tx>
            <c:strRef>
              <c:f>'ASE by level'!$A$45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9D0-477E-87C9-3F76D1D71CD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9D0-477E-87C9-3F76D1D71CD9}"/>
              </c:ext>
            </c:extLst>
          </c:dPt>
          <c:val>
            <c:numRef>
              <c:f>('ASE by level'!$B$45,'ASE by level'!$D$45,'ASE by level'!$F$45,'ASE by level'!$H$45,'ASE by level'!$J$45)</c:f>
              <c:numCache>
                <c:formatCode>General</c:formatCode>
                <c:ptCount val="5"/>
                <c:pt idx="0">
                  <c:v>8.5287366968962353</c:v>
                </c:pt>
                <c:pt idx="1">
                  <c:v>8.5287366968962353</c:v>
                </c:pt>
                <c:pt idx="2">
                  <c:v>8.5287366968962353</c:v>
                </c:pt>
                <c:pt idx="3">
                  <c:v>8.5287366968962353</c:v>
                </c:pt>
                <c:pt idx="4">
                  <c:v>8.5287366968962353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D0-477E-87C9-3F76D1D71CD9}"/>
            </c:ext>
          </c:extLst>
        </c:ser>
        <c:ser>
          <c:idx val="42"/>
          <c:order val="43"/>
          <c:tx>
            <c:strRef>
              <c:f>'ASE by level'!$A$46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9D0-477E-87C9-3F76D1D71CD9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69D0-477E-87C9-3F76D1D71CD9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9D0-477E-87C9-3F76D1D71CD9}"/>
              </c:ext>
            </c:extLst>
          </c:dPt>
          <c:val>
            <c:numRef>
              <c:f>('ASE by level'!$B$46,'ASE by level'!$D$46,'ASE by level'!$F$46,'ASE by level'!$H$46,'ASE by level'!$J$46)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9D0-477E-87C9-3F76D1D71CD9}"/>
            </c:ext>
          </c:extLst>
        </c:ser>
        <c:ser>
          <c:idx val="43"/>
          <c:order val="44"/>
          <c:tx>
            <c:strRef>
              <c:f>'ASE by level'!$A$47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9D0-477E-87C9-3F76D1D71CD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9D0-477E-87C9-3F76D1D71CD9}"/>
              </c:ext>
            </c:extLst>
          </c:dPt>
          <c:val>
            <c:numRef>
              <c:f>('ASE by level'!$B$47,'ASE by level'!$D$47,'ASE by level'!$F$47,'ASE by level'!$H$47,'ASE by level'!$J$47)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9D0-477E-87C9-3F76D1D71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 by level'!$A$3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level'!$B$3,'ASE by level'!$D$3,'ASE by level'!$F$3,'ASE by level'!$H$3,'ASE by level'!$J$3)</c:f>
              <c:numCache>
                <c:formatCode>General</c:formatCode>
                <c:ptCount val="5"/>
                <c:pt idx="0">
                  <c:v>1.1249972414169498</c:v>
                </c:pt>
                <c:pt idx="1">
                  <c:v>1.0649710594964577</c:v>
                </c:pt>
                <c:pt idx="2">
                  <c:v>1.0038050684608115</c:v>
                </c:pt>
                <c:pt idx="3">
                  <c:v>0.96090375322448451</c:v>
                </c:pt>
                <c:pt idx="4">
                  <c:v>0.92518741255564863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9D0-477E-87C9-3F76D1D71CD9}"/>
            </c:ext>
          </c:extLst>
        </c:ser>
        <c:ser>
          <c:idx val="0"/>
          <c:order val="1"/>
          <c:tx>
            <c:strRef>
              <c:f>'ASE by level'!$A$4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level'!$B$4,'ASE by level'!$D$4,'ASE by level'!$F$4,'ASE by level'!$H$4,'ASE by level'!$J$4)</c:f>
              <c:numCache>
                <c:formatCode>General</c:formatCode>
                <c:ptCount val="5"/>
                <c:pt idx="0">
                  <c:v>1.1994581800092763</c:v>
                </c:pt>
                <c:pt idx="1">
                  <c:v>1.1327464325133745</c:v>
                </c:pt>
                <c:pt idx="2">
                  <c:v>1.0782127033733555</c:v>
                </c:pt>
                <c:pt idx="3">
                  <c:v>1.0353705865790841</c:v>
                </c:pt>
                <c:pt idx="4">
                  <c:v>0.99941007924436509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9D0-477E-87C9-3F76D1D71CD9}"/>
            </c:ext>
          </c:extLst>
        </c:ser>
        <c:ser>
          <c:idx val="1"/>
          <c:order val="2"/>
          <c:tx>
            <c:strRef>
              <c:f>'ASE by level'!$A$5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level'!$B$5,'ASE by level'!$D$5,'ASE by level'!$F$5,'ASE by level'!$H$5,'ASE by level'!$J$5)</c:f>
              <c:numCache>
                <c:formatCode>General</c:formatCode>
                <c:ptCount val="5"/>
                <c:pt idx="0">
                  <c:v>1.2684170724336254</c:v>
                </c:pt>
                <c:pt idx="1">
                  <c:v>1.1763395709052435</c:v>
                </c:pt>
                <c:pt idx="2">
                  <c:v>1.10424952481103</c:v>
                </c:pt>
                <c:pt idx="3">
                  <c:v>1.0556139154433446</c:v>
                </c:pt>
                <c:pt idx="4">
                  <c:v>1.0153480534654089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9D0-477E-87C9-3F76D1D71CD9}"/>
            </c:ext>
          </c:extLst>
        </c:ser>
        <c:ser>
          <c:idx val="2"/>
          <c:order val="3"/>
          <c:tx>
            <c:strRef>
              <c:f>'ASE by level'!$A$6</c:f>
              <c:strCache>
                <c:ptCount val="1"/>
                <c:pt idx="0">
                  <c:v>Shadow 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level'!$B$6,'ASE by level'!$D$6,'ASE by level'!$F$6,'ASE by level'!$H$6,'ASE by level'!$J$6)</c:f>
              <c:numCache>
                <c:formatCode>General</c:formatCode>
                <c:ptCount val="5"/>
                <c:pt idx="0">
                  <c:v>1.2740182698632863</c:v>
                </c:pt>
                <c:pt idx="1">
                  <c:v>1.1906693096238448</c:v>
                </c:pt>
                <c:pt idx="2">
                  <c:v>1.1222125325194701</c:v>
                </c:pt>
                <c:pt idx="3">
                  <c:v>1.0702681376034395</c:v>
                </c:pt>
                <c:pt idx="4">
                  <c:v>1.0188150866823691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9D0-477E-87C9-3F76D1D71CD9}"/>
            </c:ext>
          </c:extLst>
        </c:ser>
        <c:ser>
          <c:idx val="3"/>
          <c:order val="4"/>
          <c:tx>
            <c:strRef>
              <c:f>'ASE by level'!$A$7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level'!$B$7,'ASE by level'!$D$7,'ASE by level'!$F$7,'ASE by level'!$H$7,'ASE by level'!$J$7)</c:f>
              <c:numCache>
                <c:formatCode>General</c:formatCode>
                <c:ptCount val="5"/>
                <c:pt idx="0">
                  <c:v>1.2670220890693991</c:v>
                </c:pt>
                <c:pt idx="1">
                  <c:v>1.1996593252180516</c:v>
                </c:pt>
                <c:pt idx="2">
                  <c:v>1.1429982545026247</c:v>
                </c:pt>
                <c:pt idx="3">
                  <c:v>1.1013947523849503</c:v>
                </c:pt>
                <c:pt idx="4">
                  <c:v>1.0561425842669265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9D0-477E-87C9-3F76D1D71CD9}"/>
            </c:ext>
          </c:extLst>
        </c:ser>
        <c:ser>
          <c:idx val="4"/>
          <c:order val="5"/>
          <c:tx>
            <c:strRef>
              <c:f>'ASE by level'!$A$8</c:f>
              <c:strCache>
                <c:ptCount val="1"/>
                <c:pt idx="0">
                  <c:v>Shadow 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level'!$B$8,'ASE by level'!$D$8,'ASE by level'!$F$8,'ASE by level'!$H$8,'ASE by level'!$J$8)</c:f>
              <c:numCache>
                <c:formatCode>General</c:formatCode>
                <c:ptCount val="5"/>
                <c:pt idx="0">
                  <c:v>1.3255446962191815</c:v>
                </c:pt>
                <c:pt idx="1">
                  <c:v>1.237992176526223</c:v>
                </c:pt>
                <c:pt idx="2">
                  <c:v>1.1671769432824575</c:v>
                </c:pt>
                <c:pt idx="3">
                  <c:v>1.1116574463499058</c:v>
                </c:pt>
                <c:pt idx="4">
                  <c:v>1.0591332355895264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9D0-477E-87C9-3F76D1D71CD9}"/>
            </c:ext>
          </c:extLst>
        </c:ser>
        <c:ser>
          <c:idx val="5"/>
          <c:order val="6"/>
          <c:tx>
            <c:strRef>
              <c:f>'ASE by level'!$A$9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level'!$B$9,'ASE by level'!$D$9,'ASE by level'!$F$9,'ASE by level'!$H$9,'ASE by level'!$J$9)</c:f>
              <c:numCache>
                <c:formatCode>General</c:formatCode>
                <c:ptCount val="5"/>
                <c:pt idx="0">
                  <c:v>1.3016048495601211</c:v>
                </c:pt>
                <c:pt idx="1">
                  <c:v>1.2363503050199285</c:v>
                </c:pt>
                <c:pt idx="2">
                  <c:v>1.1742850708594865</c:v>
                </c:pt>
                <c:pt idx="3">
                  <c:v>1.1245591842752301</c:v>
                </c:pt>
                <c:pt idx="4">
                  <c:v>1.0835428987273339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9D0-477E-87C9-3F76D1D71CD9}"/>
            </c:ext>
          </c:extLst>
        </c:ser>
        <c:ser>
          <c:idx val="6"/>
          <c:order val="7"/>
          <c:tx>
            <c:strRef>
              <c:f>'ASE by level'!$A$10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level'!$B$10,'ASE by level'!$D$10,'ASE by level'!$F$10,'ASE by level'!$H$10,'ASE by level'!$J$10)</c:f>
              <c:numCache>
                <c:formatCode>General</c:formatCode>
                <c:ptCount val="5"/>
                <c:pt idx="0">
                  <c:v>1.2987906919121781</c:v>
                </c:pt>
                <c:pt idx="1">
                  <c:v>1.2311942602493207</c:v>
                </c:pt>
                <c:pt idx="2">
                  <c:v>1.1777709777359882</c:v>
                </c:pt>
                <c:pt idx="3">
                  <c:v>1.1318627393900187</c:v>
                </c:pt>
                <c:pt idx="4">
                  <c:v>1.0866918652907334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9D0-477E-87C9-3F76D1D71CD9}"/>
            </c:ext>
          </c:extLst>
        </c:ser>
        <c:ser>
          <c:idx val="7"/>
          <c:order val="8"/>
          <c:tx>
            <c:strRef>
              <c:f>'ASE by level'!$A$11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level'!$B$11,'ASE by level'!$D$11,'ASE by level'!$F$11,'ASE by level'!$H$11,'ASE by level'!$J$11)</c:f>
              <c:numCache>
                <c:formatCode>General</c:formatCode>
                <c:ptCount val="5"/>
                <c:pt idx="0">
                  <c:v>1.3777901065108464</c:v>
                </c:pt>
                <c:pt idx="1">
                  <c:v>1.2956238853206128</c:v>
                </c:pt>
                <c:pt idx="2">
                  <c:v>1.2151108096186973</c:v>
                </c:pt>
                <c:pt idx="3">
                  <c:v>1.1569026296913576</c:v>
                </c:pt>
                <c:pt idx="4">
                  <c:v>1.1023260451268204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9D0-477E-87C9-3F76D1D71CD9}"/>
            </c:ext>
          </c:extLst>
        </c:ser>
        <c:ser>
          <c:idx val="8"/>
          <c:order val="9"/>
          <c:tx>
            <c:strRef>
              <c:f>'ASE by level'!$A$12</c:f>
              <c:strCache>
                <c:ptCount val="1"/>
                <c:pt idx="0">
                  <c:v>Shadow 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level'!$B$12,'ASE by level'!$D$12,'ASE by level'!$F$12,'ASE by level'!$H$12,'ASE by level'!$J$12)</c:f>
              <c:numCache>
                <c:formatCode>General</c:formatCode>
                <c:ptCount val="5"/>
                <c:pt idx="0">
                  <c:v>1.3950017382497384</c:v>
                </c:pt>
                <c:pt idx="1">
                  <c:v>1.2991179788938299</c:v>
                </c:pt>
                <c:pt idx="2">
                  <c:v>1.2258246498073</c:v>
                </c:pt>
                <c:pt idx="3">
                  <c:v>1.1694736374161538</c:v>
                </c:pt>
                <c:pt idx="4">
                  <c:v>1.1051329361532858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9D0-477E-87C9-3F76D1D71CD9}"/>
            </c:ext>
          </c:extLst>
        </c:ser>
        <c:ser>
          <c:idx val="9"/>
          <c:order val="10"/>
          <c:tx>
            <c:strRef>
              <c:f>'ASE by level'!$A$13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level'!$B$13,'ASE by level'!$D$13,'ASE by level'!$F$13,'ASE by level'!$H$13,'ASE by level'!$J$13)</c:f>
              <c:numCache>
                <c:formatCode>General</c:formatCode>
                <c:ptCount val="5"/>
                <c:pt idx="0">
                  <c:v>1.3657931954826241</c:v>
                </c:pt>
                <c:pt idx="1">
                  <c:v>1.3003419304043711</c:v>
                </c:pt>
                <c:pt idx="2">
                  <c:v>1.2389448736142028</c:v>
                </c:pt>
                <c:pt idx="3">
                  <c:v>1.1918160731401446</c:v>
                </c:pt>
                <c:pt idx="4">
                  <c:v>1.1450233228922932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9D0-477E-87C9-3F76D1D71CD9}"/>
            </c:ext>
          </c:extLst>
        </c:ser>
        <c:ser>
          <c:idx val="10"/>
          <c:order val="11"/>
          <c:tx>
            <c:strRef>
              <c:f>'ASE by level'!$A$14</c:f>
              <c:strCache>
                <c:ptCount val="1"/>
                <c:pt idx="0">
                  <c:v>Shadow 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level'!$B$14,'ASE by level'!$D$14,'ASE by level'!$F$14,'ASE by level'!$H$14,'ASE by level'!$J$14)</c:f>
              <c:numCache>
                <c:formatCode>General</c:formatCode>
                <c:ptCount val="5"/>
                <c:pt idx="0">
                  <c:v>1.4232662166295345</c:v>
                </c:pt>
                <c:pt idx="1">
                  <c:v>1.3208015765002554</c:v>
                </c:pt>
                <c:pt idx="2">
                  <c:v>1.2444953002650552</c:v>
                </c:pt>
                <c:pt idx="3">
                  <c:v>1.1885227284068864</c:v>
                </c:pt>
                <c:pt idx="4">
                  <c:v>1.1290141942492926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9D0-477E-87C9-3F76D1D71CD9}"/>
            </c:ext>
          </c:extLst>
        </c:ser>
        <c:ser>
          <c:idx val="11"/>
          <c:order val="12"/>
          <c:tx>
            <c:strRef>
              <c:f>'ASE by level'!$A$15</c:f>
              <c:strCache>
                <c:ptCount val="1"/>
                <c:pt idx="0">
                  <c:v>Rayquaza</c:v>
                </c:pt>
              </c:strCache>
            </c:strRef>
          </c:tx>
          <c:spPr>
            <a:ln w="254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level'!$B$15,'ASE by level'!$D$15,'ASE by level'!$F$15,'ASE by level'!$H$15,'ASE by level'!$J$15)</c:f>
              <c:numCache>
                <c:formatCode>General</c:formatCode>
                <c:ptCount val="5"/>
                <c:pt idx="0">
                  <c:v>1.4104560172266696</c:v>
                </c:pt>
                <c:pt idx="1">
                  <c:v>1.3344171702596233</c:v>
                </c:pt>
                <c:pt idx="2">
                  <c:v>1.2706553004663901</c:v>
                </c:pt>
                <c:pt idx="3">
                  <c:v>1.2223847026815007</c:v>
                </c:pt>
                <c:pt idx="4">
                  <c:v>1.1755403105063285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9D0-477E-87C9-3F76D1D71CD9}"/>
            </c:ext>
          </c:extLst>
        </c:ser>
        <c:ser>
          <c:idx val="12"/>
          <c:order val="13"/>
          <c:tx>
            <c:strRef>
              <c:f>'ASE by level'!$A$16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level'!$B$16,'ASE by level'!$D$16,'ASE by level'!$F$16,'ASE by level'!$H$16,'ASE by level'!$J$16)</c:f>
              <c:numCache>
                <c:formatCode>General</c:formatCode>
                <c:ptCount val="5"/>
                <c:pt idx="0">
                  <c:v>1.3956335848817398</c:v>
                </c:pt>
                <c:pt idx="1">
                  <c:v>1.3261604327026602</c:v>
                </c:pt>
                <c:pt idx="2">
                  <c:v>1.2723609756363101</c:v>
                </c:pt>
                <c:pt idx="3">
                  <c:v>1.2273745938726497</c:v>
                </c:pt>
                <c:pt idx="4">
                  <c:v>1.1810322667876636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9D0-477E-87C9-3F76D1D71CD9}"/>
            </c:ext>
          </c:extLst>
        </c:ser>
        <c:ser>
          <c:idx val="13"/>
          <c:order val="14"/>
          <c:tx>
            <c:strRef>
              <c:f>'ASE by level'!$A$17</c:f>
              <c:strCache>
                <c:ptCount val="1"/>
                <c:pt idx="0">
                  <c:v>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level'!$B$17,'ASE by level'!$D$17,'ASE by level'!$F$17,'ASE by level'!$H$17,'ASE by level'!$J$17)</c:f>
              <c:numCache>
                <c:formatCode>General</c:formatCode>
                <c:ptCount val="5"/>
                <c:pt idx="0">
                  <c:v>1.4553072849123956</c:v>
                </c:pt>
                <c:pt idx="1">
                  <c:v>1.3574228717205903</c:v>
                </c:pt>
                <c:pt idx="2">
                  <c:v>1.2786940993879841</c:v>
                </c:pt>
                <c:pt idx="3">
                  <c:v>1.2245187538627558</c:v>
                </c:pt>
                <c:pt idx="4">
                  <c:v>1.1652669164708311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9D0-477E-87C9-3F76D1D71CD9}"/>
            </c:ext>
          </c:extLst>
        </c:ser>
        <c:ser>
          <c:idx val="14"/>
          <c:order val="15"/>
          <c:tx>
            <c:strRef>
              <c:f>'ASE by level'!$A$18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level'!$B$18,'ASE by level'!$D$18,'ASE by level'!$F$18,'ASE by level'!$H$18,'ASE by level'!$J$18)</c:f>
              <c:numCache>
                <c:formatCode>General</c:formatCode>
                <c:ptCount val="5"/>
                <c:pt idx="0">
                  <c:v>1.4622251815913156</c:v>
                </c:pt>
                <c:pt idx="1">
                  <c:v>1.3806022407708352</c:v>
                </c:pt>
                <c:pt idx="2">
                  <c:v>1.313422792447136</c:v>
                </c:pt>
                <c:pt idx="3">
                  <c:v>1.2655914713457175</c:v>
                </c:pt>
                <c:pt idx="4">
                  <c:v>1.2168727911701447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9D0-477E-87C9-3F76D1D71CD9}"/>
            </c:ext>
          </c:extLst>
        </c:ser>
        <c:ser>
          <c:idx val="15"/>
          <c:order val="16"/>
          <c:tx>
            <c:strRef>
              <c:f>'ASE by level'!$A$19</c:f>
              <c:strCache>
                <c:ptCount val="1"/>
                <c:pt idx="0">
                  <c:v>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level'!$B$19,'ASE by level'!$D$19,'ASE by level'!$F$19,'ASE by level'!$H$19,'ASE by level'!$J$19)</c:f>
              <c:numCache>
                <c:formatCode>General</c:formatCode>
                <c:ptCount val="5"/>
                <c:pt idx="0">
                  <c:v>1.5130903966480542</c:v>
                </c:pt>
                <c:pt idx="1">
                  <c:v>1.4113920800414517</c:v>
                </c:pt>
                <c:pt idx="2">
                  <c:v>1.3283660705285811</c:v>
                </c:pt>
                <c:pt idx="3">
                  <c:v>1.2724567477858619</c:v>
                </c:pt>
                <c:pt idx="4">
                  <c:v>1.2140321133248664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9D0-477E-87C9-3F76D1D71CD9}"/>
            </c:ext>
          </c:extLst>
        </c:ser>
        <c:ser>
          <c:idx val="16"/>
          <c:order val="17"/>
          <c:tx>
            <c:strRef>
              <c:f>'ASE by level'!$A$20</c:f>
              <c:strCache>
                <c:ptCount val="1"/>
                <c:pt idx="0">
                  <c:v>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level'!$B$20,'ASE by level'!$D$20,'ASE by level'!$F$20,'ASE by level'!$H$20,'ASE by level'!$J$20)</c:f>
              <c:numCache>
                <c:formatCode>General</c:formatCode>
                <c:ptCount val="5"/>
                <c:pt idx="0">
                  <c:v>1.5868620908458624</c:v>
                </c:pt>
                <c:pt idx="1">
                  <c:v>1.4712633031037643</c:v>
                </c:pt>
                <c:pt idx="2">
                  <c:v>1.3808285063712711</c:v>
                </c:pt>
                <c:pt idx="3">
                  <c:v>1.312459355615226</c:v>
                </c:pt>
                <c:pt idx="4">
                  <c:v>1.2449160547333031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9D0-477E-87C9-3F76D1D71CD9}"/>
            </c:ext>
          </c:extLst>
        </c:ser>
        <c:ser>
          <c:idx val="17"/>
          <c:order val="18"/>
          <c:tx>
            <c:strRef>
              <c:f>'ASE by level'!$A$21</c:f>
              <c:strCache>
                <c:ptCount val="1"/>
                <c:pt idx="0">
                  <c:v>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level'!$B$21,'ASE by level'!$D$21,'ASE by level'!$F$21,'ASE by level'!$H$21,'ASE by level'!$J$21)</c:f>
              <c:numCache>
                <c:formatCode>General</c:formatCode>
                <c:ptCount val="5"/>
                <c:pt idx="0">
                  <c:v>1.5219423237934784</c:v>
                </c:pt>
                <c:pt idx="1">
                  <c:v>1.4458532415686036</c:v>
                </c:pt>
                <c:pt idx="2">
                  <c:v>1.3819478020028921</c:v>
                </c:pt>
                <c:pt idx="3">
                  <c:v>1.329430738383881</c:v>
                </c:pt>
                <c:pt idx="4">
                  <c:v>1.2746946415787197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9D0-477E-87C9-3F76D1D71CD9}"/>
            </c:ext>
          </c:extLst>
        </c:ser>
        <c:ser>
          <c:idx val="18"/>
          <c:order val="19"/>
          <c:tx>
            <c:strRef>
              <c:f>'ASE by level'!$A$22</c:f>
              <c:strCache>
                <c:ptCount val="1"/>
                <c:pt idx="0">
                  <c:v>Honchkrow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level'!$B$22,'ASE by level'!$D$22,'ASE by level'!$F$22,'ASE by level'!$H$22,'ASE by level'!$J$22)</c:f>
              <c:numCache>
                <c:formatCode>General</c:formatCode>
                <c:ptCount val="5"/>
                <c:pt idx="0">
                  <c:v>1.5679999436783749</c:v>
                </c:pt>
                <c:pt idx="1">
                  <c:v>1.4768114790437077</c:v>
                </c:pt>
                <c:pt idx="2">
                  <c:v>1.3852681960304074</c:v>
                </c:pt>
                <c:pt idx="3">
                  <c:v>1.324316076889591</c:v>
                </c:pt>
                <c:pt idx="4">
                  <c:v>1.2695893372058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9D0-477E-87C9-3F76D1D71CD9}"/>
            </c:ext>
          </c:extLst>
        </c:ser>
        <c:ser>
          <c:idx val="19"/>
          <c:order val="20"/>
          <c:tx>
            <c:strRef>
              <c:f>'ASE by level'!$A$23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level'!$B$23,'ASE by level'!$D$23,'ASE by level'!$F$23,'ASE by level'!$H$23,'ASE by level'!$J$23)</c:f>
              <c:numCache>
                <c:formatCode>General</c:formatCode>
                <c:ptCount val="5"/>
                <c:pt idx="0">
                  <c:v>1.5946371873549052</c:v>
                </c:pt>
                <c:pt idx="1">
                  <c:v>1.4736015190070217</c:v>
                </c:pt>
                <c:pt idx="2">
                  <c:v>1.3889247518173766</c:v>
                </c:pt>
                <c:pt idx="3">
                  <c:v>1.3280377804356798</c:v>
                </c:pt>
                <c:pt idx="4">
                  <c:v>1.2789081400483764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9D0-477E-87C9-3F76D1D71CD9}"/>
            </c:ext>
          </c:extLst>
        </c:ser>
        <c:ser>
          <c:idx val="20"/>
          <c:order val="21"/>
          <c:tx>
            <c:strRef>
              <c:f>'ASE by level'!$A$24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level'!$B$24,'ASE by level'!$D$24,'ASE by level'!$F$24,'ASE by level'!$H$24,'ASE by level'!$J$24)</c:f>
              <c:numCache>
                <c:formatCode>General</c:formatCode>
                <c:ptCount val="5"/>
                <c:pt idx="0">
                  <c:v>1.5923276105047361</c:v>
                </c:pt>
                <c:pt idx="1">
                  <c:v>1.4937462080397947</c:v>
                </c:pt>
                <c:pt idx="2">
                  <c:v>1.4026211489272296</c:v>
                </c:pt>
                <c:pt idx="3">
                  <c:v>1.3426279678652204</c:v>
                </c:pt>
                <c:pt idx="4">
                  <c:v>1.2841153713266913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9D0-477E-87C9-3F76D1D71CD9}"/>
            </c:ext>
          </c:extLst>
        </c:ser>
        <c:ser>
          <c:idx val="21"/>
          <c:order val="22"/>
          <c:tx>
            <c:strRef>
              <c:f>'ASE by level'!$A$25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level'!$B$25,'ASE by level'!$D$25,'ASE by level'!$F$25,'ASE by level'!$H$25,'ASE by level'!$J$25)</c:f>
              <c:numCache>
                <c:formatCode>General</c:formatCode>
                <c:ptCount val="5"/>
                <c:pt idx="0">
                  <c:v>1.5812921333454109</c:v>
                </c:pt>
                <c:pt idx="1">
                  <c:v>1.4856937521194407</c:v>
                </c:pt>
                <c:pt idx="2">
                  <c:v>1.4065224857333909</c:v>
                </c:pt>
                <c:pt idx="3">
                  <c:v>1.3480861654262235</c:v>
                </c:pt>
                <c:pt idx="4">
                  <c:v>1.298968033714117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9D0-477E-87C9-3F76D1D71CD9}"/>
            </c:ext>
          </c:extLst>
        </c:ser>
        <c:ser>
          <c:idx val="22"/>
          <c:order val="23"/>
          <c:tx>
            <c:strRef>
              <c:f>'ASE by level'!$A$26</c:f>
              <c:strCache>
                <c:ptCount val="1"/>
                <c:pt idx="0">
                  <c:v>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level'!$B$26,'ASE by level'!$D$26,'ASE by level'!$F$26,'ASE by level'!$H$26,'ASE by level'!$J$26)</c:f>
              <c:numCache>
                <c:formatCode>General</c:formatCode>
                <c:ptCount val="5"/>
                <c:pt idx="0">
                  <c:v>1.6128873094951977</c:v>
                </c:pt>
                <c:pt idx="1">
                  <c:v>1.500857460894663</c:v>
                </c:pt>
                <c:pt idx="2">
                  <c:v>1.4216672222339404</c:v>
                </c:pt>
                <c:pt idx="3">
                  <c:v>1.3459340283816141</c:v>
                </c:pt>
                <c:pt idx="4">
                  <c:v>1.2761911096605982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9D0-477E-87C9-3F76D1D71CD9}"/>
            </c:ext>
          </c:extLst>
        </c:ser>
        <c:ser>
          <c:idx val="23"/>
          <c:order val="24"/>
          <c:tx>
            <c:strRef>
              <c:f>'ASE by level'!$A$27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('ASE by level'!$B$27,'ASE by level'!$D$27,'ASE by level'!$F$27,'ASE by level'!$H$27,'ASE by level'!$J$27)</c:f>
              <c:numCache>
                <c:formatCode>General</c:formatCode>
                <c:ptCount val="5"/>
                <c:pt idx="0">
                  <c:v>1.5907908405215669</c:v>
                </c:pt>
                <c:pt idx="1">
                  <c:v>1.5000036404149872</c:v>
                </c:pt>
                <c:pt idx="2">
                  <c:v>1.4219983539568701</c:v>
                </c:pt>
                <c:pt idx="3">
                  <c:v>1.3653208738276121</c:v>
                </c:pt>
                <c:pt idx="4">
                  <c:v>1.3087476712400723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9D0-477E-87C9-3F76D1D71CD9}"/>
            </c:ext>
          </c:extLst>
        </c:ser>
        <c:ser>
          <c:idx val="24"/>
          <c:order val="25"/>
          <c:tx>
            <c:strRef>
              <c:f>'ASE by level'!$A$28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level'!$B$28,'ASE by level'!$D$28,'ASE by level'!$F$28,'ASE by level'!$H$28,'ASE by level'!$J$28)</c:f>
              <c:numCache>
                <c:formatCode>General</c:formatCode>
                <c:ptCount val="5"/>
                <c:pt idx="0">
                  <c:v>1.6617416762386414</c:v>
                </c:pt>
                <c:pt idx="1">
                  <c:v>1.5478824840643444</c:v>
                </c:pt>
                <c:pt idx="2">
                  <c:v>1.4655883679606714</c:v>
                </c:pt>
                <c:pt idx="3">
                  <c:v>1.3935109051257895</c:v>
                </c:pt>
                <c:pt idx="4">
                  <c:v>1.3262179093791928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9D0-477E-87C9-3F76D1D71CD9}"/>
            </c:ext>
          </c:extLst>
        </c:ser>
        <c:ser>
          <c:idx val="25"/>
          <c:order val="26"/>
          <c:tx>
            <c:strRef>
              <c:f>'ASE by level'!$A$29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('ASE by level'!$B$29,'ASE by level'!$D$29,'ASE by level'!$F$29,'ASE by level'!$H$29,'ASE by level'!$J$29)</c:f>
              <c:numCache>
                <c:formatCode>General</c:formatCode>
                <c:ptCount val="5"/>
                <c:pt idx="0">
                  <c:v>1.692695317855659</c:v>
                </c:pt>
                <c:pt idx="1">
                  <c:v>1.6023226474571992</c:v>
                </c:pt>
                <c:pt idx="2">
                  <c:v>1.5238693297446029</c:v>
                </c:pt>
                <c:pt idx="3">
                  <c:v>1.4583907239482308</c:v>
                </c:pt>
                <c:pt idx="4">
                  <c:v>1.3914229705886965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9D0-477E-87C9-3F76D1D71CD9}"/>
            </c:ext>
          </c:extLst>
        </c:ser>
        <c:ser>
          <c:idx val="26"/>
          <c:order val="27"/>
          <c:tx>
            <c:strRef>
              <c:f>'ASE by level'!$A$30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level'!$B$30,'ASE by level'!$D$30,'ASE by level'!$F$30,'ASE by level'!$H$30,'ASE by level'!$J$30)</c:f>
              <c:numCache>
                <c:formatCode>General</c:formatCode>
                <c:ptCount val="5"/>
                <c:pt idx="0">
                  <c:v>1.7646044801859702</c:v>
                </c:pt>
                <c:pt idx="1">
                  <c:v>1.6548632390453766</c:v>
                </c:pt>
                <c:pt idx="2">
                  <c:v>1.5661726076708473</c:v>
                </c:pt>
                <c:pt idx="3">
                  <c:v>1.4935384830843959</c:v>
                </c:pt>
                <c:pt idx="4">
                  <c:v>1.4207514131140146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9D0-477E-87C9-3F76D1D71CD9}"/>
            </c:ext>
          </c:extLst>
        </c:ser>
        <c:ser>
          <c:idx val="27"/>
          <c:order val="28"/>
          <c:tx>
            <c:strRef>
              <c:f>'ASE by level'!$A$31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val>
            <c:numRef>
              <c:f>('ASE by level'!$B$31,'ASE by level'!$D$31,'ASE by level'!$F$31,'ASE by level'!$H$31,'ASE by level'!$J$31)</c:f>
              <c:numCache>
                <c:formatCode>General</c:formatCode>
                <c:ptCount val="5"/>
                <c:pt idx="0">
                  <c:v>1.7303453432608704</c:v>
                </c:pt>
                <c:pt idx="1">
                  <c:v>1.6414541220564274</c:v>
                </c:pt>
                <c:pt idx="2">
                  <c:v>1.5672728700945306</c:v>
                </c:pt>
                <c:pt idx="3">
                  <c:v>1.505895836276852</c:v>
                </c:pt>
                <c:pt idx="4">
                  <c:v>1.4538256956244084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9D0-477E-87C9-3F76D1D71CD9}"/>
            </c:ext>
          </c:extLst>
        </c:ser>
        <c:ser>
          <c:idx val="28"/>
          <c:order val="29"/>
          <c:tx>
            <c:strRef>
              <c:f>'ASE by level'!$A$32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('ASE by level'!$B$32,'ASE by level'!$D$32,'ASE by level'!$F$32,'ASE by level'!$H$32,'ASE by level'!$J$32)</c:f>
              <c:numCache>
                <c:formatCode>General</c:formatCode>
                <c:ptCount val="5"/>
                <c:pt idx="0">
                  <c:v>1.8249219325073571</c:v>
                </c:pt>
                <c:pt idx="1">
                  <c:v>1.7269766209121515</c:v>
                </c:pt>
                <c:pt idx="2">
                  <c:v>1.6303269957899822</c:v>
                </c:pt>
                <c:pt idx="3">
                  <c:v>1.5626289590833802</c:v>
                </c:pt>
                <c:pt idx="4">
                  <c:v>1.497125294426173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9D0-477E-87C9-3F76D1D71CD9}"/>
            </c:ext>
          </c:extLst>
        </c:ser>
        <c:ser>
          <c:idx val="29"/>
          <c:order val="30"/>
          <c:tx>
            <c:strRef>
              <c:f>'ASE by level'!$A$33</c:f>
              <c:strCache>
                <c:ptCount val="1"/>
                <c:pt idx="0">
                  <c:v>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('ASE by level'!$B$33,'ASE by level'!$D$33,'ASE by level'!$F$33,'ASE by level'!$H$33,'ASE by level'!$J$33)</c:f>
              <c:numCache>
                <c:formatCode>General</c:formatCode>
                <c:ptCount val="5"/>
                <c:pt idx="0">
                  <c:v>1.8341724169461218</c:v>
                </c:pt>
                <c:pt idx="1">
                  <c:v>1.7328746436010156</c:v>
                </c:pt>
                <c:pt idx="2">
                  <c:v>1.6461168223400546</c:v>
                </c:pt>
                <c:pt idx="3">
                  <c:v>1.5753955361621232</c:v>
                </c:pt>
                <c:pt idx="4">
                  <c:v>1.5258965050800306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9D0-477E-87C9-3F76D1D71CD9}"/>
            </c:ext>
          </c:extLst>
        </c:ser>
        <c:ser>
          <c:idx val="30"/>
          <c:order val="31"/>
          <c:tx>
            <c:strRef>
              <c:f>'ASE by level'!$A$34</c:f>
              <c:strCache>
                <c:ptCount val="1"/>
                <c:pt idx="0">
                  <c:v>Shadow Gliscor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level'!$B$34,'ASE by level'!$D$34,'ASE by level'!$F$34,'ASE by level'!$H$34,'ASE by level'!$J$34)</c:f>
            </c:numRef>
          </c:val>
          <c:smooth val="0"/>
          <c:extLst>
            <c:ext xmlns:c16="http://schemas.microsoft.com/office/drawing/2014/chart" uri="{C3380CC4-5D6E-409C-BE32-E72D297353CC}">
              <c16:uniqueId val="{00000027-69D0-477E-87C9-3F76D1D71CD9}"/>
            </c:ext>
          </c:extLst>
        </c:ser>
        <c:ser>
          <c:idx val="31"/>
          <c:order val="32"/>
          <c:tx>
            <c:strRef>
              <c:f>'ASE by level'!$A$35</c:f>
              <c:strCache>
                <c:ptCount val="1"/>
                <c:pt idx="0">
                  <c:v>Noivern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level'!$B$35,'ASE by level'!$D$35,'ASE by level'!$F$35,'ASE by level'!$H$35,'ASE by level'!$J$35)</c:f>
            </c:numRef>
          </c:val>
          <c:smooth val="0"/>
          <c:extLst>
            <c:ext xmlns:c16="http://schemas.microsoft.com/office/drawing/2014/chart" uri="{C3380CC4-5D6E-409C-BE32-E72D297353CC}">
              <c16:uniqueId val="{00000028-69D0-477E-87C9-3F76D1D71CD9}"/>
            </c:ext>
          </c:extLst>
        </c:ser>
        <c:ser>
          <c:idx val="32"/>
          <c:order val="33"/>
          <c:tx>
            <c:strRef>
              <c:f>'ASE by level'!$A$36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level'!$B$36,'ASE by level'!$D$36,'ASE by level'!$F$36,'ASE by level'!$H$36,'ASE by level'!$J$36)</c:f>
            </c:numRef>
          </c:val>
          <c:smooth val="0"/>
          <c:extLst>
            <c:ext xmlns:c16="http://schemas.microsoft.com/office/drawing/2014/chart" uri="{C3380CC4-5D6E-409C-BE32-E72D297353CC}">
              <c16:uniqueId val="{00000029-69D0-477E-87C9-3F76D1D71CD9}"/>
            </c:ext>
          </c:extLst>
        </c:ser>
        <c:ser>
          <c:idx val="33"/>
          <c:order val="34"/>
          <c:tx>
            <c:strRef>
              <c:f>'ASE by level'!$A$37</c:f>
              <c:strCache>
                <c:ptCount val="1"/>
                <c:pt idx="0">
                  <c:v>Talonflame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level'!$B$37,'ASE by level'!$D$37,'ASE by level'!$F$37,'ASE by level'!$H$37,'ASE by level'!$J$37)</c:f>
            </c:numRef>
          </c:val>
          <c:smooth val="0"/>
          <c:extLst>
            <c:ext xmlns:c16="http://schemas.microsoft.com/office/drawing/2014/chart" uri="{C3380CC4-5D6E-409C-BE32-E72D297353CC}">
              <c16:uniqueId val="{0000002A-69D0-477E-87C9-3F76D1D71CD9}"/>
            </c:ext>
          </c:extLst>
        </c:ser>
        <c:ser>
          <c:idx val="34"/>
          <c:order val="35"/>
          <c:tx>
            <c:strRef>
              <c:f>'ASE by level'!$A$38</c:f>
              <c:strCache>
                <c:ptCount val="1"/>
                <c:pt idx="0">
                  <c:v>Shadow Skarmory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level'!$B$38,'ASE by level'!$D$38,'ASE by level'!$F$38,'ASE by level'!$H$38,'ASE by level'!$J$38)</c:f>
            </c:numRef>
          </c:val>
          <c:smooth val="0"/>
          <c:extLst>
            <c:ext xmlns:c16="http://schemas.microsoft.com/office/drawing/2014/chart" uri="{C3380CC4-5D6E-409C-BE32-E72D297353CC}">
              <c16:uniqueId val="{0000002B-69D0-477E-87C9-3F76D1D71CD9}"/>
            </c:ext>
          </c:extLst>
        </c:ser>
        <c:ser>
          <c:idx val="35"/>
          <c:order val="36"/>
          <c:tx>
            <c:strRef>
              <c:f>'ASE by level'!$A$39</c:f>
              <c:strCache>
                <c:ptCount val="1"/>
                <c:pt idx="0">
                  <c:v>Scyther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level'!$B$39,'ASE by level'!$D$39,'ASE by level'!$F$39,'ASE by level'!$H$39,'ASE by level'!$J$39)</c:f>
            </c:numRef>
          </c:val>
          <c:smooth val="0"/>
          <c:extLst>
            <c:ext xmlns:c16="http://schemas.microsoft.com/office/drawing/2014/chart" uri="{C3380CC4-5D6E-409C-BE32-E72D297353CC}">
              <c16:uniqueId val="{0000002C-69D0-477E-87C9-3F76D1D71CD9}"/>
            </c:ext>
          </c:extLst>
        </c:ser>
        <c:ser>
          <c:idx val="36"/>
          <c:order val="37"/>
          <c:tx>
            <c:strRef>
              <c:f>'ASE by level'!$A$40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('ASE by level'!$B$40,'ASE by level'!$D$40,'ASE by level'!$F$40,'ASE by level'!$H$40,'ASE by level'!$J$40)</c:f>
            </c:numRef>
          </c:val>
          <c:smooth val="0"/>
          <c:extLst>
            <c:ext xmlns:c16="http://schemas.microsoft.com/office/drawing/2014/chart" uri="{C3380CC4-5D6E-409C-BE32-E72D297353CC}">
              <c16:uniqueId val="{0000002D-69D0-477E-87C9-3F76D1D71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Realistic Dodging</a:t>
            </a:r>
            <a:endParaRPr lang="en-US" sz="1600" b="1">
              <a:solidFill>
                <a:schemeClr val="accent1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 by level'!$A$41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level'!$C$41,'ASE by level'!$E$41,'ASE by level'!$G$41,'ASE by level'!$I$41,'ASE by level'!$K$41)</c:f>
              <c:numCache>
                <c:formatCode>General</c:formatCode>
                <c:ptCount val="5"/>
                <c:pt idx="0">
                  <c:v>1.0291686871515244</c:v>
                </c:pt>
                <c:pt idx="1">
                  <c:v>1.0291686871515244</c:v>
                </c:pt>
                <c:pt idx="2">
                  <c:v>1.0291686871515244</c:v>
                </c:pt>
                <c:pt idx="3">
                  <c:v>1.0291686871515244</c:v>
                </c:pt>
                <c:pt idx="4">
                  <c:v>1.0291686871515244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989-4007-868E-7A7665C4836E}"/>
            </c:ext>
          </c:extLst>
        </c:ser>
        <c:ser>
          <c:idx val="38"/>
          <c:order val="39"/>
          <c:tx>
            <c:strRef>
              <c:f>'ASE by level'!$A$42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level'!$C$42,'ASE by level'!$E$42,'ASE by level'!$G$42,'ASE by level'!$I$42,'ASE by level'!$K$42)</c:f>
              <c:numCache>
                <c:formatCode>General</c:formatCode>
                <c:ptCount val="5"/>
                <c:pt idx="0">
                  <c:v>6.7711852605028655E-2</c:v>
                </c:pt>
                <c:pt idx="1">
                  <c:v>6.7711852605028655E-2</c:v>
                </c:pt>
                <c:pt idx="2">
                  <c:v>6.7711852605028655E-2</c:v>
                </c:pt>
                <c:pt idx="3">
                  <c:v>6.7711852605028655E-2</c:v>
                </c:pt>
                <c:pt idx="4">
                  <c:v>6.7711852605028655E-2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989-4007-868E-7A7665C4836E}"/>
            </c:ext>
          </c:extLst>
        </c:ser>
        <c:ser>
          <c:idx val="39"/>
          <c:order val="40"/>
          <c:tx>
            <c:strRef>
              <c:f>'ASE by level'!$A$43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level'!$C$43,'ASE by level'!$E$43,'ASE by level'!$G$43,'ASE by level'!$I$43,'ASE by level'!$K$43)</c:f>
              <c:numCache>
                <c:formatCode>General</c:formatCode>
                <c:ptCount val="5"/>
                <c:pt idx="0">
                  <c:v>0.10794389311143004</c:v>
                </c:pt>
                <c:pt idx="1">
                  <c:v>0.10794389311143004</c:v>
                </c:pt>
                <c:pt idx="2">
                  <c:v>0.10794389311143004</c:v>
                </c:pt>
                <c:pt idx="3">
                  <c:v>0.10794389311143004</c:v>
                </c:pt>
                <c:pt idx="4">
                  <c:v>0.10794389311143004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989-4007-868E-7A7665C4836E}"/>
            </c:ext>
          </c:extLst>
        </c:ser>
        <c:ser>
          <c:idx val="40"/>
          <c:order val="41"/>
          <c:tx>
            <c:strRef>
              <c:f>'ASE by level'!$A$44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level'!$C$44,'ASE by level'!$E$44,'ASE by level'!$G$44,'ASE by level'!$I$44,'ASE by level'!$K$44)</c:f>
              <c:numCache>
                <c:formatCode>General</c:formatCode>
                <c:ptCount val="5"/>
                <c:pt idx="0">
                  <c:v>9.350081535941146E-2</c:v>
                </c:pt>
                <c:pt idx="1">
                  <c:v>9.350081535941146E-2</c:v>
                </c:pt>
                <c:pt idx="2">
                  <c:v>9.350081535941146E-2</c:v>
                </c:pt>
                <c:pt idx="3">
                  <c:v>9.350081535941146E-2</c:v>
                </c:pt>
                <c:pt idx="4">
                  <c:v>9.350081535941146E-2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989-4007-868E-7A7665C4836E}"/>
            </c:ext>
          </c:extLst>
        </c:ser>
        <c:ser>
          <c:idx val="41"/>
          <c:order val="42"/>
          <c:tx>
            <c:strRef>
              <c:f>'ASE by level'!$A$45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level'!$C$45,'ASE by level'!$E$45,'ASE by level'!$G$45,'ASE by level'!$I$45,'ASE by level'!$K$45)</c:f>
              <c:numCache>
                <c:formatCode>General</c:formatCode>
                <c:ptCount val="5"/>
                <c:pt idx="0">
                  <c:v>0.10220012307661275</c:v>
                </c:pt>
                <c:pt idx="1">
                  <c:v>0.10220012307661275</c:v>
                </c:pt>
                <c:pt idx="2">
                  <c:v>0.10220012307661275</c:v>
                </c:pt>
                <c:pt idx="3">
                  <c:v>0.10220012307661275</c:v>
                </c:pt>
                <c:pt idx="4">
                  <c:v>0.10220012307661275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989-4007-868E-7A7665C4836E}"/>
            </c:ext>
          </c:extLst>
        </c:ser>
        <c:ser>
          <c:idx val="42"/>
          <c:order val="43"/>
          <c:tx>
            <c:strRef>
              <c:f>'ASE by level'!$A$46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level'!$C$46,'ASE by level'!$E$46,'ASE by level'!$G$46,'ASE by level'!$I$46,'ASE by level'!$K$46)</c:f>
              <c:numCache>
                <c:formatCode>General</c:formatCode>
                <c:ptCount val="5"/>
                <c:pt idx="0">
                  <c:v>8.599474628695992</c:v>
                </c:pt>
                <c:pt idx="1">
                  <c:v>8.599474628695992</c:v>
                </c:pt>
                <c:pt idx="2">
                  <c:v>8.599474628695992</c:v>
                </c:pt>
                <c:pt idx="3">
                  <c:v>8.599474628695992</c:v>
                </c:pt>
                <c:pt idx="4">
                  <c:v>8.599474628695992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989-4007-868E-7A7665C4836E}"/>
            </c:ext>
          </c:extLst>
        </c:ser>
        <c:ser>
          <c:idx val="43"/>
          <c:order val="44"/>
          <c:tx>
            <c:strRef>
              <c:f>'ASE by level'!$A$47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level'!$C$47,'ASE by level'!$E$47,'ASE by level'!$G$47,'ASE by level'!$I$47,'ASE by level'!$K$47)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989-4007-868E-7A7665C48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30"/>
          <c:order val="31"/>
          <c:tx>
            <c:strRef>
              <c:f>'ASE by level'!$A$34</c:f>
              <c:strCache>
                <c:ptCount val="1"/>
                <c:pt idx="0">
                  <c:v>Shadow Gliscor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level'!$C$34,'ASE by level'!$E$34,'ASE by level'!$G$34,'ASE by level'!$I$34,'ASE by level'!$K$34)</c:f>
            </c:numRef>
          </c:val>
          <c:smooth val="0"/>
          <c:extLst>
            <c:ext xmlns:c16="http://schemas.microsoft.com/office/drawing/2014/chart" uri="{C3380CC4-5D6E-409C-BE32-E72D297353CC}">
              <c16:uniqueId val="{00000032-1989-4007-868E-7A7665C4836E}"/>
            </c:ext>
          </c:extLst>
        </c:ser>
        <c:ser>
          <c:idx val="31"/>
          <c:order val="32"/>
          <c:tx>
            <c:strRef>
              <c:f>'ASE by level'!$A$35</c:f>
              <c:strCache>
                <c:ptCount val="1"/>
                <c:pt idx="0">
                  <c:v>Noivern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level'!$C$35,'ASE by level'!$E$35,'ASE by level'!$G$35,'ASE by level'!$I$35,'ASE by level'!$K$35)</c:f>
            </c:numRef>
          </c:val>
          <c:smooth val="0"/>
          <c:extLst>
            <c:ext xmlns:c16="http://schemas.microsoft.com/office/drawing/2014/chart" uri="{C3380CC4-5D6E-409C-BE32-E72D297353CC}">
              <c16:uniqueId val="{00000033-1989-4007-868E-7A7665C4836E}"/>
            </c:ext>
          </c:extLst>
        </c:ser>
        <c:ser>
          <c:idx val="32"/>
          <c:order val="33"/>
          <c:tx>
            <c:strRef>
              <c:f>'ASE by level'!$A$36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level'!$C$36,'ASE by level'!$E$36,'ASE by level'!$G$36,'ASE by level'!$I$36,'ASE by level'!$K$36)</c:f>
            </c:numRef>
          </c:val>
          <c:smooth val="0"/>
          <c:extLst>
            <c:ext xmlns:c16="http://schemas.microsoft.com/office/drawing/2014/chart" uri="{C3380CC4-5D6E-409C-BE32-E72D297353CC}">
              <c16:uniqueId val="{00000034-1989-4007-868E-7A7665C4836E}"/>
            </c:ext>
          </c:extLst>
        </c:ser>
        <c:ser>
          <c:idx val="33"/>
          <c:order val="34"/>
          <c:tx>
            <c:strRef>
              <c:f>'ASE by level'!$A$37</c:f>
              <c:strCache>
                <c:ptCount val="1"/>
                <c:pt idx="0">
                  <c:v>Talonflame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level'!$C$37,'ASE by level'!$E$37,'ASE by level'!$G$37,'ASE by level'!$I$37,'ASE by level'!$K$37)</c:f>
            </c:numRef>
          </c:val>
          <c:smooth val="0"/>
          <c:extLst>
            <c:ext xmlns:c16="http://schemas.microsoft.com/office/drawing/2014/chart" uri="{C3380CC4-5D6E-409C-BE32-E72D297353CC}">
              <c16:uniqueId val="{00000035-1989-4007-868E-7A7665C4836E}"/>
            </c:ext>
          </c:extLst>
        </c:ser>
        <c:ser>
          <c:idx val="34"/>
          <c:order val="35"/>
          <c:tx>
            <c:strRef>
              <c:f>'ASE by level'!$A$38</c:f>
              <c:strCache>
                <c:ptCount val="1"/>
                <c:pt idx="0">
                  <c:v>Shadow Skarmory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level'!$C$38,'ASE by level'!$E$38,'ASE by level'!$G$38,'ASE by level'!$I$38,'ASE by level'!$K$38)</c:f>
            </c:numRef>
          </c:val>
          <c:smooth val="0"/>
          <c:extLst>
            <c:ext xmlns:c16="http://schemas.microsoft.com/office/drawing/2014/chart" uri="{C3380CC4-5D6E-409C-BE32-E72D297353CC}">
              <c16:uniqueId val="{00000036-1989-4007-868E-7A7665C4836E}"/>
            </c:ext>
          </c:extLst>
        </c:ser>
        <c:ser>
          <c:idx val="35"/>
          <c:order val="36"/>
          <c:tx>
            <c:strRef>
              <c:f>'ASE by level'!$A$39</c:f>
              <c:strCache>
                <c:ptCount val="1"/>
                <c:pt idx="0">
                  <c:v>Scyther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level'!$C$39,'ASE by level'!$E$39,'ASE by level'!$G$39,'ASE by level'!$I$39,'ASE by level'!$K$39)</c:f>
            </c:numRef>
          </c:val>
          <c:smooth val="0"/>
          <c:extLst>
            <c:ext xmlns:c16="http://schemas.microsoft.com/office/drawing/2014/chart" uri="{C3380CC4-5D6E-409C-BE32-E72D297353CC}">
              <c16:uniqueId val="{00000037-1989-4007-868E-7A7665C4836E}"/>
            </c:ext>
          </c:extLst>
        </c:ser>
        <c:ser>
          <c:idx val="36"/>
          <c:order val="37"/>
          <c:tx>
            <c:strRef>
              <c:f>'ASE by level'!$A$40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level'!$C$40,'ASE by level'!$E$40,'ASE by level'!$G$40,'ASE by level'!$I$40,'ASE by level'!$K$40)</c:f>
            </c:numRef>
          </c:val>
          <c:smooth val="0"/>
          <c:extLst>
            <c:ext xmlns:c16="http://schemas.microsoft.com/office/drawing/2014/chart" uri="{C3380CC4-5D6E-409C-BE32-E72D297353CC}">
              <c16:uniqueId val="{00000038-1989-4007-868E-7A7665C4836E}"/>
            </c:ext>
          </c:extLst>
        </c:ser>
        <c:ser>
          <c:idx val="90"/>
          <c:order val="0"/>
          <c:tx>
            <c:strRef>
              <c:f>'ASE by level'!$A$3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level'!$C$3,'ASE by level'!$E$3,'ASE by level'!$G$3,'ASE by level'!$I$3,'ASE by level'!$K$3)</c:f>
              <c:numCache>
                <c:formatCode>General</c:formatCode>
                <c:ptCount val="5"/>
                <c:pt idx="0">
                  <c:v>1.0999036307223358</c:v>
                </c:pt>
                <c:pt idx="1">
                  <c:v>1.0491193231534883</c:v>
                </c:pt>
                <c:pt idx="2">
                  <c:v>1.0050447202597892</c:v>
                </c:pt>
                <c:pt idx="3">
                  <c:v>0.96788928787693596</c:v>
                </c:pt>
                <c:pt idx="4">
                  <c:v>0.93511416756910559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9D0-477E-87C9-3F76D1D71CD9}"/>
            </c:ext>
          </c:extLst>
        </c:ser>
        <c:ser>
          <c:idx val="0"/>
          <c:order val="1"/>
          <c:tx>
            <c:strRef>
              <c:f>'ASE by level'!$A$4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level'!$C$4,'ASE by level'!$E$4,'ASE by level'!$G$4,'ASE by level'!$I$4,'ASE by level'!$K$4)</c:f>
              <c:numCache>
                <c:formatCode>General</c:formatCode>
                <c:ptCount val="5"/>
                <c:pt idx="0">
                  <c:v>1.2058493539671518</c:v>
                </c:pt>
                <c:pt idx="1">
                  <c:v>1.1491720817740065</c:v>
                </c:pt>
                <c:pt idx="2">
                  <c:v>1.0990603952044342</c:v>
                </c:pt>
                <c:pt idx="3">
                  <c:v>1.0593582920493279</c:v>
                </c:pt>
                <c:pt idx="4">
                  <c:v>1.0235604062683741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989-4007-868E-7A7665C4836E}"/>
            </c:ext>
          </c:extLst>
        </c:ser>
        <c:ser>
          <c:idx val="1"/>
          <c:order val="2"/>
          <c:tx>
            <c:strRef>
              <c:f>'ASE by level'!$A$5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level'!$C$5,'ASE by level'!$E$5,'ASE by level'!$G$5,'ASE by level'!$I$5,'ASE by level'!$K$5)</c:f>
              <c:numCache>
                <c:formatCode>General</c:formatCode>
                <c:ptCount val="5"/>
                <c:pt idx="0">
                  <c:v>1.2151864556598924</c:v>
                </c:pt>
                <c:pt idx="1">
                  <c:v>1.1537740657071471</c:v>
                </c:pt>
                <c:pt idx="2">
                  <c:v>1.1032844914867803</c:v>
                </c:pt>
                <c:pt idx="3">
                  <c:v>1.0580800782542239</c:v>
                </c:pt>
                <c:pt idx="4">
                  <c:v>1.0170937248116403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989-4007-868E-7A7665C4836E}"/>
            </c:ext>
          </c:extLst>
        </c:ser>
        <c:ser>
          <c:idx val="2"/>
          <c:order val="3"/>
          <c:tx>
            <c:strRef>
              <c:f>'ASE by level'!$A$6</c:f>
              <c:strCache>
                <c:ptCount val="1"/>
                <c:pt idx="0">
                  <c:v>Shadow 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level'!$C$6,'ASE by level'!$E$6,'ASE by level'!$G$6,'ASE by level'!$I$6,'ASE by level'!$K$6)</c:f>
              <c:numCache>
                <c:formatCode>General</c:formatCode>
                <c:ptCount val="5"/>
                <c:pt idx="0">
                  <c:v>1.1922613986578974</c:v>
                </c:pt>
                <c:pt idx="1">
                  <c:v>1.1263058546766029</c:v>
                </c:pt>
                <c:pt idx="2">
                  <c:v>1.070893751894449</c:v>
                </c:pt>
                <c:pt idx="3">
                  <c:v>1.0291686871515244</c:v>
                </c:pt>
                <c:pt idx="4">
                  <c:v>0.98964842116434726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989-4007-868E-7A7665C4836E}"/>
            </c:ext>
          </c:extLst>
        </c:ser>
        <c:ser>
          <c:idx val="3"/>
          <c:order val="4"/>
          <c:tx>
            <c:strRef>
              <c:f>'ASE by level'!$A$7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level'!$C$7,'ASE by level'!$E$7,'ASE by level'!$G$7,'ASE by level'!$I$7,'ASE by level'!$K$7)</c:f>
              <c:numCache>
                <c:formatCode>General</c:formatCode>
                <c:ptCount val="5"/>
                <c:pt idx="0">
                  <c:v>1.2708672230322746</c:v>
                </c:pt>
                <c:pt idx="1">
                  <c:v>1.2115444317931654</c:v>
                </c:pt>
                <c:pt idx="2">
                  <c:v>1.1589605459646097</c:v>
                </c:pt>
                <c:pt idx="3">
                  <c:v>1.1242422075567715</c:v>
                </c:pt>
                <c:pt idx="4">
                  <c:v>1.0844075905097983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989-4007-868E-7A7665C4836E}"/>
            </c:ext>
          </c:extLst>
        </c:ser>
        <c:ser>
          <c:idx val="4"/>
          <c:order val="5"/>
          <c:tx>
            <c:strRef>
              <c:f>'ASE by level'!$A$8</c:f>
              <c:strCache>
                <c:ptCount val="1"/>
                <c:pt idx="0">
                  <c:v>Shadow 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level'!$C$8,'ASE by level'!$E$8,'ASE by level'!$G$8,'ASE by level'!$I$8,'ASE by level'!$K$8)</c:f>
              <c:numCache>
                <c:formatCode>General</c:formatCode>
                <c:ptCount val="5"/>
                <c:pt idx="0">
                  <c:v>1.2422983047305143</c:v>
                </c:pt>
                <c:pt idx="1">
                  <c:v>1.173763878945097</c:v>
                </c:pt>
                <c:pt idx="2">
                  <c:v>1.1161177436053615</c:v>
                </c:pt>
                <c:pt idx="3">
                  <c:v>1.0713606471882304</c:v>
                </c:pt>
                <c:pt idx="4">
                  <c:v>1.0292427203345385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989-4007-868E-7A7665C4836E}"/>
            </c:ext>
          </c:extLst>
        </c:ser>
        <c:ser>
          <c:idx val="5"/>
          <c:order val="6"/>
          <c:tx>
            <c:strRef>
              <c:f>'ASE by level'!$A$9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level'!$C$9,'ASE by level'!$E$9,'ASE by level'!$G$9,'ASE by level'!$I$9,'ASE by level'!$K$9)</c:f>
              <c:numCache>
                <c:formatCode>General</c:formatCode>
                <c:ptCount val="5"/>
                <c:pt idx="0">
                  <c:v>1.2937023868797257</c:v>
                </c:pt>
                <c:pt idx="1">
                  <c:v>1.2390951876223857</c:v>
                </c:pt>
                <c:pt idx="2">
                  <c:v>1.1842968292912224</c:v>
                </c:pt>
                <c:pt idx="3">
                  <c:v>1.142395723723119</c:v>
                </c:pt>
                <c:pt idx="4">
                  <c:v>1.1043073182467429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989-4007-868E-7A7665C4836E}"/>
            </c:ext>
          </c:extLst>
        </c:ser>
        <c:ser>
          <c:idx val="6"/>
          <c:order val="7"/>
          <c:tx>
            <c:strRef>
              <c:f>'ASE by level'!$A$10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level'!$C$10,'ASE by level'!$E$10,'ASE by level'!$G$10,'ASE by level'!$I$10,'ASE by level'!$K$10)</c:f>
              <c:numCache>
                <c:formatCode>General</c:formatCode>
                <c:ptCount val="5"/>
                <c:pt idx="0">
                  <c:v>1.3011078471722919</c:v>
                </c:pt>
                <c:pt idx="1">
                  <c:v>1.2405122671864086</c:v>
                </c:pt>
                <c:pt idx="2">
                  <c:v>1.1887053117212421</c:v>
                </c:pt>
                <c:pt idx="3">
                  <c:v>1.1486203788790317</c:v>
                </c:pt>
                <c:pt idx="4">
                  <c:v>1.1096417766066475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989-4007-868E-7A7665C4836E}"/>
            </c:ext>
          </c:extLst>
        </c:ser>
        <c:ser>
          <c:idx val="7"/>
          <c:order val="8"/>
          <c:tx>
            <c:strRef>
              <c:f>'ASE by level'!$A$11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level'!$C$11,'ASE by level'!$E$11,'ASE by level'!$G$11,'ASE by level'!$I$11,'ASE by level'!$K$11)</c:f>
              <c:numCache>
                <c:formatCode>General</c:formatCode>
                <c:ptCount val="5"/>
                <c:pt idx="0">
                  <c:v>1.2422752212827108</c:v>
                </c:pt>
                <c:pt idx="1">
                  <c:v>1.1771468006467076</c:v>
                </c:pt>
                <c:pt idx="2">
                  <c:v>1.1212943491491487</c:v>
                </c:pt>
                <c:pt idx="3">
                  <c:v>1.0739174146793766</c:v>
                </c:pt>
                <c:pt idx="4">
                  <c:v>1.0379371663055164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989-4007-868E-7A7665C4836E}"/>
            </c:ext>
          </c:extLst>
        </c:ser>
        <c:ser>
          <c:idx val="8"/>
          <c:order val="9"/>
          <c:tx>
            <c:strRef>
              <c:f>'ASE by level'!$A$12</c:f>
              <c:strCache>
                <c:ptCount val="1"/>
                <c:pt idx="0">
                  <c:v>Shadow 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level'!$C$12,'ASE by level'!$E$12,'ASE by level'!$G$12,'ASE by level'!$I$12,'ASE by level'!$K$12)</c:f>
              <c:numCache>
                <c:formatCode>General</c:formatCode>
                <c:ptCount val="5"/>
                <c:pt idx="0">
                  <c:v>1.2754727912982859</c:v>
                </c:pt>
                <c:pt idx="1">
                  <c:v>1.2048244328679831</c:v>
                </c:pt>
                <c:pt idx="2">
                  <c:v>1.1448110022764089</c:v>
                </c:pt>
                <c:pt idx="3">
                  <c:v>1.0968805397565531</c:v>
                </c:pt>
                <c:pt idx="4">
                  <c:v>1.0518999021801871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989-4007-868E-7A7665C4836E}"/>
            </c:ext>
          </c:extLst>
        </c:ser>
        <c:ser>
          <c:idx val="9"/>
          <c:order val="10"/>
          <c:tx>
            <c:strRef>
              <c:f>'ASE by level'!$A$13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level'!$C$13,'ASE by level'!$E$13,'ASE by level'!$G$13,'ASE by level'!$I$13,'ASE by level'!$K$13)</c:f>
              <c:numCache>
                <c:formatCode>General</c:formatCode>
                <c:ptCount val="5"/>
                <c:pt idx="0">
                  <c:v>1.3789434628958674</c:v>
                </c:pt>
                <c:pt idx="1">
                  <c:v>1.3234440072549094</c:v>
                </c:pt>
                <c:pt idx="2">
                  <c:v>1.2702929081194512</c:v>
                </c:pt>
                <c:pt idx="3">
                  <c:v>1.2284809907377185</c:v>
                </c:pt>
                <c:pt idx="4">
                  <c:v>1.1856846718851222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989-4007-868E-7A7665C4836E}"/>
            </c:ext>
          </c:extLst>
        </c:ser>
        <c:ser>
          <c:idx val="17"/>
          <c:order val="18"/>
          <c:tx>
            <c:strRef>
              <c:f>'ASE by level'!$A$21</c:f>
              <c:strCache>
                <c:ptCount val="1"/>
                <c:pt idx="0">
                  <c:v>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level'!$C$21,'ASE by level'!$E$21,'ASE by level'!$G$21,'ASE by level'!$I$21,'ASE by level'!$K$21)</c:f>
              <c:numCache>
                <c:formatCode>General</c:formatCode>
                <c:ptCount val="5"/>
                <c:pt idx="0">
                  <c:v>1.5309381554749513</c:v>
                </c:pt>
                <c:pt idx="1">
                  <c:v>1.4672159666339897</c:v>
                </c:pt>
                <c:pt idx="2">
                  <c:v>1.4050939016622235</c:v>
                </c:pt>
                <c:pt idx="3">
                  <c:v>1.3597875628427618</c:v>
                </c:pt>
                <c:pt idx="4">
                  <c:v>1.31399172852394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989-4007-868E-7A7665C4836E}"/>
            </c:ext>
          </c:extLst>
        </c:ser>
        <c:ser>
          <c:idx val="10"/>
          <c:order val="11"/>
          <c:tx>
            <c:strRef>
              <c:f>'ASE by level'!$A$14</c:f>
              <c:strCache>
                <c:ptCount val="1"/>
                <c:pt idx="0">
                  <c:v>Shadow 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level'!$C$14,'ASE by level'!$E$14,'ASE by level'!$G$14,'ASE by level'!$I$14,'ASE by level'!$K$14)</c:f>
              <c:numCache>
                <c:formatCode>General</c:formatCode>
                <c:ptCount val="5"/>
                <c:pt idx="0">
                  <c:v>1.2882035162014449</c:v>
                </c:pt>
                <c:pt idx="1">
                  <c:v>1.2130164132393795</c:v>
                </c:pt>
                <c:pt idx="2">
                  <c:v>1.1555305570674954</c:v>
                </c:pt>
                <c:pt idx="3">
                  <c:v>1.1084114553491204</c:v>
                </c:pt>
                <c:pt idx="4">
                  <c:v>1.066121222417806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989-4007-868E-7A7665C4836E}"/>
            </c:ext>
          </c:extLst>
        </c:ser>
        <c:ser>
          <c:idx val="11"/>
          <c:order val="12"/>
          <c:tx>
            <c:strRef>
              <c:f>'ASE by level'!$A$15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level'!$C$15,'ASE by level'!$E$15,'ASE by level'!$G$15,'ASE by level'!$I$15,'ASE by level'!$K$15)</c:f>
              <c:numCache>
                <c:formatCode>General</c:formatCode>
                <c:ptCount val="5"/>
                <c:pt idx="0">
                  <c:v>1.4029645205994654</c:v>
                </c:pt>
                <c:pt idx="1">
                  <c:v>1.3379944226815335</c:v>
                </c:pt>
                <c:pt idx="2">
                  <c:v>1.2774087176509246</c:v>
                </c:pt>
                <c:pt idx="3">
                  <c:v>1.2309978094901408</c:v>
                </c:pt>
                <c:pt idx="4">
                  <c:v>1.1901073562367737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989-4007-868E-7A7665C4836E}"/>
            </c:ext>
          </c:extLst>
        </c:ser>
        <c:ser>
          <c:idx val="12"/>
          <c:order val="13"/>
          <c:tx>
            <c:strRef>
              <c:f>'ASE by level'!$A$16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level'!$C$16,'ASE by level'!$E$16,'ASE by level'!$G$16,'ASE by level'!$I$16,'ASE by level'!$K$16)</c:f>
              <c:numCache>
                <c:formatCode>General</c:formatCode>
                <c:ptCount val="5"/>
                <c:pt idx="0">
                  <c:v>1.4210696855977372</c:v>
                </c:pt>
                <c:pt idx="1">
                  <c:v>1.354412313178293</c:v>
                </c:pt>
                <c:pt idx="2">
                  <c:v>1.3013865084975123</c:v>
                </c:pt>
                <c:pt idx="3">
                  <c:v>1.2556932048695544</c:v>
                </c:pt>
                <c:pt idx="4">
                  <c:v>1.2117974975744379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989-4007-868E-7A7665C4836E}"/>
            </c:ext>
          </c:extLst>
        </c:ser>
        <c:ser>
          <c:idx val="13"/>
          <c:order val="14"/>
          <c:tx>
            <c:strRef>
              <c:f>'ASE by level'!$A$17</c:f>
              <c:strCache>
                <c:ptCount val="1"/>
                <c:pt idx="0">
                  <c:v>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level'!$C$17,'ASE by level'!$E$17,'ASE by level'!$G$17,'ASE by level'!$I$17,'ASE by level'!$K$17)</c:f>
              <c:numCache>
                <c:formatCode>General</c:formatCode>
                <c:ptCount val="5"/>
                <c:pt idx="0">
                  <c:v>1.3936477618385039</c:v>
                </c:pt>
                <c:pt idx="1">
                  <c:v>1.3153372424399612</c:v>
                </c:pt>
                <c:pt idx="2">
                  <c:v>1.2528545531646404</c:v>
                </c:pt>
                <c:pt idx="3">
                  <c:v>1.2095924071682067</c:v>
                </c:pt>
                <c:pt idx="4">
                  <c:v>1.1641726542663748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989-4007-868E-7A7665C4836E}"/>
            </c:ext>
          </c:extLst>
        </c:ser>
        <c:ser>
          <c:idx val="14"/>
          <c:order val="15"/>
          <c:tx>
            <c:strRef>
              <c:f>'ASE by level'!$A$18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level'!$C$18,'ASE by level'!$E$18,'ASE by level'!$G$18,'ASE by level'!$I$18,'ASE by level'!$K$18)</c:f>
              <c:numCache>
                <c:formatCode>General</c:formatCode>
                <c:ptCount val="5"/>
                <c:pt idx="0">
                  <c:v>1.485660591417906</c:v>
                </c:pt>
                <c:pt idx="1">
                  <c:v>1.4109508732287532</c:v>
                </c:pt>
                <c:pt idx="2">
                  <c:v>1.3471043136607945</c:v>
                </c:pt>
                <c:pt idx="3">
                  <c:v>1.2988934713558087</c:v>
                </c:pt>
                <c:pt idx="4">
                  <c:v>1.25362280399905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989-4007-868E-7A7665C4836E}"/>
            </c:ext>
          </c:extLst>
        </c:ser>
        <c:ser>
          <c:idx val="15"/>
          <c:order val="16"/>
          <c:tx>
            <c:strRef>
              <c:f>'ASE by level'!$A$19</c:f>
              <c:strCache>
                <c:ptCount val="1"/>
                <c:pt idx="0">
                  <c:v>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level'!$C$19,'ASE by level'!$E$19,'ASE by level'!$G$19,'ASE by level'!$I$19,'ASE by level'!$K$19)</c:f>
              <c:numCache>
                <c:formatCode>General</c:formatCode>
                <c:ptCount val="5"/>
                <c:pt idx="0">
                  <c:v>1.4501538741231048</c:v>
                </c:pt>
                <c:pt idx="1">
                  <c:v>1.3677396205180192</c:v>
                </c:pt>
                <c:pt idx="2">
                  <c:v>1.3019499332196873</c:v>
                </c:pt>
                <c:pt idx="3">
                  <c:v>1.2551337428476239</c:v>
                </c:pt>
                <c:pt idx="4">
                  <c:v>1.20721613158736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989-4007-868E-7A7665C4836E}"/>
            </c:ext>
          </c:extLst>
        </c:ser>
        <c:ser>
          <c:idx val="16"/>
          <c:order val="17"/>
          <c:tx>
            <c:strRef>
              <c:f>'ASE by level'!$A$20</c:f>
              <c:strCache>
                <c:ptCount val="1"/>
                <c:pt idx="0">
                  <c:v>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level'!$C$20,'ASE by level'!$E$20,'ASE by level'!$G$20,'ASE by level'!$I$20,'ASE by level'!$K$20)</c:f>
              <c:numCache>
                <c:formatCode>General</c:formatCode>
                <c:ptCount val="5"/>
                <c:pt idx="0">
                  <c:v>1.4849568564972244</c:v>
                </c:pt>
                <c:pt idx="1">
                  <c:v>1.4005253713040073</c:v>
                </c:pt>
                <c:pt idx="2">
                  <c:v>1.3276411905032126</c:v>
                </c:pt>
                <c:pt idx="3">
                  <c:v>1.279892484991499</c:v>
                </c:pt>
                <c:pt idx="4">
                  <c:v>1.2329838622297691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989-4007-868E-7A7665C4836E}"/>
            </c:ext>
          </c:extLst>
        </c:ser>
        <c:ser>
          <c:idx val="18"/>
          <c:order val="19"/>
          <c:tx>
            <c:strRef>
              <c:f>'ASE by level'!$A$22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level'!$C$22,'ASE by level'!$E$22,'ASE by level'!$G$22,'ASE by level'!$I$22,'ASE by level'!$K$22)</c:f>
              <c:numCache>
                <c:formatCode>General</c:formatCode>
                <c:ptCount val="5"/>
                <c:pt idx="0">
                  <c:v>1.4578162523880889</c:v>
                </c:pt>
                <c:pt idx="1">
                  <c:v>1.3833040290063057</c:v>
                </c:pt>
                <c:pt idx="2">
                  <c:v>1.3176798959813119</c:v>
                </c:pt>
                <c:pt idx="3">
                  <c:v>1.2640434035182959</c:v>
                </c:pt>
                <c:pt idx="4">
                  <c:v>1.2236355373004202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989-4007-868E-7A7665C4836E}"/>
            </c:ext>
          </c:extLst>
        </c:ser>
        <c:ser>
          <c:idx val="19"/>
          <c:order val="20"/>
          <c:tx>
            <c:strRef>
              <c:f>'ASE by level'!$A$23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level'!$C$23,'ASE by level'!$E$23,'ASE by level'!$G$23,'ASE by level'!$I$23,'ASE by level'!$K$23)</c:f>
              <c:numCache>
                <c:formatCode>General</c:formatCode>
                <c:ptCount val="5"/>
                <c:pt idx="0">
                  <c:v>1.5192314507257232</c:v>
                </c:pt>
                <c:pt idx="1">
                  <c:v>1.4411569456809687</c:v>
                </c:pt>
                <c:pt idx="2">
                  <c:v>1.3810592168243101</c:v>
                </c:pt>
                <c:pt idx="3">
                  <c:v>1.3244578280320025</c:v>
                </c:pt>
                <c:pt idx="4">
                  <c:v>1.2772452045972973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989-4007-868E-7A7665C4836E}"/>
            </c:ext>
          </c:extLst>
        </c:ser>
        <c:ser>
          <c:idx val="20"/>
          <c:order val="21"/>
          <c:tx>
            <c:strRef>
              <c:f>'ASE by level'!$A$24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level'!$C$24,'ASE by level'!$E$24,'ASE by level'!$G$24,'ASE by level'!$I$24,'ASE by level'!$K$24)</c:f>
              <c:numCache>
                <c:formatCode>General</c:formatCode>
                <c:ptCount val="5"/>
                <c:pt idx="0">
                  <c:v>1.5437459672086817</c:v>
                </c:pt>
                <c:pt idx="1">
                  <c:v>1.4614940821857678</c:v>
                </c:pt>
                <c:pt idx="2">
                  <c:v>1.3937366762539054</c:v>
                </c:pt>
                <c:pt idx="3">
                  <c:v>1.3398417804273948</c:v>
                </c:pt>
                <c:pt idx="4">
                  <c:v>1.2892644770648563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989-4007-868E-7A7665C4836E}"/>
            </c:ext>
          </c:extLst>
        </c:ser>
        <c:ser>
          <c:idx val="21"/>
          <c:order val="22"/>
          <c:tx>
            <c:strRef>
              <c:f>'ASE by level'!$A$25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level'!$C$25,'ASE by level'!$E$25,'ASE by level'!$G$25,'ASE by level'!$I$25,'ASE by level'!$K$25)</c:f>
              <c:numCache>
                <c:formatCode>General</c:formatCode>
                <c:ptCount val="5"/>
                <c:pt idx="0">
                  <c:v>1.5556372108222247</c:v>
                </c:pt>
                <c:pt idx="1">
                  <c:v>1.4829881171236807</c:v>
                </c:pt>
                <c:pt idx="2">
                  <c:v>1.4162298675957012</c:v>
                </c:pt>
                <c:pt idx="3">
                  <c:v>1.363180410762644</c:v>
                </c:pt>
                <c:pt idx="4">
                  <c:v>1.316139690967338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989-4007-868E-7A7665C4836E}"/>
            </c:ext>
          </c:extLst>
        </c:ser>
        <c:ser>
          <c:idx val="22"/>
          <c:order val="23"/>
          <c:tx>
            <c:strRef>
              <c:f>'ASE by level'!$A$26</c:f>
              <c:strCache>
                <c:ptCount val="1"/>
                <c:pt idx="0">
                  <c:v>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level'!$C$26,'ASE by level'!$E$26,'ASE by level'!$G$26,'ASE by level'!$I$26,'ASE by level'!$K$26)</c:f>
              <c:numCache>
                <c:formatCode>General</c:formatCode>
                <c:ptCount val="5"/>
                <c:pt idx="0">
                  <c:v>1.4944566311066556</c:v>
                </c:pt>
                <c:pt idx="1">
                  <c:v>1.4145116488792795</c:v>
                </c:pt>
                <c:pt idx="2">
                  <c:v>1.350574729080994</c:v>
                </c:pt>
                <c:pt idx="3">
                  <c:v>1.2983252482273946</c:v>
                </c:pt>
                <c:pt idx="4">
                  <c:v>1.2507174498452314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989-4007-868E-7A7665C4836E}"/>
            </c:ext>
          </c:extLst>
        </c:ser>
        <c:ser>
          <c:idx val="23"/>
          <c:order val="24"/>
          <c:tx>
            <c:strRef>
              <c:f>'ASE by level'!$A$27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level'!$C$27,'ASE by level'!$E$27,'ASE by level'!$G$27,'ASE by level'!$I$27,'ASE by level'!$K$27)</c:f>
              <c:numCache>
                <c:formatCode>General</c:formatCode>
                <c:ptCount val="5"/>
                <c:pt idx="0">
                  <c:v>1.5948098991483424</c:v>
                </c:pt>
                <c:pt idx="1">
                  <c:v>1.5172108247999136</c:v>
                </c:pt>
                <c:pt idx="2">
                  <c:v>1.4496671923046065</c:v>
                </c:pt>
                <c:pt idx="3">
                  <c:v>1.3896111195019643</c:v>
                </c:pt>
                <c:pt idx="4">
                  <c:v>1.3399234924258323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989-4007-868E-7A7665C4836E}"/>
            </c:ext>
          </c:extLst>
        </c:ser>
        <c:ser>
          <c:idx val="24"/>
          <c:order val="25"/>
          <c:tx>
            <c:strRef>
              <c:f>'ASE by level'!$A$28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level'!$C$28,'ASE by level'!$E$28,'ASE by level'!$G$28,'ASE by level'!$I$28,'ASE by level'!$K$28)</c:f>
              <c:numCache>
                <c:formatCode>General</c:formatCode>
                <c:ptCount val="5"/>
                <c:pt idx="0">
                  <c:v>1.5713301251321927</c:v>
                </c:pt>
                <c:pt idx="1">
                  <c:v>1.4879478632873848</c:v>
                </c:pt>
                <c:pt idx="2">
                  <c:v>1.418337559211164</c:v>
                </c:pt>
                <c:pt idx="3">
                  <c:v>1.3642034402374474</c:v>
                </c:pt>
                <c:pt idx="4">
                  <c:v>1.3145392605579422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989-4007-868E-7A7665C4836E}"/>
            </c:ext>
          </c:extLst>
        </c:ser>
        <c:ser>
          <c:idx val="25"/>
          <c:order val="26"/>
          <c:tx>
            <c:strRef>
              <c:f>'ASE by level'!$A$29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level'!$C$29,'ASE by level'!$E$29,'ASE by level'!$G$29,'ASE by level'!$I$29,'ASE by level'!$K$29)</c:f>
              <c:numCache>
                <c:formatCode>General</c:formatCode>
                <c:ptCount val="5"/>
                <c:pt idx="0">
                  <c:v>1.6211687188370401</c:v>
                </c:pt>
                <c:pt idx="1">
                  <c:v>1.536682233329193</c:v>
                </c:pt>
                <c:pt idx="2">
                  <c:v>1.4653228611411997</c:v>
                </c:pt>
                <c:pt idx="3">
                  <c:v>1.4144092861939452</c:v>
                </c:pt>
                <c:pt idx="4">
                  <c:v>1.360742306358617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989-4007-868E-7A7665C4836E}"/>
            </c:ext>
          </c:extLst>
        </c:ser>
        <c:ser>
          <c:idx val="26"/>
          <c:order val="27"/>
          <c:tx>
            <c:strRef>
              <c:f>'ASE by level'!$A$30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level'!$C$30,'ASE by level'!$E$30,'ASE by level'!$G$30,'ASE by level'!$I$30,'ASE by level'!$K$30)</c:f>
              <c:numCache>
                <c:formatCode>General</c:formatCode>
                <c:ptCount val="5"/>
                <c:pt idx="0">
                  <c:v>1.6861765193782734</c:v>
                </c:pt>
                <c:pt idx="1">
                  <c:v>1.5971866526044276</c:v>
                </c:pt>
                <c:pt idx="2">
                  <c:v>1.5258012337748383</c:v>
                </c:pt>
                <c:pt idx="3">
                  <c:v>1.465776169829816</c:v>
                </c:pt>
                <c:pt idx="4">
                  <c:v>1.4120407871880643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989-4007-868E-7A7665C4836E}"/>
            </c:ext>
          </c:extLst>
        </c:ser>
        <c:ser>
          <c:idx val="27"/>
          <c:order val="28"/>
          <c:tx>
            <c:strRef>
              <c:f>'ASE by level'!$A$31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level'!$C$31,'ASE by level'!$E$31,'ASE by level'!$G$31,'ASE by level'!$I$31,'ASE by level'!$K$31)</c:f>
              <c:numCache>
                <c:formatCode>General</c:formatCode>
                <c:ptCount val="5"/>
                <c:pt idx="0">
                  <c:v>1.7353847654942147</c:v>
                </c:pt>
                <c:pt idx="1">
                  <c:v>1.6549852409772721</c:v>
                </c:pt>
                <c:pt idx="2">
                  <c:v>1.586092229115966</c:v>
                </c:pt>
                <c:pt idx="3">
                  <c:v>1.5301287967324271</c:v>
                </c:pt>
                <c:pt idx="4">
                  <c:v>1.4795010968594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989-4007-868E-7A7665C4836E}"/>
            </c:ext>
          </c:extLst>
        </c:ser>
        <c:ser>
          <c:idx val="28"/>
          <c:order val="29"/>
          <c:tx>
            <c:strRef>
              <c:f>'ASE by level'!$A$32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level'!$C$32,'ASE by level'!$E$32,'ASE by level'!$G$32,'ASE by level'!$I$32,'ASE by level'!$K$32)</c:f>
              <c:numCache>
                <c:formatCode>General</c:formatCode>
                <c:ptCount val="5"/>
                <c:pt idx="0">
                  <c:v>1.7641414689788264</c:v>
                </c:pt>
                <c:pt idx="1">
                  <c:v>1.6837953603591076</c:v>
                </c:pt>
                <c:pt idx="2">
                  <c:v>1.6098134739623717</c:v>
                </c:pt>
                <c:pt idx="3">
                  <c:v>1.5544864071226434</c:v>
                </c:pt>
                <c:pt idx="4">
                  <c:v>1.496240476830526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989-4007-868E-7A7665C4836E}"/>
            </c:ext>
          </c:extLst>
        </c:ser>
        <c:ser>
          <c:idx val="29"/>
          <c:order val="30"/>
          <c:tx>
            <c:strRef>
              <c:f>'ASE by level'!$A$33</c:f>
              <c:strCache>
                <c:ptCount val="1"/>
                <c:pt idx="0">
                  <c:v>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level'!$C$33,'ASE by level'!$E$33,'ASE by level'!$G$33,'ASE by level'!$I$33,'ASE by level'!$K$33)</c:f>
              <c:numCache>
                <c:formatCode>General</c:formatCode>
                <c:ptCount val="5"/>
                <c:pt idx="0">
                  <c:v>1.8380681350495049</c:v>
                </c:pt>
                <c:pt idx="1">
                  <c:v>1.7456424619896493</c:v>
                </c:pt>
                <c:pt idx="2">
                  <c:v>1.6711339591178851</c:v>
                </c:pt>
                <c:pt idx="3">
                  <c:v>1.606113401419105</c:v>
                </c:pt>
                <c:pt idx="4">
                  <c:v>1.5536301697148356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989-4007-868E-7A7665C48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 Dodging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Damage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'DPS and DPS3TDO'!$A$41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('DPS and DPS3TDO'!$B$41,'DPS and DPS3TDO'!$D$41,'DPS and DPS3TDO'!$F$41,'DPS and DPS3TDO'!$H$41,'DPS and DPS3TDO'!$J$41)</c:f>
              <c:numCache>
                <c:formatCode>General</c:formatCode>
                <c:ptCount val="5"/>
                <c:pt idx="0">
                  <c:v>15.272</c:v>
                </c:pt>
                <c:pt idx="1">
                  <c:v>15.272</c:v>
                </c:pt>
                <c:pt idx="2">
                  <c:v>15.272</c:v>
                </c:pt>
                <c:pt idx="3">
                  <c:v>15.272</c:v>
                </c:pt>
                <c:pt idx="4">
                  <c:v>15.272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F-4B43-B476-CD4E87E7AFED}"/>
            </c:ext>
          </c:extLst>
        </c:ser>
        <c:ser>
          <c:idx val="38"/>
          <c:order val="39"/>
          <c:tx>
            <c:strRef>
              <c:f>'DPS and DPS3TDO'!$A$42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val>
            <c:numRef>
              <c:f>('DPS and DPS3TDO'!$B$42,'DPS and DPS3TDO'!$D$42,'DPS and DPS3TDO'!$F$42,'DPS and DPS3TDO'!$H$42,'DPS and DPS3TDO'!$J$42)</c:f>
              <c:numCache>
                <c:formatCode>General</c:formatCode>
                <c:ptCount val="5"/>
                <c:pt idx="0">
                  <c:v>1.1379999999999999</c:v>
                </c:pt>
                <c:pt idx="1">
                  <c:v>1.1379999999999999</c:v>
                </c:pt>
                <c:pt idx="2">
                  <c:v>1.1379999999999999</c:v>
                </c:pt>
                <c:pt idx="3">
                  <c:v>1.1379999999999999</c:v>
                </c:pt>
                <c:pt idx="4">
                  <c:v>1.1379999999999999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AF-4B43-B476-CD4E87E7AFED}"/>
            </c:ext>
          </c:extLst>
        </c:ser>
        <c:ser>
          <c:idx val="39"/>
          <c:order val="40"/>
          <c:tx>
            <c:strRef>
              <c:f>'DPS and DPS3TDO'!$A$43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AF-4B43-B476-CD4E87E7AFED}"/>
              </c:ext>
            </c:extLst>
          </c:dPt>
          <c:val>
            <c:numRef>
              <c:f>('DPS and DPS3TDO'!$B$43,'DPS and DPS3TDO'!$D$43,'DPS and DPS3TDO'!$F$43,'DPS and DPS3TDO'!$H$43,'DPS and DPS3TDO'!$J$43)</c:f>
              <c:numCache>
                <c:formatCode>General</c:formatCode>
                <c:ptCount val="5"/>
                <c:pt idx="0">
                  <c:v>0.76299999999999812</c:v>
                </c:pt>
                <c:pt idx="1">
                  <c:v>0.76299999999999812</c:v>
                </c:pt>
                <c:pt idx="2">
                  <c:v>0.76299999999999812</c:v>
                </c:pt>
                <c:pt idx="3">
                  <c:v>0.76299999999999812</c:v>
                </c:pt>
                <c:pt idx="4">
                  <c:v>0.76299999999999812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AF-4B43-B476-CD4E87E7AFED}"/>
            </c:ext>
          </c:extLst>
        </c:ser>
        <c:ser>
          <c:idx val="40"/>
          <c:order val="41"/>
          <c:tx>
            <c:strRef>
              <c:f>'DPS and DPS3TDO'!$A$44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1AF-4B43-B476-CD4E87E7AFE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1AF-4B43-B476-CD4E87E7AFED}"/>
              </c:ext>
            </c:extLst>
          </c:dPt>
          <c:val>
            <c:numRef>
              <c:f>('DPS and DPS3TDO'!$B$44,'DPS and DPS3TDO'!$D$44,'DPS and DPS3TDO'!$F$44,'DPS and DPS3TDO'!$H$44,'DPS and DPS3TDO'!$J$44)</c:f>
              <c:numCache>
                <c:formatCode>General</c:formatCode>
                <c:ptCount val="5"/>
                <c:pt idx="0">
                  <c:v>1.1940000000000026</c:v>
                </c:pt>
                <c:pt idx="1">
                  <c:v>1.1940000000000026</c:v>
                </c:pt>
                <c:pt idx="2">
                  <c:v>1.1940000000000026</c:v>
                </c:pt>
                <c:pt idx="3">
                  <c:v>1.1940000000000026</c:v>
                </c:pt>
                <c:pt idx="4">
                  <c:v>1.1940000000000026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AF-4B43-B476-CD4E87E7AFED}"/>
            </c:ext>
          </c:extLst>
        </c:ser>
        <c:ser>
          <c:idx val="41"/>
          <c:order val="42"/>
          <c:tx>
            <c:strRef>
              <c:f>'DPS and DPS3TDO'!$A$45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1AF-4B43-B476-CD4E87E7AFE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1AF-4B43-B476-CD4E87E7AFED}"/>
              </c:ext>
            </c:extLst>
          </c:dPt>
          <c:val>
            <c:numRef>
              <c:f>('DPS and DPS3TDO'!$B$45,'DPS and DPS3TDO'!$D$45,'DPS and DPS3TDO'!$F$45,'DPS and DPS3TDO'!$H$45,'DPS and DPS3TDO'!$J$45)</c:f>
              <c:numCache>
                <c:formatCode>General</c:formatCode>
                <c:ptCount val="5"/>
                <c:pt idx="0">
                  <c:v>1.3889999999999993</c:v>
                </c:pt>
                <c:pt idx="1">
                  <c:v>1.3889999999999993</c:v>
                </c:pt>
                <c:pt idx="2">
                  <c:v>1.3889999999999993</c:v>
                </c:pt>
                <c:pt idx="3">
                  <c:v>1.3889999999999993</c:v>
                </c:pt>
                <c:pt idx="4">
                  <c:v>1.3889999999999993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AF-4B43-B476-CD4E87E7AFED}"/>
            </c:ext>
          </c:extLst>
        </c:ser>
        <c:ser>
          <c:idx val="42"/>
          <c:order val="43"/>
          <c:tx>
            <c:strRef>
              <c:f>'DPS and DPS3TDO'!$A$46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91AF-4B43-B476-CD4E87E7AFE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91AF-4B43-B476-CD4E87E7AFE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91AF-4B43-B476-CD4E87E7AFED}"/>
              </c:ext>
            </c:extLst>
          </c:dPt>
          <c:val>
            <c:numRef>
              <c:f>('DPS and DPS3TDO'!$B$46,'DPS and DPS3TDO'!$D$46,'DPS and DPS3TDO'!$F$46,'DPS and DPS3TDO'!$H$46,'DPS and DPS3TDO'!$J$46)</c:f>
              <c:numCache>
                <c:formatCode>General</c:formatCode>
                <c:ptCount val="5"/>
                <c:pt idx="0">
                  <c:v>0.98900000000000077</c:v>
                </c:pt>
                <c:pt idx="1">
                  <c:v>0.98900000000000077</c:v>
                </c:pt>
                <c:pt idx="2">
                  <c:v>0.98900000000000077</c:v>
                </c:pt>
                <c:pt idx="3">
                  <c:v>0.98900000000000077</c:v>
                </c:pt>
                <c:pt idx="4">
                  <c:v>0.98900000000000077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AF-4B43-B476-CD4E87E7AFED}"/>
            </c:ext>
          </c:extLst>
        </c:ser>
        <c:ser>
          <c:idx val="43"/>
          <c:order val="44"/>
          <c:tx>
            <c:strRef>
              <c:f>'DPS and DPS3TDO'!$A$47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1AF-4B43-B476-CD4E87E7AFE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1AF-4B43-B476-CD4E87E7AFED}"/>
              </c:ext>
            </c:extLst>
          </c:dPt>
          <c:val>
            <c:numRef>
              <c:f>('DPS and DPS3TDO'!$B$47,'DPS and DPS3TDO'!$D$47,'DPS and DPS3TDO'!$F$47,'DPS and DPS3TDO'!$H$47,'DPS and DPS3TDO'!$J$47)</c:f>
              <c:numCache>
                <c:formatCode>General</c:formatCode>
                <c:ptCount val="5"/>
                <c:pt idx="0">
                  <c:v>9.254999999999999</c:v>
                </c:pt>
                <c:pt idx="1">
                  <c:v>9.254999999999999</c:v>
                </c:pt>
                <c:pt idx="2">
                  <c:v>9.254999999999999</c:v>
                </c:pt>
                <c:pt idx="3">
                  <c:v>9.254999999999999</c:v>
                </c:pt>
                <c:pt idx="4">
                  <c:v>9.254999999999999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AF-4B43-B476-CD4E87E7A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'DPS and DPS3TDO'!$A$3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DPS3TDO'!$B$3,'DPS and DPS3TDO'!$D$3,'DPS and DPS3TDO'!$F$3,'DPS and DPS3TDO'!$H$3,'DPS and DPS3TDO'!$J$3)</c:f>
              <c:numCache>
                <c:formatCode>General</c:formatCode>
                <c:ptCount val="5"/>
                <c:pt idx="0">
                  <c:v>19.135000000000002</c:v>
                </c:pt>
                <c:pt idx="1">
                  <c:v>19.864000000000001</c:v>
                </c:pt>
                <c:pt idx="2">
                  <c:v>20.564</c:v>
                </c:pt>
                <c:pt idx="3">
                  <c:v>21.17</c:v>
                </c:pt>
                <c:pt idx="4">
                  <c:v>21.774999999999999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1AF-4B43-B476-CD4E87E7AFED}"/>
            </c:ext>
          </c:extLst>
        </c:ser>
        <c:ser>
          <c:idx val="0"/>
          <c:order val="1"/>
          <c:tx>
            <c:strRef>
              <c:f>'DPS and DPS3TDO'!$A$4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DPS3TDO'!$B$4,'DPS and DPS3TDO'!$D$4,'DPS and DPS3TDO'!$F$4,'DPS and DPS3TDO'!$H$4,'DPS and DPS3TDO'!$J$4)</c:f>
              <c:numCache>
                <c:formatCode>General</c:formatCode>
                <c:ptCount val="5"/>
                <c:pt idx="0">
                  <c:v>16.370999999999999</c:v>
                </c:pt>
                <c:pt idx="1">
                  <c:v>17.062000000000001</c:v>
                </c:pt>
                <c:pt idx="2">
                  <c:v>17.722000000000001</c:v>
                </c:pt>
                <c:pt idx="3">
                  <c:v>18.294</c:v>
                </c:pt>
                <c:pt idx="4">
                  <c:v>18.864000000000001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1AF-4B43-B476-CD4E87E7AFED}"/>
            </c:ext>
          </c:extLst>
        </c:ser>
        <c:ser>
          <c:idx val="1"/>
          <c:order val="2"/>
          <c:tx>
            <c:strRef>
              <c:f>'DPS and DPS3TDO'!$A$5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DPS3TDO'!$B$5,'DPS and DPS3TDO'!$D$5,'DPS and DPS3TDO'!$F$5,'DPS and DPS3TDO'!$H$5,'DPS and DPS3TDO'!$J$5)</c:f>
              <c:numCache>
                <c:formatCode>General</c:formatCode>
                <c:ptCount val="5"/>
                <c:pt idx="0">
                  <c:v>17.172999999999998</c:v>
                </c:pt>
                <c:pt idx="1">
                  <c:v>17.911000000000001</c:v>
                </c:pt>
                <c:pt idx="2">
                  <c:v>18.617000000000001</c:v>
                </c:pt>
                <c:pt idx="3">
                  <c:v>19.228000000000002</c:v>
                </c:pt>
                <c:pt idx="4">
                  <c:v>19.835999999999999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1AF-4B43-B476-CD4E87E7AFED}"/>
            </c:ext>
          </c:extLst>
        </c:ser>
        <c:ser>
          <c:idx val="2"/>
          <c:order val="3"/>
          <c:tx>
            <c:strRef>
              <c:f>'DPS and DPS3TDO'!$A$6</c:f>
              <c:strCache>
                <c:ptCount val="1"/>
                <c:pt idx="0">
                  <c:v>Shadow 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DPS3TDO'!$B$6,'DPS and DPS3TDO'!$D$6,'DPS and DPS3TDO'!$F$6,'DPS and DPS3TDO'!$H$6,'DPS and DPS3TDO'!$J$6)</c:f>
              <c:numCache>
                <c:formatCode>General</c:formatCode>
                <c:ptCount val="5"/>
                <c:pt idx="0">
                  <c:v>19.259</c:v>
                </c:pt>
                <c:pt idx="1">
                  <c:v>20.018000000000001</c:v>
                </c:pt>
                <c:pt idx="2">
                  <c:v>20.745000000000001</c:v>
                </c:pt>
                <c:pt idx="3">
                  <c:v>21.373999999999999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1AF-4B43-B476-CD4E87E7AFED}"/>
            </c:ext>
          </c:extLst>
        </c:ser>
        <c:ser>
          <c:idx val="3"/>
          <c:order val="4"/>
          <c:tx>
            <c:strRef>
              <c:f>'DPS and DPS3TDO'!$A$7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DPS3TDO'!$B$7,'DPS and DPS3TDO'!$D$7,'DPS and DPS3TDO'!$F$7,'DPS and DPS3TDO'!$H$7,'DPS and DPS3TDO'!$J$7)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1AF-4B43-B476-CD4E87E7AFED}"/>
            </c:ext>
          </c:extLst>
        </c:ser>
        <c:ser>
          <c:idx val="4"/>
          <c:order val="5"/>
          <c:tx>
            <c:strRef>
              <c:f>'DPS and DPS3TDO'!$A$8</c:f>
              <c:strCache>
                <c:ptCount val="1"/>
                <c:pt idx="0">
                  <c:v>Shadow 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DPS3TDO'!$B$8,'DPS and DPS3TDO'!$D$8,'DPS and DPS3TDO'!$F$8,'DPS and DPS3TDO'!$H$8,'DPS and DPS3TDO'!$J$8)</c:f>
              <c:numCache>
                <c:formatCode>General</c:formatCode>
                <c:ptCount val="5"/>
                <c:pt idx="0">
                  <c:v>18.63</c:v>
                </c:pt>
                <c:pt idx="1">
                  <c:v>19.364999999999998</c:v>
                </c:pt>
                <c:pt idx="2">
                  <c:v>20.068999999999999</c:v>
                </c:pt>
                <c:pt idx="3">
                  <c:v>20.678000000000001</c:v>
                </c:pt>
                <c:pt idx="4">
                  <c:v>21.285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1AF-4B43-B476-CD4E87E7AFED}"/>
            </c:ext>
          </c:extLst>
        </c:ser>
        <c:ser>
          <c:idx val="5"/>
          <c:order val="6"/>
          <c:tx>
            <c:strRef>
              <c:f>'DPS and DPS3TDO'!$A$9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DPS3TDO'!$B$9,'DPS and DPS3TDO'!$D$9,'DPS and DPS3TDO'!$F$9,'DPS and DPS3TDO'!$H$9,'DPS and DPS3TDO'!$J$9)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1AF-4B43-B476-CD4E87E7AFED}"/>
            </c:ext>
          </c:extLst>
        </c:ser>
        <c:ser>
          <c:idx val="6"/>
          <c:order val="7"/>
          <c:tx>
            <c:strRef>
              <c:f>'DPS and DPS3TDO'!$A$10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DPS3TDO'!$B$10,'DPS and DPS3TDO'!$D$10,'DPS and DPS3TDO'!$F$10,'DPS and DPS3TDO'!$H$10,'DPS and DPS3TDO'!$J$10)</c:f>
              <c:numCache>
                <c:formatCode>General</c:formatCode>
                <c:ptCount val="5"/>
                <c:pt idx="0">
                  <c:v>15.789</c:v>
                </c:pt>
                <c:pt idx="1">
                  <c:v>16.391999999999999</c:v>
                </c:pt>
                <c:pt idx="2">
                  <c:v>16.969000000000001</c:v>
                </c:pt>
                <c:pt idx="3">
                  <c:v>17.471</c:v>
                </c:pt>
                <c:pt idx="4">
                  <c:v>17.971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1AF-4B43-B476-CD4E87E7AFED}"/>
            </c:ext>
          </c:extLst>
        </c:ser>
        <c:ser>
          <c:idx val="7"/>
          <c:order val="8"/>
          <c:tx>
            <c:strRef>
              <c:f>'DPS and DPS3TDO'!$A$11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DPS3TDO'!$B$11,'DPS and DPS3TDO'!$D$11,'DPS and DPS3TDO'!$F$11,'DPS and DPS3TDO'!$H$11,'DPS and DPS3TDO'!$J$11)</c:f>
              <c:numCache>
                <c:formatCode>General</c:formatCode>
                <c:ptCount val="5"/>
                <c:pt idx="0">
                  <c:v>19.173999999999999</c:v>
                </c:pt>
                <c:pt idx="1">
                  <c:v>19.879000000000001</c:v>
                </c:pt>
                <c:pt idx="2">
                  <c:v>20.553999999999998</c:v>
                </c:pt>
                <c:pt idx="3">
                  <c:v>21.137</c:v>
                </c:pt>
                <c:pt idx="4">
                  <c:v>21.718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1AF-4B43-B476-CD4E87E7AFED}"/>
            </c:ext>
          </c:extLst>
        </c:ser>
        <c:ser>
          <c:idx val="8"/>
          <c:order val="9"/>
          <c:tx>
            <c:strRef>
              <c:f>'DPS and DPS3TDO'!$A$12</c:f>
              <c:strCache>
                <c:ptCount val="1"/>
                <c:pt idx="0">
                  <c:v>Shadow 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DPS3TDO'!$B$12,'DPS and DPS3TDO'!$D$12,'DPS and DPS3TDO'!$F$12,'DPS and DPS3TDO'!$H$12,'DPS and DPS3TDO'!$J$12)</c:f>
              <c:numCache>
                <c:formatCode>General</c:formatCode>
                <c:ptCount val="5"/>
                <c:pt idx="0">
                  <c:v>17.585999999999999</c:v>
                </c:pt>
                <c:pt idx="1">
                  <c:v>18.367000000000001</c:v>
                </c:pt>
                <c:pt idx="2">
                  <c:v>19.113</c:v>
                </c:pt>
                <c:pt idx="3">
                  <c:v>19.756</c:v>
                </c:pt>
                <c:pt idx="4">
                  <c:v>20.396000000000001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1AF-4B43-B476-CD4E87E7AFED}"/>
            </c:ext>
          </c:extLst>
        </c:ser>
        <c:ser>
          <c:idx val="9"/>
          <c:order val="10"/>
          <c:tx>
            <c:strRef>
              <c:f>'DPS and DPS3TDO'!$A$13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DPS3TDO'!$B$13,'DPS and DPS3TDO'!$D$13,'DPS and DPS3TDO'!$F$13,'DPS and DPS3TDO'!$H$13,'DPS and DPS3TDO'!$J$13)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1AF-4B43-B476-CD4E87E7AFED}"/>
            </c:ext>
          </c:extLst>
        </c:ser>
        <c:ser>
          <c:idx val="10"/>
          <c:order val="11"/>
          <c:tx>
            <c:strRef>
              <c:f>'DPS and DPS3TDO'!$A$14</c:f>
              <c:strCache>
                <c:ptCount val="1"/>
                <c:pt idx="0">
                  <c:v>Shadow 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DPS3TDO'!$B$14,'DPS and DPS3TDO'!$D$14,'DPS and DPS3TDO'!$F$14,'DPS and DPS3TDO'!$H$14,'DPS and DPS3TDO'!$J$14)</c:f>
              <c:numCache>
                <c:formatCode>General</c:formatCode>
                <c:ptCount val="5"/>
                <c:pt idx="0">
                  <c:v>17.431000000000001</c:v>
                </c:pt>
                <c:pt idx="1">
                  <c:v>18.181999999999999</c:v>
                </c:pt>
                <c:pt idx="2">
                  <c:v>18.898</c:v>
                </c:pt>
                <c:pt idx="3">
                  <c:v>19.516999999999999</c:v>
                </c:pt>
                <c:pt idx="4">
                  <c:v>20.132000000000001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1AF-4B43-B476-CD4E87E7AFED}"/>
            </c:ext>
          </c:extLst>
        </c:ser>
        <c:ser>
          <c:idx val="11"/>
          <c:order val="12"/>
          <c:tx>
            <c:strRef>
              <c:f>'DPS and DPS3TDO'!$A$15</c:f>
              <c:strCache>
                <c:ptCount val="1"/>
                <c:pt idx="0">
                  <c:v>Rayquaza</c:v>
                </c:pt>
              </c:strCache>
            </c:strRef>
          </c:tx>
          <c:spPr>
            <a:ln w="254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DPS3TDO'!$B$15,'DPS and DPS3TDO'!$D$15,'DPS and DPS3TDO'!$F$15,'DPS and DPS3TDO'!$H$15,'DPS and DPS3TDO'!$J$15)</c:f>
              <c:numCache>
                <c:formatCode>General</c:formatCode>
                <c:ptCount val="5"/>
                <c:pt idx="0">
                  <c:v>14.579000000000001</c:v>
                </c:pt>
                <c:pt idx="1">
                  <c:v>15.183999999999999</c:v>
                </c:pt>
                <c:pt idx="2">
                  <c:v>15.763999999999999</c:v>
                </c:pt>
                <c:pt idx="3">
                  <c:v>16.265000000000001</c:v>
                </c:pt>
                <c:pt idx="4">
                  <c:v>16.765000000000001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1AF-4B43-B476-CD4E87E7AFED}"/>
            </c:ext>
          </c:extLst>
        </c:ser>
        <c:ser>
          <c:idx val="12"/>
          <c:order val="13"/>
          <c:tx>
            <c:strRef>
              <c:f>'DPS and DPS3TDO'!$A$16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DPS3TDO'!$B$16,'DPS and DPS3TDO'!$D$16,'DPS and DPS3TDO'!$F$16,'DPS and DPS3TDO'!$H$16,'DPS and DPS3TDO'!$J$16)</c:f>
              <c:numCache>
                <c:formatCode>General</c:formatCode>
                <c:ptCount val="5"/>
                <c:pt idx="0">
                  <c:v>13.632</c:v>
                </c:pt>
                <c:pt idx="1">
                  <c:v>14.199</c:v>
                </c:pt>
                <c:pt idx="2">
                  <c:v>14.743</c:v>
                </c:pt>
                <c:pt idx="3">
                  <c:v>15.214</c:v>
                </c:pt>
                <c:pt idx="4">
                  <c:v>15.683999999999999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1AF-4B43-B476-CD4E87E7AFED}"/>
            </c:ext>
          </c:extLst>
        </c:ser>
        <c:ser>
          <c:idx val="13"/>
          <c:order val="14"/>
          <c:tx>
            <c:strRef>
              <c:f>'DPS and DPS3TDO'!$A$17</c:f>
              <c:strCache>
                <c:ptCount val="1"/>
                <c:pt idx="0">
                  <c:v>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DPS3TDO'!$B$17,'DPS and DPS3TDO'!$D$17,'DPS and DPS3TDO'!$F$17,'DPS and DPS3TDO'!$H$17,'DPS and DPS3TDO'!$J$17)</c:f>
              <c:numCache>
                <c:formatCode>General</c:formatCode>
                <c:ptCount val="5"/>
                <c:pt idx="0">
                  <c:v>15.839</c:v>
                </c:pt>
                <c:pt idx="1">
                  <c:v>16.463999999999999</c:v>
                </c:pt>
                <c:pt idx="2">
                  <c:v>17.062000000000001</c:v>
                </c:pt>
                <c:pt idx="3">
                  <c:v>17.581</c:v>
                </c:pt>
                <c:pt idx="4">
                  <c:v>18.097000000000001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1AF-4B43-B476-CD4E87E7AFED}"/>
            </c:ext>
          </c:extLst>
        </c:ser>
        <c:ser>
          <c:idx val="14"/>
          <c:order val="15"/>
          <c:tx>
            <c:strRef>
              <c:f>'DPS and DPS3TDO'!$A$18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DPS3TDO'!$B$18,'DPS and DPS3TDO'!$D$18,'DPS and DPS3TDO'!$F$18,'DPS and DPS3TDO'!$H$18,'DPS and DPS3TDO'!$J$18)</c:f>
              <c:numCache>
                <c:formatCode>General</c:formatCode>
                <c:ptCount val="5"/>
                <c:pt idx="0">
                  <c:v>13.715999999999999</c:v>
                </c:pt>
                <c:pt idx="1">
                  <c:v>14.282999999999999</c:v>
                </c:pt>
                <c:pt idx="2">
                  <c:v>14.826000000000001</c:v>
                </c:pt>
                <c:pt idx="3">
                  <c:v>15.295999999999999</c:v>
                </c:pt>
                <c:pt idx="4">
                  <c:v>15.766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1AF-4B43-B476-CD4E87E7AFED}"/>
            </c:ext>
          </c:extLst>
        </c:ser>
        <c:ser>
          <c:idx val="15"/>
          <c:order val="16"/>
          <c:tx>
            <c:strRef>
              <c:f>'DPS and DPS3TDO'!$A$19</c:f>
              <c:strCache>
                <c:ptCount val="1"/>
                <c:pt idx="0">
                  <c:v>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DPS3TDO'!$B$19,'DPS and DPS3TDO'!$D$19,'DPS and DPS3TDO'!$F$19,'DPS and DPS3TDO'!$H$19,'DPS and DPS3TDO'!$J$19)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15.936999999999999</c:v>
                </c:pt>
                <c:pt idx="2">
                  <c:v>16.516999999999999</c:v>
                </c:pt>
                <c:pt idx="3">
                  <c:v>17.018999999999998</c:v>
                </c:pt>
                <c:pt idx="4">
                  <c:v>17.52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1AF-4B43-B476-CD4E87E7AFED}"/>
            </c:ext>
          </c:extLst>
        </c:ser>
        <c:ser>
          <c:idx val="16"/>
          <c:order val="17"/>
          <c:tx>
            <c:strRef>
              <c:f>'DPS and DPS3TDO'!$A$20</c:f>
              <c:strCache>
                <c:ptCount val="1"/>
                <c:pt idx="0">
                  <c:v>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DPS3TDO'!$B$20,'DPS and DPS3TDO'!$D$20,'DPS and DPS3TDO'!$F$20,'DPS and DPS3TDO'!$H$20,'DPS and DPS3TDO'!$J$20)</c:f>
              <c:numCache>
                <c:formatCode>General</c:formatCode>
                <c:ptCount val="5"/>
                <c:pt idx="0">
                  <c:v>14.634</c:v>
                </c:pt>
                <c:pt idx="1">
                  <c:v>15.272</c:v>
                </c:pt>
                <c:pt idx="2">
                  <c:v>15.882</c:v>
                </c:pt>
                <c:pt idx="3">
                  <c:v>16.41</c:v>
                </c:pt>
                <c:pt idx="4">
                  <c:v>16.934000000000001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1AF-4B43-B476-CD4E87E7AFED}"/>
            </c:ext>
          </c:extLst>
        </c:ser>
        <c:ser>
          <c:idx val="17"/>
          <c:order val="18"/>
          <c:tx>
            <c:strRef>
              <c:f>'DPS and DPS3TDO'!$A$21</c:f>
              <c:strCache>
                <c:ptCount val="1"/>
                <c:pt idx="0">
                  <c:v>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DPS3TDO'!$B$21,'DPS and DPS3TDO'!$D$21,'DPS and DPS3TDO'!$F$21,'DPS and DPS3TDO'!$H$21,'DPS and DPS3TDO'!$J$21)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1AF-4B43-B476-CD4E87E7AFED}"/>
            </c:ext>
          </c:extLst>
        </c:ser>
        <c:ser>
          <c:idx val="18"/>
          <c:order val="19"/>
          <c:tx>
            <c:strRef>
              <c:f>'DPS and DPS3TDO'!$A$22</c:f>
              <c:strCache>
                <c:ptCount val="1"/>
                <c:pt idx="0">
                  <c:v>Honchkrow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DPS3TDO'!$B$22,'DPS and DPS3TDO'!$D$22,'DPS and DPS3TDO'!$F$22,'DPS and DPS3TDO'!$H$22,'DPS and DPS3TDO'!$J$22)</c:f>
              <c:numCache>
                <c:formatCode>General</c:formatCode>
                <c:ptCount val="5"/>
                <c:pt idx="0">
                  <c:v>15.632999999999999</c:v>
                </c:pt>
                <c:pt idx="1">
                  <c:v>16.213000000000001</c:v>
                </c:pt>
                <c:pt idx="2">
                  <c:v>16.766999999999999</c:v>
                </c:pt>
                <c:pt idx="3">
                  <c:v>17.247</c:v>
                </c:pt>
                <c:pt idx="4">
                  <c:v>17.725999999999999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1AF-4B43-B476-CD4E87E7AFED}"/>
            </c:ext>
          </c:extLst>
        </c:ser>
        <c:ser>
          <c:idx val="19"/>
          <c:order val="20"/>
          <c:tx>
            <c:strRef>
              <c:f>'DPS and DPS3TDO'!$A$23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DPS3TDO'!$B$23,'DPS and DPS3TDO'!$D$23,'DPS and DPS3TDO'!$F$23,'DPS and DPS3TDO'!$H$23,'DPS and DPS3TDO'!$J$23)</c:f>
              <c:numCache>
                <c:formatCode>General</c:formatCode>
                <c:ptCount val="5"/>
                <c:pt idx="0">
                  <c:v>13.897</c:v>
                </c:pt>
                <c:pt idx="1">
                  <c:v>14.475</c:v>
                </c:pt>
                <c:pt idx="2">
                  <c:v>15.026999999999999</c:v>
                </c:pt>
                <c:pt idx="3">
                  <c:v>15.505000000000001</c:v>
                </c:pt>
                <c:pt idx="4">
                  <c:v>15.981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1AF-4B43-B476-CD4E87E7AFED}"/>
            </c:ext>
          </c:extLst>
        </c:ser>
        <c:ser>
          <c:idx val="20"/>
          <c:order val="21"/>
          <c:tx>
            <c:strRef>
              <c:f>'DPS and DPS3TDO'!$A$24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DPS3TDO'!$B$24,'DPS and DPS3TDO'!$D$24,'DPS and DPS3TDO'!$F$24,'DPS and DPS3TDO'!$H$24,'DPS and DPS3TDO'!$J$24)</c:f>
              <c:numCache>
                <c:formatCode>General</c:formatCode>
                <c:ptCount val="5"/>
                <c:pt idx="0">
                  <c:v>13.61</c:v>
                </c:pt>
                <c:pt idx="1">
                  <c:v>14.185</c:v>
                </c:pt>
                <c:pt idx="2">
                  <c:v>14.734</c:v>
                </c:pt>
                <c:pt idx="3">
                  <c:v>15.21</c:v>
                </c:pt>
                <c:pt idx="4">
                  <c:v>15.683999999999999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1AF-4B43-B476-CD4E87E7AFED}"/>
            </c:ext>
          </c:extLst>
        </c:ser>
        <c:ser>
          <c:idx val="21"/>
          <c:order val="22"/>
          <c:tx>
            <c:strRef>
              <c:f>'DPS and DPS3TDO'!$A$25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DPS3TDO'!$B$25,'DPS and DPS3TDO'!$D$25,'DPS and DPS3TDO'!$F$25,'DPS and DPS3TDO'!$H$25,'DPS and DPS3TDO'!$J$25)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1AF-4B43-B476-CD4E87E7AFED}"/>
            </c:ext>
          </c:extLst>
        </c:ser>
        <c:ser>
          <c:idx val="22"/>
          <c:order val="23"/>
          <c:tx>
            <c:strRef>
              <c:f>'DPS and DPS3TDO'!$A$26</c:f>
              <c:strCache>
                <c:ptCount val="1"/>
                <c:pt idx="0">
                  <c:v>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DPS3TDO'!$B$26,'DPS and DPS3TDO'!$D$26,'DPS and DPS3TDO'!$F$26,'DPS and DPS3TDO'!$H$26,'DPS and DPS3TDO'!$J$26)</c:f>
              <c:numCache>
                <c:formatCode>General</c:formatCode>
                <c:ptCount val="5"/>
                <c:pt idx="0">
                  <c:v>14.526</c:v>
                </c:pt>
                <c:pt idx="1">
                  <c:v>15.138999999999999</c:v>
                </c:pt>
                <c:pt idx="2">
                  <c:v>15.725</c:v>
                </c:pt>
                <c:pt idx="3">
                  <c:v>16.231999999999999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1AF-4B43-B476-CD4E87E7AFED}"/>
            </c:ext>
          </c:extLst>
        </c:ser>
        <c:ser>
          <c:idx val="23"/>
          <c:order val="24"/>
          <c:tx>
            <c:strRef>
              <c:f>'DPS and DPS3TDO'!$A$27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('DPS and DPS3TDO'!$B$27,'DPS and DPS3TDO'!$D$27,'DPS and DPS3TDO'!$F$27,'DPS and DPS3TDO'!$H$27,'DPS and DPS3TDO'!$J$27)</c:f>
              <c:numCache>
                <c:formatCode>General</c:formatCode>
                <c:ptCount val="5"/>
                <c:pt idx="0">
                  <c:v>12.897</c:v>
                </c:pt>
                <c:pt idx="1">
                  <c:v>13.445</c:v>
                </c:pt>
                <c:pt idx="2">
                  <c:v>13.968999999999999</c:v>
                </c:pt>
                <c:pt idx="3">
                  <c:v>14.423999999999999</c:v>
                </c:pt>
                <c:pt idx="4">
                  <c:v>14.877000000000001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1AF-4B43-B476-CD4E87E7AFED}"/>
            </c:ext>
          </c:extLst>
        </c:ser>
        <c:ser>
          <c:idx val="24"/>
          <c:order val="25"/>
          <c:tx>
            <c:strRef>
              <c:f>'DPS and DPS3TDO'!$A$28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val>
            <c:numRef>
              <c:f>('DPS and DPS3TDO'!$B$28,'DPS and DPS3TDO'!$D$28,'DPS and DPS3TDO'!$F$28,'DPS and DPS3TDO'!$H$28,'DPS and DPS3TDO'!$J$28)</c:f>
              <c:numCache>
                <c:formatCode>General</c:formatCode>
                <c:ptCount val="5"/>
                <c:pt idx="0">
                  <c:v>14.051</c:v>
                </c:pt>
                <c:pt idx="1">
                  <c:v>14.590999999999999</c:v>
                </c:pt>
                <c:pt idx="2">
                  <c:v>15.108000000000001</c:v>
                </c:pt>
                <c:pt idx="3">
                  <c:v>15.555999999999999</c:v>
                </c:pt>
                <c:pt idx="4">
                  <c:v>16.003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1AF-4B43-B476-CD4E87E7AFED}"/>
            </c:ext>
          </c:extLst>
        </c:ser>
        <c:ser>
          <c:idx val="25"/>
          <c:order val="26"/>
          <c:tx>
            <c:strRef>
              <c:f>'DPS and DPS3TDO'!$A$29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('DPS and DPS3TDO'!$B$29,'DPS and DPS3TDO'!$D$29,'DPS and DPS3TDO'!$F$29,'DPS and DPS3TDO'!$H$29,'DPS and DPS3TDO'!$J$29)</c:f>
              <c:numCache>
                <c:formatCode>General</c:formatCode>
                <c:ptCount val="5"/>
                <c:pt idx="0">
                  <c:v>13.589</c:v>
                </c:pt>
                <c:pt idx="1">
                  <c:v>14.106999999999999</c:v>
                </c:pt>
                <c:pt idx="2">
                  <c:v>14.603999999999999</c:v>
                </c:pt>
                <c:pt idx="3">
                  <c:v>15.035</c:v>
                </c:pt>
                <c:pt idx="4">
                  <c:v>15.465999999999999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1AF-4B43-B476-CD4E87E7AFED}"/>
            </c:ext>
          </c:extLst>
        </c:ser>
        <c:ser>
          <c:idx val="26"/>
          <c:order val="27"/>
          <c:tx>
            <c:strRef>
              <c:f>'DPS and DPS3TDO'!$A$30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DPS3TDO'!$B$30,'DPS and DPS3TDO'!$D$30,'DPS and DPS3TDO'!$F$30,'DPS and DPS3TDO'!$H$30,'DPS and DPS3TDO'!$J$30)</c:f>
              <c:numCache>
                <c:formatCode>General</c:formatCode>
                <c:ptCount val="5"/>
                <c:pt idx="0">
                  <c:v>13.061999999999999</c:v>
                </c:pt>
                <c:pt idx="1">
                  <c:v>13.548</c:v>
                </c:pt>
                <c:pt idx="2">
                  <c:v>14.013999999999999</c:v>
                </c:pt>
                <c:pt idx="3">
                  <c:v>14.419</c:v>
                </c:pt>
                <c:pt idx="4">
                  <c:v>14.821999999999999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1AF-4B43-B476-CD4E87E7AFED}"/>
            </c:ext>
          </c:extLst>
        </c:ser>
        <c:ser>
          <c:idx val="27"/>
          <c:order val="28"/>
          <c:tx>
            <c:strRef>
              <c:f>'DPS and DPS3TDO'!$A$31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val>
            <c:numRef>
              <c:f>('DPS and DPS3TDO'!$B$31,'DPS and DPS3TDO'!$D$31,'DPS and DPS3TDO'!$F$31,'DPS and DPS3TDO'!$H$31,'DPS and DPS3TDO'!$J$31)</c:f>
              <c:numCache>
                <c:formatCode>General</c:formatCode>
                <c:ptCount val="5"/>
                <c:pt idx="0">
                  <c:v>11.442</c:v>
                </c:pt>
                <c:pt idx="1">
                  <c:v>11.88</c:v>
                </c:pt>
                <c:pt idx="2">
                  <c:v>12.301</c:v>
                </c:pt>
                <c:pt idx="3">
                  <c:v>12.666</c:v>
                </c:pt>
                <c:pt idx="4">
                  <c:v>13.031000000000001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1AF-4B43-B476-CD4E87E7AFED}"/>
            </c:ext>
          </c:extLst>
        </c:ser>
        <c:ser>
          <c:idx val="28"/>
          <c:order val="29"/>
          <c:tx>
            <c:strRef>
              <c:f>'DPS and DPS3TDO'!$A$32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('DPS and DPS3TDO'!$B$32,'DPS and DPS3TDO'!$D$32,'DPS and DPS3TDO'!$F$32,'DPS and DPS3TDO'!$H$32,'DPS and DPS3TDO'!$J$32)</c:f>
              <c:numCache>
                <c:formatCode>General</c:formatCode>
                <c:ptCount val="5"/>
                <c:pt idx="0">
                  <c:v>11.986000000000001</c:v>
                </c:pt>
                <c:pt idx="1">
                  <c:v>12.436</c:v>
                </c:pt>
                <c:pt idx="2">
                  <c:v>12.868</c:v>
                </c:pt>
                <c:pt idx="3">
                  <c:v>13.243</c:v>
                </c:pt>
                <c:pt idx="4">
                  <c:v>13.618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1AF-4B43-B476-CD4E87E7AFED}"/>
            </c:ext>
          </c:extLst>
        </c:ser>
        <c:ser>
          <c:idx val="29"/>
          <c:order val="30"/>
          <c:tx>
            <c:strRef>
              <c:f>'DPS and DPS3TDO'!$A$33</c:f>
              <c:strCache>
                <c:ptCount val="1"/>
                <c:pt idx="0">
                  <c:v>Dragonite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('DPS and DPS3TDO'!$B$33,'DPS and DPS3TDO'!$D$33,'DPS and DPS3TDO'!$F$33,'DPS and DPS3TDO'!$H$33,'DPS and DPS3TDO'!$J$33)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1AF-4B43-B476-CD4E87E7AFED}"/>
            </c:ext>
          </c:extLst>
        </c:ser>
        <c:ser>
          <c:idx val="30"/>
          <c:order val="31"/>
          <c:tx>
            <c:strRef>
              <c:f>'ASE by level'!$A$34</c:f>
              <c:strCache>
                <c:ptCount val="1"/>
                <c:pt idx="0">
                  <c:v>Shadow Gliscor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level'!$B$34,'ASE by level'!$D$34,'ASE by level'!$F$34,'ASE by level'!$H$34,'ASE by level'!$J$34)</c:f>
            </c:numRef>
          </c:val>
          <c:smooth val="0"/>
          <c:extLst>
            <c:ext xmlns:c16="http://schemas.microsoft.com/office/drawing/2014/chart" uri="{C3380CC4-5D6E-409C-BE32-E72D297353CC}">
              <c16:uniqueId val="{0000003A-91AF-4B43-B476-CD4E87E7AFED}"/>
            </c:ext>
          </c:extLst>
        </c:ser>
        <c:ser>
          <c:idx val="31"/>
          <c:order val="32"/>
          <c:tx>
            <c:strRef>
              <c:f>'ASE by level'!$A$35</c:f>
              <c:strCache>
                <c:ptCount val="1"/>
                <c:pt idx="0">
                  <c:v>Noivern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level'!$B$35,'ASE by level'!$D$35,'ASE by level'!$F$35,'ASE by level'!$H$35,'ASE by level'!$J$35)</c:f>
            </c:numRef>
          </c:val>
          <c:smooth val="0"/>
          <c:extLst>
            <c:ext xmlns:c16="http://schemas.microsoft.com/office/drawing/2014/chart" uri="{C3380CC4-5D6E-409C-BE32-E72D297353CC}">
              <c16:uniqueId val="{0000003B-91AF-4B43-B476-CD4E87E7AFED}"/>
            </c:ext>
          </c:extLst>
        </c:ser>
        <c:ser>
          <c:idx val="32"/>
          <c:order val="33"/>
          <c:tx>
            <c:strRef>
              <c:f>'ASE by level'!$A$36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level'!$B$36,'ASE by level'!$D$36,'ASE by level'!$F$36,'ASE by level'!$H$36,'ASE by level'!$J$36)</c:f>
            </c:numRef>
          </c:val>
          <c:smooth val="0"/>
          <c:extLst>
            <c:ext xmlns:c16="http://schemas.microsoft.com/office/drawing/2014/chart" uri="{C3380CC4-5D6E-409C-BE32-E72D297353CC}">
              <c16:uniqueId val="{0000003C-91AF-4B43-B476-CD4E87E7AFED}"/>
            </c:ext>
          </c:extLst>
        </c:ser>
        <c:ser>
          <c:idx val="33"/>
          <c:order val="34"/>
          <c:tx>
            <c:strRef>
              <c:f>'ASE by level'!$A$37</c:f>
              <c:strCache>
                <c:ptCount val="1"/>
                <c:pt idx="0">
                  <c:v>Talonflame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level'!$B$37,'ASE by level'!$D$37,'ASE by level'!$F$37,'ASE by level'!$H$37,'ASE by level'!$J$37)</c:f>
            </c:numRef>
          </c:val>
          <c:smooth val="0"/>
          <c:extLst>
            <c:ext xmlns:c16="http://schemas.microsoft.com/office/drawing/2014/chart" uri="{C3380CC4-5D6E-409C-BE32-E72D297353CC}">
              <c16:uniqueId val="{0000003D-91AF-4B43-B476-CD4E87E7AFED}"/>
            </c:ext>
          </c:extLst>
        </c:ser>
        <c:ser>
          <c:idx val="34"/>
          <c:order val="35"/>
          <c:tx>
            <c:strRef>
              <c:f>'ASE by level'!$A$38</c:f>
              <c:strCache>
                <c:ptCount val="1"/>
                <c:pt idx="0">
                  <c:v>Shadow Skarmory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level'!$B$38,'ASE by level'!$D$38,'ASE by level'!$F$38,'ASE by level'!$H$38,'ASE by level'!$J$38)</c:f>
            </c:numRef>
          </c:val>
          <c:smooth val="0"/>
          <c:extLst>
            <c:ext xmlns:c16="http://schemas.microsoft.com/office/drawing/2014/chart" uri="{C3380CC4-5D6E-409C-BE32-E72D297353CC}">
              <c16:uniqueId val="{0000003E-91AF-4B43-B476-CD4E87E7AFED}"/>
            </c:ext>
          </c:extLst>
        </c:ser>
        <c:ser>
          <c:idx val="35"/>
          <c:order val="36"/>
          <c:tx>
            <c:strRef>
              <c:f>'ASE by level'!$A$39</c:f>
              <c:strCache>
                <c:ptCount val="1"/>
                <c:pt idx="0">
                  <c:v>Scyther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('ASE by level'!$B$39,'ASE by level'!$D$39,'ASE by level'!$F$39,'ASE by level'!$H$39,'ASE by level'!$J$39)</c:f>
            </c:numRef>
          </c:val>
          <c:smooth val="0"/>
          <c:extLst>
            <c:ext xmlns:c16="http://schemas.microsoft.com/office/drawing/2014/chart" uri="{C3380CC4-5D6E-409C-BE32-E72D297353CC}">
              <c16:uniqueId val="{0000003F-91AF-4B43-B476-CD4E87E7AFED}"/>
            </c:ext>
          </c:extLst>
        </c:ser>
        <c:ser>
          <c:idx val="36"/>
          <c:order val="37"/>
          <c:tx>
            <c:strRef>
              <c:f>'ASE by level'!$A$40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('ASE by level'!$B$40,'ASE by level'!$D$40,'ASE by level'!$F$40,'ASE by level'!$H$40,'ASE by level'!$J$40)</c:f>
            </c:numRef>
          </c:val>
          <c:smooth val="0"/>
          <c:extLst>
            <c:ext xmlns:c16="http://schemas.microsoft.com/office/drawing/2014/chart" uri="{C3380CC4-5D6E-409C-BE32-E72D297353CC}">
              <c16:uniqueId val="{00000040-91AF-4B43-B476-CD4E87E7A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DPS</a:t>
            </a:r>
            <a:r>
              <a:rPr lang="en-US" sz="1600" b="1" baseline="30000">
                <a:solidFill>
                  <a:schemeClr val="accent1">
                    <a:lumMod val="60000"/>
                    <a:lumOff val="40000"/>
                  </a:schemeClr>
                </a:solidFill>
              </a:rPr>
              <a:t>3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*TDO</a:t>
            </a:r>
            <a:endParaRPr lang="en-US" sz="1600" b="1">
              <a:solidFill>
                <a:schemeClr val="accent1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'DPS and DPS3TDO'!$A$41</c:f>
              <c:strCache>
                <c:ptCount val="1"/>
                <c:pt idx="0">
                  <c:v>OP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DPS3TDO'!$C$41,'DPS and DPS3TDO'!$E$41,'DPS and DPS3TDO'!$G$41,'DPS and DPS3TDO'!$I$41,'DPS and DPS3TDO'!$K$41)</c:f>
              <c:numCache>
                <c:formatCode>General</c:formatCode>
                <c:ptCount val="5"/>
                <c:pt idx="0">
                  <c:v>1157.5</c:v>
                </c:pt>
                <c:pt idx="1">
                  <c:v>1157.5</c:v>
                </c:pt>
                <c:pt idx="2">
                  <c:v>1157.5</c:v>
                </c:pt>
                <c:pt idx="3">
                  <c:v>1157.5</c:v>
                </c:pt>
                <c:pt idx="4">
                  <c:v>1157.5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0-4327-A2C9-F31D04EB7E6D}"/>
            </c:ext>
          </c:extLst>
        </c:ser>
        <c:ser>
          <c:idx val="38"/>
          <c:order val="39"/>
          <c:tx>
            <c:strRef>
              <c:f>'DPS and DPS3TDO'!$A$42</c:f>
              <c:strCache>
                <c:ptCount val="1"/>
                <c:pt idx="0">
                  <c:v>L50 shadows/megas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DPS3TDO'!$C$42,'DPS and DPS3TDO'!$E$42,'DPS and DPS3TDO'!$G$42,'DPS and DPS3TDO'!$I$42,'DPS and DPS3TDO'!$K$42)</c:f>
              <c:numCache>
                <c:formatCode>General</c:formatCode>
                <c:ptCount val="5"/>
                <c:pt idx="0">
                  <c:v>610.5</c:v>
                </c:pt>
                <c:pt idx="1">
                  <c:v>610.5</c:v>
                </c:pt>
                <c:pt idx="2">
                  <c:v>610.5</c:v>
                </c:pt>
                <c:pt idx="3">
                  <c:v>610.5</c:v>
                </c:pt>
                <c:pt idx="4">
                  <c:v>610.5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0-4327-A2C9-F31D04EB7E6D}"/>
            </c:ext>
          </c:extLst>
        </c:ser>
        <c:ser>
          <c:idx val="39"/>
          <c:order val="40"/>
          <c:tx>
            <c:strRef>
              <c:f>'DPS and DPS3TDO'!$A$43</c:f>
              <c:strCache>
                <c:ptCount val="1"/>
                <c:pt idx="0">
                  <c:v>L40 shadow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DPS3TDO'!$C$43,'DPS and DPS3TDO'!$E$43,'DPS and DPS3TDO'!$G$43,'DPS and DPS3TDO'!$I$43,'DPS and DPS3TDO'!$K$43)</c:f>
              <c:numCache>
                <c:formatCode>General</c:formatCode>
                <c:ptCount val="5"/>
                <c:pt idx="0">
                  <c:v>1327.6</c:v>
                </c:pt>
                <c:pt idx="1">
                  <c:v>1327.6</c:v>
                </c:pt>
                <c:pt idx="2">
                  <c:v>1327.6</c:v>
                </c:pt>
                <c:pt idx="3">
                  <c:v>1327.6</c:v>
                </c:pt>
                <c:pt idx="4">
                  <c:v>1327.6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0-4327-A2C9-F31D04EB7E6D}"/>
            </c:ext>
          </c:extLst>
        </c:ser>
        <c:ser>
          <c:idx val="40"/>
          <c:order val="41"/>
          <c:tx>
            <c:strRef>
              <c:f>'DPS and DPS3TDO'!$A$44</c:f>
              <c:strCache>
                <c:ptCount val="1"/>
                <c:pt idx="0">
                  <c:v>L40-50 Bulu/Roserade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DPS3TDO'!$C$44,'DPS and DPS3TDO'!$E$44,'DPS and DPS3TDO'!$G$44,'DPS and DPS3TDO'!$I$44,'DPS and DPS3TDO'!$K$44)</c:f>
              <c:numCache>
                <c:formatCode>General</c:formatCode>
                <c:ptCount val="5"/>
                <c:pt idx="0">
                  <c:v>993</c:v>
                </c:pt>
                <c:pt idx="1">
                  <c:v>993</c:v>
                </c:pt>
                <c:pt idx="2">
                  <c:v>993</c:v>
                </c:pt>
                <c:pt idx="3">
                  <c:v>993</c:v>
                </c:pt>
                <c:pt idx="4">
                  <c:v>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0-4327-A2C9-F31D04EB7E6D}"/>
            </c:ext>
          </c:extLst>
        </c:ser>
        <c:ser>
          <c:idx val="41"/>
          <c:order val="42"/>
          <c:tx>
            <c:strRef>
              <c:f>'DPS and DPS3TDO'!$A$45</c:f>
              <c:strCache>
                <c:ptCount val="1"/>
                <c:pt idx="0">
                  <c:v>L50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DPS3TDO'!$C$45,'DPS and DPS3TDO'!$E$45,'DPS and DPS3TDO'!$G$45,'DPS and DPS3TDO'!$I$45,'DPS and DPS3TDO'!$K$45)</c:f>
              <c:numCache>
                <c:formatCode>General</c:formatCode>
                <c:ptCount val="5"/>
                <c:pt idx="0">
                  <c:v>15911.4</c:v>
                </c:pt>
                <c:pt idx="1">
                  <c:v>15911.4</c:v>
                </c:pt>
                <c:pt idx="2">
                  <c:v>15911.4</c:v>
                </c:pt>
                <c:pt idx="3">
                  <c:v>15911.4</c:v>
                </c:pt>
                <c:pt idx="4">
                  <c:v>15911.4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E0-4327-A2C9-F31D04EB7E6D}"/>
            </c:ext>
          </c:extLst>
        </c:ser>
        <c:ser>
          <c:idx val="42"/>
          <c:order val="43"/>
          <c:tx>
            <c:strRef>
              <c:f>'DPS and DPS3TDO'!$A$46</c:f>
              <c:strCache>
                <c:ptCount val="1"/>
                <c:pt idx="0">
                  <c:v>L40 starters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DPS3TDO'!$C$46,'DPS and DPS3TDO'!$E$46,'DPS and DPS3TDO'!$G$46,'DPS and DPS3TDO'!$I$46,'DPS and DPS3TDO'!$K$46)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E0-4327-A2C9-F31D04EB7E6D}"/>
            </c:ext>
          </c:extLst>
        </c:ser>
        <c:ser>
          <c:idx val="43"/>
          <c:order val="44"/>
          <c:tx>
            <c:strRef>
              <c:f>'DPS and DPS3TDO'!$A$47</c:f>
              <c:strCache>
                <c:ptCount val="1"/>
                <c:pt idx="0">
                  <c:v>L30 attackers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DPS3TDO'!$C$47,'DPS and DPS3TDO'!$E$47,'DPS and DPS3TDO'!$G$47,'DPS and DPS3TDO'!$I$47,'DPS and DPS3TDO'!$K$47)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E0-4327-A2C9-F31D04EB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30"/>
          <c:order val="31"/>
          <c:tx>
            <c:strRef>
              <c:f>'ASE by level'!$A$34</c:f>
              <c:strCache>
                <c:ptCount val="1"/>
                <c:pt idx="0">
                  <c:v>Shadow Gliscor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level'!$C$34,'ASE by level'!$E$34,'ASE by level'!$G$34,'ASE by level'!$I$34,'ASE by level'!$K$34)</c:f>
            </c:numRef>
          </c:val>
          <c:smooth val="0"/>
          <c:extLst>
            <c:ext xmlns:c16="http://schemas.microsoft.com/office/drawing/2014/chart" uri="{C3380CC4-5D6E-409C-BE32-E72D297353CC}">
              <c16:uniqueId val="{00000007-D0E0-4327-A2C9-F31D04EB7E6D}"/>
            </c:ext>
          </c:extLst>
        </c:ser>
        <c:ser>
          <c:idx val="31"/>
          <c:order val="32"/>
          <c:tx>
            <c:strRef>
              <c:f>'ASE by level'!$A$35</c:f>
              <c:strCache>
                <c:ptCount val="1"/>
                <c:pt idx="0">
                  <c:v>Noivern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level'!$C$35,'ASE by level'!$E$35,'ASE by level'!$G$35,'ASE by level'!$I$35,'ASE by level'!$K$35)</c:f>
            </c:numRef>
          </c:val>
          <c:smooth val="0"/>
          <c:extLst>
            <c:ext xmlns:c16="http://schemas.microsoft.com/office/drawing/2014/chart" uri="{C3380CC4-5D6E-409C-BE32-E72D297353CC}">
              <c16:uniqueId val="{00000008-D0E0-4327-A2C9-F31D04EB7E6D}"/>
            </c:ext>
          </c:extLst>
        </c:ser>
        <c:ser>
          <c:idx val="32"/>
          <c:order val="33"/>
          <c:tx>
            <c:strRef>
              <c:f>'ASE by level'!$A$36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level'!$C$36,'ASE by level'!$E$36,'ASE by level'!$G$36,'ASE by level'!$I$36,'ASE by level'!$K$36)</c:f>
            </c:numRef>
          </c:val>
          <c:smooth val="0"/>
          <c:extLst>
            <c:ext xmlns:c16="http://schemas.microsoft.com/office/drawing/2014/chart" uri="{C3380CC4-5D6E-409C-BE32-E72D297353CC}">
              <c16:uniqueId val="{00000009-D0E0-4327-A2C9-F31D04EB7E6D}"/>
            </c:ext>
          </c:extLst>
        </c:ser>
        <c:ser>
          <c:idx val="33"/>
          <c:order val="34"/>
          <c:tx>
            <c:strRef>
              <c:f>'ASE by level'!$A$37</c:f>
              <c:strCache>
                <c:ptCount val="1"/>
                <c:pt idx="0">
                  <c:v>Talonflame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level'!$C$37,'ASE by level'!$E$37,'ASE by level'!$G$37,'ASE by level'!$I$37,'ASE by level'!$K$37)</c:f>
            </c:numRef>
          </c:val>
          <c:smooth val="0"/>
          <c:extLst>
            <c:ext xmlns:c16="http://schemas.microsoft.com/office/drawing/2014/chart" uri="{C3380CC4-5D6E-409C-BE32-E72D297353CC}">
              <c16:uniqueId val="{0000000A-D0E0-4327-A2C9-F31D04EB7E6D}"/>
            </c:ext>
          </c:extLst>
        </c:ser>
        <c:ser>
          <c:idx val="34"/>
          <c:order val="35"/>
          <c:tx>
            <c:strRef>
              <c:f>'ASE by level'!$A$38</c:f>
              <c:strCache>
                <c:ptCount val="1"/>
                <c:pt idx="0">
                  <c:v>Shadow Skarmory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level'!$C$38,'ASE by level'!$E$38,'ASE by level'!$G$38,'ASE by level'!$I$38,'ASE by level'!$K$38)</c:f>
            </c:numRef>
          </c:val>
          <c:smooth val="0"/>
          <c:extLst>
            <c:ext xmlns:c16="http://schemas.microsoft.com/office/drawing/2014/chart" uri="{C3380CC4-5D6E-409C-BE32-E72D297353CC}">
              <c16:uniqueId val="{0000000B-D0E0-4327-A2C9-F31D04EB7E6D}"/>
            </c:ext>
          </c:extLst>
        </c:ser>
        <c:ser>
          <c:idx val="35"/>
          <c:order val="36"/>
          <c:tx>
            <c:strRef>
              <c:f>'ASE by level'!$A$39</c:f>
              <c:strCache>
                <c:ptCount val="1"/>
                <c:pt idx="0">
                  <c:v>Scyther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level'!$C$39,'ASE by level'!$E$39,'ASE by level'!$G$39,'ASE by level'!$I$39,'ASE by level'!$K$39)</c:f>
            </c:numRef>
          </c:val>
          <c:smooth val="0"/>
          <c:extLst>
            <c:ext xmlns:c16="http://schemas.microsoft.com/office/drawing/2014/chart" uri="{C3380CC4-5D6E-409C-BE32-E72D297353CC}">
              <c16:uniqueId val="{0000000C-D0E0-4327-A2C9-F31D04EB7E6D}"/>
            </c:ext>
          </c:extLst>
        </c:ser>
        <c:ser>
          <c:idx val="36"/>
          <c:order val="37"/>
          <c:tx>
            <c:strRef>
              <c:f>'ASE by level'!$A$40</c:f>
              <c:strCache>
                <c:ptCount val="1"/>
                <c:pt idx="0">
                  <c:v>Shadow Articuno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('ASE by level'!$C$40,'ASE by level'!$E$40,'ASE by level'!$G$40,'ASE by level'!$I$40,'ASE by level'!$K$40)</c:f>
            </c:numRef>
          </c:val>
          <c:smooth val="0"/>
          <c:extLst>
            <c:ext xmlns:c16="http://schemas.microsoft.com/office/drawing/2014/chart" uri="{C3380CC4-5D6E-409C-BE32-E72D297353CC}">
              <c16:uniqueId val="{0000000D-D0E0-4327-A2C9-F31D04EB7E6D}"/>
            </c:ext>
          </c:extLst>
        </c:ser>
        <c:ser>
          <c:idx val="90"/>
          <c:order val="0"/>
          <c:tx>
            <c:strRef>
              <c:f>'DPS and DPS3TDO'!$A$3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DPS3TDO'!$C$3,'DPS and DPS3TDO'!$E$3,'DPS and DPS3TDO'!$G$3,'DPS and DPS3TDO'!$I$3,'DPS and DPS3TDO'!$K$3)</c:f>
              <c:numCache>
                <c:formatCode>General</c:formatCode>
                <c:ptCount val="5"/>
                <c:pt idx="0">
                  <c:v>2891.6</c:v>
                </c:pt>
                <c:pt idx="1">
                  <c:v>3638.2</c:v>
                </c:pt>
                <c:pt idx="2">
                  <c:v>4499.3999999999996</c:v>
                </c:pt>
                <c:pt idx="3">
                  <c:v>5378.9</c:v>
                </c:pt>
                <c:pt idx="4">
                  <c:v>6395.2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E0-4327-A2C9-F31D04EB7E6D}"/>
            </c:ext>
          </c:extLst>
        </c:ser>
        <c:ser>
          <c:idx val="0"/>
          <c:order val="1"/>
          <c:tx>
            <c:strRef>
              <c:f>'DPS and DPS3TDO'!$A$4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DPS3TDO'!$C$4,'DPS and DPS3TDO'!$E$4,'DPS and DPS3TDO'!$G$4,'DPS and DPS3TDO'!$I$4,'DPS and DPS3TDO'!$K$4)</c:f>
              <c:numCache>
                <c:formatCode>General</c:formatCode>
                <c:ptCount val="5"/>
                <c:pt idx="0">
                  <c:v>2112.1</c:v>
                </c:pt>
                <c:pt idx="1">
                  <c:v>2699</c:v>
                </c:pt>
                <c:pt idx="2">
                  <c:v>3383.4</c:v>
                </c:pt>
                <c:pt idx="3">
                  <c:v>4088.6</c:v>
                </c:pt>
                <c:pt idx="4">
                  <c:v>4909.8999999999996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E0-4327-A2C9-F31D04EB7E6D}"/>
            </c:ext>
          </c:extLst>
        </c:ser>
        <c:ser>
          <c:idx val="1"/>
          <c:order val="2"/>
          <c:tx>
            <c:strRef>
              <c:f>'DPS and DPS3TDO'!$A$5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DPS3TDO'!$C$5,'DPS and DPS3TDO'!$E$5,'DPS and DPS3TDO'!$G$5,'DPS and DPS3TDO'!$I$5,'DPS and DPS3TDO'!$K$5)</c:f>
              <c:numCache>
                <c:formatCode>General</c:formatCode>
                <c:ptCount val="5"/>
                <c:pt idx="0">
                  <c:v>2270.9</c:v>
                </c:pt>
                <c:pt idx="1">
                  <c:v>2910.8</c:v>
                </c:pt>
                <c:pt idx="2">
                  <c:v>3658.6</c:v>
                </c:pt>
                <c:pt idx="3">
                  <c:v>4430.7</c:v>
                </c:pt>
                <c:pt idx="4">
                  <c:v>5331.5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0E0-4327-A2C9-F31D04EB7E6D}"/>
            </c:ext>
          </c:extLst>
        </c:ser>
        <c:ser>
          <c:idx val="2"/>
          <c:order val="3"/>
          <c:tx>
            <c:strRef>
              <c:f>'DPS and DPS3TDO'!$A$6</c:f>
              <c:strCache>
                <c:ptCount val="1"/>
                <c:pt idx="0">
                  <c:v>Shadow 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DPS3TDO'!$C$6,'DPS and DPS3TDO'!$E$6,'DPS and DPS3TDO'!$G$6,'DPS and DPS3TDO'!$I$6,'DPS and DPS3TDO'!$K$6)</c:f>
              <c:numCache>
                <c:formatCode>General</c:formatCode>
                <c:ptCount val="5"/>
                <c:pt idx="0">
                  <c:v>2251.4</c:v>
                </c:pt>
                <c:pt idx="1">
                  <c:v>2847</c:v>
                </c:pt>
                <c:pt idx="2">
                  <c:v>3535.8</c:v>
                </c:pt>
                <c:pt idx="3">
                  <c:v>4240.7</c:v>
                </c:pt>
                <c:pt idx="4">
                  <c:v>5056.7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0E0-4327-A2C9-F31D04EB7E6D}"/>
            </c:ext>
          </c:extLst>
        </c:ser>
        <c:ser>
          <c:idx val="3"/>
          <c:order val="4"/>
          <c:tx>
            <c:strRef>
              <c:f>'DPS and DPS3TDO'!$A$7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DPS3TDO'!$C$7,'DPS and DPS3TDO'!$E$7,'DPS and DPS3TDO'!$G$7,'DPS and DPS3TDO'!$I$7,'DPS and DPS3TDO'!$K$7)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0E0-4327-A2C9-F31D04EB7E6D}"/>
            </c:ext>
          </c:extLst>
        </c:ser>
        <c:ser>
          <c:idx val="4"/>
          <c:order val="5"/>
          <c:tx>
            <c:strRef>
              <c:f>'DPS and DPS3TDO'!$A$8</c:f>
              <c:strCache>
                <c:ptCount val="1"/>
                <c:pt idx="0">
                  <c:v>Shadow 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DPS3TDO'!$C$8,'DPS and DPS3TDO'!$E$8,'DPS and DPS3TDO'!$G$8,'DPS and DPS3TDO'!$I$8,'DPS and DPS3TDO'!$K$8)</c:f>
              <c:numCache>
                <c:formatCode>General</c:formatCode>
                <c:ptCount val="5"/>
                <c:pt idx="0">
                  <c:v>1971.4</c:v>
                </c:pt>
                <c:pt idx="1">
                  <c:v>2493.3000000000002</c:v>
                </c:pt>
                <c:pt idx="2">
                  <c:v>3097</c:v>
                </c:pt>
                <c:pt idx="3">
                  <c:v>3715</c:v>
                </c:pt>
                <c:pt idx="4">
                  <c:v>4430.5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0E0-4327-A2C9-F31D04EB7E6D}"/>
            </c:ext>
          </c:extLst>
        </c:ser>
        <c:ser>
          <c:idx val="5"/>
          <c:order val="6"/>
          <c:tx>
            <c:strRef>
              <c:f>'DPS and DPS3TDO'!$A$9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DPS3TDO'!$C$9,'DPS and DPS3TDO'!$E$9,'DPS and DPS3TDO'!$G$9,'DPS and DPS3TDO'!$I$9,'DPS and DPS3TDO'!$K$9)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E0-4327-A2C9-F31D04EB7E6D}"/>
            </c:ext>
          </c:extLst>
        </c:ser>
        <c:ser>
          <c:idx val="6"/>
          <c:order val="7"/>
          <c:tx>
            <c:strRef>
              <c:f>'DPS and DPS3TDO'!$A$10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DPS3TDO'!$C$10,'DPS and DPS3TDO'!$E$10,'DPS and DPS3TDO'!$G$10,'DPS and DPS3TDO'!$I$10,'DPS and DPS3TDO'!$K$10)</c:f>
              <c:numCache>
                <c:formatCode>General</c:formatCode>
                <c:ptCount val="5"/>
                <c:pt idx="0">
                  <c:v>1608.6</c:v>
                </c:pt>
                <c:pt idx="1">
                  <c:v>2024.2</c:v>
                </c:pt>
                <c:pt idx="2">
                  <c:v>2503.9</c:v>
                </c:pt>
                <c:pt idx="3">
                  <c:v>2994</c:v>
                </c:pt>
                <c:pt idx="4">
                  <c:v>3560.7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0E0-4327-A2C9-F31D04EB7E6D}"/>
            </c:ext>
          </c:extLst>
        </c:ser>
        <c:ser>
          <c:idx val="7"/>
          <c:order val="8"/>
          <c:tx>
            <c:strRef>
              <c:f>'DPS and DPS3TDO'!$A$11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DPS3TDO'!$C$11,'DPS and DPS3TDO'!$E$11,'DPS and DPS3TDO'!$G$11,'DPS and DPS3TDO'!$I$11,'DPS and DPS3TDO'!$K$11)</c:f>
              <c:numCache>
                <c:formatCode>General</c:formatCode>
                <c:ptCount val="5"/>
                <c:pt idx="0">
                  <c:v>1897.4</c:v>
                </c:pt>
                <c:pt idx="1">
                  <c:v>2375.1</c:v>
                </c:pt>
                <c:pt idx="2">
                  <c:v>2922.9</c:v>
                </c:pt>
                <c:pt idx="3">
                  <c:v>3479.5</c:v>
                </c:pt>
                <c:pt idx="4">
                  <c:v>4119.6000000000004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0E0-4327-A2C9-F31D04EB7E6D}"/>
            </c:ext>
          </c:extLst>
        </c:ser>
        <c:ser>
          <c:idx val="8"/>
          <c:order val="9"/>
          <c:tx>
            <c:strRef>
              <c:f>'DPS and DPS3TDO'!$A$12</c:f>
              <c:strCache>
                <c:ptCount val="1"/>
                <c:pt idx="0">
                  <c:v>Shadow 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DPS3TDO'!$C$12,'DPS and DPS3TDO'!$E$12,'DPS and DPS3TDO'!$G$12,'DPS and DPS3TDO'!$I$12,'DPS and DPS3TDO'!$K$12)</c:f>
              <c:numCache>
                <c:formatCode>General</c:formatCode>
                <c:ptCount val="5"/>
                <c:pt idx="0">
                  <c:v>1565.4</c:v>
                </c:pt>
                <c:pt idx="1">
                  <c:v>2017.8</c:v>
                </c:pt>
                <c:pt idx="2">
                  <c:v>2547.6999999999998</c:v>
                </c:pt>
                <c:pt idx="3">
                  <c:v>3095.6</c:v>
                </c:pt>
                <c:pt idx="4">
                  <c:v>3735.6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0E0-4327-A2C9-F31D04EB7E6D}"/>
            </c:ext>
          </c:extLst>
        </c:ser>
        <c:ser>
          <c:idx val="9"/>
          <c:order val="10"/>
          <c:tx>
            <c:strRef>
              <c:f>'DPS and DPS3TDO'!$A$13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DPS3TDO'!$C$13,'DPS and DPS3TDO'!$E$13,'DPS and DPS3TDO'!$G$13,'DPS and DPS3TDO'!$I$13,'DPS and DPS3TDO'!$K$13)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0E0-4327-A2C9-F31D04EB7E6D}"/>
            </c:ext>
          </c:extLst>
        </c:ser>
        <c:ser>
          <c:idx val="17"/>
          <c:order val="18"/>
          <c:tx>
            <c:strRef>
              <c:f>'DPS and DPS3TDO'!$A$21</c:f>
              <c:strCache>
                <c:ptCount val="1"/>
                <c:pt idx="0">
                  <c:v>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DPS3TDO'!$C$21,'DPS and DPS3TDO'!$E$21,'DPS and DPS3TDO'!$G$21,'DPS and DPS3TDO'!$I$21,'DPS and DPS3TDO'!$K$21)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0E0-4327-A2C9-F31D04EB7E6D}"/>
            </c:ext>
          </c:extLst>
        </c:ser>
        <c:ser>
          <c:idx val="10"/>
          <c:order val="11"/>
          <c:tx>
            <c:strRef>
              <c:f>'DPS and DPS3TDO'!$A$14</c:f>
              <c:strCache>
                <c:ptCount val="1"/>
                <c:pt idx="0">
                  <c:v>Shadow 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DPS3TDO'!$C$14,'DPS and DPS3TDO'!$E$14,'DPS and DPS3TDO'!$G$14,'DPS and DPS3TDO'!$I$14,'DPS and DPS3TDO'!$K$14)</c:f>
              <c:numCache>
                <c:formatCode>General</c:formatCode>
                <c:ptCount val="5"/>
                <c:pt idx="0">
                  <c:v>1511.1</c:v>
                </c:pt>
                <c:pt idx="1">
                  <c:v>1937.7</c:v>
                </c:pt>
                <c:pt idx="2">
                  <c:v>2435.3000000000002</c:v>
                </c:pt>
                <c:pt idx="3">
                  <c:v>2948.3</c:v>
                </c:pt>
                <c:pt idx="4">
                  <c:v>3545.6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0E0-4327-A2C9-F31D04EB7E6D}"/>
            </c:ext>
          </c:extLst>
        </c:ser>
        <c:ser>
          <c:idx val="11"/>
          <c:order val="12"/>
          <c:tx>
            <c:strRef>
              <c:f>'DPS and DPS3TDO'!$A$15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DPS3TDO'!$C$15,'DPS and DPS3TDO'!$E$15,'DPS and DPS3TDO'!$G$15,'DPS and DPS3TDO'!$I$15,'DPS and DPS3TDO'!$K$15)</c:f>
              <c:numCache>
                <c:formatCode>General</c:formatCode>
                <c:ptCount val="5"/>
                <c:pt idx="0">
                  <c:v>1133.7</c:v>
                </c:pt>
                <c:pt idx="1">
                  <c:v>1445</c:v>
                </c:pt>
                <c:pt idx="2">
                  <c:v>1807.4</c:v>
                </c:pt>
                <c:pt idx="3">
                  <c:v>2180.4</c:v>
                </c:pt>
                <c:pt idx="4">
                  <c:v>2614.4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0E0-4327-A2C9-F31D04EB7E6D}"/>
            </c:ext>
          </c:extLst>
        </c:ser>
        <c:ser>
          <c:idx val="12"/>
          <c:order val="13"/>
          <c:tx>
            <c:strRef>
              <c:f>'DPS and DPS3TDO'!$A$16</c:f>
              <c:strCache>
                <c:ptCount val="1"/>
                <c:pt idx="0">
                  <c:v>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DPS3TDO'!$C$16,'DPS and DPS3TDO'!$E$16,'DPS and DPS3TDO'!$G$16,'DPS and DPS3TDO'!$I$16,'DPS and DPS3TDO'!$K$16)</c:f>
              <c:numCache>
                <c:formatCode>General</c:formatCode>
                <c:ptCount val="5"/>
                <c:pt idx="0">
                  <c:v>1218.3</c:v>
                </c:pt>
                <c:pt idx="1">
                  <c:v>1553.8</c:v>
                </c:pt>
                <c:pt idx="2">
                  <c:v>1944.6</c:v>
                </c:pt>
                <c:pt idx="3">
                  <c:v>2347.1</c:v>
                </c:pt>
                <c:pt idx="4">
                  <c:v>2815.5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0E0-4327-A2C9-F31D04EB7E6D}"/>
            </c:ext>
          </c:extLst>
        </c:ser>
        <c:ser>
          <c:idx val="13"/>
          <c:order val="14"/>
          <c:tx>
            <c:strRef>
              <c:f>'DPS and DPS3TDO'!$A$17</c:f>
              <c:strCache>
                <c:ptCount val="1"/>
                <c:pt idx="0">
                  <c:v>Staraptor (G/F)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DPS3TDO'!$C$17,'DPS and DPS3TDO'!$E$17,'DPS and DPS3TDO'!$G$17,'DPS and DPS3TDO'!$I$17,'DPS and DPS3TDO'!$K$17)</c:f>
              <c:numCache>
                <c:formatCode>General</c:formatCode>
                <c:ptCount val="5"/>
                <c:pt idx="0">
                  <c:v>1236.2</c:v>
                </c:pt>
                <c:pt idx="1">
                  <c:v>1563.2</c:v>
                </c:pt>
                <c:pt idx="2">
                  <c:v>1941.8</c:v>
                </c:pt>
                <c:pt idx="3">
                  <c:v>2329.4</c:v>
                </c:pt>
                <c:pt idx="4">
                  <c:v>2778.4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0E0-4327-A2C9-F31D04EB7E6D}"/>
            </c:ext>
          </c:extLst>
        </c:ser>
        <c:ser>
          <c:idx val="14"/>
          <c:order val="15"/>
          <c:tx>
            <c:strRef>
              <c:f>'DPS and DPS3TDO'!$A$18</c:f>
              <c:strCache>
                <c:ptCount val="1"/>
                <c:pt idx="0">
                  <c:v>Yveltal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DPS3TDO'!$C$18,'DPS and DPS3TDO'!$E$18,'DPS and DPS3TDO'!$G$18,'DPS and DPS3TDO'!$I$18,'DPS and DPS3TDO'!$K$18)</c:f>
              <c:numCache>
                <c:formatCode>General</c:formatCode>
                <c:ptCount val="5"/>
                <c:pt idx="0">
                  <c:v>1099.0999999999999</c:v>
                </c:pt>
                <c:pt idx="1">
                  <c:v>1399.9</c:v>
                </c:pt>
                <c:pt idx="2">
                  <c:v>1750.1</c:v>
                </c:pt>
                <c:pt idx="3">
                  <c:v>2110.6</c:v>
                </c:pt>
                <c:pt idx="4">
                  <c:v>2530.3000000000002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0E0-4327-A2C9-F31D04EB7E6D}"/>
            </c:ext>
          </c:extLst>
        </c:ser>
        <c:ser>
          <c:idx val="15"/>
          <c:order val="16"/>
          <c:tx>
            <c:strRef>
              <c:f>'DPS and DPS3TDO'!$A$19</c:f>
              <c:strCache>
                <c:ptCount val="1"/>
                <c:pt idx="0">
                  <c:v>Staraptor (G/SA)</c:v>
                </c:pt>
              </c:strCache>
            </c:strRef>
          </c:tx>
          <c:spPr>
            <a:ln w="44450" cap="rnd">
              <a:solidFill>
                <a:srgbClr val="C00000"/>
              </a:solidFill>
              <a:prstDash val="lgDashDot"/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DPS3TDO'!$C$19,'DPS and DPS3TDO'!$E$19,'DPS and DPS3TDO'!$G$19,'DPS and DPS3TDO'!$I$19,'DPS and DPS3TDO'!$K$19)</c:f>
              <c:numCache>
                <c:formatCode>General</c:formatCode>
                <c:ptCount val="5"/>
                <c:pt idx="0">
                  <c:v>1085.2</c:v>
                </c:pt>
                <c:pt idx="1">
                  <c:v>1372.5</c:v>
                </c:pt>
                <c:pt idx="2">
                  <c:v>1705.1</c:v>
                </c:pt>
                <c:pt idx="3">
                  <c:v>2045.7</c:v>
                </c:pt>
                <c:pt idx="4">
                  <c:v>2440.4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0E0-4327-A2C9-F31D04EB7E6D}"/>
            </c:ext>
          </c:extLst>
        </c:ser>
        <c:ser>
          <c:idx val="16"/>
          <c:order val="17"/>
          <c:tx>
            <c:strRef>
              <c:f>'DPS and DPS3TDO'!$A$20</c:f>
              <c:strCache>
                <c:ptCount val="1"/>
                <c:pt idx="0">
                  <c:v>Staraptor (G/BB)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DPS3TDO'!$C$20,'DPS and DPS3TDO'!$E$20,'DPS and DPS3TDO'!$G$20,'DPS and DPS3TDO'!$I$20,'DPS and DPS3TDO'!$K$20)</c:f>
              <c:numCache>
                <c:formatCode>General</c:formatCode>
                <c:ptCount val="5"/>
                <c:pt idx="0">
                  <c:v>900.7</c:v>
                </c:pt>
                <c:pt idx="1">
                  <c:v>1157.5</c:v>
                </c:pt>
                <c:pt idx="2">
                  <c:v>1457.8</c:v>
                </c:pt>
                <c:pt idx="3">
                  <c:v>1768</c:v>
                </c:pt>
                <c:pt idx="4">
                  <c:v>2130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0E0-4327-A2C9-F31D04EB7E6D}"/>
            </c:ext>
          </c:extLst>
        </c:ser>
        <c:ser>
          <c:idx val="18"/>
          <c:order val="19"/>
          <c:tx>
            <c:strRef>
              <c:f>'DPS and DPS3TDO'!$A$22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DPS3TDO'!$C$22,'DPS and DPS3TDO'!$E$22,'DPS and DPS3TDO'!$G$22,'DPS and DPS3TDO'!$I$22,'DPS and DPS3TDO'!$K$22)</c:f>
              <c:numCache>
                <c:formatCode>General</c:formatCode>
                <c:ptCount val="5"/>
                <c:pt idx="0">
                  <c:v>1006.2</c:v>
                </c:pt>
                <c:pt idx="1">
                  <c:v>1260.9000000000001</c:v>
                </c:pt>
                <c:pt idx="2">
                  <c:v>1553.3</c:v>
                </c:pt>
                <c:pt idx="3">
                  <c:v>1850.9</c:v>
                </c:pt>
                <c:pt idx="4">
                  <c:v>2193.5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0E0-4327-A2C9-F31D04EB7E6D}"/>
            </c:ext>
          </c:extLst>
        </c:ser>
        <c:ser>
          <c:idx val="19"/>
          <c:order val="20"/>
          <c:tx>
            <c:strRef>
              <c:f>'DPS and DPS3TDO'!$A$23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DPS3TDO'!$C$23,'DPS and DPS3TDO'!$E$23,'DPS and DPS3TDO'!$G$23,'DPS and DPS3TDO'!$I$23,'DPS and DPS3TDO'!$K$23)</c:f>
              <c:numCache>
                <c:formatCode>General</c:formatCode>
                <c:ptCount val="5"/>
                <c:pt idx="0">
                  <c:v>889.4</c:v>
                </c:pt>
                <c:pt idx="1">
                  <c:v>1133.9000000000001</c:v>
                </c:pt>
                <c:pt idx="2">
                  <c:v>1418.3</c:v>
                </c:pt>
                <c:pt idx="3">
                  <c:v>1710.8</c:v>
                </c:pt>
                <c:pt idx="4">
                  <c:v>2050.8000000000002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0E0-4327-A2C9-F31D04EB7E6D}"/>
            </c:ext>
          </c:extLst>
        </c:ser>
        <c:ser>
          <c:idx val="20"/>
          <c:order val="21"/>
          <c:tx>
            <c:strRef>
              <c:f>'DPS and DPS3TDO'!$A$24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DPS3TDO'!$C$24,'DPS and DPS3TDO'!$E$24,'DPS and DPS3TDO'!$G$24,'DPS and DPS3TDO'!$I$24,'DPS and DPS3TDO'!$K$24)</c:f>
              <c:numCache>
                <c:formatCode>General</c:formatCode>
                <c:ptCount val="5"/>
                <c:pt idx="0">
                  <c:v>741.7</c:v>
                </c:pt>
                <c:pt idx="1">
                  <c:v>948</c:v>
                </c:pt>
                <c:pt idx="2">
                  <c:v>1188.5</c:v>
                </c:pt>
                <c:pt idx="3">
                  <c:v>1436.5</c:v>
                </c:pt>
                <c:pt idx="4">
                  <c:v>1725.2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0E0-4327-A2C9-F31D04EB7E6D}"/>
            </c:ext>
          </c:extLst>
        </c:ser>
        <c:ser>
          <c:idx val="21"/>
          <c:order val="22"/>
          <c:tx>
            <c:strRef>
              <c:f>'DPS and DPS3TDO'!$A$25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DPS3TDO'!$C$25,'DPS and DPS3TDO'!$E$25,'DPS and DPS3TDO'!$G$25,'DPS and DPS3TDO'!$I$25,'DPS and DPS3TDO'!$K$25)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0E0-4327-A2C9-F31D04EB7E6D}"/>
            </c:ext>
          </c:extLst>
        </c:ser>
        <c:ser>
          <c:idx val="22"/>
          <c:order val="23"/>
          <c:tx>
            <c:strRef>
              <c:f>'DPS and DPS3TDO'!$A$26</c:f>
              <c:strCache>
                <c:ptCount val="1"/>
                <c:pt idx="0">
                  <c:v>Staraptor (WA/BB)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DPS3TDO'!$C$26,'DPS and DPS3TDO'!$E$26,'DPS and DPS3TDO'!$G$26,'DPS and DPS3TDO'!$I$26,'DPS and DPS3TDO'!$K$26)</c:f>
              <c:numCache>
                <c:formatCode>General</c:formatCode>
                <c:ptCount val="5"/>
                <c:pt idx="0">
                  <c:v>874.5</c:v>
                </c:pt>
                <c:pt idx="1">
                  <c:v>1117.7</c:v>
                </c:pt>
                <c:pt idx="2">
                  <c:v>1401</c:v>
                </c:pt>
                <c:pt idx="3">
                  <c:v>1692.6</c:v>
                </c:pt>
                <c:pt idx="4">
                  <c:v>2031.9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0E0-4327-A2C9-F31D04EB7E6D}"/>
            </c:ext>
          </c:extLst>
        </c:ser>
        <c:ser>
          <c:idx val="23"/>
          <c:order val="24"/>
          <c:tx>
            <c:strRef>
              <c:f>'DPS and DPS3TDO'!$A$27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DPS3TDO'!$C$27,'DPS and DPS3TDO'!$E$27,'DPS and DPS3TDO'!$G$27,'DPS and DPS3TDO'!$I$27,'DPS and DPS3TDO'!$K$27)</c:f>
              <c:numCache>
                <c:formatCode>General</c:formatCode>
                <c:ptCount val="5"/>
                <c:pt idx="0">
                  <c:v>681.5</c:v>
                </c:pt>
                <c:pt idx="1">
                  <c:v>871.9</c:v>
                </c:pt>
                <c:pt idx="2">
                  <c:v>1094.3</c:v>
                </c:pt>
                <c:pt idx="3">
                  <c:v>1323.9</c:v>
                </c:pt>
                <c:pt idx="4">
                  <c:v>1591.5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0E0-4327-A2C9-F31D04EB7E6D}"/>
            </c:ext>
          </c:extLst>
        </c:ser>
        <c:ser>
          <c:idx val="24"/>
          <c:order val="25"/>
          <c:tx>
            <c:strRef>
              <c:f>'DPS and DPS3TDO'!$A$28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DPS3TDO'!$C$28,'DPS and DPS3TDO'!$E$28,'DPS and DPS3TDO'!$G$28,'DPS and DPS3TDO'!$I$28,'DPS and DPS3TDO'!$K$28)</c:f>
              <c:numCache>
                <c:formatCode>General</c:formatCode>
                <c:ptCount val="5"/>
                <c:pt idx="0">
                  <c:v>765.2</c:v>
                </c:pt>
                <c:pt idx="1">
                  <c:v>963.9</c:v>
                </c:pt>
                <c:pt idx="2">
                  <c:v>1193.2</c:v>
                </c:pt>
                <c:pt idx="3">
                  <c:v>1427.4</c:v>
                </c:pt>
                <c:pt idx="4">
                  <c:v>1698.1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0E0-4327-A2C9-F31D04EB7E6D}"/>
            </c:ext>
          </c:extLst>
        </c:ser>
        <c:ser>
          <c:idx val="25"/>
          <c:order val="26"/>
          <c:tx>
            <c:strRef>
              <c:f>'DPS and DPS3TDO'!$A$29</c:f>
              <c:strCache>
                <c:ptCount val="1"/>
                <c:pt idx="0">
                  <c:v>Shadow Scyther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DPS3TDO'!$C$29,'DPS and DPS3TDO'!$E$29,'DPS and DPS3TDO'!$G$29,'DPS and DPS3TDO'!$I$29,'DPS and DPS3TDO'!$K$29)</c:f>
              <c:numCache>
                <c:formatCode>General</c:formatCode>
                <c:ptCount val="5"/>
                <c:pt idx="0">
                  <c:v>584.79999999999995</c:v>
                </c:pt>
                <c:pt idx="1">
                  <c:v>735.7</c:v>
                </c:pt>
                <c:pt idx="2">
                  <c:v>910</c:v>
                </c:pt>
                <c:pt idx="3">
                  <c:v>1088.0999999999999</c:v>
                </c:pt>
                <c:pt idx="4">
                  <c:v>1294.0999999999999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0E0-4327-A2C9-F31D04EB7E6D}"/>
            </c:ext>
          </c:extLst>
        </c:ser>
        <c:ser>
          <c:idx val="26"/>
          <c:order val="27"/>
          <c:tx>
            <c:strRef>
              <c:f>'DPS and DPS3TDO'!$A$30</c:f>
              <c:strCache>
                <c:ptCount val="1"/>
                <c:pt idx="0">
                  <c:v>Toucannon</c:v>
                </c:pt>
              </c:strCache>
            </c:strRef>
          </c:tx>
          <c:spPr>
            <a:ln w="12700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DPS3TDO'!$C$30,'DPS and DPS3TDO'!$E$30,'DPS and DPS3TDO'!$G$30,'DPS and DPS3TDO'!$I$30,'DPS and DPS3TDO'!$K$30)</c:f>
              <c:numCache>
                <c:formatCode>General</c:formatCode>
                <c:ptCount val="5"/>
                <c:pt idx="0">
                  <c:v>571.4</c:v>
                </c:pt>
                <c:pt idx="1">
                  <c:v>716.5</c:v>
                </c:pt>
                <c:pt idx="2">
                  <c:v>883.4</c:v>
                </c:pt>
                <c:pt idx="3">
                  <c:v>1053.5999999999999</c:v>
                </c:pt>
                <c:pt idx="4">
                  <c:v>1249.9000000000001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0E0-4327-A2C9-F31D04EB7E6D}"/>
            </c:ext>
          </c:extLst>
        </c:ser>
        <c:ser>
          <c:idx val="27"/>
          <c:order val="28"/>
          <c:tx>
            <c:strRef>
              <c:f>'DPS and DPS3TDO'!$A$31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DPS3TDO'!$C$31,'DPS and DPS3TDO'!$E$31,'DPS and DPS3TDO'!$G$31,'DPS and DPS3TDO'!$I$31,'DPS and DPS3TDO'!$K$31)</c:f>
              <c:numCache>
                <c:formatCode>General</c:formatCode>
                <c:ptCount val="5"/>
                <c:pt idx="0">
                  <c:v>503.9</c:v>
                </c:pt>
                <c:pt idx="1">
                  <c:v>634.29999999999995</c:v>
                </c:pt>
                <c:pt idx="2">
                  <c:v>785.1</c:v>
                </c:pt>
                <c:pt idx="3">
                  <c:v>939.3</c:v>
                </c:pt>
                <c:pt idx="4">
                  <c:v>1117.9000000000001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0E0-4327-A2C9-F31D04EB7E6D}"/>
            </c:ext>
          </c:extLst>
        </c:ser>
        <c:ser>
          <c:idx val="28"/>
          <c:order val="29"/>
          <c:tx>
            <c:strRef>
              <c:f>'DPS and DPS3TDO'!$A$32</c:f>
              <c:strCache>
                <c:ptCount val="1"/>
                <c:pt idx="0">
                  <c:v>Yanmega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DPS3TDO'!$C$32,'DPS and DPS3TDO'!$E$32,'DPS and DPS3TDO'!$G$32,'DPS and DPS3TDO'!$I$32,'DPS and DPS3TDO'!$K$32)</c:f>
              <c:numCache>
                <c:formatCode>General</c:formatCode>
                <c:ptCount val="5"/>
                <c:pt idx="0">
                  <c:v>451.4</c:v>
                </c:pt>
                <c:pt idx="1">
                  <c:v>566.70000000000005</c:v>
                </c:pt>
                <c:pt idx="2">
                  <c:v>699.6</c:v>
                </c:pt>
                <c:pt idx="3">
                  <c:v>835.2</c:v>
                </c:pt>
                <c:pt idx="4">
                  <c:v>991.9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0E0-4327-A2C9-F31D04EB7E6D}"/>
            </c:ext>
          </c:extLst>
        </c:ser>
        <c:ser>
          <c:idx val="29"/>
          <c:order val="30"/>
          <c:tx>
            <c:strRef>
              <c:f>'DPS and DPS3TDO'!$A$33</c:f>
              <c:strCache>
                <c:ptCount val="1"/>
                <c:pt idx="0">
                  <c:v>Dragonite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</c:numLit>
          </c:cat>
          <c:val>
            <c:numRef>
              <c:f>('DPS and DPS3TDO'!$C$33,'DPS and DPS3TDO'!$E$33,'DPS and DPS3TDO'!$G$33,'DPS and DPS3TDO'!$I$33,'DPS and DPS3TDO'!$K$33)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0E0-4327-A2C9-F31D04EB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7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log(DPS</a:t>
                </a:r>
                <a:r>
                  <a:rPr lang="en-US" sz="1400" baseline="30000"/>
                  <a:t>3</a:t>
                </a:r>
                <a:r>
                  <a:rPr lang="en-US" sz="1400"/>
                  <a:t>*TDO)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633412</xdr:colOff>
      <xdr:row>1</xdr:row>
      <xdr:rowOff>0</xdr:rowOff>
    </xdr:from>
    <xdr:to>
      <xdr:col>38</xdr:col>
      <xdr:colOff>171031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CFFB7-DEDF-40FF-BEE3-25A41B9C7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171450</xdr:colOff>
      <xdr:row>1</xdr:row>
      <xdr:rowOff>0</xdr:rowOff>
    </xdr:from>
    <xdr:to>
      <xdr:col>52</xdr:col>
      <xdr:colOff>356769</xdr:colOff>
      <xdr:row>48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92691-C5E8-F171-9D9C-5B433E57D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357188</xdr:colOff>
      <xdr:row>1</xdr:row>
      <xdr:rowOff>0</xdr:rowOff>
    </xdr:from>
    <xdr:to>
      <xdr:col>66</xdr:col>
      <xdr:colOff>542507</xdr:colOff>
      <xdr:row>48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781F02-E200-DA56-C64F-FB065ED28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0.07617</cdr:x>
      <cdr:y>0.32513</cdr:y>
    </cdr:from>
    <cdr:to>
      <cdr:x>0.96144</cdr:x>
      <cdr:y>0.75546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F3D9CA34-E9D5-B644-6929-D9F45EA51815}"/>
            </a:ext>
          </a:extLst>
        </cdr:cNvPr>
        <cdr:cNvSpPr/>
      </cdr:nvSpPr>
      <cdr:spPr>
        <a:xfrm xmlns:a="http://schemas.openxmlformats.org/drawingml/2006/main">
          <a:off x="704850" y="2767013"/>
          <a:ext cx="8191500" cy="3662362"/>
        </a:xfrm>
        <a:custGeom xmlns:a="http://schemas.openxmlformats.org/drawingml/2006/main">
          <a:avLst/>
          <a:gdLst>
            <a:gd name="connsiteX0" fmla="*/ 0 w 8191500"/>
            <a:gd name="connsiteY0" fmla="*/ 2595562 h 3662362"/>
            <a:gd name="connsiteX1" fmla="*/ 4762 w 8191500"/>
            <a:gd name="connsiteY1" fmla="*/ 3662362 h 3662362"/>
            <a:gd name="connsiteX2" fmla="*/ 4095750 w 8191500"/>
            <a:gd name="connsiteY2" fmla="*/ 1933575 h 3662362"/>
            <a:gd name="connsiteX3" fmla="*/ 8186737 w 8191500"/>
            <a:gd name="connsiteY3" fmla="*/ 804862 h 3662362"/>
            <a:gd name="connsiteX4" fmla="*/ 8191500 w 8191500"/>
            <a:gd name="connsiteY4" fmla="*/ 0 h 3662362"/>
            <a:gd name="connsiteX5" fmla="*/ 4086225 w 8191500"/>
            <a:gd name="connsiteY5" fmla="*/ 981075 h 3662362"/>
            <a:gd name="connsiteX6" fmla="*/ 0 w 8191500"/>
            <a:gd name="connsiteY6" fmla="*/ 2595562 h 3662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62362">
              <a:moveTo>
                <a:pt x="0" y="2595562"/>
              </a:moveTo>
              <a:cubicBezTo>
                <a:pt x="1587" y="2951162"/>
                <a:pt x="3175" y="3306762"/>
                <a:pt x="4762" y="3662362"/>
              </a:cubicBezTo>
              <a:lnTo>
                <a:pt x="4095750" y="1933575"/>
              </a:lnTo>
              <a:lnTo>
                <a:pt x="8186737" y="804862"/>
              </a:lnTo>
              <a:cubicBezTo>
                <a:pt x="8188325" y="536575"/>
                <a:pt x="8189912" y="268287"/>
                <a:pt x="8191500" y="0"/>
              </a:cubicBezTo>
              <a:lnTo>
                <a:pt x="4086225" y="981075"/>
              </a:lnTo>
              <a:lnTo>
                <a:pt x="0" y="2595562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0.07566</cdr:x>
      <cdr:y>0.50867</cdr:y>
    </cdr:from>
    <cdr:to>
      <cdr:x>0.96093</cdr:x>
      <cdr:y>0.94516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B96F723C-9E4E-A51B-CA69-F1D875D162CF}"/>
            </a:ext>
          </a:extLst>
        </cdr:cNvPr>
        <cdr:cNvSpPr/>
      </cdr:nvSpPr>
      <cdr:spPr>
        <a:xfrm xmlns:a="http://schemas.openxmlformats.org/drawingml/2006/main">
          <a:off x="700087" y="4329113"/>
          <a:ext cx="8191500" cy="3714750"/>
        </a:xfrm>
        <a:custGeom xmlns:a="http://schemas.openxmlformats.org/drawingml/2006/main">
          <a:avLst/>
          <a:gdLst>
            <a:gd name="connsiteX0" fmla="*/ 4763 w 8191500"/>
            <a:gd name="connsiteY0" fmla="*/ 3257550 h 3714750"/>
            <a:gd name="connsiteX1" fmla="*/ 0 w 8191500"/>
            <a:gd name="connsiteY1" fmla="*/ 3714750 h 3714750"/>
            <a:gd name="connsiteX2" fmla="*/ 2700338 w 8191500"/>
            <a:gd name="connsiteY2" fmla="*/ 3714750 h 3714750"/>
            <a:gd name="connsiteX3" fmla="*/ 4090988 w 8191500"/>
            <a:gd name="connsiteY3" fmla="*/ 2986087 h 3714750"/>
            <a:gd name="connsiteX4" fmla="*/ 8191500 w 8191500"/>
            <a:gd name="connsiteY4" fmla="*/ 1447800 h 3714750"/>
            <a:gd name="connsiteX5" fmla="*/ 8186738 w 8191500"/>
            <a:gd name="connsiteY5" fmla="*/ 0 h 3714750"/>
            <a:gd name="connsiteX6" fmla="*/ 4100513 w 8191500"/>
            <a:gd name="connsiteY6" fmla="*/ 1371600 h 3714750"/>
            <a:gd name="connsiteX7" fmla="*/ 4763 w 8191500"/>
            <a:gd name="connsiteY7" fmla="*/ 3257550 h 3714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714750">
              <a:moveTo>
                <a:pt x="4763" y="3257550"/>
              </a:moveTo>
              <a:cubicBezTo>
                <a:pt x="3175" y="3409950"/>
                <a:pt x="1588" y="3562350"/>
                <a:pt x="0" y="3714750"/>
              </a:cubicBezTo>
              <a:lnTo>
                <a:pt x="2700338" y="3714750"/>
              </a:lnTo>
              <a:lnTo>
                <a:pt x="4090988" y="2986087"/>
              </a:lnTo>
              <a:lnTo>
                <a:pt x="8191500" y="1447800"/>
              </a:lnTo>
              <a:cubicBezTo>
                <a:pt x="8189913" y="965200"/>
                <a:pt x="8188325" y="482600"/>
                <a:pt x="8186738" y="0"/>
              </a:cubicBezTo>
              <a:lnTo>
                <a:pt x="4100513" y="1371600"/>
              </a:lnTo>
              <a:lnTo>
                <a:pt x="4763" y="325755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65" cy="1224436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legends, future Pokemon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0.56768</cdr:x>
      <cdr:y>0.24669</cdr:y>
    </cdr:from>
    <cdr:to>
      <cdr:x>0.7703</cdr:x>
      <cdr:y>0.2881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882574">
          <a:off x="5252850" y="209950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2"/>
              </a:solidFill>
            </a:rPr>
            <a:t>Shadow Moltres</a:t>
          </a:r>
          <a:r>
            <a:rPr lang="zh-CN" altLang="en-US" sz="1600" b="1">
              <a:solidFill>
                <a:schemeClr val="accent2"/>
              </a:solidFill>
            </a:rPr>
            <a:t>*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0.07169</cdr:x>
      <cdr:y>0.7619</cdr:y>
    </cdr:from>
    <cdr:to>
      <cdr:x>0.24369</cdr:x>
      <cdr:y>0.79686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110048">
          <a:off x="663355" y="6484245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top legendaries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0.06972</cdr:x>
      <cdr:y>0.61828</cdr:y>
    </cdr:from>
    <cdr:to>
      <cdr:x>0.34073</cdr:x>
      <cdr:y>0.64802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207741">
          <a:off x="645127" y="5261900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Moltres &amp; Shadow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0.8041</cdr:x>
      <cdr:y>0.36788</cdr:y>
    </cdr:from>
    <cdr:to>
      <cdr:x>0.84454</cdr:x>
      <cdr:y>0.40014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7440429" y="31308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0.56716</cdr:x>
      <cdr:y>0.35524</cdr:y>
    </cdr:from>
    <cdr:to>
      <cdr:x>0.76978</cdr:x>
      <cdr:y>0.39666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714186">
          <a:off x="5248011" y="302334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Mega Pidgeot</a:t>
          </a:r>
          <a:r>
            <a:rPr lang="zh-CN" altLang="en-US" sz="1200" b="1">
              <a:solidFill>
                <a:schemeClr val="accent2"/>
              </a:solidFill>
            </a:rPr>
            <a:t>* </a:t>
          </a:r>
          <a:r>
            <a:rPr lang="en-US" altLang="zh-CN" sz="1200" b="1">
              <a:solidFill>
                <a:schemeClr val="accent2"/>
              </a:solidFill>
            </a:rPr>
            <a:t>(Gust*)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0.43136</cdr:y>
    </cdr:from>
    <cdr:to>
      <cdr:x>0.77132</cdr:x>
      <cdr:y>0.47277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678114">
          <a:off x="5262293" y="367116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Moltres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0.35988</cdr:x>
      <cdr:y>0.52711</cdr:y>
    </cdr:from>
    <cdr:to>
      <cdr:x>0.68526</cdr:x>
      <cdr:y>0.57408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349269">
          <a:off x="3330018" y="4485980"/>
          <a:ext cx="3010780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Honchkrow, </a:t>
          </a:r>
          <a:r>
            <a:rPr lang="en-US" sz="1200" b="1">
              <a:solidFill>
                <a:srgbClr val="894937"/>
              </a:solidFill>
            </a:rPr>
            <a:t>Shadow Staraptor*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0.36461</cdr:x>
      <cdr:y>0.59192</cdr:y>
    </cdr:from>
    <cdr:to>
      <cdr:x>0.67527</cdr:x>
      <cdr:y>0.63333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539567">
          <a:off x="3373816" y="5037549"/>
          <a:ext cx="287452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altLang="zh-CN" sz="1200" b="1">
              <a:solidFill>
                <a:srgbClr val="00B050"/>
              </a:solidFill>
            </a:rPr>
            <a:t>Rayquaza</a:t>
          </a:r>
          <a:r>
            <a:rPr lang="zh-CN" altLang="en-US" sz="1200" b="1">
              <a:solidFill>
                <a:srgbClr val="00B050"/>
              </a:solidFill>
            </a:rPr>
            <a:t>* </a:t>
          </a:r>
          <a:r>
            <a:rPr lang="en-US" altLang="zh-CN" sz="1200" b="1">
              <a:solidFill>
                <a:srgbClr val="00B050"/>
              </a:solidFill>
            </a:rPr>
            <a:t>(Hurricane*),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Yveltal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0.56591</cdr:x>
      <cdr:y>0.66808</cdr:y>
    </cdr:from>
    <cdr:to>
      <cdr:x>0.76853</cdr:x>
      <cdr:y>0.70949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449806">
          <a:off x="5236457" y="5685758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0.70781</cdr:y>
    </cdr:from>
    <cdr:to>
      <cdr:x>0.76956</cdr:x>
      <cdr:y>0.74922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271369">
          <a:off x="5245976" y="602386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0.82364</cdr:y>
    </cdr:from>
    <cdr:to>
      <cdr:x>0.77161</cdr:x>
      <cdr:y>0.86505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205556">
          <a:off x="5264967" y="7009686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10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0.3417</cdr:x>
      <cdr:y>0.66955</cdr:y>
    </cdr:from>
    <cdr:to>
      <cdr:x>0.70102</cdr:x>
      <cdr:y>0.70533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141361">
          <a:off x="3161778" y="5698272"/>
          <a:ext cx="3324830" cy="3045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894937"/>
              </a:solidFill>
            </a:rPr>
            <a:t>Staraptor*,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0.59822</cdr:x>
      <cdr:y>0.92188</cdr:y>
    </cdr:from>
    <cdr:to>
      <cdr:x>0.63866</cdr:x>
      <cdr:y>0.95414</cdr:y>
    </cdr:to>
    <cdr:sp macro="" textlink="">
      <cdr:nvSpPr>
        <cdr:cNvPr id="96" name="TextBox 95">
          <a:extLst xmlns:a="http://schemas.openxmlformats.org/drawingml/2006/main">
            <a:ext uri="{FF2B5EF4-FFF2-40B4-BE49-F238E27FC236}">
              <a16:creationId xmlns:a16="http://schemas.microsoft.com/office/drawing/2014/main" id="{DF517BF0-4772-6D50-7D5B-46B77F645708}"/>
            </a:ext>
          </a:extLst>
        </cdr:cNvPr>
        <cdr:cNvSpPr txBox="1"/>
      </cdr:nvSpPr>
      <cdr:spPr>
        <a:xfrm xmlns:a="http://schemas.openxmlformats.org/drawingml/2006/main">
          <a:off x="5535395" y="784572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(12)</a:t>
          </a:r>
        </a:p>
      </cdr:txBody>
    </cdr:sp>
  </cdr:relSizeAnchor>
  <cdr:relSizeAnchor xmlns:cdr="http://schemas.openxmlformats.org/drawingml/2006/chartDrawing">
    <cdr:from>
      <cdr:x>0.07332</cdr:x>
      <cdr:y>0.35918</cdr:y>
    </cdr:from>
    <cdr:to>
      <cdr:x>0.3047</cdr:x>
      <cdr:y>0.39228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323410">
          <a:off x="678463" y="3056870"/>
          <a:ext cx="2140938" cy="2816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Shadow legendaries &amp; Megas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0.648</cdr:x>
      <cdr:y>0.82541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995987" y="7024688"/>
          <a:ext cx="2919840" cy="1090578"/>
          <a:chOff x="3295654" y="7196183"/>
          <a:chExt cx="2919860" cy="109056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295654" y="7339057"/>
            <a:ext cx="1638748" cy="9476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(Thunder Shock*/Drill</a:t>
            </a:r>
            <a:r>
              <a:rPr lang="en-US" altLang="zh-CN" sz="900" baseline="0">
                <a:solidFill>
                  <a:schemeClr val="accent4"/>
                </a:solidFill>
              </a:rPr>
              <a:t> Peck)</a:t>
            </a:r>
          </a:p>
          <a:p xmlns:a="http://schemas.openxmlformats.org/drawingml/2006/main">
            <a:r>
              <a:rPr lang="en-US" sz="900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(2) Apex Purified Lugia</a:t>
            </a:r>
          </a:p>
          <a:p xmlns:a="http://schemas.openxmlformats.org/drawingml/2006/main">
            <a:r>
              <a:rPr lang="en-US" sz="900" baseline="0">
                <a:solidFill>
                  <a:srgbClr val="CC66FF"/>
                </a:solidFill>
              </a:rPr>
              <a:t>(3) Galarian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(4) Zapdos*</a:t>
            </a:r>
          </a:p>
          <a:p xmlns:a="http://schemas.openxmlformats.org/drawingml/2006/main">
            <a:r>
              <a:rPr lang="en-US" sz="900">
                <a:solidFill>
                  <a:schemeClr val="accent2">
                    <a:lumMod val="75000"/>
                  </a:schemeClr>
                </a:solidFill>
              </a:rPr>
              <a:t>(5)</a:t>
            </a:r>
            <a:r>
              <a:rPr lang="en-US" sz="900" baseline="0">
                <a:solidFill>
                  <a:schemeClr val="accent2">
                    <a:lumMod val="75000"/>
                  </a:schemeClr>
                </a:solidFill>
              </a:rPr>
              <a:t> Braviary</a:t>
            </a:r>
            <a:endParaRPr lang="en-US" sz="900">
              <a:solidFill>
                <a:schemeClr val="accent2">
                  <a:lumMod val="75000"/>
                </a:schemeClr>
              </a:solidFill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196183"/>
            <a:ext cx="1345218" cy="10905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Dragonite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Tornadus (Therian)</a:t>
            </a:r>
            <a:endParaRPr lang="en-US" sz="900">
              <a:solidFill>
                <a:schemeClr val="accent6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B178CA"/>
                </a:solidFill>
              </a:rPr>
              <a:t>(8) Hisuian Braviary</a:t>
            </a:r>
          </a:p>
          <a:p xmlns:a="http://schemas.openxmlformats.org/drawingml/2006/main">
            <a:r>
              <a:rPr lang="en-US" sz="900">
                <a:solidFill>
                  <a:srgbClr val="FF0066"/>
                </a:solidFill>
              </a:rPr>
              <a:t>(9) Galarian Moltres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(10) Togekiss</a:t>
            </a:r>
          </a:p>
          <a:p xmlns:a="http://schemas.openxmlformats.org/drawingml/2006/main">
            <a:r>
              <a:rPr lang="en-US" sz="900">
                <a:solidFill>
                  <a:srgbClr val="FF6600"/>
                </a:solidFill>
              </a:rPr>
              <a:t>(11)</a:t>
            </a:r>
            <a:r>
              <a:rPr lang="en-US" sz="900" baseline="0">
                <a:solidFill>
                  <a:srgbClr val="FF6600"/>
                </a:solidFill>
              </a:rPr>
              <a:t> Galarian Zapdos</a:t>
            </a:r>
            <a:endParaRPr lang="en-US" sz="900">
              <a:solidFill>
                <a:srgbClr val="FF66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(12) Yanmega</a:t>
            </a:r>
          </a:p>
        </cdr:txBody>
      </cdr:sp>
    </cdr:grpSp>
  </cdr:relSizeAnchor>
  <cdr:relSizeAnchor xmlns:cdr="http://schemas.openxmlformats.org/drawingml/2006/chartDrawing">
    <cdr:from>
      <cdr:x>0.79277</cdr:x>
      <cdr:y>0.72217</cdr:y>
    </cdr:from>
    <cdr:to>
      <cdr:x>0.96477</cdr:x>
      <cdr:y>0.75434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 rot="20363722">
          <a:off x="7335595" y="6146091"/>
          <a:ext cx="1591537" cy="273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0.79123</cdr:x>
      <cdr:y>0.68077</cdr:y>
    </cdr:from>
    <cdr:to>
      <cdr:x>0.96323</cdr:x>
      <cdr:y>0.71573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366800">
          <a:off x="7321344" y="5793719"/>
          <a:ext cx="1591537" cy="297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0.35528</cdr:x>
      <cdr:y>0.41882</cdr:y>
    </cdr:from>
    <cdr:to>
      <cdr:x>0.83111</cdr:x>
      <cdr:y>0.46579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294E9AB-B6DC-D0B4-AB38-D1565D002392}"/>
            </a:ext>
          </a:extLst>
        </cdr:cNvPr>
        <cdr:cNvSpPr txBox="1"/>
      </cdr:nvSpPr>
      <cdr:spPr>
        <a:xfrm xmlns:a="http://schemas.openxmlformats.org/drawingml/2006/main" rot="20580999">
          <a:off x="3287433" y="3564407"/>
          <a:ext cx="4402913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Archeops (Wing Attack†/Sky Attack†),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0.14626</cdr:x>
      <cdr:y>0.34107</cdr:y>
    </cdr:from>
    <cdr:to>
      <cdr:x>0.88771</cdr:x>
      <cdr:y>0.38248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640096">
          <a:off x="1353344" y="2902672"/>
          <a:ext cx="6860701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Ho-Oh, </a:t>
          </a:r>
          <a:r>
            <a:rPr lang="en-US" altLang="zh-CN" sz="1600" b="1">
              <a:solidFill>
                <a:srgbClr val="00B050"/>
              </a:solidFill>
            </a:rPr>
            <a:t>Shadow Rayquaza</a:t>
          </a:r>
          <a:r>
            <a:rPr lang="zh-CN" altLang="en-US" sz="1600" b="1">
              <a:solidFill>
                <a:srgbClr val="00B050"/>
              </a:solidFill>
            </a:rPr>
            <a:t>* </a:t>
          </a:r>
          <a:r>
            <a:rPr lang="en-US" altLang="zh-CN" sz="1600" b="1">
              <a:solidFill>
                <a:srgbClr val="00B050"/>
              </a:solidFill>
            </a:rPr>
            <a:t>(Hurricane*), </a:t>
          </a:r>
          <a:r>
            <a:rPr lang="en-US" altLang="zh-CN" sz="1400" b="1">
              <a:solidFill>
                <a:srgbClr val="00B050"/>
              </a:solidFill>
            </a:rPr>
            <a:t>Rayquaza (Sky Attack†)</a:t>
          </a:r>
          <a:r>
            <a:rPr lang="zh-CN" altLang="en-US" sz="1400" b="1">
              <a:solidFill>
                <a:srgbClr val="00B050"/>
              </a:solidFill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0.47966</cdr:x>
      <cdr:y>0.19386</cdr:y>
    </cdr:from>
    <cdr:to>
      <cdr:x>0.87138</cdr:x>
      <cdr:y>0.24083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4317377A-DBAC-416E-0EDD-98CE25474F20}"/>
            </a:ext>
          </a:extLst>
        </cdr:cNvPr>
        <cdr:cNvSpPr txBox="1"/>
      </cdr:nvSpPr>
      <cdr:spPr>
        <a:xfrm xmlns:a="http://schemas.openxmlformats.org/drawingml/2006/main" rot="20705931">
          <a:off x="4438354" y="1649833"/>
          <a:ext cx="3624670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Archeops (Wing Attack†/Sky Attack†)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0.323</cdr:x>
      <cdr:y>0.17729</cdr:y>
    </cdr:from>
    <cdr:to>
      <cdr:x>0.70379</cdr:x>
      <cdr:y>0.2187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0693406">
          <a:off x="2988740" y="1508809"/>
          <a:ext cx="3523558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50"/>
              </a:solidFill>
            </a:rPr>
            <a:t>Shadow Rayquaza</a:t>
          </a:r>
          <a:r>
            <a:rPr lang="zh-CN" altLang="en-US" sz="1400" b="1">
              <a:solidFill>
                <a:srgbClr val="00B050"/>
              </a:solidFill>
            </a:rPr>
            <a:t> </a:t>
          </a:r>
          <a:r>
            <a:rPr lang="en-US" altLang="zh-CN" sz="1400" b="1">
              <a:solidFill>
                <a:srgbClr val="00B050"/>
              </a:solidFill>
            </a:rPr>
            <a:t>(Sky Attack†)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0.07446</cdr:x>
      <cdr:y>0.22645</cdr:y>
    </cdr:from>
    <cdr:to>
      <cdr:x>0.35557</cdr:x>
      <cdr:y>0.27793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2480FBB-3247-9CCE-3F69-8D8E5F39246C}"/>
            </a:ext>
          </a:extLst>
        </cdr:cNvPr>
        <cdr:cNvSpPr txBox="1"/>
      </cdr:nvSpPr>
      <cdr:spPr>
        <a:xfrm xmlns:a="http://schemas.openxmlformats.org/drawingml/2006/main">
          <a:off x="688975" y="1927225"/>
          <a:ext cx="2601167" cy="438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Sky Attack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is an estimate for its signature move.</a:t>
          </a:r>
        </a:p>
      </cdr:txBody>
    </cdr:sp>
  </cdr:relSizeAnchor>
  <cdr:relSizeAnchor xmlns:cdr="http://schemas.openxmlformats.org/drawingml/2006/chartDrawing">
    <cdr:from>
      <cdr:x>0.8041</cdr:x>
      <cdr:y>0.44063</cdr:y>
    </cdr:from>
    <cdr:to>
      <cdr:x>0.84454</cdr:x>
      <cdr:y>0.47289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29" y="374998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0.8041</cdr:x>
      <cdr:y>0.45965</cdr:y>
    </cdr:from>
    <cdr:to>
      <cdr:x>0.84454</cdr:x>
      <cdr:y>0.49191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FFAA82A5-F920-19DC-8CB7-3E3D6F91FB9E}"/>
            </a:ext>
          </a:extLst>
        </cdr:cNvPr>
        <cdr:cNvSpPr txBox="1"/>
      </cdr:nvSpPr>
      <cdr:spPr>
        <a:xfrm xmlns:a="http://schemas.openxmlformats.org/drawingml/2006/main">
          <a:off x="7440429" y="391191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0.8041</cdr:x>
      <cdr:y>0.59172</cdr:y>
    </cdr:from>
    <cdr:to>
      <cdr:x>0.84454</cdr:x>
      <cdr:y>0.62398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892F0821-A778-C90B-4BDC-8CBB2E7CE442}"/>
            </a:ext>
          </a:extLst>
        </cdr:cNvPr>
        <cdr:cNvSpPr txBox="1"/>
      </cdr:nvSpPr>
      <cdr:spPr>
        <a:xfrm xmlns:a="http://schemas.openxmlformats.org/drawingml/2006/main">
          <a:off x="7440429" y="50358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0.8041</cdr:x>
      <cdr:y>0.60067</cdr:y>
    </cdr:from>
    <cdr:to>
      <cdr:x>0.84454</cdr:x>
      <cdr:y>0.63293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9884DB54-945E-7150-BDFA-A1A48D2090D8}"/>
            </a:ext>
          </a:extLst>
        </cdr:cNvPr>
        <cdr:cNvSpPr txBox="1"/>
      </cdr:nvSpPr>
      <cdr:spPr>
        <a:xfrm xmlns:a="http://schemas.openxmlformats.org/drawingml/2006/main">
          <a:off x="7440429" y="51120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0.62361</cdr:y>
    </cdr:from>
    <cdr:to>
      <cdr:x>0.84454</cdr:x>
      <cdr:y>0.65587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20951CE-B0D5-80EA-35DE-8AC32C34907C}"/>
            </a:ext>
          </a:extLst>
        </cdr:cNvPr>
        <cdr:cNvSpPr txBox="1"/>
      </cdr:nvSpPr>
      <cdr:spPr>
        <a:xfrm xmlns:a="http://schemas.openxmlformats.org/drawingml/2006/main">
          <a:off x="7440429" y="5307326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0.8041</cdr:x>
      <cdr:y>0.64096</cdr:y>
    </cdr:from>
    <cdr:to>
      <cdr:x>0.84454</cdr:x>
      <cdr:y>0.67322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515F51C-0D15-B429-7886-2BA3321AC8E4}"/>
            </a:ext>
          </a:extLst>
        </cdr:cNvPr>
        <cdr:cNvSpPr txBox="1"/>
      </cdr:nvSpPr>
      <cdr:spPr>
        <a:xfrm xmlns:a="http://schemas.openxmlformats.org/drawingml/2006/main">
          <a:off x="7440429" y="54549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0.8041</cdr:x>
      <cdr:y>0.67342</cdr:y>
    </cdr:from>
    <cdr:to>
      <cdr:x>0.84454</cdr:x>
      <cdr:y>0.70568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D83D65D8-EF9B-6E42-7E64-F6E2AC05D311}"/>
            </a:ext>
          </a:extLst>
        </cdr:cNvPr>
        <cdr:cNvSpPr txBox="1"/>
      </cdr:nvSpPr>
      <cdr:spPr>
        <a:xfrm xmlns:a="http://schemas.openxmlformats.org/drawingml/2006/main">
          <a:off x="7440429" y="573118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0.8041</cdr:x>
      <cdr:y>0.69077</cdr:y>
    </cdr:from>
    <cdr:to>
      <cdr:x>0.84454</cdr:x>
      <cdr:y>0.72303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5726B80F-CFC2-8E6D-5FB3-CEAD0F13D0B5}"/>
            </a:ext>
          </a:extLst>
        </cdr:cNvPr>
        <cdr:cNvSpPr txBox="1"/>
      </cdr:nvSpPr>
      <cdr:spPr>
        <a:xfrm xmlns:a="http://schemas.openxmlformats.org/drawingml/2006/main">
          <a:off x="7440429" y="587882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0.8041</cdr:x>
      <cdr:y>0.78534</cdr:y>
    </cdr:from>
    <cdr:to>
      <cdr:x>0.84454</cdr:x>
      <cdr:y>0.8176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55FDA135-5F38-BDAB-E90E-FF6F23DD9F6F}"/>
            </a:ext>
          </a:extLst>
        </cdr:cNvPr>
        <cdr:cNvSpPr txBox="1"/>
      </cdr:nvSpPr>
      <cdr:spPr>
        <a:xfrm xmlns:a="http://schemas.openxmlformats.org/drawingml/2006/main">
          <a:off x="7440429" y="6683687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0.59822</cdr:x>
      <cdr:y>0.88998</cdr:y>
    </cdr:from>
    <cdr:to>
      <cdr:x>0.63866</cdr:x>
      <cdr:y>0.92224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7041D2D-E4C9-B6A5-D573-9FED5A091FC1}"/>
            </a:ext>
          </a:extLst>
        </cdr:cNvPr>
        <cdr:cNvSpPr txBox="1"/>
      </cdr:nvSpPr>
      <cdr:spPr>
        <a:xfrm xmlns:a="http://schemas.openxmlformats.org/drawingml/2006/main">
          <a:off x="5535395" y="7574267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(11)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0.07617</cdr:x>
      <cdr:y>0.23671</cdr:y>
    </cdr:from>
    <cdr:to>
      <cdr:x>0.96144</cdr:x>
      <cdr:y>0.69054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19472032-DA7C-77BE-D716-BB4D20F11F50}"/>
            </a:ext>
          </a:extLst>
        </cdr:cNvPr>
        <cdr:cNvSpPr/>
      </cdr:nvSpPr>
      <cdr:spPr>
        <a:xfrm xmlns:a="http://schemas.openxmlformats.org/drawingml/2006/main">
          <a:off x="704850" y="2014537"/>
          <a:ext cx="8191500" cy="3862388"/>
        </a:xfrm>
        <a:custGeom xmlns:a="http://schemas.openxmlformats.org/drawingml/2006/main">
          <a:avLst/>
          <a:gdLst>
            <a:gd name="connsiteX0" fmla="*/ 0 w 8191500"/>
            <a:gd name="connsiteY0" fmla="*/ 2205038 h 3962400"/>
            <a:gd name="connsiteX1" fmla="*/ 0 w 8191500"/>
            <a:gd name="connsiteY1" fmla="*/ 3962400 h 3962400"/>
            <a:gd name="connsiteX2" fmla="*/ 4090987 w 8191500"/>
            <a:gd name="connsiteY2" fmla="*/ 2647950 h 3962400"/>
            <a:gd name="connsiteX3" fmla="*/ 8186737 w 8191500"/>
            <a:gd name="connsiteY3" fmla="*/ 1628775 h 3962400"/>
            <a:gd name="connsiteX4" fmla="*/ 8191500 w 8191500"/>
            <a:gd name="connsiteY4" fmla="*/ 0 h 3962400"/>
            <a:gd name="connsiteX5" fmla="*/ 4095750 w 8191500"/>
            <a:gd name="connsiteY5" fmla="*/ 1028700 h 3962400"/>
            <a:gd name="connsiteX6" fmla="*/ 0 w 8191500"/>
            <a:gd name="connsiteY6" fmla="*/ 2205038 h 3962400"/>
            <a:gd name="connsiteX0" fmla="*/ 0 w 8191500"/>
            <a:gd name="connsiteY0" fmla="*/ 2105026 h 3862388"/>
            <a:gd name="connsiteX1" fmla="*/ 0 w 8191500"/>
            <a:gd name="connsiteY1" fmla="*/ 3862388 h 3862388"/>
            <a:gd name="connsiteX2" fmla="*/ 4090987 w 8191500"/>
            <a:gd name="connsiteY2" fmla="*/ 2547938 h 3862388"/>
            <a:gd name="connsiteX3" fmla="*/ 8186737 w 8191500"/>
            <a:gd name="connsiteY3" fmla="*/ 1528763 h 3862388"/>
            <a:gd name="connsiteX4" fmla="*/ 8191500 w 8191500"/>
            <a:gd name="connsiteY4" fmla="*/ 0 h 3862388"/>
            <a:gd name="connsiteX5" fmla="*/ 4095750 w 8191500"/>
            <a:gd name="connsiteY5" fmla="*/ 928688 h 3862388"/>
            <a:gd name="connsiteX6" fmla="*/ 0 w 8191500"/>
            <a:gd name="connsiteY6" fmla="*/ 2105026 h 38623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862388">
              <a:moveTo>
                <a:pt x="0" y="2105026"/>
              </a:moveTo>
              <a:lnTo>
                <a:pt x="0" y="3862388"/>
              </a:lnTo>
              <a:lnTo>
                <a:pt x="4090987" y="2547938"/>
              </a:lnTo>
              <a:lnTo>
                <a:pt x="8186737" y="1528763"/>
              </a:lnTo>
              <a:cubicBezTo>
                <a:pt x="8188325" y="985838"/>
                <a:pt x="8189912" y="542925"/>
                <a:pt x="8191500" y="0"/>
              </a:cubicBezTo>
              <a:lnTo>
                <a:pt x="4095750" y="928688"/>
              </a:lnTo>
              <a:lnTo>
                <a:pt x="0" y="2105026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0.07514</cdr:x>
      <cdr:y>0.5042</cdr:y>
    </cdr:from>
    <cdr:to>
      <cdr:x>0.96093</cdr:x>
      <cdr:y>0.94628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E73C9BCC-2D74-D50B-8CB7-A3C1EA49AB4A}"/>
            </a:ext>
          </a:extLst>
        </cdr:cNvPr>
        <cdr:cNvSpPr/>
      </cdr:nvSpPr>
      <cdr:spPr>
        <a:xfrm xmlns:a="http://schemas.openxmlformats.org/drawingml/2006/main">
          <a:off x="695325" y="4291013"/>
          <a:ext cx="8196262" cy="3762375"/>
        </a:xfrm>
        <a:custGeom xmlns:a="http://schemas.openxmlformats.org/drawingml/2006/main">
          <a:avLst/>
          <a:gdLst>
            <a:gd name="connsiteX0" fmla="*/ 4762 w 8196262"/>
            <a:gd name="connsiteY0" fmla="*/ 2733675 h 3762375"/>
            <a:gd name="connsiteX1" fmla="*/ 0 w 8196262"/>
            <a:gd name="connsiteY1" fmla="*/ 3752850 h 3762375"/>
            <a:gd name="connsiteX2" fmla="*/ 771525 w 8196262"/>
            <a:gd name="connsiteY2" fmla="*/ 3762375 h 3762375"/>
            <a:gd name="connsiteX3" fmla="*/ 4100512 w 8196262"/>
            <a:gd name="connsiteY3" fmla="*/ 2366962 h 3762375"/>
            <a:gd name="connsiteX4" fmla="*/ 8196262 w 8196262"/>
            <a:gd name="connsiteY4" fmla="*/ 1095375 h 3762375"/>
            <a:gd name="connsiteX5" fmla="*/ 8196262 w 8196262"/>
            <a:gd name="connsiteY5" fmla="*/ 0 h 3762375"/>
            <a:gd name="connsiteX6" fmla="*/ 4105275 w 8196262"/>
            <a:gd name="connsiteY6" fmla="*/ 1119187 h 3762375"/>
            <a:gd name="connsiteX7" fmla="*/ 4762 w 8196262"/>
            <a:gd name="connsiteY7" fmla="*/ 2733675 h 3762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2" h="3762375">
              <a:moveTo>
                <a:pt x="4762" y="2733675"/>
              </a:moveTo>
              <a:cubicBezTo>
                <a:pt x="3175" y="3073400"/>
                <a:pt x="1587" y="3413125"/>
                <a:pt x="0" y="3752850"/>
              </a:cubicBezTo>
              <a:lnTo>
                <a:pt x="771525" y="3762375"/>
              </a:lnTo>
              <a:lnTo>
                <a:pt x="4100512" y="2366962"/>
              </a:lnTo>
              <a:lnTo>
                <a:pt x="8196262" y="1095375"/>
              </a:lnTo>
              <a:lnTo>
                <a:pt x="8196262" y="0"/>
              </a:lnTo>
              <a:lnTo>
                <a:pt x="4105275" y="1119187"/>
              </a:lnTo>
              <a:lnTo>
                <a:pt x="4762" y="2733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legends, future Pokemon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0.56768</cdr:x>
      <cdr:y>0.25564</cdr:y>
    </cdr:from>
    <cdr:to>
      <cdr:x>0.7703</cdr:x>
      <cdr:y>0.29705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882574">
          <a:off x="5252811" y="2175677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2"/>
              </a:solidFill>
            </a:rPr>
            <a:t>Shadow Moltres</a:t>
          </a:r>
          <a:r>
            <a:rPr lang="zh-CN" altLang="en-US" sz="1600" b="1">
              <a:solidFill>
                <a:schemeClr val="accent2"/>
              </a:solidFill>
            </a:rPr>
            <a:t>*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0.07169</cdr:x>
      <cdr:y>0.66789</cdr:y>
    </cdr:from>
    <cdr:to>
      <cdr:x>0.24369</cdr:x>
      <cdr:y>0.70285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359182">
          <a:off x="663356" y="5684116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top legendaries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0.06972</cdr:x>
      <cdr:y>0.60653</cdr:y>
    </cdr:from>
    <cdr:to>
      <cdr:x>0.34073</cdr:x>
      <cdr:y>0.63627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439332">
          <a:off x="645127" y="5161914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Other shadows, Megas &amp;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0.8041</cdr:x>
      <cdr:y>0.3897</cdr:y>
    </cdr:from>
    <cdr:to>
      <cdr:x>0.84454</cdr:x>
      <cdr:y>0.42196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7440433" y="331661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0.56716</cdr:x>
      <cdr:y>0.35524</cdr:y>
    </cdr:from>
    <cdr:to>
      <cdr:x>0.76978</cdr:x>
      <cdr:y>0.39666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714186">
          <a:off x="5248011" y="302334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0.44871</cdr:y>
    </cdr:from>
    <cdr:to>
      <cdr:x>0.76926</cdr:x>
      <cdr:y>0.49012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749131">
          <a:off x="5243199" y="381876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Moltres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0.49473</cdr:x>
      <cdr:y>0.39449</cdr:y>
    </cdr:from>
    <cdr:to>
      <cdr:x>0.82011</cdr:x>
      <cdr:y>0.44146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23497">
          <a:off x="4577787" y="3357304"/>
          <a:ext cx="3010780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Honchkrow, </a:t>
          </a:r>
          <a:r>
            <a:rPr lang="en-US" sz="1200" b="1">
              <a:solidFill>
                <a:srgbClr val="894937"/>
              </a:solidFill>
            </a:rPr>
            <a:t>Shadow Staraptor*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0.56867</cdr:x>
      <cdr:y>0.56114</cdr:y>
    </cdr:from>
    <cdr:to>
      <cdr:x>0.70302</cdr:x>
      <cdr:y>0.60255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739002">
          <a:off x="5261963" y="4775652"/>
          <a:ext cx="1243164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0.61939</cdr:y>
    </cdr:from>
    <cdr:to>
      <cdr:x>0.77161</cdr:x>
      <cdr:y>0.6608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44178">
          <a:off x="5264932" y="527140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Yveltal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0.56591</cdr:x>
      <cdr:y>0.6636</cdr:y>
    </cdr:from>
    <cdr:to>
      <cdr:x>0.76853</cdr:x>
      <cdr:y>0.70501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501860">
          <a:off x="5236432" y="564765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0.69382</cdr:y>
    </cdr:from>
    <cdr:to>
      <cdr:x>0.76956</cdr:x>
      <cdr:y>0.73523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564715">
          <a:off x="5245963" y="5904818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0.79342</cdr:y>
    </cdr:from>
    <cdr:to>
      <cdr:x>0.77161</cdr:x>
      <cdr:y>0.83483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454139">
          <a:off x="5264932" y="6752484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10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0.56223</cdr:x>
      <cdr:y>0.58836</cdr:y>
    </cdr:from>
    <cdr:to>
      <cdr:x>0.80392</cdr:x>
      <cdr:y>0.62414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614852">
          <a:off x="5202386" y="5007273"/>
          <a:ext cx="2236382" cy="304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lang="en-US" sz="1200" b="1">
              <a:solidFill>
                <a:srgbClr val="894937"/>
              </a:solidFill>
            </a:rPr>
            <a:t>Staraptor*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0.59822</cdr:x>
      <cdr:y>0.92188</cdr:y>
    </cdr:from>
    <cdr:to>
      <cdr:x>0.63866</cdr:x>
      <cdr:y>0.95414</cdr:y>
    </cdr:to>
    <cdr:sp macro="" textlink="">
      <cdr:nvSpPr>
        <cdr:cNvPr id="96" name="TextBox 95">
          <a:extLst xmlns:a="http://schemas.openxmlformats.org/drawingml/2006/main">
            <a:ext uri="{FF2B5EF4-FFF2-40B4-BE49-F238E27FC236}">
              <a16:creationId xmlns:a16="http://schemas.microsoft.com/office/drawing/2014/main" id="{DF517BF0-4772-6D50-7D5B-46B77F645708}"/>
            </a:ext>
          </a:extLst>
        </cdr:cNvPr>
        <cdr:cNvSpPr txBox="1"/>
      </cdr:nvSpPr>
      <cdr:spPr>
        <a:xfrm xmlns:a="http://schemas.openxmlformats.org/drawingml/2006/main">
          <a:off x="5535395" y="784572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(11)</a:t>
          </a:r>
        </a:p>
      </cdr:txBody>
    </cdr:sp>
  </cdr:relSizeAnchor>
  <cdr:relSizeAnchor xmlns:cdr="http://schemas.openxmlformats.org/drawingml/2006/chartDrawing">
    <cdr:from>
      <cdr:x>0.07332</cdr:x>
      <cdr:y>0.40563</cdr:y>
    </cdr:from>
    <cdr:to>
      <cdr:x>0.3047</cdr:x>
      <cdr:y>0.43873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556940">
          <a:off x="678440" y="3452120"/>
          <a:ext cx="2140986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Shadow Moltres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0.648</cdr:x>
      <cdr:y>0.8422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996021" y="7167597"/>
          <a:ext cx="2919822" cy="947674"/>
          <a:chOff x="3295654" y="7339057"/>
          <a:chExt cx="2919860" cy="9476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295654" y="7339057"/>
            <a:ext cx="1638748" cy="9476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(Thunder Shock*/Drill</a:t>
            </a:r>
            <a:r>
              <a:rPr lang="en-US" altLang="zh-CN" sz="900" baseline="0">
                <a:solidFill>
                  <a:schemeClr val="accent4"/>
                </a:solidFill>
              </a:rPr>
              <a:t> Peck)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Galarian Articuno</a:t>
            </a:r>
            <a:endParaRPr lang="en-US" sz="900" baseline="0">
              <a:solidFill>
                <a:schemeClr val="accent1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(3) Apex Purified Lugia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Braviary</a:t>
            </a:r>
            <a:endParaRPr lang="en-US" sz="900" baseline="0">
              <a:solidFill>
                <a:schemeClr val="accent1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4"/>
                </a:solidFill>
              </a:rPr>
              <a:t>(5) Zapdos*,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Dragonite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343786"/>
            <a:ext cx="1345218" cy="94296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Tornadus (Therian)</a:t>
            </a:r>
            <a:endParaRPr lang="en-US" sz="900">
              <a:solidFill>
                <a:schemeClr val="accent6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B178CA"/>
                </a:solidFill>
              </a:rPr>
              <a:t>(7) Hisuian Braviary</a:t>
            </a:r>
          </a:p>
          <a:p xmlns:a="http://schemas.openxmlformats.org/drawingml/2006/main">
            <a:r>
              <a:rPr lang="en-US" sz="900">
                <a:solidFill>
                  <a:srgbClr val="FF0066"/>
                </a:solidFill>
              </a:rPr>
              <a:t>(8) Galarian Moltres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(9) Togekiss</a:t>
            </a:r>
          </a:p>
          <a:p xmlns:a="http://schemas.openxmlformats.org/drawingml/2006/main">
            <a:r>
              <a:rPr lang="en-US" sz="900">
                <a:solidFill>
                  <a:srgbClr val="FF6600"/>
                </a:solidFill>
              </a:rPr>
              <a:t>(10)</a:t>
            </a:r>
            <a:r>
              <a:rPr lang="en-US" sz="900" baseline="0">
                <a:solidFill>
                  <a:srgbClr val="FF6600"/>
                </a:solidFill>
              </a:rPr>
              <a:t> Galarian Zapdos</a:t>
            </a:r>
            <a:endParaRPr lang="en-US" sz="900">
              <a:solidFill>
                <a:srgbClr val="FF66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(11) Yanmega</a:t>
            </a:r>
          </a:p>
        </cdr:txBody>
      </cdr:sp>
    </cdr:grpSp>
  </cdr:relSizeAnchor>
  <cdr:relSizeAnchor xmlns:cdr="http://schemas.openxmlformats.org/drawingml/2006/chartDrawing">
    <cdr:from>
      <cdr:x>0.79277</cdr:x>
      <cdr:y>0.74791</cdr:y>
    </cdr:from>
    <cdr:to>
      <cdr:x>0.96477</cdr:x>
      <cdr:y>0.78008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 rot="20595945">
          <a:off x="7335595" y="6365166"/>
          <a:ext cx="1591537" cy="273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0.79123</cdr:x>
      <cdr:y>0.56325</cdr:y>
    </cdr:from>
    <cdr:to>
      <cdr:x>0.96323</cdr:x>
      <cdr:y>0.59821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28482">
          <a:off x="7321345" y="4793627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0.14626</cdr:x>
      <cdr:y>0.34555</cdr:y>
    </cdr:from>
    <cdr:to>
      <cdr:x>0.88771</cdr:x>
      <cdr:y>0.38696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677633">
          <a:off x="1353361" y="2940806"/>
          <a:ext cx="6860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50"/>
              </a:solidFill>
            </a:rPr>
            <a:t>Shadow Rayquaza</a:t>
          </a:r>
          <a:r>
            <a:rPr lang="zh-CN" altLang="en-US" sz="1400" b="1">
              <a:solidFill>
                <a:srgbClr val="00B050"/>
              </a:solidFill>
            </a:rPr>
            <a:t>* </a:t>
          </a:r>
          <a:r>
            <a:rPr lang="en-US" altLang="zh-CN" sz="1400" b="1">
              <a:solidFill>
                <a:srgbClr val="00B050"/>
              </a:solidFill>
            </a:rPr>
            <a:t>(Hurricane*),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Archeops (Wing Attack†/Sky Attack†)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0.17942</cdr:x>
      <cdr:y>0.22535</cdr:y>
    </cdr:from>
    <cdr:to>
      <cdr:x>0.85243</cdr:x>
      <cdr:y>0.27232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4317377A-DBAC-416E-0EDD-98CE25474F20}"/>
            </a:ext>
          </a:extLst>
        </cdr:cNvPr>
        <cdr:cNvSpPr txBox="1"/>
      </cdr:nvSpPr>
      <cdr:spPr>
        <a:xfrm xmlns:a="http://schemas.openxmlformats.org/drawingml/2006/main" rot="20806612">
          <a:off x="1660178" y="1917853"/>
          <a:ext cx="6227496" cy="39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Archeops (Wing Attack†/Sky Attack†),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(Sky Attack†)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0.323</cdr:x>
      <cdr:y>0.17729</cdr:y>
    </cdr:from>
    <cdr:to>
      <cdr:x>0.70379</cdr:x>
      <cdr:y>0.2187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0693406">
          <a:off x="2988740" y="1508809"/>
          <a:ext cx="3523558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0.07446</cdr:x>
      <cdr:y>0.22645</cdr:y>
    </cdr:from>
    <cdr:to>
      <cdr:x>0.35557</cdr:x>
      <cdr:y>0.27793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2480FBB-3247-9CCE-3F69-8D8E5F39246C}"/>
            </a:ext>
          </a:extLst>
        </cdr:cNvPr>
        <cdr:cNvSpPr txBox="1"/>
      </cdr:nvSpPr>
      <cdr:spPr>
        <a:xfrm xmlns:a="http://schemas.openxmlformats.org/drawingml/2006/main">
          <a:off x="688975" y="1927225"/>
          <a:ext cx="2601167" cy="438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Sky Attack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is an estimate for its signature move.</a:t>
          </a:r>
        </a:p>
      </cdr:txBody>
    </cdr:sp>
  </cdr:relSizeAnchor>
  <cdr:relSizeAnchor xmlns:cdr="http://schemas.openxmlformats.org/drawingml/2006/chartDrawing">
    <cdr:from>
      <cdr:x>0.8041</cdr:x>
      <cdr:y>0.47197</cdr:y>
    </cdr:from>
    <cdr:to>
      <cdr:x>0.84454</cdr:x>
      <cdr:y>0.50423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01672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0.8041</cdr:x>
      <cdr:y>0.48763</cdr:y>
    </cdr:from>
    <cdr:to>
      <cdr:x>0.84454</cdr:x>
      <cdr:y>0.51989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FFAA82A5-F920-19DC-8CB7-3E3D6F91FB9E}"/>
            </a:ext>
          </a:extLst>
        </cdr:cNvPr>
        <cdr:cNvSpPr txBox="1"/>
      </cdr:nvSpPr>
      <cdr:spPr>
        <a:xfrm xmlns:a="http://schemas.openxmlformats.org/drawingml/2006/main">
          <a:off x="7440433" y="415001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0.8041</cdr:x>
      <cdr:y>0.5878</cdr:y>
    </cdr:from>
    <cdr:to>
      <cdr:x>0.84454</cdr:x>
      <cdr:y>0.62006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892F0821-A778-C90B-4BDC-8CBB2E7CE442}"/>
            </a:ext>
          </a:extLst>
        </cdr:cNvPr>
        <cdr:cNvSpPr txBox="1"/>
      </cdr:nvSpPr>
      <cdr:spPr>
        <a:xfrm xmlns:a="http://schemas.openxmlformats.org/drawingml/2006/main">
          <a:off x="7440433" y="5002547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0.8041</cdr:x>
      <cdr:y>0.62473</cdr:y>
    </cdr:from>
    <cdr:to>
      <cdr:x>0.84454</cdr:x>
      <cdr:y>0.65699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9884DB54-945E-7150-BDFA-A1A48D2090D8}"/>
            </a:ext>
          </a:extLst>
        </cdr:cNvPr>
        <cdr:cNvSpPr txBox="1"/>
      </cdr:nvSpPr>
      <cdr:spPr>
        <a:xfrm xmlns:a="http://schemas.openxmlformats.org/drawingml/2006/main">
          <a:off x="7440433" y="531684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0.66167</cdr:y>
    </cdr:from>
    <cdr:to>
      <cdr:x>0.84454</cdr:x>
      <cdr:y>0.69392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515F51C-0D15-B429-7886-2BA3321AC8E4}"/>
            </a:ext>
          </a:extLst>
        </cdr:cNvPr>
        <cdr:cNvSpPr txBox="1"/>
      </cdr:nvSpPr>
      <cdr:spPr>
        <a:xfrm xmlns:a="http://schemas.openxmlformats.org/drawingml/2006/main">
          <a:off x="7440433" y="5631158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0.8041</cdr:x>
      <cdr:y>0.68517</cdr:y>
    </cdr:from>
    <cdr:to>
      <cdr:x>0.84454</cdr:x>
      <cdr:y>0.71743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D83D65D8-EF9B-6E42-7E64-F6E2AC05D311}"/>
            </a:ext>
          </a:extLst>
        </cdr:cNvPr>
        <cdr:cNvSpPr txBox="1"/>
      </cdr:nvSpPr>
      <cdr:spPr>
        <a:xfrm xmlns:a="http://schemas.openxmlformats.org/drawingml/2006/main">
          <a:off x="7440433" y="5831212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0.8041</cdr:x>
      <cdr:y>0.71092</cdr:y>
    </cdr:from>
    <cdr:to>
      <cdr:x>0.84454</cdr:x>
      <cdr:y>0.74318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5726B80F-CFC2-8E6D-5FB3-CEAD0F13D0B5}"/>
            </a:ext>
          </a:extLst>
        </cdr:cNvPr>
        <cdr:cNvSpPr txBox="1"/>
      </cdr:nvSpPr>
      <cdr:spPr>
        <a:xfrm xmlns:a="http://schemas.openxmlformats.org/drawingml/2006/main">
          <a:off x="7440433" y="6050308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0.59822</cdr:x>
      <cdr:y>0.90173</cdr:y>
    </cdr:from>
    <cdr:to>
      <cdr:x>0.63866</cdr:x>
      <cdr:y>0.93399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7041D2D-E4C9-B6A5-D573-9FED5A091FC1}"/>
            </a:ext>
          </a:extLst>
        </cdr:cNvPr>
        <cdr:cNvSpPr txBox="1"/>
      </cdr:nvSpPr>
      <cdr:spPr>
        <a:xfrm xmlns:a="http://schemas.openxmlformats.org/drawingml/2006/main">
          <a:off x="5535401" y="767426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0.28934</cdr:x>
      <cdr:y>0.61689</cdr:y>
    </cdr:from>
    <cdr:to>
      <cdr:x>0.49658</cdr:x>
      <cdr:y>0.6525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7A754A3-D94D-C450-7530-6B2D06E21F50}"/>
            </a:ext>
          </a:extLst>
        </cdr:cNvPr>
        <cdr:cNvSpPr txBox="1"/>
      </cdr:nvSpPr>
      <cdr:spPr>
        <a:xfrm xmlns:a="http://schemas.openxmlformats.org/drawingml/2006/main" rot="20459167">
          <a:off x="2677275" y="5250057"/>
          <a:ext cx="1917681" cy="303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</a:t>
          </a:r>
          <a:r>
            <a:rPr lang="zh-CN" altLang="en-US" sz="1200" b="1">
              <a:solidFill>
                <a:srgbClr val="00B050"/>
              </a:solidFill>
            </a:rPr>
            <a:t>* </a:t>
          </a:r>
          <a:r>
            <a:rPr lang="en-US" altLang="zh-CN" sz="1200" b="1">
              <a:solidFill>
                <a:srgbClr val="00B050"/>
              </a:solidFill>
            </a:rPr>
            <a:t>(Hurricane*)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0.56743</cdr:x>
      <cdr:y>0.41768</cdr:y>
    </cdr:from>
    <cdr:to>
      <cdr:x>0.75886</cdr:x>
      <cdr:y>0.45054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031A66BE-A93C-0FE6-AE62-0E6953CE1E2F}"/>
            </a:ext>
          </a:extLst>
        </cdr:cNvPr>
        <cdr:cNvSpPr txBox="1"/>
      </cdr:nvSpPr>
      <cdr:spPr>
        <a:xfrm xmlns:a="http://schemas.openxmlformats.org/drawingml/2006/main" rot="20738414">
          <a:off x="5250491" y="3554724"/>
          <a:ext cx="1771376" cy="27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0.07592</cdr:x>
      <cdr:y>0.4687</cdr:y>
    </cdr:from>
    <cdr:to>
      <cdr:x>0.52932</cdr:x>
      <cdr:y>0.51011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5DCC877-D6B3-9949-6A62-C62FEC4BE90E}"/>
            </a:ext>
          </a:extLst>
        </cdr:cNvPr>
        <cdr:cNvSpPr txBox="1"/>
      </cdr:nvSpPr>
      <cdr:spPr>
        <a:xfrm xmlns:a="http://schemas.openxmlformats.org/drawingml/2006/main" rot="20556239">
          <a:off x="702468" y="3988913"/>
          <a:ext cx="419536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00B050"/>
              </a:solidFill>
            </a:rPr>
            <a:t>Rayquaza (Sky Attack†)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0.59822</cdr:x>
      <cdr:y>0.87935</cdr:y>
    </cdr:from>
    <cdr:to>
      <cdr:x>0.63866</cdr:x>
      <cdr:y>0.91161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904CB6B-5D0A-5B02-60E4-CBBBB914B845}"/>
            </a:ext>
          </a:extLst>
        </cdr:cNvPr>
        <cdr:cNvSpPr txBox="1"/>
      </cdr:nvSpPr>
      <cdr:spPr>
        <a:xfrm xmlns:a="http://schemas.openxmlformats.org/drawingml/2006/main">
          <a:off x="5535401" y="748376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0.07566</cdr:x>
      <cdr:y>0.22272</cdr:y>
    </cdr:from>
    <cdr:to>
      <cdr:x>0.96093</cdr:x>
      <cdr:y>0.6967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67AA6263-056B-2788-ABE5-3D28B8AA8B5D}"/>
            </a:ext>
          </a:extLst>
        </cdr:cNvPr>
        <cdr:cNvSpPr/>
      </cdr:nvSpPr>
      <cdr:spPr>
        <a:xfrm xmlns:a="http://schemas.openxmlformats.org/drawingml/2006/main">
          <a:off x="700087" y="1895475"/>
          <a:ext cx="8191500" cy="4033838"/>
        </a:xfrm>
        <a:custGeom xmlns:a="http://schemas.openxmlformats.org/drawingml/2006/main">
          <a:avLst/>
          <a:gdLst>
            <a:gd name="connsiteX0" fmla="*/ 0 w 8191500"/>
            <a:gd name="connsiteY0" fmla="*/ 2305050 h 4033838"/>
            <a:gd name="connsiteX1" fmla="*/ 9525 w 8191500"/>
            <a:gd name="connsiteY1" fmla="*/ 4033838 h 4033838"/>
            <a:gd name="connsiteX2" fmla="*/ 4110037 w 8191500"/>
            <a:gd name="connsiteY2" fmla="*/ 2647950 h 4033838"/>
            <a:gd name="connsiteX3" fmla="*/ 8191500 w 8191500"/>
            <a:gd name="connsiteY3" fmla="*/ 1666875 h 4033838"/>
            <a:gd name="connsiteX4" fmla="*/ 8191500 w 8191500"/>
            <a:gd name="connsiteY4" fmla="*/ 0 h 4033838"/>
            <a:gd name="connsiteX5" fmla="*/ 4105275 w 8191500"/>
            <a:gd name="connsiteY5" fmla="*/ 933450 h 4033838"/>
            <a:gd name="connsiteX6" fmla="*/ 0 w 8191500"/>
            <a:gd name="connsiteY6" fmla="*/ 2305050 h 403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033838">
              <a:moveTo>
                <a:pt x="0" y="2305050"/>
              </a:moveTo>
              <a:lnTo>
                <a:pt x="9525" y="4033838"/>
              </a:lnTo>
              <a:lnTo>
                <a:pt x="4110037" y="2647950"/>
              </a:lnTo>
              <a:lnTo>
                <a:pt x="8191500" y="1666875"/>
              </a:lnTo>
              <a:lnTo>
                <a:pt x="8191500" y="0"/>
              </a:lnTo>
              <a:lnTo>
                <a:pt x="4105275" y="933450"/>
              </a:lnTo>
              <a:lnTo>
                <a:pt x="0" y="230505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0.07566</cdr:x>
      <cdr:y>0.50364</cdr:y>
    </cdr:from>
    <cdr:to>
      <cdr:x>0.96144</cdr:x>
      <cdr:y>0.94628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D65F594C-724E-4D34-401F-7B997D3E8134}"/>
            </a:ext>
          </a:extLst>
        </cdr:cNvPr>
        <cdr:cNvSpPr/>
      </cdr:nvSpPr>
      <cdr:spPr>
        <a:xfrm xmlns:a="http://schemas.openxmlformats.org/drawingml/2006/main">
          <a:off x="700087" y="4286250"/>
          <a:ext cx="8196262" cy="3767138"/>
        </a:xfrm>
        <a:custGeom xmlns:a="http://schemas.openxmlformats.org/drawingml/2006/main">
          <a:avLst/>
          <a:gdLst>
            <a:gd name="connsiteX0" fmla="*/ 4762 w 8196262"/>
            <a:gd name="connsiteY0" fmla="*/ 2600325 h 3767138"/>
            <a:gd name="connsiteX1" fmla="*/ 0 w 8196262"/>
            <a:gd name="connsiteY1" fmla="*/ 3757613 h 3767138"/>
            <a:gd name="connsiteX2" fmla="*/ 1238250 w 8196262"/>
            <a:gd name="connsiteY2" fmla="*/ 3767138 h 3767138"/>
            <a:gd name="connsiteX3" fmla="*/ 4090987 w 8196262"/>
            <a:gd name="connsiteY3" fmla="*/ 2514600 h 3767138"/>
            <a:gd name="connsiteX4" fmla="*/ 8191500 w 8196262"/>
            <a:gd name="connsiteY4" fmla="*/ 1214438 h 3767138"/>
            <a:gd name="connsiteX5" fmla="*/ 8196262 w 8196262"/>
            <a:gd name="connsiteY5" fmla="*/ 0 h 3767138"/>
            <a:gd name="connsiteX6" fmla="*/ 4086225 w 8196262"/>
            <a:gd name="connsiteY6" fmla="*/ 1138238 h 3767138"/>
            <a:gd name="connsiteX7" fmla="*/ 4762 w 8196262"/>
            <a:gd name="connsiteY7" fmla="*/ 2600325 h 37671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2" h="3767138">
              <a:moveTo>
                <a:pt x="4762" y="2600325"/>
              </a:moveTo>
              <a:cubicBezTo>
                <a:pt x="3175" y="2986088"/>
                <a:pt x="1587" y="3371850"/>
                <a:pt x="0" y="3757613"/>
              </a:cubicBezTo>
              <a:lnTo>
                <a:pt x="1238250" y="3767138"/>
              </a:lnTo>
              <a:lnTo>
                <a:pt x="4090987" y="2514600"/>
              </a:lnTo>
              <a:lnTo>
                <a:pt x="8191500" y="1214438"/>
              </a:lnTo>
              <a:cubicBezTo>
                <a:pt x="8193087" y="809625"/>
                <a:pt x="8194675" y="404813"/>
                <a:pt x="8196262" y="0"/>
              </a:cubicBezTo>
              <a:lnTo>
                <a:pt x="4086225" y="1138238"/>
              </a:lnTo>
              <a:lnTo>
                <a:pt x="4762" y="260032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legends, future Pokemon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0.56768</cdr:x>
      <cdr:y>0.24725</cdr:y>
    </cdr:from>
    <cdr:to>
      <cdr:x>0.7703</cdr:x>
      <cdr:y>0.28866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924552">
          <a:off x="5252811" y="2104208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2"/>
              </a:solidFill>
            </a:rPr>
            <a:t>Shadow Moltres</a:t>
          </a:r>
          <a:r>
            <a:rPr lang="zh-CN" altLang="en-US" sz="1600" b="1">
              <a:solidFill>
                <a:schemeClr val="accent2"/>
              </a:solidFill>
            </a:rPr>
            <a:t>*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0.07478</cdr:x>
      <cdr:y>0.67069</cdr:y>
    </cdr:from>
    <cdr:to>
      <cdr:x>0.24678</cdr:x>
      <cdr:y>0.70565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434878">
          <a:off x="691931" y="5707927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top legendaries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0.06972</cdr:x>
      <cdr:y>0.60709</cdr:y>
    </cdr:from>
    <cdr:to>
      <cdr:x>0.34073</cdr:x>
      <cdr:y>0.63683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436216">
          <a:off x="645126" y="5166676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Moltres &amp; Shadow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0.8041</cdr:x>
      <cdr:y>0.37347</cdr:y>
    </cdr:from>
    <cdr:to>
      <cdr:x>0.84454</cdr:x>
      <cdr:y>0.40573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7440433" y="31784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0.56716</cdr:x>
      <cdr:y>0.35524</cdr:y>
    </cdr:from>
    <cdr:to>
      <cdr:x>0.76978</cdr:x>
      <cdr:y>0.39666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714186">
          <a:off x="5248011" y="302334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0.44871</cdr:y>
    </cdr:from>
    <cdr:to>
      <cdr:x>0.76926</cdr:x>
      <cdr:y>0.49012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749131">
          <a:off x="5243199" y="381876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Moltres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0.50471</cdr:x>
      <cdr:y>0.38347</cdr:y>
    </cdr:from>
    <cdr:to>
      <cdr:x>0.84924</cdr:x>
      <cdr:y>0.43044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723497">
          <a:off x="4670183" y="3263567"/>
          <a:ext cx="3187897" cy="39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Honchkrow, </a:t>
          </a:r>
          <a:r>
            <a:rPr lang="en-US" sz="1200" b="1">
              <a:solidFill>
                <a:srgbClr val="894937"/>
              </a:solidFill>
            </a:rPr>
            <a:t>Shadow Staraptor*</a:t>
          </a:r>
          <a:r>
            <a:rPr lang="zh-CN" altLang="en-US" sz="1200" b="1">
              <a:solidFill>
                <a:srgbClr val="894937"/>
              </a:solidFill>
            </a:rPr>
            <a:t>▼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0.56867</cdr:x>
      <cdr:y>0.57009</cdr:y>
    </cdr:from>
    <cdr:to>
      <cdr:x>0.70302</cdr:x>
      <cdr:y>0.6115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739002">
          <a:off x="5261971" y="4851831"/>
          <a:ext cx="124315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0.61939</cdr:y>
    </cdr:from>
    <cdr:to>
      <cdr:x>0.77161</cdr:x>
      <cdr:y>0.6608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44178">
          <a:off x="5264932" y="527140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0.56591</cdr:x>
      <cdr:y>0.6636</cdr:y>
    </cdr:from>
    <cdr:to>
      <cdr:x>0.76853</cdr:x>
      <cdr:y>0.70501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573624">
          <a:off x="5236433" y="564762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0.56591</cdr:x>
      <cdr:y>0.69158</cdr:y>
    </cdr:from>
    <cdr:to>
      <cdr:x>0.76853</cdr:x>
      <cdr:y>0.73299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14285">
          <a:off x="5236438" y="588576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0.78391</cdr:y>
    </cdr:from>
    <cdr:to>
      <cdr:x>0.77161</cdr:x>
      <cdr:y>0.82532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454139">
          <a:off x="5264933" y="6671508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10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0.31871</cdr:x>
      <cdr:y>0.65777</cdr:y>
    </cdr:from>
    <cdr:to>
      <cdr:x>0.7244</cdr:x>
      <cdr:y>0.69355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86565">
          <a:off x="2949025" y="5598001"/>
          <a:ext cx="3753923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Yveltal, </a:t>
          </a:r>
          <a:r>
            <a:rPr lang="en-US" sz="1200" b="1">
              <a:solidFill>
                <a:srgbClr val="894937"/>
              </a:solidFill>
            </a:rPr>
            <a:t>Staraptor*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0.59822</cdr:x>
      <cdr:y>0.92188</cdr:y>
    </cdr:from>
    <cdr:to>
      <cdr:x>0.63866</cdr:x>
      <cdr:y>0.95414</cdr:y>
    </cdr:to>
    <cdr:sp macro="" textlink="">
      <cdr:nvSpPr>
        <cdr:cNvPr id="96" name="TextBox 95">
          <a:extLst xmlns:a="http://schemas.openxmlformats.org/drawingml/2006/main">
            <a:ext uri="{FF2B5EF4-FFF2-40B4-BE49-F238E27FC236}">
              <a16:creationId xmlns:a16="http://schemas.microsoft.com/office/drawing/2014/main" id="{DF517BF0-4772-6D50-7D5B-46B77F645708}"/>
            </a:ext>
          </a:extLst>
        </cdr:cNvPr>
        <cdr:cNvSpPr txBox="1"/>
      </cdr:nvSpPr>
      <cdr:spPr>
        <a:xfrm xmlns:a="http://schemas.openxmlformats.org/drawingml/2006/main">
          <a:off x="5535395" y="784572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(12)</a:t>
          </a:r>
        </a:p>
      </cdr:txBody>
    </cdr:sp>
  </cdr:relSizeAnchor>
  <cdr:relSizeAnchor xmlns:cdr="http://schemas.openxmlformats.org/drawingml/2006/chartDrawing">
    <cdr:from>
      <cdr:x>0.07332</cdr:x>
      <cdr:y>0.41234</cdr:y>
    </cdr:from>
    <cdr:to>
      <cdr:x>0.3047</cdr:x>
      <cdr:y>0.44544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452878">
          <a:off x="678440" y="3509271"/>
          <a:ext cx="2140986" cy="281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Shadow Moltres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0.648</cdr:x>
      <cdr:y>0.82541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996021" y="7024687"/>
          <a:ext cx="2919822" cy="1090582"/>
          <a:chOff x="3295654" y="7196124"/>
          <a:chExt cx="2919860" cy="109062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295654" y="7339057"/>
            <a:ext cx="1638748" cy="9476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Zapdos* </a:t>
            </a:r>
          </a:p>
          <a:p xmlns:a="http://schemas.openxmlformats.org/drawingml/2006/main">
            <a:r>
              <a:rPr lang="en-US" altLang="zh-CN" sz="900">
                <a:solidFill>
                  <a:schemeClr val="accent4"/>
                </a:solidFill>
              </a:rPr>
              <a:t>      (Thunder Shock*/Drill</a:t>
            </a:r>
            <a:r>
              <a:rPr lang="en-US" altLang="zh-CN" sz="900" baseline="0">
                <a:solidFill>
                  <a:schemeClr val="accent4"/>
                </a:solidFill>
              </a:rPr>
              <a:t> Peck)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Galarian Articuno</a:t>
            </a:r>
            <a:endParaRPr lang="en-US" sz="900" baseline="0">
              <a:solidFill>
                <a:schemeClr val="accent1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(3) Apex Purified Lugia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Braviary</a:t>
            </a:r>
            <a:endParaRPr lang="en-US" sz="900" baseline="0">
              <a:solidFill>
                <a:schemeClr val="accent1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4"/>
                </a:solidFill>
              </a:rPr>
              <a:t>(5) Zapdos*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196124"/>
            <a:ext cx="1345218" cy="109062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Dragonite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Tornadus (Therian)</a:t>
            </a:r>
            <a:endParaRPr lang="en-US" sz="900">
              <a:solidFill>
                <a:schemeClr val="accent6">
                  <a:lumMod val="60000"/>
                  <a:lumOff val="4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B178CA"/>
                </a:solidFill>
              </a:rPr>
              <a:t>(8) Hisuian Braviary</a:t>
            </a:r>
          </a:p>
          <a:p xmlns:a="http://schemas.openxmlformats.org/drawingml/2006/main">
            <a:r>
              <a:rPr lang="en-US" sz="900">
                <a:solidFill>
                  <a:srgbClr val="FF0066"/>
                </a:solidFill>
              </a:rPr>
              <a:t>(9) Galarian Moltres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(10) Togekiss</a:t>
            </a:r>
          </a:p>
          <a:p xmlns:a="http://schemas.openxmlformats.org/drawingml/2006/main">
            <a:r>
              <a:rPr lang="en-US" sz="900">
                <a:solidFill>
                  <a:srgbClr val="FF6600"/>
                </a:solidFill>
              </a:rPr>
              <a:t>(11)</a:t>
            </a:r>
            <a:r>
              <a:rPr lang="en-US" sz="900" baseline="0">
                <a:solidFill>
                  <a:srgbClr val="FF6600"/>
                </a:solidFill>
              </a:rPr>
              <a:t> Galarian Zapdos</a:t>
            </a:r>
            <a:endParaRPr lang="en-US" sz="900">
              <a:solidFill>
                <a:srgbClr val="FF66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(12) Yanmega</a:t>
            </a:r>
          </a:p>
        </cdr:txBody>
      </cdr:sp>
    </cdr:grpSp>
  </cdr:relSizeAnchor>
  <cdr:relSizeAnchor xmlns:cdr="http://schemas.openxmlformats.org/drawingml/2006/chartDrawing">
    <cdr:from>
      <cdr:x>0.79277</cdr:x>
      <cdr:y>0.73448</cdr:y>
    </cdr:from>
    <cdr:to>
      <cdr:x>0.96477</cdr:x>
      <cdr:y>0.76665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 rot="20493670">
          <a:off x="7335595" y="6250866"/>
          <a:ext cx="1591537" cy="2737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0.79123</cdr:x>
      <cdr:y>0.55822</cdr:y>
    </cdr:from>
    <cdr:to>
      <cdr:x>0.96323</cdr:x>
      <cdr:y>0.59318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641230">
          <a:off x="7321345" y="4750763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0.14626</cdr:x>
      <cdr:y>0.33828</cdr:y>
    </cdr:from>
    <cdr:to>
      <cdr:x>0.88771</cdr:x>
      <cdr:y>0.37969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677633">
          <a:off x="1353361" y="2878921"/>
          <a:ext cx="6860725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50"/>
              </a:solidFill>
            </a:rPr>
            <a:t>Shadow Rayquaza</a:t>
          </a:r>
          <a:r>
            <a:rPr lang="zh-CN" altLang="en-US" sz="1400" b="1">
              <a:solidFill>
                <a:srgbClr val="00B050"/>
              </a:solidFill>
            </a:rPr>
            <a:t>* </a:t>
          </a:r>
          <a:r>
            <a:rPr lang="en-US" altLang="zh-CN" sz="1400" b="1">
              <a:solidFill>
                <a:srgbClr val="00B050"/>
              </a:solidFill>
            </a:rPr>
            <a:t>(Hurricane*),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Archeops (Wing Attack†/Sky Attack†)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0.17942</cdr:x>
      <cdr:y>0.2343</cdr:y>
    </cdr:from>
    <cdr:to>
      <cdr:x>0.85243</cdr:x>
      <cdr:y>0.28127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4317377A-DBAC-416E-0EDD-98CE25474F20}"/>
            </a:ext>
          </a:extLst>
        </cdr:cNvPr>
        <cdr:cNvSpPr txBox="1"/>
      </cdr:nvSpPr>
      <cdr:spPr>
        <a:xfrm xmlns:a="http://schemas.openxmlformats.org/drawingml/2006/main" rot="20651876">
          <a:off x="1660195" y="1994062"/>
          <a:ext cx="6227441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(Sky Attack†),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Archeops (Wing Attack†/Sky Attack†)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0.323</cdr:x>
      <cdr:y>0.17729</cdr:y>
    </cdr:from>
    <cdr:to>
      <cdr:x>0.70379</cdr:x>
      <cdr:y>0.2187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0693406">
          <a:off x="2988740" y="1508809"/>
          <a:ext cx="3523558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0.07446</cdr:x>
      <cdr:y>0.22645</cdr:y>
    </cdr:from>
    <cdr:to>
      <cdr:x>0.35557</cdr:x>
      <cdr:y>0.27793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2480FBB-3247-9CCE-3F69-8D8E5F39246C}"/>
            </a:ext>
          </a:extLst>
        </cdr:cNvPr>
        <cdr:cNvSpPr txBox="1"/>
      </cdr:nvSpPr>
      <cdr:spPr>
        <a:xfrm xmlns:a="http://schemas.openxmlformats.org/drawingml/2006/main">
          <a:off x="688975" y="1927225"/>
          <a:ext cx="2601167" cy="438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Sky Attack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is an estimate for its signature move.</a:t>
          </a:r>
        </a:p>
      </cdr:txBody>
    </cdr:sp>
  </cdr:relSizeAnchor>
  <cdr:relSizeAnchor xmlns:cdr="http://schemas.openxmlformats.org/drawingml/2006/chartDrawing">
    <cdr:from>
      <cdr:x>0.8041</cdr:x>
      <cdr:y>0.47197</cdr:y>
    </cdr:from>
    <cdr:to>
      <cdr:x>0.84454</cdr:x>
      <cdr:y>0.50423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01672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0.8041</cdr:x>
      <cdr:y>0.51281</cdr:y>
    </cdr:from>
    <cdr:to>
      <cdr:x>0.84454</cdr:x>
      <cdr:y>0.54507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FFAA82A5-F920-19DC-8CB7-3E3D6F91FB9E}"/>
            </a:ext>
          </a:extLst>
        </cdr:cNvPr>
        <cdr:cNvSpPr txBox="1"/>
      </cdr:nvSpPr>
      <cdr:spPr>
        <a:xfrm xmlns:a="http://schemas.openxmlformats.org/drawingml/2006/main">
          <a:off x="7440433" y="436433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0.8041</cdr:x>
      <cdr:y>0.59004</cdr:y>
    </cdr:from>
    <cdr:to>
      <cdr:x>0.84454</cdr:x>
      <cdr:y>0.6223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892F0821-A778-C90B-4BDC-8CBB2E7CE442}"/>
            </a:ext>
          </a:extLst>
        </cdr:cNvPr>
        <cdr:cNvSpPr txBox="1"/>
      </cdr:nvSpPr>
      <cdr:spPr>
        <a:xfrm xmlns:a="http://schemas.openxmlformats.org/drawingml/2006/main">
          <a:off x="7440433" y="502157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0.8041</cdr:x>
      <cdr:y>0.61746</cdr:y>
    </cdr:from>
    <cdr:to>
      <cdr:x>0.84454</cdr:x>
      <cdr:y>0.64972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9884DB54-945E-7150-BDFA-A1A48D2090D8}"/>
            </a:ext>
          </a:extLst>
        </cdr:cNvPr>
        <cdr:cNvSpPr txBox="1"/>
      </cdr:nvSpPr>
      <cdr:spPr>
        <a:xfrm xmlns:a="http://schemas.openxmlformats.org/drawingml/2006/main">
          <a:off x="7440433" y="5254907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0.6544</cdr:y>
    </cdr:from>
    <cdr:to>
      <cdr:x>0.84454</cdr:x>
      <cdr:y>0.68665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1515F51C-0D15-B429-7886-2BA3321AC8E4}"/>
            </a:ext>
          </a:extLst>
        </cdr:cNvPr>
        <cdr:cNvSpPr txBox="1"/>
      </cdr:nvSpPr>
      <cdr:spPr>
        <a:xfrm xmlns:a="http://schemas.openxmlformats.org/drawingml/2006/main">
          <a:off x="7440433" y="5569287"/>
          <a:ext cx="374196" cy="274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0.8041</cdr:x>
      <cdr:y>0.68909</cdr:y>
    </cdr:from>
    <cdr:to>
      <cdr:x>0.84454</cdr:x>
      <cdr:y>0.72135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D83D65D8-EF9B-6E42-7E64-F6E2AC05D311}"/>
            </a:ext>
          </a:extLst>
        </cdr:cNvPr>
        <cdr:cNvSpPr txBox="1"/>
      </cdr:nvSpPr>
      <cdr:spPr>
        <a:xfrm xmlns:a="http://schemas.openxmlformats.org/drawingml/2006/main">
          <a:off x="7440433" y="5864536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0.8041</cdr:x>
      <cdr:y>0.71764</cdr:y>
    </cdr:from>
    <cdr:to>
      <cdr:x>0.84454</cdr:x>
      <cdr:y>0.7499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5726B80F-CFC2-8E6D-5FB3-CEAD0F13D0B5}"/>
            </a:ext>
          </a:extLst>
        </cdr:cNvPr>
        <cdr:cNvSpPr txBox="1"/>
      </cdr:nvSpPr>
      <cdr:spPr>
        <a:xfrm xmlns:a="http://schemas.openxmlformats.org/drawingml/2006/main">
          <a:off x="7440433" y="6107497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0.59822</cdr:x>
      <cdr:y>0.90677</cdr:y>
    </cdr:from>
    <cdr:to>
      <cdr:x>0.63866</cdr:x>
      <cdr:y>0.93903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7041D2D-E4C9-B6A5-D573-9FED5A091FC1}"/>
            </a:ext>
          </a:extLst>
        </cdr:cNvPr>
        <cdr:cNvSpPr txBox="1"/>
      </cdr:nvSpPr>
      <cdr:spPr>
        <a:xfrm xmlns:a="http://schemas.openxmlformats.org/drawingml/2006/main">
          <a:off x="5535401" y="771711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(11)</a:t>
          </a:r>
        </a:p>
      </cdr:txBody>
    </cdr:sp>
  </cdr:relSizeAnchor>
  <cdr:relSizeAnchor xmlns:cdr="http://schemas.openxmlformats.org/drawingml/2006/chartDrawing">
    <cdr:from>
      <cdr:x>0.56727</cdr:x>
      <cdr:y>0.524</cdr:y>
    </cdr:from>
    <cdr:to>
      <cdr:x>0.77451</cdr:x>
      <cdr:y>0.55961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7A754A3-D94D-C450-7530-6B2D06E21F50}"/>
            </a:ext>
          </a:extLst>
        </cdr:cNvPr>
        <cdr:cNvSpPr txBox="1"/>
      </cdr:nvSpPr>
      <cdr:spPr>
        <a:xfrm xmlns:a="http://schemas.openxmlformats.org/drawingml/2006/main" rot="20757269">
          <a:off x="5249048" y="4459520"/>
          <a:ext cx="1917617" cy="303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</a:t>
          </a:r>
          <a:r>
            <a:rPr lang="zh-CN" altLang="en-US" sz="1200" b="1">
              <a:solidFill>
                <a:srgbClr val="00B050"/>
              </a:solidFill>
            </a:rPr>
            <a:t>* </a:t>
          </a:r>
          <a:r>
            <a:rPr lang="en-US" altLang="zh-CN" sz="1200" b="1">
              <a:solidFill>
                <a:srgbClr val="00B050"/>
              </a:solidFill>
            </a:rPr>
            <a:t>(Hurricane*)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0.56743</cdr:x>
      <cdr:y>0.41768</cdr:y>
    </cdr:from>
    <cdr:to>
      <cdr:x>0.75886</cdr:x>
      <cdr:y>0.45054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031A66BE-A93C-0FE6-AE62-0E6953CE1E2F}"/>
            </a:ext>
          </a:extLst>
        </cdr:cNvPr>
        <cdr:cNvSpPr txBox="1"/>
      </cdr:nvSpPr>
      <cdr:spPr>
        <a:xfrm xmlns:a="http://schemas.openxmlformats.org/drawingml/2006/main" rot="20738414">
          <a:off x="5250497" y="3554702"/>
          <a:ext cx="1771325" cy="279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0.20768</cdr:x>
      <cdr:y>0.42897</cdr:y>
    </cdr:from>
    <cdr:to>
      <cdr:x>0.66108</cdr:x>
      <cdr:y>0.47038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5DCC877-D6B3-9949-6A62-C62FEC4BE90E}"/>
            </a:ext>
          </a:extLst>
        </cdr:cNvPr>
        <cdr:cNvSpPr txBox="1"/>
      </cdr:nvSpPr>
      <cdr:spPr>
        <a:xfrm xmlns:a="http://schemas.openxmlformats.org/drawingml/2006/main" rot="20543820">
          <a:off x="1921698" y="3650774"/>
          <a:ext cx="4195364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00B050"/>
              </a:solidFill>
            </a:rPr>
            <a:t>Rayquaza (Sky Attack†),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0.55859</cdr:x>
      <cdr:y>0.90565</cdr:y>
    </cdr:from>
    <cdr:to>
      <cdr:x>0.59903</cdr:x>
      <cdr:y>0.93791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904CB6B-5D0A-5B02-60E4-CBBBB914B845}"/>
            </a:ext>
          </a:extLst>
        </cdr:cNvPr>
        <cdr:cNvSpPr txBox="1"/>
      </cdr:nvSpPr>
      <cdr:spPr>
        <a:xfrm xmlns:a="http://schemas.openxmlformats.org/drawingml/2006/main">
          <a:off x="5168688" y="770762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0.74697</cdr:x>
      <cdr:y>0.64096</cdr:y>
    </cdr:from>
    <cdr:to>
      <cdr:x>0.78741</cdr:x>
      <cdr:y>0.67322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FD9EE78-133A-D2ED-8BE9-A6C54E7A96AD}"/>
            </a:ext>
          </a:extLst>
        </cdr:cNvPr>
        <cdr:cNvSpPr txBox="1"/>
      </cdr:nvSpPr>
      <cdr:spPr>
        <a:xfrm xmlns:a="http://schemas.openxmlformats.org/drawingml/2006/main">
          <a:off x="6911796" y="5454932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276225</xdr:colOff>
      <xdr:row>2</xdr:row>
      <xdr:rowOff>90488</xdr:rowOff>
    </xdr:from>
    <xdr:to>
      <xdr:col>27</xdr:col>
      <xdr:colOff>461544</xdr:colOff>
      <xdr:row>56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68AD9-9E5C-4C71-B975-63C1BE989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459922</xdr:colOff>
      <xdr:row>2</xdr:row>
      <xdr:rowOff>90488</xdr:rowOff>
    </xdr:from>
    <xdr:to>
      <xdr:col>41</xdr:col>
      <xdr:colOff>645241</xdr:colOff>
      <xdr:row>56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6F429-9F1A-4BE6-B2E7-6D2E2EE04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0.07566</cdr:x>
      <cdr:y>0.25238</cdr:y>
    </cdr:from>
    <cdr:to>
      <cdr:x>0.96093</cdr:x>
      <cdr:y>0.71796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002F19C6-7F08-92E0-C9FB-AA344CC6AAA6}"/>
            </a:ext>
          </a:extLst>
        </cdr:cNvPr>
        <cdr:cNvSpPr/>
      </cdr:nvSpPr>
      <cdr:spPr>
        <a:xfrm xmlns:a="http://schemas.openxmlformats.org/drawingml/2006/main">
          <a:off x="700088" y="2147886"/>
          <a:ext cx="8191500" cy="3962401"/>
        </a:xfrm>
        <a:custGeom xmlns:a="http://schemas.openxmlformats.org/drawingml/2006/main">
          <a:avLst/>
          <a:gdLst>
            <a:gd name="connsiteX0" fmla="*/ 0 w 8186738"/>
            <a:gd name="connsiteY0" fmla="*/ 2776538 h 4090988"/>
            <a:gd name="connsiteX1" fmla="*/ 0 w 8186738"/>
            <a:gd name="connsiteY1" fmla="*/ 4090988 h 4090988"/>
            <a:gd name="connsiteX2" fmla="*/ 4105275 w 8186738"/>
            <a:gd name="connsiteY2" fmla="*/ 2205038 h 4090988"/>
            <a:gd name="connsiteX3" fmla="*/ 8186738 w 8186738"/>
            <a:gd name="connsiteY3" fmla="*/ 919163 h 4090988"/>
            <a:gd name="connsiteX4" fmla="*/ 8186738 w 8186738"/>
            <a:gd name="connsiteY4" fmla="*/ 0 h 4090988"/>
            <a:gd name="connsiteX5" fmla="*/ 4090988 w 8186738"/>
            <a:gd name="connsiteY5" fmla="*/ 1171575 h 4090988"/>
            <a:gd name="connsiteX6" fmla="*/ 0 w 8186738"/>
            <a:gd name="connsiteY6" fmla="*/ 2776538 h 4090988"/>
            <a:gd name="connsiteX0" fmla="*/ 4762 w 8191500"/>
            <a:gd name="connsiteY0" fmla="*/ 2776538 h 3962401"/>
            <a:gd name="connsiteX1" fmla="*/ 0 w 8191500"/>
            <a:gd name="connsiteY1" fmla="*/ 3962401 h 3962401"/>
            <a:gd name="connsiteX2" fmla="*/ 4110037 w 8191500"/>
            <a:gd name="connsiteY2" fmla="*/ 2205038 h 3962401"/>
            <a:gd name="connsiteX3" fmla="*/ 8191500 w 8191500"/>
            <a:gd name="connsiteY3" fmla="*/ 919163 h 3962401"/>
            <a:gd name="connsiteX4" fmla="*/ 8191500 w 8191500"/>
            <a:gd name="connsiteY4" fmla="*/ 0 h 3962401"/>
            <a:gd name="connsiteX5" fmla="*/ 4095750 w 8191500"/>
            <a:gd name="connsiteY5" fmla="*/ 1171575 h 3962401"/>
            <a:gd name="connsiteX6" fmla="*/ 4762 w 8191500"/>
            <a:gd name="connsiteY6" fmla="*/ 2776538 h 39624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962401">
              <a:moveTo>
                <a:pt x="4762" y="2776538"/>
              </a:moveTo>
              <a:cubicBezTo>
                <a:pt x="3175" y="3171826"/>
                <a:pt x="1587" y="3567113"/>
                <a:pt x="0" y="3962401"/>
              </a:cubicBezTo>
              <a:lnTo>
                <a:pt x="4110037" y="2205038"/>
              </a:lnTo>
              <a:lnTo>
                <a:pt x="8191500" y="919163"/>
              </a:lnTo>
              <a:lnTo>
                <a:pt x="8191500" y="0"/>
              </a:lnTo>
              <a:lnTo>
                <a:pt x="4095750" y="1171575"/>
              </a:lnTo>
              <a:lnTo>
                <a:pt x="4762" y="27765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0.07514</cdr:x>
      <cdr:y>0.45327</cdr:y>
    </cdr:from>
    <cdr:to>
      <cdr:x>0.96041</cdr:x>
      <cdr:y>0.94572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D5A02D5C-D6F7-1373-C1F4-88ADB3DF7ADE}"/>
            </a:ext>
          </a:extLst>
        </cdr:cNvPr>
        <cdr:cNvSpPr/>
      </cdr:nvSpPr>
      <cdr:spPr>
        <a:xfrm xmlns:a="http://schemas.openxmlformats.org/drawingml/2006/main">
          <a:off x="695325" y="3857625"/>
          <a:ext cx="8191500" cy="4191000"/>
        </a:xfrm>
        <a:custGeom xmlns:a="http://schemas.openxmlformats.org/drawingml/2006/main">
          <a:avLst/>
          <a:gdLst>
            <a:gd name="connsiteX0" fmla="*/ 4763 w 8191500"/>
            <a:gd name="connsiteY0" fmla="*/ 3357562 h 4191000"/>
            <a:gd name="connsiteX1" fmla="*/ 0 w 8191500"/>
            <a:gd name="connsiteY1" fmla="*/ 4186237 h 4191000"/>
            <a:gd name="connsiteX2" fmla="*/ 2095500 w 8191500"/>
            <a:gd name="connsiteY2" fmla="*/ 4191000 h 4191000"/>
            <a:gd name="connsiteX3" fmla="*/ 4095750 w 8191500"/>
            <a:gd name="connsiteY3" fmla="*/ 3057525 h 4191000"/>
            <a:gd name="connsiteX4" fmla="*/ 8191500 w 8191500"/>
            <a:gd name="connsiteY4" fmla="*/ 1285875 h 4191000"/>
            <a:gd name="connsiteX5" fmla="*/ 8191500 w 8191500"/>
            <a:gd name="connsiteY5" fmla="*/ 0 h 4191000"/>
            <a:gd name="connsiteX6" fmla="*/ 4110038 w 8191500"/>
            <a:gd name="connsiteY6" fmla="*/ 1443037 h 4191000"/>
            <a:gd name="connsiteX7" fmla="*/ 4763 w 8191500"/>
            <a:gd name="connsiteY7" fmla="*/ 3357562 h 4191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4191000">
              <a:moveTo>
                <a:pt x="4763" y="3357562"/>
              </a:moveTo>
              <a:cubicBezTo>
                <a:pt x="3175" y="3633787"/>
                <a:pt x="1588" y="3910012"/>
                <a:pt x="0" y="4186237"/>
              </a:cubicBezTo>
              <a:lnTo>
                <a:pt x="2095500" y="4191000"/>
              </a:lnTo>
              <a:lnTo>
                <a:pt x="4095750" y="3057525"/>
              </a:lnTo>
              <a:lnTo>
                <a:pt x="8191500" y="1285875"/>
              </a:lnTo>
              <a:lnTo>
                <a:pt x="8191500" y="0"/>
              </a:lnTo>
              <a:lnTo>
                <a:pt x="4110038" y="1443037"/>
              </a:lnTo>
              <a:lnTo>
                <a:pt x="4763" y="3357562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0.5332</cdr:x>
      <cdr:y>0.15436</cdr:y>
    </cdr:from>
    <cdr:to>
      <cdr:x>0.73582</cdr:x>
      <cdr:y>0.19577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50044">
          <a:off x="4933728" y="131365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0.5201</cdr:x>
      <cdr:y>0.23103</cdr:y>
    </cdr:from>
    <cdr:to>
      <cdr:x>0.72272</cdr:x>
      <cdr:y>0.27244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147B5F-8AED-8108-C06A-C9D75372EF28}"/>
            </a:ext>
          </a:extLst>
        </cdr:cNvPr>
        <cdr:cNvSpPr txBox="1"/>
      </cdr:nvSpPr>
      <cdr:spPr>
        <a:xfrm xmlns:a="http://schemas.openxmlformats.org/drawingml/2006/main" rot="20647824">
          <a:off x="4812577" y="1966242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FF0000"/>
              </a:solidFill>
            </a:rPr>
            <a:t>Shadow Ho-Oh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0.07169</cdr:x>
      <cdr:y>0.72497</cdr:y>
    </cdr:from>
    <cdr:to>
      <cdr:x>0.24369</cdr:x>
      <cdr:y>0.75993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005751">
          <a:off x="663358" y="6169939"/>
          <a:ext cx="1591536" cy="297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top legendaries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0.06972</cdr:x>
      <cdr:y>0.57239</cdr:y>
    </cdr:from>
    <cdr:to>
      <cdr:x>0.34073</cdr:x>
      <cdr:y>0.60213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207741">
          <a:off x="645124" y="4871358"/>
          <a:ext cx="2507651" cy="253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Moltres &amp; Shadow 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0.74491</cdr:x>
      <cdr:y>0.31024</cdr:y>
    </cdr:from>
    <cdr:to>
      <cdr:x>0.78535</cdr:x>
      <cdr:y>0.3425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6892748" y="264035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0.52753</cdr:x>
      <cdr:y>0.27858</cdr:y>
    </cdr:from>
    <cdr:to>
      <cdr:x>0.73015</cdr:x>
      <cdr:y>0.31999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556609">
          <a:off x="4881298" y="23708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2"/>
              </a:solidFill>
            </a:rPr>
            <a:t>Mega Pidgeot</a:t>
          </a:r>
          <a:r>
            <a:rPr lang="zh-CN" altLang="en-US" sz="1200" b="1">
              <a:solidFill>
                <a:schemeClr val="accent2"/>
              </a:solidFill>
            </a:rPr>
            <a:t>*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accent1">
                  <a:lumMod val="60000"/>
                  <a:lumOff val="40000"/>
                </a:schemeClr>
              </a:solidFill>
            </a:rPr>
            <a:t>Apex Shadow Lugia</a:t>
          </a:r>
          <a:r>
            <a:rPr lang="zh-CN" altLang="en-US" sz="10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0.51003</cdr:x>
      <cdr:y>0.3547</cdr:y>
    </cdr:from>
    <cdr:to>
      <cdr:x>0.71265</cdr:x>
      <cdr:y>0.39611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590032">
          <a:off x="4719368" y="3018672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9933"/>
              </a:solidFill>
            </a:rPr>
            <a:t>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Shadow Honchkrow</a:t>
          </a:r>
        </a:p>
      </cdr:txBody>
    </cdr:sp>
  </cdr:relSizeAnchor>
  <cdr:relSizeAnchor xmlns:cdr="http://schemas.openxmlformats.org/drawingml/2006/chartDrawing">
    <cdr:from>
      <cdr:x>0.36091</cdr:x>
      <cdr:y>0.47954</cdr:y>
    </cdr:from>
    <cdr:to>
      <cdr:x>0.68629</cdr:x>
      <cdr:y>0.52651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248329">
          <a:off x="3339581" y="4081202"/>
          <a:ext cx="3010722" cy="399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894937"/>
              </a:solidFill>
            </a:rPr>
            <a:t>Shadow Staraptor* (Gust*)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0.66113</cdr:x>
      <cdr:y>0.40339</cdr:y>
    </cdr:from>
    <cdr:to>
      <cdr:x>0.86375</cdr:x>
      <cdr:y>0.4448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AB2EAFF2-1087-2370-6FD5-09B8B6AF4E81}"/>
            </a:ext>
          </a:extLst>
        </cdr:cNvPr>
        <cdr:cNvSpPr txBox="1"/>
      </cdr:nvSpPr>
      <cdr:spPr>
        <a:xfrm xmlns:a="http://schemas.openxmlformats.org/drawingml/2006/main" rot="20560458">
          <a:off x="6117501" y="343309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accent1">
                  <a:lumMod val="60000"/>
                  <a:lumOff val="40000"/>
                </a:schemeClr>
              </a:solidFill>
            </a:rPr>
            <a:t>Apex Purified Lugia</a:t>
          </a:r>
          <a:r>
            <a:rPr lang="zh-CN" altLang="en-US" sz="10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0.51673</cdr:x>
      <cdr:y>0.46885</cdr:y>
    </cdr:from>
    <cdr:to>
      <cdr:x>0.71935</cdr:x>
      <cdr:y>0.51026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606226">
          <a:off x="4781325" y="399018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chemeClr val="accent6"/>
              </a:solidFill>
            </a:rPr>
            <a:t>Rayquaza</a:t>
          </a:r>
          <a:r>
            <a:rPr lang="zh-CN" altLang="en-US" sz="1200" b="1">
              <a:solidFill>
                <a:schemeClr val="accent6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0.50106</cdr:x>
      <cdr:y>0.50188</cdr:y>
    </cdr:from>
    <cdr:to>
      <cdr:x>0.70368</cdr:x>
      <cdr:y>0.54329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4636342" y="427129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FF0000"/>
              </a:solidFill>
            </a:rPr>
            <a:t>Ho-Oh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0.5026</cdr:x>
      <cdr:y>0.53154</cdr:y>
    </cdr:from>
    <cdr:to>
      <cdr:x>0.70522</cdr:x>
      <cdr:y>0.57295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510835">
          <a:off x="4650651" y="452370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ysClr val="windowText" lastClr="000000"/>
              </a:solidFill>
            </a:rPr>
            <a:t>Yveltal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0.53709</cdr:x>
      <cdr:y>0.64122</cdr:y>
    </cdr:from>
    <cdr:to>
      <cdr:x>0.73971</cdr:x>
      <cdr:y>0.68263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358564">
          <a:off x="4969758" y="545714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0.51084</cdr:x>
      <cdr:y>0.70557</cdr:y>
    </cdr:from>
    <cdr:to>
      <cdr:x>0.71346</cdr:x>
      <cdr:y>0.74698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093386">
          <a:off x="4726852" y="600484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0.51701</cdr:x>
      <cdr:y>0.82812</cdr:y>
    </cdr:from>
    <cdr:to>
      <cdr:x>0.71963</cdr:x>
      <cdr:y>0.86953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093386">
          <a:off x="4784001" y="704782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10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0.33443</cdr:x>
      <cdr:y>0.63079</cdr:y>
    </cdr:from>
    <cdr:to>
      <cdr:x>0.69375</cdr:x>
      <cdr:y>0.68255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007198">
          <a:off x="3094508" y="5368351"/>
          <a:ext cx="3324876" cy="440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894937"/>
              </a:solidFill>
            </a:rPr>
            <a:t>Staraptor*</a:t>
          </a:r>
          <a:r>
            <a:rPr lang="en-US" sz="1600" b="1" baseline="0">
              <a:solidFill>
                <a:srgbClr val="894937"/>
              </a:solidFill>
            </a:rPr>
            <a:t> (Gust*</a:t>
          </a:r>
          <a:r>
            <a:rPr lang="en-US" sz="1600" b="1">
              <a:solidFill>
                <a:srgbClr val="894937"/>
              </a:solidFill>
            </a:rPr>
            <a:t>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 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0.20603</cdr:x>
      <cdr:y>0.80269</cdr:y>
    </cdr:from>
    <cdr:to>
      <cdr:x>0.24647</cdr:x>
      <cdr:y>0.83495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DEC664F6-7B0A-224D-48B5-6818370357F7}"/>
            </a:ext>
          </a:extLst>
        </cdr:cNvPr>
        <cdr:cNvSpPr txBox="1"/>
      </cdr:nvSpPr>
      <cdr:spPr>
        <a:xfrm xmlns:a="http://schemas.openxmlformats.org/drawingml/2006/main">
          <a:off x="1906410" y="683135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0.52668</cdr:x>
      <cdr:y>0.65831</cdr:y>
    </cdr:from>
    <cdr:to>
      <cdr:x>0.56712</cdr:x>
      <cdr:y>0.69057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3306F84B-66C0-8BB0-0090-E9B06F73C8D1}"/>
            </a:ext>
          </a:extLst>
        </cdr:cNvPr>
        <cdr:cNvSpPr txBox="1"/>
      </cdr:nvSpPr>
      <cdr:spPr>
        <a:xfrm xmlns:a="http://schemas.openxmlformats.org/drawingml/2006/main">
          <a:off x="4873447" y="5602630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0.74491</cdr:x>
      <cdr:y>0.59396</cdr:y>
    </cdr:from>
    <cdr:to>
      <cdr:x>0.78535</cdr:x>
      <cdr:y>0.62622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8221CAED-C9BA-5370-4252-B70D5842B9B2}"/>
            </a:ext>
          </a:extLst>
        </cdr:cNvPr>
        <cdr:cNvSpPr txBox="1"/>
      </cdr:nvSpPr>
      <cdr:spPr>
        <a:xfrm xmlns:a="http://schemas.openxmlformats.org/drawingml/2006/main">
          <a:off x="6892748" y="505494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0.74491</cdr:x>
      <cdr:y>0.61578</cdr:y>
    </cdr:from>
    <cdr:to>
      <cdr:x>0.78535</cdr:x>
      <cdr:y>0.64804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6892748" y="524068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0.74491</cdr:x>
      <cdr:y>0.73386</cdr:y>
    </cdr:from>
    <cdr:to>
      <cdr:x>0.78535</cdr:x>
      <cdr:y>0.76612</cdr:y>
    </cdr:to>
    <cdr:sp macro="" textlink="">
      <cdr:nvSpPr>
        <cdr:cNvPr id="93" name="TextBox 92">
          <a:extLst xmlns:a="http://schemas.openxmlformats.org/drawingml/2006/main">
            <a:ext uri="{FF2B5EF4-FFF2-40B4-BE49-F238E27FC236}">
              <a16:creationId xmlns:a16="http://schemas.microsoft.com/office/drawing/2014/main" id="{A12D228A-2299-9481-678B-61BF692DD3EA}"/>
            </a:ext>
          </a:extLst>
        </cdr:cNvPr>
        <cdr:cNvSpPr txBox="1"/>
      </cdr:nvSpPr>
      <cdr:spPr>
        <a:xfrm xmlns:a="http://schemas.openxmlformats.org/drawingml/2006/main">
          <a:off x="6892748" y="624556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0.74491</cdr:x>
      <cdr:y>0.79653</cdr:y>
    </cdr:from>
    <cdr:to>
      <cdr:x>0.78535</cdr:x>
      <cdr:y>0.82879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F45229F8-4208-85CF-1328-614F2F636B4A}"/>
            </a:ext>
          </a:extLst>
        </cdr:cNvPr>
        <cdr:cNvSpPr txBox="1"/>
      </cdr:nvSpPr>
      <cdr:spPr>
        <a:xfrm xmlns:a="http://schemas.openxmlformats.org/drawingml/2006/main">
          <a:off x="6892748" y="677896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0.65535</cdr:x>
      <cdr:y>0.88551</cdr:y>
    </cdr:from>
    <cdr:to>
      <cdr:x>0.69579</cdr:x>
      <cdr:y>0.91777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D016C0-926E-19DC-43AD-47DBBDDB777E}"/>
            </a:ext>
          </a:extLst>
        </cdr:cNvPr>
        <cdr:cNvSpPr txBox="1"/>
      </cdr:nvSpPr>
      <cdr:spPr>
        <a:xfrm xmlns:a="http://schemas.openxmlformats.org/drawingml/2006/main">
          <a:off x="6064074" y="7536207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0.65535</cdr:x>
      <cdr:y>0.9202</cdr:y>
    </cdr:from>
    <cdr:to>
      <cdr:x>0.69579</cdr:x>
      <cdr:y>0.95246</cdr:y>
    </cdr:to>
    <cdr:sp macro="" textlink="">
      <cdr:nvSpPr>
        <cdr:cNvPr id="96" name="TextBox 95">
          <a:extLst xmlns:a="http://schemas.openxmlformats.org/drawingml/2006/main">
            <a:ext uri="{FF2B5EF4-FFF2-40B4-BE49-F238E27FC236}">
              <a16:creationId xmlns:a16="http://schemas.microsoft.com/office/drawing/2014/main" id="{DF517BF0-4772-6D50-7D5B-46B77F645708}"/>
            </a:ext>
          </a:extLst>
        </cdr:cNvPr>
        <cdr:cNvSpPr txBox="1"/>
      </cdr:nvSpPr>
      <cdr:spPr>
        <a:xfrm xmlns:a="http://schemas.openxmlformats.org/drawingml/2006/main">
          <a:off x="6064073" y="783148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0.07332</cdr:x>
      <cdr:y>0.35918</cdr:y>
    </cdr:from>
    <cdr:to>
      <cdr:x>0.3047</cdr:x>
      <cdr:y>0.39228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323410">
          <a:off x="678463" y="3056870"/>
          <a:ext cx="2140938" cy="2816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Shadow legendaries &amp; Megas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0.79277</cdr:x>
      <cdr:y>0.72217</cdr:y>
    </cdr:from>
    <cdr:to>
      <cdr:x>0.96477</cdr:x>
      <cdr:y>0.75434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 rot="20132437">
          <a:off x="7335621" y="6146130"/>
          <a:ext cx="1591536" cy="273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0.70185</cdr:x>
      <cdr:y>0.85466</cdr:y>
    </cdr:from>
    <cdr:to>
      <cdr:x>0.98568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6494302" y="7273658"/>
          <a:ext cx="2626312" cy="841612"/>
          <a:chOff x="3589184" y="7445146"/>
          <a:chExt cx="2626330" cy="841603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589184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</a:t>
            </a:r>
            <a:endParaRPr lang="en-US" sz="900">
              <a:solidFill>
                <a:schemeClr val="accent4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Zapdos</a:t>
            </a:r>
          </a:p>
          <a:p xmlns:a="http://schemas.openxmlformats.org/drawingml/2006/main">
            <a:r>
              <a:rPr lang="en-US" sz="900">
                <a:solidFill>
                  <a:schemeClr val="accent2">
                    <a:lumMod val="75000"/>
                  </a:schemeClr>
                </a:solidFill>
              </a:rPr>
              <a:t>(3)</a:t>
            </a:r>
            <a:r>
              <a:rPr lang="en-US" sz="900" baseline="0">
                <a:solidFill>
                  <a:schemeClr val="accent2">
                    <a:lumMod val="75000"/>
                  </a:schemeClr>
                </a:solidFill>
              </a:rPr>
              <a:t> Braviary</a:t>
            </a:r>
            <a:endParaRPr lang="en-US" sz="900">
              <a:solidFill>
                <a:schemeClr val="accent2">
                  <a:lumMod val="75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(4) Shadow Dragonite</a:t>
            </a:r>
          </a:p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Tornadus (Therian)</a:t>
            </a: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>
                    <a:lumMod val="60000"/>
                    <a:lumOff val="40000"/>
                  </a:schemeClr>
                </a:solidFill>
              </a:rPr>
              <a:t>(6) Shadow Scyther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(7) Togekiss</a:t>
            </a: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(8) Yanmega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(9)</a:t>
            </a:r>
            <a:r>
              <a:rPr lang="en-US" sz="900" baseline="0">
                <a:solidFill>
                  <a:schemeClr val="accent4"/>
                </a:solidFill>
              </a:rPr>
              <a:t> Dragonite</a:t>
            </a:r>
            <a:endParaRPr lang="en-US" sz="900">
              <a:solidFill>
                <a:schemeClr val="accent4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0.0875</cdr:x>
      <cdr:y>0.06507</cdr:y>
    </cdr:from>
    <cdr:to>
      <cdr:x>0.44955</cdr:x>
      <cdr:y>0.18826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6FE04168-DFA6-BB13-56F4-807F34F23D6C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50092" cy="1048419"/>
          <a:chOff x="2011173" y="1848944"/>
          <a:chExt cx="3361465" cy="1038698"/>
        </a:xfrm>
      </cdr:grpSpPr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556D718A-0E3C-95AB-ACEC-8FC911817044}"/>
              </a:ext>
            </a:extLst>
          </cdr:cNvPr>
          <cdr:cNvGrpSpPr/>
        </cdr:nvGrpSpPr>
        <cdr:grpSpPr>
          <a:xfrm xmlns:a="http://schemas.openxmlformats.org/drawingml/2006/main">
            <a:off x="2011173" y="1848944"/>
            <a:ext cx="2516324" cy="276225"/>
            <a:chOff x="811770" y="425872"/>
            <a:chExt cx="252342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915626D9-6402-BA11-9AB6-0CDEC6A0302B}"/>
                </a:ext>
              </a:extLst>
            </cdr:cNvPr>
            <cdr:cNvCxnSpPr/>
          </cdr:nvCxnSpPr>
          <cdr:spPr>
            <a:xfrm xmlns:a="http://schemas.openxmlformats.org/drawingml/2006/main">
              <a:off x="811770" y="563984"/>
              <a:ext cx="668632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CAE28AF0-4FFA-3967-78D6-7345718B91A3}"/>
                </a:ext>
              </a:extLst>
            </cdr:cNvPr>
            <cdr:cNvSpPr txBox="1"/>
          </cdr:nvSpPr>
          <cdr:spPr>
            <a:xfrm xmlns:a="http://schemas.openxmlformats.org/drawingml/2006/main">
              <a:off x="1499504" y="425872"/>
              <a:ext cx="1835689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255D808F-CF14-3E01-5B40-1D33656CE90E}"/>
              </a:ext>
            </a:extLst>
          </cdr:cNvPr>
          <cdr:cNvGrpSpPr/>
        </cdr:nvGrpSpPr>
        <cdr:grpSpPr>
          <a:xfrm xmlns:a="http://schemas.openxmlformats.org/drawingml/2006/main">
            <a:off x="2011173" y="2039566"/>
            <a:ext cx="2822781" cy="276225"/>
            <a:chOff x="811770" y="590641"/>
            <a:chExt cx="2830745" cy="276225"/>
          </a:xfrm>
        </cdr:grpSpPr>
        <cdr:cxnSp macro="">
          <cdr:nvCxnSpPr>
            <cdr:cNvPr id="21" name="Straight Connector 20">
              <a:extLst xmlns:a="http://schemas.openxmlformats.org/drawingml/2006/main">
                <a:ext uri="{FF2B5EF4-FFF2-40B4-BE49-F238E27FC236}">
                  <a16:creationId xmlns:a16="http://schemas.microsoft.com/office/drawing/2014/main" id="{9C8BA9F9-C714-4B71-CC75-3B33BF98AAFA}"/>
                </a:ext>
              </a:extLst>
            </cdr:cNvPr>
            <cdr:cNvCxnSpPr/>
          </cdr:nvCxnSpPr>
          <cdr:spPr>
            <a:xfrm xmlns:a="http://schemas.openxmlformats.org/drawingml/2006/main">
              <a:off x="811770" y="728754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2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313F5898-350A-5B96-C3D5-7321623104FD}"/>
                </a:ext>
              </a:extLst>
            </cdr:cNvPr>
            <cdr:cNvSpPr txBox="1"/>
          </cdr:nvSpPr>
          <cdr:spPr>
            <a:xfrm xmlns:a="http://schemas.openxmlformats.org/drawingml/2006/main">
              <a:off x="1499504" y="590641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9" name="Group 8">
            <a:extLst xmlns:a="http://schemas.openxmlformats.org/drawingml/2006/main">
              <a:ext uri="{FF2B5EF4-FFF2-40B4-BE49-F238E27FC236}">
                <a16:creationId xmlns:a16="http://schemas.microsoft.com/office/drawing/2014/main" id="{996C0B5F-AA5D-DDB6-7F39-E5F0C221AB3D}"/>
              </a:ext>
            </a:extLst>
          </cdr:cNvPr>
          <cdr:cNvGrpSpPr/>
        </cdr:nvGrpSpPr>
        <cdr:grpSpPr>
          <a:xfrm xmlns:a="http://schemas.openxmlformats.org/drawingml/2006/main">
            <a:off x="2011173" y="2230184"/>
            <a:ext cx="2224088" cy="276225"/>
            <a:chOff x="811770" y="755410"/>
            <a:chExt cx="2230363" cy="276225"/>
          </a:xfrm>
        </cdr:grpSpPr>
        <cdr:cxnSp macro="">
          <cdr:nvCxnSpPr>
            <cdr:cNvPr id="19" name="Straight Connector 18">
              <a:extLst xmlns:a="http://schemas.openxmlformats.org/drawingml/2006/main">
                <a:ext uri="{FF2B5EF4-FFF2-40B4-BE49-F238E27FC236}">
                  <a16:creationId xmlns:a16="http://schemas.microsoft.com/office/drawing/2014/main" id="{00C75B00-0D45-CB3F-F4D1-01EF72F3A95D}"/>
                </a:ext>
              </a:extLst>
            </cdr:cNvPr>
            <cdr:cNvCxnSpPr/>
          </cdr:nvCxnSpPr>
          <cdr:spPr>
            <a:xfrm xmlns:a="http://schemas.openxmlformats.org/drawingml/2006/main">
              <a:off x="811770" y="89352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0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0A614AB0-A64C-7D07-10B5-F1185C3A7836}"/>
                </a:ext>
              </a:extLst>
            </cdr:cNvPr>
            <cdr:cNvSpPr txBox="1"/>
          </cdr:nvSpPr>
          <cdr:spPr>
            <a:xfrm xmlns:a="http://schemas.openxmlformats.org/drawingml/2006/main">
              <a:off x="1499505" y="75541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805178B7-6920-8377-3007-3F5D93D25FC6}"/>
              </a:ext>
            </a:extLst>
          </cdr:cNvPr>
          <cdr:cNvGrpSpPr/>
        </cdr:nvGrpSpPr>
        <cdr:grpSpPr>
          <a:xfrm xmlns:a="http://schemas.openxmlformats.org/drawingml/2006/main">
            <a:off x="2011173" y="2420799"/>
            <a:ext cx="2224088" cy="276225"/>
            <a:chOff x="811770" y="920177"/>
            <a:chExt cx="2230363" cy="276225"/>
          </a:xfrm>
        </cdr:grpSpPr>
        <cdr:cxnSp macro="">
          <cdr:nvCxnSpPr>
            <cdr:cNvPr id="17" name="Straight Connector 16">
              <a:extLst xmlns:a="http://schemas.openxmlformats.org/drawingml/2006/main">
                <a:ext uri="{FF2B5EF4-FFF2-40B4-BE49-F238E27FC236}">
                  <a16:creationId xmlns:a16="http://schemas.microsoft.com/office/drawing/2014/main" id="{8AD59A1F-8C85-488D-BA7E-A38C56D80487}"/>
                </a:ext>
              </a:extLst>
            </cdr:cNvPr>
            <cdr:cNvCxnSpPr/>
          </cdr:nvCxnSpPr>
          <cdr:spPr>
            <a:xfrm xmlns:a="http://schemas.openxmlformats.org/drawingml/2006/main">
              <a:off x="811770" y="10582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0A328F59-ACDE-1499-574F-880A80B96A7D}"/>
                </a:ext>
              </a:extLst>
            </cdr:cNvPr>
            <cdr:cNvSpPr txBox="1"/>
          </cdr:nvSpPr>
          <cdr:spPr>
            <a:xfrm xmlns:a="http://schemas.openxmlformats.org/drawingml/2006/main">
              <a:off x="1499505" y="920177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9DE27709-8490-4688-5351-5AB8F1E21383}"/>
              </a:ext>
            </a:extLst>
          </cdr:cNvPr>
          <cdr:cNvGrpSpPr/>
        </cdr:nvGrpSpPr>
        <cdr:grpSpPr>
          <a:xfrm xmlns:a="http://schemas.openxmlformats.org/drawingml/2006/main">
            <a:off x="2011173" y="2611416"/>
            <a:ext cx="3361465" cy="276226"/>
            <a:chOff x="811770" y="1255130"/>
            <a:chExt cx="3370953" cy="319554"/>
          </a:xfrm>
        </cdr:grpSpPr>
        <cdr:sp macro="" textlink="">
          <cdr:nvSpPr>
            <cdr:cNvPr id="15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643AB84-B6F6-FAD4-8117-E39C68106E11}"/>
                </a:ext>
              </a:extLst>
            </cdr:cNvPr>
            <cdr:cNvSpPr txBox="1"/>
          </cdr:nvSpPr>
          <cdr:spPr>
            <a:xfrm xmlns:a="http://schemas.openxmlformats.org/drawingml/2006/main">
              <a:off x="1511498" y="125513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6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E639A458-7238-7107-4EF3-01C576DF71EE}"/>
                </a:ext>
              </a:extLst>
            </cdr:cNvPr>
            <cdr:cNvSpPr txBox="1"/>
          </cdr:nvSpPr>
          <cdr:spPr>
            <a:xfrm xmlns:a="http://schemas.openxmlformats.org/drawingml/2006/main">
              <a:off x="811770" y="1255131"/>
              <a:ext cx="787518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0.79123</cdr:x>
      <cdr:y>0.60578</cdr:y>
    </cdr:from>
    <cdr:to>
      <cdr:x>0.96323</cdr:x>
      <cdr:y>0.64074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117787">
          <a:off x="7321333" y="5155527"/>
          <a:ext cx="1591536" cy="297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0.07639</cdr:x>
      <cdr:y>0.1371</cdr:y>
    </cdr:from>
    <cdr:to>
      <cdr:x>0.96115</cdr:x>
      <cdr:y>0.64578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16F55198-8FDE-0113-E28E-386A6C0BFD93}"/>
            </a:ext>
          </a:extLst>
        </cdr:cNvPr>
        <cdr:cNvSpPr/>
      </cdr:nvSpPr>
      <cdr:spPr>
        <a:xfrm xmlns:a="http://schemas.openxmlformats.org/drawingml/2006/main">
          <a:off x="706891" y="1166812"/>
          <a:ext cx="8186737" cy="4329113"/>
        </a:xfrm>
        <a:custGeom xmlns:a="http://schemas.openxmlformats.org/drawingml/2006/main">
          <a:avLst/>
          <a:gdLst>
            <a:gd name="connsiteX0" fmla="*/ 0 w 8186737"/>
            <a:gd name="connsiteY0" fmla="*/ 2319338 h 4329113"/>
            <a:gd name="connsiteX1" fmla="*/ 0 w 8186737"/>
            <a:gd name="connsiteY1" fmla="*/ 4329113 h 4329113"/>
            <a:gd name="connsiteX2" fmla="*/ 4110037 w 8186737"/>
            <a:gd name="connsiteY2" fmla="*/ 2943225 h 4329113"/>
            <a:gd name="connsiteX3" fmla="*/ 8186737 w 8186737"/>
            <a:gd name="connsiteY3" fmla="*/ 1814513 h 4329113"/>
            <a:gd name="connsiteX4" fmla="*/ 8181975 w 8186737"/>
            <a:gd name="connsiteY4" fmla="*/ 0 h 4329113"/>
            <a:gd name="connsiteX5" fmla="*/ 4081462 w 8186737"/>
            <a:gd name="connsiteY5" fmla="*/ 1019175 h 4329113"/>
            <a:gd name="connsiteX6" fmla="*/ 0 w 8186737"/>
            <a:gd name="connsiteY6" fmla="*/ 2319338 h 4329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4329113">
              <a:moveTo>
                <a:pt x="0" y="2319338"/>
              </a:moveTo>
              <a:lnTo>
                <a:pt x="0" y="4329113"/>
              </a:lnTo>
              <a:lnTo>
                <a:pt x="4110037" y="2943225"/>
              </a:lnTo>
              <a:lnTo>
                <a:pt x="8186737" y="1814513"/>
              </a:lnTo>
              <a:cubicBezTo>
                <a:pt x="8185150" y="1209675"/>
                <a:pt x="8183562" y="604838"/>
                <a:pt x="8181975" y="0"/>
              </a:cubicBezTo>
              <a:lnTo>
                <a:pt x="4081462" y="1019175"/>
              </a:lnTo>
              <a:lnTo>
                <a:pt x="0" y="23193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0.07588</cdr:x>
      <cdr:y>0.4376</cdr:y>
    </cdr:from>
    <cdr:to>
      <cdr:x>0.96115</cdr:x>
      <cdr:y>0.94572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380F513E-FB68-A488-FCDE-02E875EF1F95}"/>
            </a:ext>
          </a:extLst>
        </cdr:cNvPr>
        <cdr:cNvSpPr/>
      </cdr:nvSpPr>
      <cdr:spPr>
        <a:xfrm xmlns:a="http://schemas.openxmlformats.org/drawingml/2006/main">
          <a:off x="702128" y="3724273"/>
          <a:ext cx="8191500" cy="4324351"/>
        </a:xfrm>
        <a:custGeom xmlns:a="http://schemas.openxmlformats.org/drawingml/2006/main">
          <a:avLst/>
          <a:gdLst>
            <a:gd name="connsiteX0" fmla="*/ 0 w 8191500"/>
            <a:gd name="connsiteY0" fmla="*/ 3052763 h 4224338"/>
            <a:gd name="connsiteX1" fmla="*/ 0 w 8191500"/>
            <a:gd name="connsiteY1" fmla="*/ 4219575 h 4224338"/>
            <a:gd name="connsiteX2" fmla="*/ 723900 w 8191500"/>
            <a:gd name="connsiteY2" fmla="*/ 4224338 h 4224338"/>
            <a:gd name="connsiteX3" fmla="*/ 4086225 w 8191500"/>
            <a:gd name="connsiteY3" fmla="*/ 2609850 h 4224338"/>
            <a:gd name="connsiteX4" fmla="*/ 8186738 w 8191500"/>
            <a:gd name="connsiteY4" fmla="*/ 1095375 h 4224338"/>
            <a:gd name="connsiteX5" fmla="*/ 8191500 w 8191500"/>
            <a:gd name="connsiteY5" fmla="*/ 0 h 4224338"/>
            <a:gd name="connsiteX6" fmla="*/ 4119563 w 8191500"/>
            <a:gd name="connsiteY6" fmla="*/ 1143000 h 4224338"/>
            <a:gd name="connsiteX7" fmla="*/ 0 w 8191500"/>
            <a:gd name="connsiteY7" fmla="*/ 3052763 h 4224338"/>
            <a:gd name="connsiteX0" fmla="*/ 0 w 8191500"/>
            <a:gd name="connsiteY0" fmla="*/ 3100388 h 4271963"/>
            <a:gd name="connsiteX1" fmla="*/ 0 w 8191500"/>
            <a:gd name="connsiteY1" fmla="*/ 4267200 h 4271963"/>
            <a:gd name="connsiteX2" fmla="*/ 723900 w 8191500"/>
            <a:gd name="connsiteY2" fmla="*/ 4271963 h 4271963"/>
            <a:gd name="connsiteX3" fmla="*/ 4086225 w 8191500"/>
            <a:gd name="connsiteY3" fmla="*/ 2657475 h 4271963"/>
            <a:gd name="connsiteX4" fmla="*/ 8186738 w 8191500"/>
            <a:gd name="connsiteY4" fmla="*/ 1143000 h 4271963"/>
            <a:gd name="connsiteX5" fmla="*/ 8191500 w 8191500"/>
            <a:gd name="connsiteY5" fmla="*/ 0 h 4271963"/>
            <a:gd name="connsiteX6" fmla="*/ 4119563 w 8191500"/>
            <a:gd name="connsiteY6" fmla="*/ 1190625 h 4271963"/>
            <a:gd name="connsiteX7" fmla="*/ 0 w 8191500"/>
            <a:gd name="connsiteY7" fmla="*/ 3100388 h 4271963"/>
            <a:gd name="connsiteX0" fmla="*/ 0 w 8191500"/>
            <a:gd name="connsiteY0" fmla="*/ 3100388 h 4271963"/>
            <a:gd name="connsiteX1" fmla="*/ 0 w 8191500"/>
            <a:gd name="connsiteY1" fmla="*/ 4267200 h 4271963"/>
            <a:gd name="connsiteX2" fmla="*/ 723900 w 8191500"/>
            <a:gd name="connsiteY2" fmla="*/ 4271963 h 4271963"/>
            <a:gd name="connsiteX3" fmla="*/ 4086225 w 8191500"/>
            <a:gd name="connsiteY3" fmla="*/ 2657475 h 4271963"/>
            <a:gd name="connsiteX4" fmla="*/ 8186738 w 8191500"/>
            <a:gd name="connsiteY4" fmla="*/ 1143000 h 4271963"/>
            <a:gd name="connsiteX5" fmla="*/ 8191500 w 8191500"/>
            <a:gd name="connsiteY5" fmla="*/ 0 h 4271963"/>
            <a:gd name="connsiteX6" fmla="*/ 4071938 w 8191500"/>
            <a:gd name="connsiteY6" fmla="*/ 1243012 h 4271963"/>
            <a:gd name="connsiteX7" fmla="*/ 0 w 8191500"/>
            <a:gd name="connsiteY7" fmla="*/ 3100388 h 4271963"/>
            <a:gd name="connsiteX0" fmla="*/ 0 w 8191500"/>
            <a:gd name="connsiteY0" fmla="*/ 3152776 h 4324351"/>
            <a:gd name="connsiteX1" fmla="*/ 0 w 8191500"/>
            <a:gd name="connsiteY1" fmla="*/ 4319588 h 4324351"/>
            <a:gd name="connsiteX2" fmla="*/ 723900 w 8191500"/>
            <a:gd name="connsiteY2" fmla="*/ 4324351 h 4324351"/>
            <a:gd name="connsiteX3" fmla="*/ 4086225 w 8191500"/>
            <a:gd name="connsiteY3" fmla="*/ 2709863 h 4324351"/>
            <a:gd name="connsiteX4" fmla="*/ 8186738 w 8191500"/>
            <a:gd name="connsiteY4" fmla="*/ 1195388 h 4324351"/>
            <a:gd name="connsiteX5" fmla="*/ 8191500 w 8191500"/>
            <a:gd name="connsiteY5" fmla="*/ 0 h 4324351"/>
            <a:gd name="connsiteX6" fmla="*/ 4071938 w 8191500"/>
            <a:gd name="connsiteY6" fmla="*/ 1295400 h 4324351"/>
            <a:gd name="connsiteX7" fmla="*/ 0 w 8191500"/>
            <a:gd name="connsiteY7" fmla="*/ 3152776 h 43243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4324351">
              <a:moveTo>
                <a:pt x="0" y="3152776"/>
              </a:moveTo>
              <a:lnTo>
                <a:pt x="0" y="4319588"/>
              </a:lnTo>
              <a:lnTo>
                <a:pt x="723900" y="4324351"/>
              </a:lnTo>
              <a:lnTo>
                <a:pt x="4086225" y="2709863"/>
              </a:lnTo>
              <a:lnTo>
                <a:pt x="8186738" y="1195388"/>
              </a:lnTo>
              <a:cubicBezTo>
                <a:pt x="8188325" y="830263"/>
                <a:pt x="8189913" y="365125"/>
                <a:pt x="8191500" y="0"/>
              </a:cubicBezTo>
              <a:lnTo>
                <a:pt x="4071938" y="1295400"/>
              </a:lnTo>
              <a:lnTo>
                <a:pt x="0" y="3152776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0.53423</cdr:x>
      <cdr:y>0.16051</cdr:y>
    </cdr:from>
    <cdr:to>
      <cdr:x>0.73685</cdr:x>
      <cdr:y>0.20192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71878">
          <a:off x="4943265" y="136600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9933"/>
              </a:solidFill>
            </a:rPr>
            <a:t>Shadow 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0.36602</cdr:x>
      <cdr:y>0.28128</cdr:y>
    </cdr:from>
    <cdr:to>
      <cdr:x>0.68197</cdr:x>
      <cdr:y>0.32269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147B5F-8AED-8108-C06A-C9D75372EF28}"/>
            </a:ext>
          </a:extLst>
        </cdr:cNvPr>
        <cdr:cNvSpPr txBox="1"/>
      </cdr:nvSpPr>
      <cdr:spPr>
        <a:xfrm xmlns:a="http://schemas.openxmlformats.org/drawingml/2006/main" rot="20601662">
          <a:off x="3386814" y="2393868"/>
          <a:ext cx="292353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rgbClr val="FF0000"/>
              </a:solidFill>
            </a:rPr>
            <a:t>Shadow Ho-Oh,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0.86593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2" y="499403"/>
          <a:ext cx="4609398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0.74491</cdr:x>
      <cdr:y>0.32759</cdr:y>
    </cdr:from>
    <cdr:to>
      <cdr:x>0.78535</cdr:x>
      <cdr:y>0.35985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6892741" y="27879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0.53503</cdr:x>
      <cdr:y>0.35415</cdr:y>
    </cdr:from>
    <cdr:to>
      <cdr:x>0.73765</cdr:x>
      <cdr:y>0.39556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843456">
          <a:off x="4950729" y="301402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accent1">
                  <a:lumMod val="60000"/>
                  <a:lumOff val="40000"/>
                </a:schemeClr>
              </a:solidFill>
            </a:rPr>
            <a:t>Apex Shadow Lugia</a:t>
          </a:r>
          <a:r>
            <a:rPr lang="zh-CN" altLang="en-US" sz="10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0.51312</cdr:x>
      <cdr:y>0.39499</cdr:y>
    </cdr:from>
    <cdr:to>
      <cdr:x>0.71574</cdr:x>
      <cdr:y>0.4364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754847">
          <a:off x="4747943" y="3361572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9933"/>
              </a:solidFill>
            </a:rPr>
            <a:t>Moltres</a:t>
          </a:r>
          <a:r>
            <a:rPr lang="zh-CN" altLang="en-US" sz="1200" b="1">
              <a:solidFill>
                <a:srgbClr val="FF9933"/>
              </a:solidFill>
            </a:rPr>
            <a:t>*</a:t>
          </a:r>
          <a:endParaRPr lang="en-US" sz="12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0.54297</cdr:x>
      <cdr:y>0.29369</cdr:y>
    </cdr:from>
    <cdr:to>
      <cdr:x>0.74559</cdr:x>
      <cdr:y>0.3351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549724">
          <a:off x="5024211" y="24994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>
                  <a:lumMod val="75000"/>
                </a:schemeClr>
              </a:solidFill>
            </a:rPr>
            <a:t>Shadow Honchkrow</a:t>
          </a:r>
        </a:p>
      </cdr:txBody>
    </cdr:sp>
  </cdr:relSizeAnchor>
  <cdr:relSizeAnchor xmlns:cdr="http://schemas.openxmlformats.org/drawingml/2006/chartDrawing">
    <cdr:from>
      <cdr:x>0.20114</cdr:x>
      <cdr:y>0.43971</cdr:y>
    </cdr:from>
    <cdr:to>
      <cdr:x>0.52782</cdr:x>
      <cdr:y>0.48295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256704">
          <a:off x="1861149" y="3742225"/>
          <a:ext cx="3022860" cy="3679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894937"/>
              </a:solidFill>
            </a:rPr>
            <a:t>Shadow Staraptor* (Gust*)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0.3539</cdr:x>
      <cdr:y>0.50098</cdr:y>
    </cdr:from>
    <cdr:to>
      <cdr:x>0.67996</cdr:x>
      <cdr:y>0.54239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AB2EAFF2-1087-2370-6FD5-09B8B6AF4E81}"/>
            </a:ext>
          </a:extLst>
        </cdr:cNvPr>
        <cdr:cNvSpPr txBox="1"/>
      </cdr:nvSpPr>
      <cdr:spPr>
        <a:xfrm xmlns:a="http://schemas.openxmlformats.org/drawingml/2006/main" rot="20504504">
          <a:off x="3274716" y="4263615"/>
          <a:ext cx="3017049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60000"/>
                  <a:lumOff val="40000"/>
                </a:schemeClr>
              </a:solidFill>
            </a:rPr>
            <a:t>Apex Purified Lugia</a:t>
          </a:r>
          <a:r>
            <a:rPr lang="zh-CN" altLang="en-US" sz="10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r>
            <a:rPr lang="en-US" altLang="zh-CN" sz="1000" b="0">
              <a:solidFill>
                <a:schemeClr val="accent1">
                  <a:lumMod val="60000"/>
                  <a:lumOff val="40000"/>
                </a:schemeClr>
              </a:solidFill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0.51673</cdr:x>
      <cdr:y>0.49795</cdr:y>
    </cdr:from>
    <cdr:to>
      <cdr:x>0.71935</cdr:x>
      <cdr:y>0.53936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606226">
          <a:off x="4781362" y="4237837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0.49293</cdr:y>
    </cdr:from>
    <cdr:to>
      <cdr:x>0.77728</cdr:x>
      <cdr:y>0.53434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317408" y="4195120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rgbClr val="FF0000"/>
              </a:solidFill>
            </a:rPr>
            <a:t>Ho-Oh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0.45165</cdr:x>
      <cdr:y>0.5931</cdr:y>
    </cdr:from>
    <cdr:to>
      <cdr:x>0.65427</cdr:x>
      <cdr:y>0.63451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577821">
          <a:off x="4179130" y="504759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0.51827</cdr:x>
      <cdr:y>0.54272</cdr:y>
    </cdr:from>
    <cdr:to>
      <cdr:x>0.72089</cdr:x>
      <cdr:y>0.58413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428660">
          <a:off x="4795658" y="46188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0.53812</cdr:x>
      <cdr:y>0.6345</cdr:y>
    </cdr:from>
    <cdr:to>
      <cdr:x>0.74074</cdr:x>
      <cdr:y>0.67591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407365">
          <a:off x="4979283" y="539999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0.51135</cdr:x>
      <cdr:y>0.67759</cdr:y>
    </cdr:from>
    <cdr:to>
      <cdr:x>0.71397</cdr:x>
      <cdr:y>0.719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24188">
          <a:off x="4731625" y="5766690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0.51495</cdr:x>
      <cdr:y>0.78671</cdr:y>
    </cdr:from>
    <cdr:to>
      <cdr:x>0.71757</cdr:x>
      <cdr:y>0.82812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328109">
          <a:off x="4764907" y="669536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10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0.29217</cdr:x>
      <cdr:y>0.62153</cdr:y>
    </cdr:from>
    <cdr:to>
      <cdr:x>0.752</cdr:x>
      <cdr:y>0.687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68653">
          <a:off x="2703516" y="5289574"/>
          <a:ext cx="4254862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894937"/>
              </a:solidFill>
            </a:rPr>
            <a:t>▲</a:t>
          </a:r>
          <a:r>
            <a:rPr lang="en-US" sz="1600" b="1">
              <a:solidFill>
                <a:srgbClr val="894937"/>
              </a:solidFill>
            </a:rPr>
            <a:t>Staraptor* (Gust*),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0.29867</cdr:x>
      <cdr:y>0.79262</cdr:y>
    </cdr:from>
    <cdr:to>
      <cdr:x>0.33911</cdr:x>
      <cdr:y>0.82488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DEC664F6-7B0A-224D-48B5-6818370357F7}"/>
            </a:ext>
          </a:extLst>
        </cdr:cNvPr>
        <cdr:cNvSpPr txBox="1"/>
      </cdr:nvSpPr>
      <cdr:spPr>
        <a:xfrm xmlns:a="http://schemas.openxmlformats.org/drawingml/2006/main">
          <a:off x="2763670" y="6745638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0.74491</cdr:x>
      <cdr:y>0.599</cdr:y>
    </cdr:from>
    <cdr:to>
      <cdr:x>0.78535</cdr:x>
      <cdr:y>0.63126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8221CAED-C9BA-5370-4252-B70D5842B9B2}"/>
            </a:ext>
          </a:extLst>
        </cdr:cNvPr>
        <cdr:cNvSpPr txBox="1"/>
      </cdr:nvSpPr>
      <cdr:spPr>
        <a:xfrm xmlns:a="http://schemas.openxmlformats.org/drawingml/2006/main">
          <a:off x="6892741" y="509781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0.74491</cdr:x>
      <cdr:y>0.63481</cdr:y>
    </cdr:from>
    <cdr:to>
      <cdr:x>0.78535</cdr:x>
      <cdr:y>0.66707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6892741" y="540257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0.74491</cdr:x>
      <cdr:y>0.66447</cdr:y>
    </cdr:from>
    <cdr:to>
      <cdr:x>0.78535</cdr:x>
      <cdr:y>0.69673</cdr:y>
    </cdr:to>
    <cdr:sp macro="" textlink="">
      <cdr:nvSpPr>
        <cdr:cNvPr id="93" name="TextBox 92">
          <a:extLst xmlns:a="http://schemas.openxmlformats.org/drawingml/2006/main">
            <a:ext uri="{FF2B5EF4-FFF2-40B4-BE49-F238E27FC236}">
              <a16:creationId xmlns:a16="http://schemas.microsoft.com/office/drawing/2014/main" id="{A12D228A-2299-9481-678B-61BF692DD3EA}"/>
            </a:ext>
          </a:extLst>
        </cdr:cNvPr>
        <cdr:cNvSpPr txBox="1"/>
      </cdr:nvSpPr>
      <cdr:spPr>
        <a:xfrm xmlns:a="http://schemas.openxmlformats.org/drawingml/2006/main">
          <a:off x="6892741" y="565502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0.74491</cdr:x>
      <cdr:y>0.81108</cdr:y>
    </cdr:from>
    <cdr:to>
      <cdr:x>0.78535</cdr:x>
      <cdr:y>0.84334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F45229F8-4208-85CF-1328-614F2F636B4A}"/>
            </a:ext>
          </a:extLst>
        </cdr:cNvPr>
        <cdr:cNvSpPr txBox="1"/>
      </cdr:nvSpPr>
      <cdr:spPr>
        <a:xfrm xmlns:a="http://schemas.openxmlformats.org/drawingml/2006/main">
          <a:off x="6892741" y="69027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0.35186</cdr:x>
      <cdr:y>0.85466</cdr:y>
    </cdr:from>
    <cdr:to>
      <cdr:x>0.63569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3255802" y="7273658"/>
          <a:ext cx="2626313" cy="841612"/>
          <a:chOff x="3589184" y="7445146"/>
          <a:chExt cx="2626330" cy="841603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589184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</a:t>
            </a:r>
          </a:p>
          <a:p xmlns:a="http://schemas.openxmlformats.org/drawingml/2006/main">
            <a:r>
              <a:rPr lang="en-US" sz="900">
                <a:solidFill>
                  <a:schemeClr val="accent2">
                    <a:lumMod val="75000"/>
                  </a:schemeClr>
                </a:solidFill>
              </a:rPr>
              <a:t>(2)</a:t>
            </a:r>
            <a:r>
              <a:rPr lang="en-US" sz="900" baseline="0">
                <a:solidFill>
                  <a:schemeClr val="accent2">
                    <a:lumMod val="75000"/>
                  </a:schemeClr>
                </a:solidFill>
              </a:rPr>
              <a:t> Braviary</a:t>
            </a:r>
            <a:endParaRPr lang="en-US" sz="900">
              <a:solidFill>
                <a:schemeClr val="accent2">
                  <a:lumMod val="75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(3) Zapdos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(4) Shadow Dragonite</a:t>
            </a:r>
          </a:p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Tornadus (Therian)</a:t>
            </a: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>
                    <a:lumMod val="60000"/>
                    <a:lumOff val="40000"/>
                  </a:schemeClr>
                </a:solidFill>
              </a:rPr>
              <a:t>(6) Shadow Scyther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(7) Togekiss</a:t>
            </a: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(8) Yanmega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(9)</a:t>
            </a:r>
            <a:r>
              <a:rPr lang="en-US" sz="900" baseline="0">
                <a:solidFill>
                  <a:schemeClr val="accent4"/>
                </a:solidFill>
              </a:rPr>
              <a:t> Dragonite</a:t>
            </a:r>
            <a:endParaRPr lang="en-US" sz="900">
              <a:solidFill>
                <a:schemeClr val="accent4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0.74491</cdr:x>
      <cdr:y>0.55535</cdr:y>
    </cdr:from>
    <cdr:to>
      <cdr:x>0.78535</cdr:x>
      <cdr:y>0.58761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8596223D-46D9-30F8-B30B-4CA6F5671101}"/>
            </a:ext>
          </a:extLst>
        </cdr:cNvPr>
        <cdr:cNvSpPr txBox="1"/>
      </cdr:nvSpPr>
      <cdr:spPr>
        <a:xfrm xmlns:a="http://schemas.openxmlformats.org/drawingml/2006/main">
          <a:off x="6892741" y="472633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0.74491</cdr:x>
      <cdr:y>0.85641</cdr:y>
    </cdr:from>
    <cdr:to>
      <cdr:x>0.78535</cdr:x>
      <cdr:y>0.88867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62F5722-019E-333F-5242-1092CF4F5559}"/>
            </a:ext>
          </a:extLst>
        </cdr:cNvPr>
        <cdr:cNvSpPr txBox="1"/>
      </cdr:nvSpPr>
      <cdr:spPr>
        <a:xfrm xmlns:a="http://schemas.openxmlformats.org/drawingml/2006/main">
          <a:off x="6892741" y="728852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0.4518</cdr:x>
      <cdr:y>0.19221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5D01D5BB-512D-99BC-82A6-B17589AD0F53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70911" cy="1082036"/>
          <a:chOff x="0" y="0"/>
          <a:chExt cx="3382386" cy="1071982"/>
        </a:xfrm>
      </cdr:grpSpPr>
      <cdr:grpSp>
        <cdr:nvGrpSpPr>
          <cdr:cNvPr id="6" name="Group 5">
            <a:extLst xmlns:a="http://schemas.openxmlformats.org/drawingml/2006/main">
              <a:ext uri="{FF2B5EF4-FFF2-40B4-BE49-F238E27FC236}">
                <a16:creationId xmlns:a16="http://schemas.microsoft.com/office/drawing/2014/main" id="{4FC2D761-4DC5-7C9A-BA2D-E19FB6E13CA0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31981" cy="273661"/>
            <a:chOff x="0" y="0"/>
            <a:chExt cx="2530542" cy="276225"/>
          </a:xfrm>
        </cdr:grpSpPr>
        <cdr:cxnSp macro="">
          <cdr:nvCxnSpPr>
            <cdr:cNvPr id="22" name="Straight Connector 21">
              <a:extLst xmlns:a="http://schemas.openxmlformats.org/drawingml/2006/main">
                <a:ext uri="{FF2B5EF4-FFF2-40B4-BE49-F238E27FC236}">
                  <a16:creationId xmlns:a16="http://schemas.microsoft.com/office/drawing/2014/main" id="{21096C6F-2BD1-789A-17F5-391E550B2EAA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0518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5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5048D09-4E52-1C61-CCD8-0803333ACE81}"/>
                </a:ext>
              </a:extLst>
            </cdr:cNvPr>
            <cdr:cNvSpPr txBox="1"/>
          </cdr:nvSpPr>
          <cdr:spPr>
            <a:xfrm xmlns:a="http://schemas.openxmlformats.org/drawingml/2006/main">
              <a:off x="689674" y="0"/>
              <a:ext cx="184086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Community Day</a:t>
              </a:r>
              <a:r>
                <a:rPr lang="en-US" sz="1000">
                  <a:solidFill>
                    <a:sysClr val="windowText" lastClr="000000"/>
                  </a:solidFill>
                </a:rPr>
                <a:t> Pokemon</a:t>
              </a:r>
            </a:p>
          </cdr:txBody>
        </cdr:sp>
      </cdr:grpSp>
      <cdr:grpSp>
        <cdr:nvGrpSpPr>
          <cdr:cNvPr id="7" name="Group 6">
            <a:extLst xmlns:a="http://schemas.openxmlformats.org/drawingml/2006/main">
              <a:ext uri="{FF2B5EF4-FFF2-40B4-BE49-F238E27FC236}">
                <a16:creationId xmlns:a16="http://schemas.microsoft.com/office/drawing/2014/main" id="{9F7628F9-4649-94E1-52FD-023497300436}"/>
              </a:ext>
            </a:extLst>
          </cdr:cNvPr>
          <cdr:cNvGrpSpPr/>
        </cdr:nvGrpSpPr>
        <cdr:grpSpPr>
          <a:xfrm xmlns:a="http://schemas.openxmlformats.org/drawingml/2006/main">
            <a:off x="0" y="188853"/>
            <a:ext cx="2840346" cy="273661"/>
            <a:chOff x="0" y="190622"/>
            <a:chExt cx="2838730" cy="276225"/>
          </a:xfrm>
        </cdr:grpSpPr>
        <cdr:cxnSp macro="">
          <cdr:nvCxnSpPr>
            <cdr:cNvPr id="20" name="Straight Connector 19">
              <a:extLst xmlns:a="http://schemas.openxmlformats.org/drawingml/2006/main">
                <a:ext uri="{FF2B5EF4-FFF2-40B4-BE49-F238E27FC236}">
                  <a16:creationId xmlns:a16="http://schemas.microsoft.com/office/drawing/2014/main" id="{DBAD1434-3F47-534B-7E9D-28837287E410}"/>
                </a:ext>
              </a:extLst>
            </cdr:cNvPr>
            <cdr:cNvCxnSpPr/>
          </cdr:nvCxnSpPr>
          <cdr:spPr>
            <a:xfrm xmlns:a="http://schemas.openxmlformats.org/drawingml/2006/main">
              <a:off x="0" y="328735"/>
              <a:ext cx="670517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1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DAC31D4A-BC7C-80D8-8470-919E1969AB8C}"/>
                </a:ext>
              </a:extLst>
            </cdr:cNvPr>
            <cdr:cNvSpPr txBox="1"/>
          </cdr:nvSpPr>
          <cdr:spPr>
            <a:xfrm xmlns:a="http://schemas.openxmlformats.org/drawingml/2006/main">
              <a:off x="689674" y="190622"/>
              <a:ext cx="214905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9" name="Group 8">
            <a:extLst xmlns:a="http://schemas.openxmlformats.org/drawingml/2006/main">
              <a:ext uri="{FF2B5EF4-FFF2-40B4-BE49-F238E27FC236}">
                <a16:creationId xmlns:a16="http://schemas.microsoft.com/office/drawing/2014/main" id="{D30D2DA2-1825-E925-54B1-CCD8D5988981}"/>
              </a:ext>
            </a:extLst>
          </cdr:cNvPr>
          <cdr:cNvGrpSpPr/>
        </cdr:nvGrpSpPr>
        <cdr:grpSpPr>
          <a:xfrm xmlns:a="http://schemas.openxmlformats.org/drawingml/2006/main">
            <a:off x="0" y="377701"/>
            <a:ext cx="2237928" cy="273661"/>
            <a:chOff x="0" y="381240"/>
            <a:chExt cx="2236655" cy="276225"/>
          </a:xfrm>
        </cdr:grpSpPr>
        <cdr:cxnSp macro="">
          <cdr:nvCxnSpPr>
            <cdr:cNvPr id="18" name="Straight Connector 17">
              <a:extLst xmlns:a="http://schemas.openxmlformats.org/drawingml/2006/main">
                <a:ext uri="{FF2B5EF4-FFF2-40B4-BE49-F238E27FC236}">
                  <a16:creationId xmlns:a16="http://schemas.microsoft.com/office/drawing/2014/main" id="{35937AFF-6224-30E0-49AC-AF5E9A721DDC}"/>
                </a:ext>
              </a:extLst>
            </cdr:cNvPr>
            <cdr:cNvCxnSpPr/>
          </cdr:nvCxnSpPr>
          <cdr:spPr>
            <a:xfrm xmlns:a="http://schemas.openxmlformats.org/drawingml/2006/main">
              <a:off x="0" y="519352"/>
              <a:ext cx="670517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9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E60C50DE-FA14-AC37-12FD-FC76A0DBCD3C}"/>
                </a:ext>
              </a:extLst>
            </cdr:cNvPr>
            <cdr:cNvSpPr txBox="1"/>
          </cdr:nvSpPr>
          <cdr:spPr>
            <a:xfrm xmlns:a="http://schemas.openxmlformats.org/drawingml/2006/main">
              <a:off x="689675" y="381240"/>
              <a:ext cx="15469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11" name="Group 10">
            <a:extLst xmlns:a="http://schemas.openxmlformats.org/drawingml/2006/main">
              <a:ext uri="{FF2B5EF4-FFF2-40B4-BE49-F238E27FC236}">
                <a16:creationId xmlns:a16="http://schemas.microsoft.com/office/drawing/2014/main" id="{472E6630-D4E5-FBF7-4F0B-121D2E4B804F}"/>
              </a:ext>
            </a:extLst>
          </cdr:cNvPr>
          <cdr:cNvGrpSpPr/>
        </cdr:nvGrpSpPr>
        <cdr:grpSpPr>
          <a:xfrm xmlns:a="http://schemas.openxmlformats.org/drawingml/2006/main">
            <a:off x="0" y="566547"/>
            <a:ext cx="2237928" cy="273661"/>
            <a:chOff x="0" y="571855"/>
            <a:chExt cx="2236655" cy="276225"/>
          </a:xfrm>
        </cdr:grpSpPr>
        <cdr:cxnSp macro="">
          <cdr:nvCxnSpPr>
            <cdr:cNvPr id="16" name="Straight Connector 15">
              <a:extLst xmlns:a="http://schemas.openxmlformats.org/drawingml/2006/main">
                <a:ext uri="{FF2B5EF4-FFF2-40B4-BE49-F238E27FC236}">
                  <a16:creationId xmlns:a16="http://schemas.microsoft.com/office/drawing/2014/main" id="{FEF46D74-B07E-28C9-D997-F414D3A6C240}"/>
                </a:ext>
              </a:extLst>
            </cdr:cNvPr>
            <cdr:cNvCxnSpPr/>
          </cdr:nvCxnSpPr>
          <cdr:spPr>
            <a:xfrm xmlns:a="http://schemas.openxmlformats.org/drawingml/2006/main">
              <a:off x="0" y="709969"/>
              <a:ext cx="670517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7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217A31D6-2DC8-DA44-7CAB-B514DD26B503}"/>
                </a:ext>
              </a:extLst>
            </cdr:cNvPr>
            <cdr:cNvSpPr txBox="1"/>
          </cdr:nvSpPr>
          <cdr:spPr>
            <a:xfrm xmlns:a="http://schemas.openxmlformats.org/drawingml/2006/main">
              <a:off x="689675" y="571855"/>
              <a:ext cx="15469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3" name="Group 12">
            <a:extLst xmlns:a="http://schemas.openxmlformats.org/drawingml/2006/main">
              <a:ext uri="{FF2B5EF4-FFF2-40B4-BE49-F238E27FC236}">
                <a16:creationId xmlns:a16="http://schemas.microsoft.com/office/drawing/2014/main" id="{01DCA89C-5D1D-6BF4-3698-7D318AAC3C46}"/>
              </a:ext>
            </a:extLst>
          </cdr:cNvPr>
          <cdr:cNvGrpSpPr/>
        </cdr:nvGrpSpPr>
        <cdr:grpSpPr>
          <a:xfrm xmlns:a="http://schemas.openxmlformats.org/drawingml/2006/main">
            <a:off x="0" y="755395"/>
            <a:ext cx="3382386" cy="316587"/>
            <a:chOff x="0" y="762472"/>
            <a:chExt cx="3380469" cy="369677"/>
          </a:xfrm>
        </cdr:grpSpPr>
        <cdr:sp macro="" textlink="">
          <cdr:nvSpPr>
            <cdr:cNvPr id="14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F703ABB6-7D3A-6EEF-EC8C-2C5667143C99}"/>
                </a:ext>
              </a:extLst>
            </cdr:cNvPr>
            <cdr:cNvSpPr txBox="1"/>
          </cdr:nvSpPr>
          <cdr:spPr>
            <a:xfrm xmlns:a="http://schemas.openxmlformats.org/drawingml/2006/main">
              <a:off x="701703" y="762472"/>
              <a:ext cx="2678766" cy="36967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22FB390F-DF65-6966-7A06-C5312702EE9A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9741" cy="36967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0.74491</cdr:x>
      <cdr:y>0.90733</cdr:y>
    </cdr:from>
    <cdr:to>
      <cdr:x>0.78535</cdr:x>
      <cdr:y>0.93959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239C7BA1-7EBA-8006-367E-9A00635A4E14}"/>
            </a:ext>
          </a:extLst>
        </cdr:cNvPr>
        <cdr:cNvSpPr txBox="1"/>
      </cdr:nvSpPr>
      <cdr:spPr>
        <a:xfrm xmlns:a="http://schemas.openxmlformats.org/drawingml/2006/main">
          <a:off x="6892741" y="772191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0.28026</cdr:x>
      <cdr:y>0.62276</cdr:y>
    </cdr:from>
    <cdr:to>
      <cdr:x>0.48288</cdr:x>
      <cdr:y>0.66417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B39749F9-F187-D7E2-6BD7-31D3FA8EE48D}"/>
            </a:ext>
          </a:extLst>
        </cdr:cNvPr>
        <cdr:cNvSpPr txBox="1"/>
      </cdr:nvSpPr>
      <cdr:spPr>
        <a:xfrm xmlns:a="http://schemas.openxmlformats.org/drawingml/2006/main" rot="20213063">
          <a:off x="2593256" y="530001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0.07489</cdr:x>
      <cdr:y>0.62693</cdr:y>
    </cdr:from>
    <cdr:to>
      <cdr:x>0.24689</cdr:x>
      <cdr:y>0.66189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3D973A4F-02F9-6086-1BEA-1C8F3CC5DF6C}"/>
            </a:ext>
          </a:extLst>
        </cdr:cNvPr>
        <cdr:cNvSpPr txBox="1"/>
      </cdr:nvSpPr>
      <cdr:spPr>
        <a:xfrm xmlns:a="http://schemas.openxmlformats.org/drawingml/2006/main" rot="20438891">
          <a:off x="692921" y="5335569"/>
          <a:ext cx="1591536" cy="297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Other top legendaries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0.07189</cdr:x>
      <cdr:y>0.38202</cdr:y>
    </cdr:from>
    <cdr:to>
      <cdr:x>0.34289</cdr:x>
      <cdr:y>0.41175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54C8CF4A-2804-0476-47B7-263981229761}"/>
            </a:ext>
          </a:extLst>
        </cdr:cNvPr>
        <cdr:cNvSpPr txBox="1"/>
      </cdr:nvSpPr>
      <cdr:spPr>
        <a:xfrm xmlns:a="http://schemas.openxmlformats.org/drawingml/2006/main" rot="20370184">
          <a:off x="665163" y="3251175"/>
          <a:ext cx="2507651" cy="253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Other shadows</a:t>
          </a:r>
          <a:r>
            <a:rPr lang="en-US" altLang="zh-CN" sz="1100" b="1" baseline="0">
              <a:solidFill>
                <a:schemeClr val="accent1"/>
              </a:solidFill>
            </a:rPr>
            <a:t>, Megas &amp;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0.07291</cdr:x>
      <cdr:y>0.32326</cdr:y>
    </cdr:from>
    <cdr:to>
      <cdr:x>0.30429</cdr:x>
      <cdr:y>0.35635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28F134D5-DB4D-D2E0-A688-0C5403D38D70}"/>
            </a:ext>
          </a:extLst>
        </cdr:cNvPr>
        <cdr:cNvSpPr txBox="1"/>
      </cdr:nvSpPr>
      <cdr:spPr>
        <a:xfrm xmlns:a="http://schemas.openxmlformats.org/drawingml/2006/main" rot="20442996">
          <a:off x="674689" y="2751137"/>
          <a:ext cx="2140938" cy="2816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Shadow Moltres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0.78722</cdr:x>
      <cdr:y>0.71815</cdr:y>
    </cdr:from>
    <cdr:to>
      <cdr:x>0.95922</cdr:x>
      <cdr:y>0.75031</cdr:y>
    </cdr:to>
    <cdr:sp macro="" textlink="">
      <cdr:nvSpPr>
        <cdr:cNvPr id="42" name="TextBox 4">
          <a:extLst xmlns:a="http://schemas.openxmlformats.org/drawingml/2006/main">
            <a:ext uri="{FF2B5EF4-FFF2-40B4-BE49-F238E27FC236}">
              <a16:creationId xmlns:a16="http://schemas.microsoft.com/office/drawing/2014/main" id="{D6126495-18B3-F1A6-B9E2-BD593ACA1728}"/>
            </a:ext>
          </a:extLst>
        </cdr:cNvPr>
        <cdr:cNvSpPr txBox="1"/>
      </cdr:nvSpPr>
      <cdr:spPr>
        <a:xfrm xmlns:a="http://schemas.openxmlformats.org/drawingml/2006/main" rot="20520411">
          <a:off x="7284222" y="6111862"/>
          <a:ext cx="1591536" cy="273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0.78876</cdr:x>
      <cdr:y>0.55139</cdr:y>
    </cdr:from>
    <cdr:to>
      <cdr:x>0.96076</cdr:x>
      <cdr:y>0.58635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2C95B30F-7C4C-D709-4BE1-5D23DD10324D}"/>
            </a:ext>
          </a:extLst>
        </cdr:cNvPr>
        <cdr:cNvSpPr txBox="1"/>
      </cdr:nvSpPr>
      <cdr:spPr>
        <a:xfrm xmlns:a="http://schemas.openxmlformats.org/drawingml/2006/main" rot="20477110">
          <a:off x="7298509" y="4692632"/>
          <a:ext cx="1591536" cy="297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Non-legendaries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276225</xdr:colOff>
      <xdr:row>2</xdr:row>
      <xdr:rowOff>90488</xdr:rowOff>
    </xdr:from>
    <xdr:to>
      <xdr:col>27</xdr:col>
      <xdr:colOff>461544</xdr:colOff>
      <xdr:row>56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06C1F-48D9-473F-8856-3AC633FAF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459922</xdr:colOff>
      <xdr:row>2</xdr:row>
      <xdr:rowOff>90488</xdr:rowOff>
    </xdr:from>
    <xdr:to>
      <xdr:col>41</xdr:col>
      <xdr:colOff>645241</xdr:colOff>
      <xdr:row>56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8AEFB-87D8-986E-CA51-8A8AFEE29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0.5332</cdr:x>
      <cdr:y>0.15436</cdr:y>
    </cdr:from>
    <cdr:to>
      <cdr:x>0.73582</cdr:x>
      <cdr:y>0.19577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50044">
          <a:off x="4933728" y="131365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Shadow 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0.5201</cdr:x>
      <cdr:y>0.23103</cdr:y>
    </cdr:from>
    <cdr:to>
      <cdr:x>0.72272</cdr:x>
      <cdr:y>0.27244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147B5F-8AED-8108-C06A-C9D75372EF28}"/>
            </a:ext>
          </a:extLst>
        </cdr:cNvPr>
        <cdr:cNvSpPr txBox="1"/>
      </cdr:nvSpPr>
      <cdr:spPr>
        <a:xfrm xmlns:a="http://schemas.openxmlformats.org/drawingml/2006/main" rot="20647824">
          <a:off x="4812577" y="1966242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rgbClr val="FF0000"/>
              </a:solidFill>
            </a:rPr>
            <a:t>Shadow Ho-Oh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0.78917</cdr:x>
      <cdr:y>0.63096</cdr:y>
    </cdr:from>
    <cdr:to>
      <cdr:x>0.96117</cdr:x>
      <cdr:y>0.6939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7302258" y="5369825"/>
          <a:ext cx="1591537" cy="535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L30 Shadow Staraptor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L40 </a:t>
          </a:r>
          <a:r>
            <a:rPr lang="en-US" sz="1200" b="1">
              <a:solidFill>
                <a:schemeClr val="accent1"/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0.07744</cdr:x>
      <cdr:y>0.4448</cdr:y>
    </cdr:from>
    <cdr:to>
      <cdr:x>0.40349</cdr:x>
      <cdr:y>0.54552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6539" y="3785497"/>
          <a:ext cx="3016980" cy="857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L40 Shadow Staraptor</a:t>
          </a:r>
        </a:p>
        <a:p xmlns:a="http://schemas.openxmlformats.org/drawingml/2006/main">
          <a:r>
            <a:rPr lang="en-US" sz="1200" b="1">
              <a:solidFill>
                <a:schemeClr val="accent1">
                  <a:lumMod val="60000"/>
                  <a:lumOff val="40000"/>
                </a:schemeClr>
              </a:solidFill>
            </a:rPr>
            <a:t>L50</a:t>
          </a:r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 Staraptor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0.74491</cdr:x>
      <cdr:y>0.31024</cdr:y>
    </cdr:from>
    <cdr:to>
      <cdr:x>0.78535</cdr:x>
      <cdr:y>0.3425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6892748" y="264035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0.1642</cdr:x>
      <cdr:y>0.42207</cdr:y>
    </cdr:from>
    <cdr:to>
      <cdr:x>0.56335</cdr:x>
      <cdr:y>0.46613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5AE62BCA-F12B-09E4-C8B4-D10877DB5575}"/>
            </a:ext>
          </a:extLst>
        </cdr:cNvPr>
        <cdr:cNvSpPr txBox="1"/>
      </cdr:nvSpPr>
      <cdr:spPr>
        <a:xfrm xmlns:a="http://schemas.openxmlformats.org/drawingml/2006/main" rot="20023805">
          <a:off x="1519344" y="3592069"/>
          <a:ext cx="3693357" cy="374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0.52753</cdr:x>
      <cdr:y>0.25396</cdr:y>
    </cdr:from>
    <cdr:to>
      <cdr:x>0.73015</cdr:x>
      <cdr:y>0.29537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556609">
          <a:off x="4881339" y="216138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2"/>
              </a:solidFill>
            </a:rPr>
            <a:t>Mega Pidgeot</a:t>
          </a:r>
          <a:r>
            <a:rPr lang="zh-CN" altLang="en-US" sz="1100" b="0">
              <a:solidFill>
                <a:schemeClr val="accent2"/>
              </a:solidFill>
            </a:rPr>
            <a:t>*</a:t>
          </a:r>
          <a:endParaRPr lang="en-US" sz="11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0.53246</cdr:x>
      <cdr:y>0.31274</cdr:y>
    </cdr:from>
    <cdr:to>
      <cdr:x>0.73508</cdr:x>
      <cdr:y>0.35415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26875" y="266156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accent1">
                  <a:lumMod val="60000"/>
                  <a:lumOff val="40000"/>
                </a:schemeClr>
              </a:solidFill>
            </a:rPr>
            <a:t>Apex Shadow Lugia</a:t>
          </a:r>
          <a:r>
            <a:rPr lang="zh-CN" altLang="en-US" sz="9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9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0.11335</cdr:x>
      <cdr:y>0.49342</cdr:y>
    </cdr:from>
    <cdr:to>
      <cdr:x>0.57318</cdr:x>
      <cdr:y>0.53609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5E8F2307-9ED5-C68B-C898-CC4B62236E94}"/>
            </a:ext>
          </a:extLst>
        </cdr:cNvPr>
        <cdr:cNvSpPr txBox="1"/>
      </cdr:nvSpPr>
      <cdr:spPr>
        <a:xfrm xmlns:a="http://schemas.openxmlformats.org/drawingml/2006/main" rot="19959072">
          <a:off x="1048867" y="4199253"/>
          <a:ext cx="4254793" cy="363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0.51003</cdr:x>
      <cdr:y>0.37708</cdr:y>
    </cdr:from>
    <cdr:to>
      <cdr:x>0.71265</cdr:x>
      <cdr:y>0.41849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590032">
          <a:off x="4719413" y="3209132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Shadow Honchkrow</a:t>
          </a:r>
        </a:p>
      </cdr:txBody>
    </cdr:sp>
  </cdr:relSizeAnchor>
  <cdr:relSizeAnchor xmlns:cdr="http://schemas.openxmlformats.org/drawingml/2006/chartDrawing">
    <cdr:from>
      <cdr:x>0.10779</cdr:x>
      <cdr:y>0.53024</cdr:y>
    </cdr:from>
    <cdr:to>
      <cdr:x>0.56762</cdr:x>
      <cdr:y>0.59571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19957443">
          <a:off x="997426" y="4512647"/>
          <a:ext cx="4254793" cy="557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Shadow 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0.14896</cdr:x>
      <cdr:y>0.57717</cdr:y>
    </cdr:from>
    <cdr:to>
      <cdr:x>0.60878</cdr:x>
      <cdr:y>0.61729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97ED53-4457-F59F-2510-A9D3C18E0E13}"/>
            </a:ext>
          </a:extLst>
        </cdr:cNvPr>
        <cdr:cNvSpPr txBox="1"/>
      </cdr:nvSpPr>
      <cdr:spPr>
        <a:xfrm xmlns:a="http://schemas.openxmlformats.org/drawingml/2006/main" rot="19853350">
          <a:off x="1378341" y="4912031"/>
          <a:ext cx="4254793" cy="34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Shadow Staraptor, </a:t>
          </a:r>
          <a:r>
            <a:rPr lang="en-US" altLang="zh-CN" sz="1100" b="1">
              <a:solidFill>
                <a:sysClr val="windowText" lastClr="000000"/>
              </a:solidFill>
            </a:rPr>
            <a:t>WA</a:t>
          </a:r>
          <a:r>
            <a:rPr lang="en-US" sz="1100" b="1">
              <a:solidFill>
                <a:sysClr val="windowText" lastClr="000000"/>
              </a:solidFill>
            </a:rPr>
            <a:t>/BB (non-legacy)</a:t>
          </a:r>
          <a:endParaRPr lang="en-US" sz="105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0.66113</cdr:x>
      <cdr:y>0.40339</cdr:y>
    </cdr:from>
    <cdr:to>
      <cdr:x>0.86375</cdr:x>
      <cdr:y>0.4448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AB2EAFF2-1087-2370-6FD5-09B8B6AF4E81}"/>
            </a:ext>
          </a:extLst>
        </cdr:cNvPr>
        <cdr:cNvSpPr txBox="1"/>
      </cdr:nvSpPr>
      <cdr:spPr>
        <a:xfrm xmlns:a="http://schemas.openxmlformats.org/drawingml/2006/main" rot="20560458">
          <a:off x="6117501" y="343309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accent1">
                  <a:lumMod val="60000"/>
                  <a:lumOff val="40000"/>
                </a:schemeClr>
              </a:solidFill>
            </a:rPr>
            <a:t>Apex Purified Lugia</a:t>
          </a:r>
          <a:r>
            <a:rPr lang="zh-CN" altLang="en-US" sz="9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9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0.51673</cdr:x>
      <cdr:y>0.46885</cdr:y>
    </cdr:from>
    <cdr:to>
      <cdr:x>0.71935</cdr:x>
      <cdr:y>0.51026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606226">
          <a:off x="4781325" y="399018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100" b="0">
              <a:solidFill>
                <a:schemeClr val="accent6"/>
              </a:solidFill>
            </a:rPr>
            <a:t>Rayquaza</a:t>
          </a:r>
          <a:r>
            <a:rPr lang="zh-CN" altLang="en-US" sz="1100" b="0">
              <a:solidFill>
                <a:schemeClr val="accent6"/>
              </a:solidFill>
            </a:rPr>
            <a:t>*</a:t>
          </a:r>
          <a:endParaRPr lang="en-US" sz="11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0.62973</cdr:x>
      <cdr:y>0.46047</cdr:y>
    </cdr:from>
    <cdr:to>
      <cdr:x>0.83235</cdr:x>
      <cdr:y>0.50188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826990" y="391886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rgbClr val="FF0000"/>
              </a:solidFill>
            </a:rPr>
            <a:t>Ho-Oh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0.5026</cdr:x>
      <cdr:y>0.53154</cdr:y>
    </cdr:from>
    <cdr:to>
      <cdr:x>0.70522</cdr:x>
      <cdr:y>0.57295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510835">
          <a:off x="4650651" y="452370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ysClr val="windowText" lastClr="000000"/>
              </a:solidFill>
            </a:rPr>
            <a:t>Yveltal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 Honchkrow</a:t>
          </a:r>
        </a:p>
      </cdr:txBody>
    </cdr:sp>
  </cdr:relSizeAnchor>
  <cdr:relSizeAnchor xmlns:cdr="http://schemas.openxmlformats.org/drawingml/2006/chartDrawing">
    <cdr:from>
      <cdr:x>0.53709</cdr:x>
      <cdr:y>0.62443</cdr:y>
    </cdr:from>
    <cdr:to>
      <cdr:x>0.73971</cdr:x>
      <cdr:y>0.66584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358564">
          <a:off x="4969737" y="531428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accent6"/>
              </a:solidFill>
            </a:rPr>
            <a:t>Tornadus (Incarnate)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0.51084</cdr:x>
      <cdr:y>0.70557</cdr:y>
    </cdr:from>
    <cdr:to>
      <cdr:x>0.71346</cdr:x>
      <cdr:y>0.74698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093386">
          <a:off x="4726852" y="600484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0.51701</cdr:x>
      <cdr:y>0.82812</cdr:y>
    </cdr:from>
    <cdr:to>
      <cdr:x>0.71963</cdr:x>
      <cdr:y>0.86953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093386">
          <a:off x="4784001" y="704782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0.18673</cdr:x>
      <cdr:y>0.61334</cdr:y>
    </cdr:from>
    <cdr:to>
      <cdr:x>0.58588</cdr:x>
      <cdr:y>0.6447</cdr:y>
    </cdr:to>
    <cdr:sp macro="" textlink="">
      <cdr:nvSpPr>
        <cdr:cNvPr id="84" name="TextBox 83">
          <a:extLst xmlns:a="http://schemas.openxmlformats.org/drawingml/2006/main">
            <a:ext uri="{FF2B5EF4-FFF2-40B4-BE49-F238E27FC236}">
              <a16:creationId xmlns:a16="http://schemas.microsoft.com/office/drawing/2014/main" id="{EB50F5DE-D645-3EC5-52B5-F8E0EAA961B5}"/>
            </a:ext>
          </a:extLst>
        </cdr:cNvPr>
        <cdr:cNvSpPr txBox="1"/>
      </cdr:nvSpPr>
      <cdr:spPr>
        <a:xfrm xmlns:a="http://schemas.openxmlformats.org/drawingml/2006/main" rot="19954476">
          <a:off x="1727815" y="5219896"/>
          <a:ext cx="3693357" cy="266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0.13904</cdr:x>
      <cdr:y>0.66154</cdr:y>
    </cdr:from>
    <cdr:to>
      <cdr:x>0.59887</cdr:x>
      <cdr:y>0.7031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7F75F9B4-6AD3-ADBF-F736-19901407713C}"/>
            </a:ext>
          </a:extLst>
        </cdr:cNvPr>
        <cdr:cNvSpPr txBox="1"/>
      </cdr:nvSpPr>
      <cdr:spPr>
        <a:xfrm xmlns:a="http://schemas.openxmlformats.org/drawingml/2006/main" rot="19873895">
          <a:off x="1286588" y="5630108"/>
          <a:ext cx="4254793" cy="353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0.17847</cdr:x>
      <cdr:y>0.78293</cdr:y>
    </cdr:from>
    <cdr:to>
      <cdr:x>0.6383</cdr:x>
      <cdr:y>0.82154</cdr:y>
    </cdr:to>
    <cdr:sp macro="" textlink="">
      <cdr:nvSpPr>
        <cdr:cNvPr id="87" name="TextBox 86">
          <a:extLst xmlns:a="http://schemas.openxmlformats.org/drawingml/2006/main">
            <a:ext uri="{FF2B5EF4-FFF2-40B4-BE49-F238E27FC236}">
              <a16:creationId xmlns:a16="http://schemas.microsoft.com/office/drawing/2014/main" id="{65864D25-E73E-F658-B927-DDF90997A248}"/>
            </a:ext>
          </a:extLst>
        </cdr:cNvPr>
        <cdr:cNvSpPr txBox="1"/>
      </cdr:nvSpPr>
      <cdr:spPr>
        <a:xfrm xmlns:a="http://schemas.openxmlformats.org/drawingml/2006/main" rot="19853350">
          <a:off x="1651429" y="6663215"/>
          <a:ext cx="4254793" cy="328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</a:rPr>
            <a:t>Staraptor, </a:t>
          </a:r>
          <a:r>
            <a:rPr lang="en-US" altLang="zh-CN" sz="1200" b="1">
              <a:solidFill>
                <a:sysClr val="windowText" lastClr="000000"/>
              </a:solidFill>
            </a:rPr>
            <a:t>WA</a:t>
          </a:r>
          <a:r>
            <a:rPr lang="en-US" sz="1200" b="1">
              <a:solidFill>
                <a:sysClr val="windowText" lastClr="000000"/>
              </a:solidFill>
            </a:rPr>
            <a:t>/BB (non-legacy)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0.1496</cdr:x>
      <cdr:y>0.71778</cdr:y>
    </cdr:from>
    <cdr:to>
      <cdr:x>0.60943</cdr:x>
      <cdr:y>0.78325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19696538">
          <a:off x="1384301" y="6108701"/>
          <a:ext cx="4254793" cy="557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0.20603</cdr:x>
      <cdr:y>0.80269</cdr:y>
    </cdr:from>
    <cdr:to>
      <cdr:x>0.24647</cdr:x>
      <cdr:y>0.83495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DEC664F6-7B0A-224D-48B5-6818370357F7}"/>
            </a:ext>
          </a:extLst>
        </cdr:cNvPr>
        <cdr:cNvSpPr txBox="1"/>
      </cdr:nvSpPr>
      <cdr:spPr>
        <a:xfrm xmlns:a="http://schemas.openxmlformats.org/drawingml/2006/main">
          <a:off x="1906410" y="683135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0.52668</cdr:x>
      <cdr:y>0.65831</cdr:y>
    </cdr:from>
    <cdr:to>
      <cdr:x>0.56712</cdr:x>
      <cdr:y>0.69057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3306F84B-66C0-8BB0-0090-E9B06F73C8D1}"/>
            </a:ext>
          </a:extLst>
        </cdr:cNvPr>
        <cdr:cNvSpPr txBox="1"/>
      </cdr:nvSpPr>
      <cdr:spPr>
        <a:xfrm xmlns:a="http://schemas.openxmlformats.org/drawingml/2006/main">
          <a:off x="4873447" y="5602630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0.74491</cdr:x>
      <cdr:y>0.59396</cdr:y>
    </cdr:from>
    <cdr:to>
      <cdr:x>0.78535</cdr:x>
      <cdr:y>0.62622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8221CAED-C9BA-5370-4252-B70D5842B9B2}"/>
            </a:ext>
          </a:extLst>
        </cdr:cNvPr>
        <cdr:cNvSpPr txBox="1"/>
      </cdr:nvSpPr>
      <cdr:spPr>
        <a:xfrm xmlns:a="http://schemas.openxmlformats.org/drawingml/2006/main">
          <a:off x="6892748" y="505494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0.74491</cdr:x>
      <cdr:y>0.61578</cdr:y>
    </cdr:from>
    <cdr:to>
      <cdr:x>0.78535</cdr:x>
      <cdr:y>0.64804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6892748" y="524068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0.74491</cdr:x>
      <cdr:y>0.73386</cdr:y>
    </cdr:from>
    <cdr:to>
      <cdr:x>0.78535</cdr:x>
      <cdr:y>0.76612</cdr:y>
    </cdr:to>
    <cdr:sp macro="" textlink="">
      <cdr:nvSpPr>
        <cdr:cNvPr id="93" name="TextBox 92">
          <a:extLst xmlns:a="http://schemas.openxmlformats.org/drawingml/2006/main">
            <a:ext uri="{FF2B5EF4-FFF2-40B4-BE49-F238E27FC236}">
              <a16:creationId xmlns:a16="http://schemas.microsoft.com/office/drawing/2014/main" id="{A12D228A-2299-9481-678B-61BF692DD3EA}"/>
            </a:ext>
          </a:extLst>
        </cdr:cNvPr>
        <cdr:cNvSpPr txBox="1"/>
      </cdr:nvSpPr>
      <cdr:spPr>
        <a:xfrm xmlns:a="http://schemas.openxmlformats.org/drawingml/2006/main">
          <a:off x="6892748" y="624556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0.74491</cdr:x>
      <cdr:y>0.79653</cdr:y>
    </cdr:from>
    <cdr:to>
      <cdr:x>0.78535</cdr:x>
      <cdr:y>0.82879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F45229F8-4208-85CF-1328-614F2F636B4A}"/>
            </a:ext>
          </a:extLst>
        </cdr:cNvPr>
        <cdr:cNvSpPr txBox="1"/>
      </cdr:nvSpPr>
      <cdr:spPr>
        <a:xfrm xmlns:a="http://schemas.openxmlformats.org/drawingml/2006/main">
          <a:off x="6892748" y="677896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0.65535</cdr:x>
      <cdr:y>0.88551</cdr:y>
    </cdr:from>
    <cdr:to>
      <cdr:x>0.69579</cdr:x>
      <cdr:y>0.91777</cdr:y>
    </cdr:to>
    <cdr:sp macro="" textlink="">
      <cdr:nvSpPr>
        <cdr:cNvPr id="95" name="TextBox 94">
          <a:extLst xmlns:a="http://schemas.openxmlformats.org/drawingml/2006/main">
            <a:ext uri="{FF2B5EF4-FFF2-40B4-BE49-F238E27FC236}">
              <a16:creationId xmlns:a16="http://schemas.microsoft.com/office/drawing/2014/main" id="{BFD016C0-926E-19DC-43AD-47DBBDDB777E}"/>
            </a:ext>
          </a:extLst>
        </cdr:cNvPr>
        <cdr:cNvSpPr txBox="1"/>
      </cdr:nvSpPr>
      <cdr:spPr>
        <a:xfrm xmlns:a="http://schemas.openxmlformats.org/drawingml/2006/main">
          <a:off x="6064074" y="7536207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0.65535</cdr:x>
      <cdr:y>0.9202</cdr:y>
    </cdr:from>
    <cdr:to>
      <cdr:x>0.69579</cdr:x>
      <cdr:y>0.95246</cdr:y>
    </cdr:to>
    <cdr:sp macro="" textlink="">
      <cdr:nvSpPr>
        <cdr:cNvPr id="96" name="TextBox 95">
          <a:extLst xmlns:a="http://schemas.openxmlformats.org/drawingml/2006/main">
            <a:ext uri="{FF2B5EF4-FFF2-40B4-BE49-F238E27FC236}">
              <a16:creationId xmlns:a16="http://schemas.microsoft.com/office/drawing/2014/main" id="{DF517BF0-4772-6D50-7D5B-46B77F645708}"/>
            </a:ext>
          </a:extLst>
        </cdr:cNvPr>
        <cdr:cNvSpPr txBox="1"/>
      </cdr:nvSpPr>
      <cdr:spPr>
        <a:xfrm xmlns:a="http://schemas.openxmlformats.org/drawingml/2006/main">
          <a:off x="6064073" y="783148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0.20334</cdr:y>
    </cdr:to>
    <cdr:grpSp>
      <cdr:nvGrpSpPr>
        <cdr:cNvPr id="10" name="Group 9">
          <a:extLst xmlns:a="http://schemas.openxmlformats.org/drawingml/2006/main">
            <a:ext uri="{FF2B5EF4-FFF2-40B4-BE49-F238E27FC236}">
              <a16:creationId xmlns:a16="http://schemas.microsoft.com/office/drawing/2014/main" id="{195664A0-C5D4-D500-27A6-A95AF4D5397A}"/>
            </a:ext>
          </a:extLst>
        </cdr:cNvPr>
        <cdr:cNvGrpSpPr/>
      </cdr:nvGrpSpPr>
      <cdr:grpSpPr>
        <a:xfrm xmlns:a="http://schemas.openxmlformats.org/drawingml/2006/main">
          <a:off x="811769" y="556432"/>
          <a:ext cx="3352005" cy="1182386"/>
          <a:chOff x="857250" y="553777"/>
          <a:chExt cx="3343274" cy="1176806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57250" y="553777"/>
            <a:ext cx="2502705" cy="237692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rgbClr val="FF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Staraptor (Community Day)</a:t>
              </a:r>
            </a:p>
          </cdr:txBody>
        </cdr:sp>
      </cdr:grpSp>
      <cdr:grpSp>
        <cdr:nvGrpSpPr>
          <cdr:cNvPr id="8" name="Group 7">
            <a:extLst xmlns:a="http://schemas.openxmlformats.org/drawingml/2006/main">
              <a:ext uri="{FF2B5EF4-FFF2-40B4-BE49-F238E27FC236}">
                <a16:creationId xmlns:a16="http://schemas.microsoft.com/office/drawing/2014/main" id="{756982F4-50B9-8303-3AEC-017EB14EA995}"/>
              </a:ext>
            </a:extLst>
          </cdr:cNvPr>
          <cdr:cNvGrpSpPr/>
        </cdr:nvGrpSpPr>
        <cdr:grpSpPr>
          <a:xfrm xmlns:a="http://schemas.openxmlformats.org/drawingml/2006/main">
            <a:off x="857250" y="741606"/>
            <a:ext cx="2478892" cy="237688"/>
            <a:chOff x="869145" y="705411"/>
            <a:chExt cx="2478893" cy="237687"/>
          </a:xfrm>
        </cdr:grpSpPr>
        <cdr:sp macro="" textlink="">
          <cdr:nvSpPr>
            <cdr:cNvPr id="38" name="TextBox 37">
              <a:extLst xmlns:a="http://schemas.openxmlformats.org/drawingml/2006/main">
                <a:ext uri="{FF2B5EF4-FFF2-40B4-BE49-F238E27FC236}">
                  <a16:creationId xmlns:a16="http://schemas.microsoft.com/office/drawing/2014/main" id="{FDF1724F-DA86-811E-58BB-0F2417CFE0B1}"/>
                </a:ext>
              </a:extLst>
            </cdr:cNvPr>
            <cdr:cNvSpPr txBox="1"/>
          </cdr:nvSpPr>
          <cdr:spPr>
            <a:xfrm xmlns:a="http://schemas.openxmlformats.org/drawingml/2006/main">
              <a:off x="1551234" y="705411"/>
              <a:ext cx="1796804" cy="23768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C00000"/>
                  </a:solidFill>
                </a:rPr>
                <a:t>Staraptor (Potential</a:t>
              </a:r>
              <a:r>
                <a:rPr lang="en-US" sz="1100" baseline="0">
                  <a:solidFill>
                    <a:srgbClr val="C00000"/>
                  </a:solidFill>
                </a:rPr>
                <a:t> moves)</a:t>
              </a:r>
              <a:endParaRPr lang="en-US" sz="1100">
                <a:solidFill>
                  <a:srgbClr val="C00000"/>
                </a:solidFill>
              </a:endParaRPr>
            </a:p>
          </cdr:txBody>
        </cdr:sp>
        <cdr:grpSp>
          <cdr:nvGrpSpPr>
            <cdr:cNvPr id="3" name="Group 2">
              <a:extLst xmlns:a="http://schemas.openxmlformats.org/drawingml/2006/main">
                <a:ext uri="{FF2B5EF4-FFF2-40B4-BE49-F238E27FC236}">
                  <a16:creationId xmlns:a16="http://schemas.microsoft.com/office/drawing/2014/main" id="{DEA65A16-8F38-E777-6497-D0D96EA75261}"/>
                </a:ext>
              </a:extLst>
            </cdr:cNvPr>
            <cdr:cNvGrpSpPr/>
          </cdr:nvGrpSpPr>
          <cdr:grpSpPr>
            <a:xfrm xmlns:a="http://schemas.openxmlformats.org/drawingml/2006/main">
              <a:off x="869145" y="800442"/>
              <a:ext cx="663142" cy="47625"/>
              <a:chOff x="869145" y="824254"/>
              <a:chExt cx="663142" cy="47625"/>
            </a:xfrm>
          </cdr:grpSpPr>
          <cdr:cxnSp macro="">
            <cdr:nvCxnSpPr>
              <cdr:cNvPr id="37" name="Straight Connector 36">
                <a:extLst xmlns:a="http://schemas.openxmlformats.org/drawingml/2006/main">
                  <a:ext uri="{FF2B5EF4-FFF2-40B4-BE49-F238E27FC236}">
                    <a16:creationId xmlns:a16="http://schemas.microsoft.com/office/drawing/2014/main" id="{F6A9D5EC-5B07-2362-3DF3-1B63E78CC373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24254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dash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  <cdr:cxnSp macro="">
            <cdr:nvCxnSpPr>
              <cdr:cNvPr id="97" name="Straight Connector 96">
                <a:extLst xmlns:a="http://schemas.openxmlformats.org/drawingml/2006/main">
                  <a:ext uri="{FF2B5EF4-FFF2-40B4-BE49-F238E27FC236}">
                    <a16:creationId xmlns:a16="http://schemas.microsoft.com/office/drawing/2014/main" id="{B2578272-C9F3-E3E4-5DF2-E59528E4031C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71879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sys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</cdr:grp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57250" y="929429"/>
            <a:ext cx="2807506" cy="237688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57250" y="1117254"/>
            <a:ext cx="2212051" cy="237686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57250" y="1305077"/>
            <a:ext cx="2212051" cy="237685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57250" y="1492898"/>
            <a:ext cx="3343274" cy="237685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0.28196</cdr:y>
    </cdr:from>
    <cdr:to>
      <cdr:x>0.40349</cdr:x>
      <cdr:y>0.38268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539" y="2399610"/>
          <a:ext cx="3016980" cy="857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/>
              </a:solidFill>
            </a:rPr>
            <a:t>L50 Shadow Staraptor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0.78917</cdr:x>
      <cdr:y>0.78429</cdr:y>
    </cdr:from>
    <cdr:to>
      <cdr:x>0.96117</cdr:x>
      <cdr:y>0.84723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>
          <a:off x="7302258" y="6674749"/>
          <a:ext cx="1591537" cy="535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L30 </a:t>
          </a:r>
          <a:r>
            <a:rPr lang="en-US" sz="1200" b="1">
              <a:solidFill>
                <a:schemeClr val="accent1">
                  <a:lumMod val="60000"/>
                  <a:lumOff val="40000"/>
                </a:schemeClr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0.70185</cdr:x>
      <cdr:y>0.85466</cdr:y>
    </cdr:from>
    <cdr:to>
      <cdr:x>0.98568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6511318" y="7308441"/>
          <a:ext cx="2633194" cy="845637"/>
          <a:chOff x="3589184" y="7445146"/>
          <a:chExt cx="2626330" cy="841603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589184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</a:t>
            </a:r>
            <a:endParaRPr lang="en-US" sz="900">
              <a:solidFill>
                <a:schemeClr val="accent4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Zapdos</a:t>
            </a:r>
          </a:p>
          <a:p xmlns:a="http://schemas.openxmlformats.org/drawingml/2006/main">
            <a:r>
              <a:rPr lang="en-US" sz="900">
                <a:solidFill>
                  <a:schemeClr val="accent2">
                    <a:lumMod val="75000"/>
                  </a:schemeClr>
                </a:solidFill>
              </a:rPr>
              <a:t>(3)</a:t>
            </a:r>
            <a:r>
              <a:rPr lang="en-US" sz="900" baseline="0">
                <a:solidFill>
                  <a:schemeClr val="accent2">
                    <a:lumMod val="75000"/>
                  </a:schemeClr>
                </a:solidFill>
              </a:rPr>
              <a:t> Braviary</a:t>
            </a:r>
            <a:endParaRPr lang="en-US" sz="900">
              <a:solidFill>
                <a:schemeClr val="accent2">
                  <a:lumMod val="75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(4) Shadow Dragonite</a:t>
            </a:r>
          </a:p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Tornadus (Therian)</a:t>
            </a: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>
                    <a:lumMod val="60000"/>
                    <a:lumOff val="40000"/>
                  </a:schemeClr>
                </a:solidFill>
              </a:rPr>
              <a:t>(6) Shadow Scyther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(7) Togekiss</a:t>
            </a: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(8) Yanmega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(9)</a:t>
            </a:r>
            <a:r>
              <a:rPr lang="en-US" sz="900" baseline="0">
                <a:solidFill>
                  <a:schemeClr val="accent4"/>
                </a:solidFill>
              </a:rPr>
              <a:t> Dragonite</a:t>
            </a:r>
            <a:endParaRPr lang="en-US" sz="900">
              <a:solidFill>
                <a:schemeClr val="accent4"/>
              </a:solidFill>
            </a:endParaRPr>
          </a:p>
        </cdr:txBody>
      </cdr:sp>
    </cdr:grp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0.53423</cdr:x>
      <cdr:y>0.16051</cdr:y>
    </cdr:from>
    <cdr:to>
      <cdr:x>0.73685</cdr:x>
      <cdr:y>0.20192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771878">
          <a:off x="4943265" y="136600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Shadow 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0.56745</cdr:x>
      <cdr:y>0.24055</cdr:y>
    </cdr:from>
    <cdr:to>
      <cdr:x>0.77007</cdr:x>
      <cdr:y>0.28196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147B5F-8AED-8108-C06A-C9D75372EF28}"/>
            </a:ext>
          </a:extLst>
        </cdr:cNvPr>
        <cdr:cNvSpPr txBox="1"/>
      </cdr:nvSpPr>
      <cdr:spPr>
        <a:xfrm xmlns:a="http://schemas.openxmlformats.org/drawingml/2006/main" rot="20690576">
          <a:off x="5250679" y="2047182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0">
              <a:solidFill>
                <a:srgbClr val="FF0000"/>
              </a:solidFill>
            </a:rPr>
            <a:t>Shadow Ho-Oh,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0.78917</cdr:x>
      <cdr:y>0.50001</cdr:y>
    </cdr:from>
    <cdr:to>
      <cdr:x>0.96117</cdr:x>
      <cdr:y>0.56295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7302284" y="4255414"/>
          <a:ext cx="1591536" cy="535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L30 Shadow Staraptor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L50 </a:t>
          </a:r>
          <a:r>
            <a:rPr lang="en-US" sz="1200" b="1">
              <a:solidFill>
                <a:schemeClr val="accent1"/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0.07744</cdr:x>
      <cdr:y>0.334</cdr:y>
    </cdr:from>
    <cdr:to>
      <cdr:x>0.40349</cdr:x>
      <cdr:y>0.43472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6562" y="2842534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L40 Shadow Staraptor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0.74491</cdr:x>
      <cdr:y>0.32759</cdr:y>
    </cdr:from>
    <cdr:to>
      <cdr:x>0.78535</cdr:x>
      <cdr:y>0.35985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6892741" y="27879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0.15391</cdr:x>
      <cdr:y>0.31351</cdr:y>
    </cdr:from>
    <cdr:to>
      <cdr:x>0.55306</cdr:x>
      <cdr:y>0.35757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5AE62BCA-F12B-09E4-C8B4-D10877DB5575}"/>
            </a:ext>
          </a:extLst>
        </cdr:cNvPr>
        <cdr:cNvSpPr txBox="1"/>
      </cdr:nvSpPr>
      <cdr:spPr>
        <a:xfrm xmlns:a="http://schemas.openxmlformats.org/drawingml/2006/main" rot="20374043">
          <a:off x="1424112" y="2668137"/>
          <a:ext cx="3693383" cy="374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0.53503</cdr:x>
      <cdr:y>0.35415</cdr:y>
    </cdr:from>
    <cdr:to>
      <cdr:x>0.73765</cdr:x>
      <cdr:y>0.39556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843456">
          <a:off x="4950729" y="301402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accent1">
                  <a:lumMod val="60000"/>
                  <a:lumOff val="40000"/>
                </a:schemeClr>
              </a:solidFill>
            </a:rPr>
            <a:t>Apex Shadow Lugia</a:t>
          </a:r>
          <a:r>
            <a:rPr lang="zh-CN" altLang="en-US" sz="9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9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0.1046</cdr:x>
      <cdr:y>0.38318</cdr:y>
    </cdr:from>
    <cdr:to>
      <cdr:x>0.56443</cdr:x>
      <cdr:y>0.42585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5E8F2307-9ED5-C68B-C898-CC4B62236E94}"/>
            </a:ext>
          </a:extLst>
        </cdr:cNvPr>
        <cdr:cNvSpPr txBox="1"/>
      </cdr:nvSpPr>
      <cdr:spPr>
        <a:xfrm xmlns:a="http://schemas.openxmlformats.org/drawingml/2006/main" rot="20264539">
          <a:off x="967878" y="3261080"/>
          <a:ext cx="4254862" cy="363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0.51312</cdr:x>
      <cdr:y>0.39499</cdr:y>
    </cdr:from>
    <cdr:to>
      <cdr:x>0.71574</cdr:x>
      <cdr:y>0.4364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754847">
          <a:off x="4747943" y="3361572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0.54297</cdr:x>
      <cdr:y>0.29369</cdr:y>
    </cdr:from>
    <cdr:to>
      <cdr:x>0.74559</cdr:x>
      <cdr:y>0.3351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549724">
          <a:off x="5024211" y="249949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Shadow Honchkrow</a:t>
          </a:r>
        </a:p>
      </cdr:txBody>
    </cdr:sp>
  </cdr:relSizeAnchor>
  <cdr:relSizeAnchor xmlns:cdr="http://schemas.openxmlformats.org/drawingml/2006/chartDrawing">
    <cdr:from>
      <cdr:x>0.09389</cdr:x>
      <cdr:y>0.4172</cdr:y>
    </cdr:from>
    <cdr:to>
      <cdr:x>0.55372</cdr:x>
      <cdr:y>0.48267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256704">
          <a:off x="868807" y="3550628"/>
          <a:ext cx="4254861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Shadow 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0.13918</cdr:x>
      <cdr:y>0.44846</cdr:y>
    </cdr:from>
    <cdr:to>
      <cdr:x>0.599</cdr:x>
      <cdr:y>0.48858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97ED53-4457-F59F-2510-A9D3C18E0E13}"/>
            </a:ext>
          </a:extLst>
        </cdr:cNvPr>
        <cdr:cNvSpPr txBox="1"/>
      </cdr:nvSpPr>
      <cdr:spPr>
        <a:xfrm xmlns:a="http://schemas.openxmlformats.org/drawingml/2006/main" rot="20244559">
          <a:off x="1287857" y="3816681"/>
          <a:ext cx="4254769" cy="341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Shadow Staraptor, </a:t>
          </a:r>
          <a:r>
            <a:rPr lang="en-US" altLang="zh-CN" sz="1100" b="1">
              <a:solidFill>
                <a:sysClr val="windowText" lastClr="000000"/>
              </a:solidFill>
            </a:rPr>
            <a:t>WA</a:t>
          </a:r>
          <a:r>
            <a:rPr lang="en-US" sz="1100" b="1">
              <a:solidFill>
                <a:sysClr val="windowText" lastClr="000000"/>
              </a:solidFill>
            </a:rPr>
            <a:t>/BB (non-legacy)</a:t>
          </a:r>
          <a:endParaRPr lang="en-US" sz="105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0.4711</cdr:y>
    </cdr:from>
    <cdr:to>
      <cdr:x>0.73868</cdr:x>
      <cdr:y>0.51251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AB2EAFF2-1087-2370-6FD5-09B8B6AF4E81}"/>
            </a:ext>
          </a:extLst>
        </cdr:cNvPr>
        <cdr:cNvSpPr txBox="1"/>
      </cdr:nvSpPr>
      <cdr:spPr>
        <a:xfrm xmlns:a="http://schemas.openxmlformats.org/drawingml/2006/main" rot="20719105">
          <a:off x="4960227" y="400934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accent1">
                  <a:lumMod val="60000"/>
                  <a:lumOff val="40000"/>
                </a:schemeClr>
              </a:solidFill>
            </a:rPr>
            <a:t>Apex Purified Lugia</a:t>
          </a:r>
          <a:r>
            <a:rPr lang="zh-CN" altLang="en-US" sz="900" b="0">
              <a:solidFill>
                <a:schemeClr val="accent1">
                  <a:lumMod val="60000"/>
                  <a:lumOff val="40000"/>
                </a:schemeClr>
              </a:solidFill>
            </a:rPr>
            <a:t>*</a:t>
          </a:r>
          <a:endParaRPr lang="en-US" sz="9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0.51673</cdr:x>
      <cdr:y>0.49795</cdr:y>
    </cdr:from>
    <cdr:to>
      <cdr:x>0.71935</cdr:x>
      <cdr:y>0.53936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606226">
          <a:off x="4781362" y="4237837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100" b="0">
              <a:solidFill>
                <a:schemeClr val="accent6"/>
              </a:solidFill>
            </a:rPr>
            <a:t>Rayquaza</a:t>
          </a:r>
          <a:r>
            <a:rPr lang="zh-CN" altLang="en-US" sz="1100" b="0">
              <a:solidFill>
                <a:schemeClr val="accent6"/>
              </a:solidFill>
            </a:rPr>
            <a:t>*</a:t>
          </a:r>
          <a:endParaRPr lang="en-US" sz="11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0.50106</cdr:x>
      <cdr:y>0.52035</cdr:y>
    </cdr:from>
    <cdr:to>
      <cdr:x>0.70368</cdr:x>
      <cdr:y>0.56176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4636343" y="442845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rgbClr val="FF0000"/>
              </a:solidFill>
            </a:rPr>
            <a:t>Ho-Oh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0.45165</cdr:x>
      <cdr:y>0.5931</cdr:y>
    </cdr:from>
    <cdr:to>
      <cdr:x>0.65427</cdr:x>
      <cdr:y>0.63451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577821">
          <a:off x="4179130" y="504759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ysClr val="windowText" lastClr="000000"/>
              </a:solidFill>
            </a:rPr>
            <a:t>Yveltal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0.51827</cdr:x>
      <cdr:y>0.54272</cdr:y>
    </cdr:from>
    <cdr:to>
      <cdr:x>0.72089</cdr:x>
      <cdr:y>0.58413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428660">
          <a:off x="4795658" y="46188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 Honchkrow</a:t>
          </a:r>
        </a:p>
      </cdr:txBody>
    </cdr:sp>
  </cdr:relSizeAnchor>
  <cdr:relSizeAnchor xmlns:cdr="http://schemas.openxmlformats.org/drawingml/2006/chartDrawing">
    <cdr:from>
      <cdr:x>0.53812</cdr:x>
      <cdr:y>0.6345</cdr:y>
    </cdr:from>
    <cdr:to>
      <cdr:x>0.74074</cdr:x>
      <cdr:y>0.67591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407365">
          <a:off x="4979283" y="539999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accent6"/>
              </a:solidFill>
            </a:rPr>
            <a:t>Tornadus (Incarnate)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0.51135</cdr:x>
      <cdr:y>0.67759</cdr:y>
    </cdr:from>
    <cdr:to>
      <cdr:x>0.71397</cdr:x>
      <cdr:y>0.719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24188">
          <a:off x="4731625" y="5766690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0.51495</cdr:x>
      <cdr:y>0.78671</cdr:y>
    </cdr:from>
    <cdr:to>
      <cdr:x>0.71757</cdr:x>
      <cdr:y>0.82812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328109">
          <a:off x="4764907" y="669536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0.1785</cdr:x>
      <cdr:y>0.53835</cdr:y>
    </cdr:from>
    <cdr:to>
      <cdr:x>0.57765</cdr:x>
      <cdr:y>0.56971</cdr:y>
    </cdr:to>
    <cdr:sp macro="" textlink="">
      <cdr:nvSpPr>
        <cdr:cNvPr id="84" name="TextBox 83">
          <a:extLst xmlns:a="http://schemas.openxmlformats.org/drawingml/2006/main">
            <a:ext uri="{FF2B5EF4-FFF2-40B4-BE49-F238E27FC236}">
              <a16:creationId xmlns:a16="http://schemas.microsoft.com/office/drawing/2014/main" id="{EB50F5DE-D645-3EC5-52B5-F8E0EAA961B5}"/>
            </a:ext>
          </a:extLst>
        </cdr:cNvPr>
        <cdr:cNvSpPr txBox="1"/>
      </cdr:nvSpPr>
      <cdr:spPr>
        <a:xfrm xmlns:a="http://schemas.openxmlformats.org/drawingml/2006/main" rot="20257324">
          <a:off x="1651637" y="4581709"/>
          <a:ext cx="3693382" cy="266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0.1308</cdr:x>
      <cdr:y>0.61341</cdr:y>
    </cdr:from>
    <cdr:to>
      <cdr:x>0.59063</cdr:x>
      <cdr:y>0.65497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7F75F9B4-6AD3-ADBF-F736-19901407713C}"/>
            </a:ext>
          </a:extLst>
        </cdr:cNvPr>
        <cdr:cNvSpPr txBox="1"/>
      </cdr:nvSpPr>
      <cdr:spPr>
        <a:xfrm xmlns:a="http://schemas.openxmlformats.org/drawingml/2006/main" rot="20121751">
          <a:off x="1210354" y="5220520"/>
          <a:ext cx="4254861" cy="35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0.15479</cdr:x>
      <cdr:y>0.68948</cdr:y>
    </cdr:from>
    <cdr:to>
      <cdr:x>0.61462</cdr:x>
      <cdr:y>0.72809</cdr:y>
    </cdr:to>
    <cdr:sp macro="" textlink="">
      <cdr:nvSpPr>
        <cdr:cNvPr id="87" name="TextBox 86">
          <a:extLst xmlns:a="http://schemas.openxmlformats.org/drawingml/2006/main">
            <a:ext uri="{FF2B5EF4-FFF2-40B4-BE49-F238E27FC236}">
              <a16:creationId xmlns:a16="http://schemas.microsoft.com/office/drawing/2014/main" id="{65864D25-E73E-F658-B927-DDF90997A248}"/>
            </a:ext>
          </a:extLst>
        </cdr:cNvPr>
        <cdr:cNvSpPr txBox="1"/>
      </cdr:nvSpPr>
      <cdr:spPr>
        <a:xfrm xmlns:a="http://schemas.openxmlformats.org/drawingml/2006/main" rot="20172357">
          <a:off x="1432328" y="5867857"/>
          <a:ext cx="4254862" cy="3285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</a:rPr>
            <a:t>Staraptor, </a:t>
          </a:r>
          <a:r>
            <a:rPr lang="en-US" altLang="zh-CN" sz="1200" b="1">
              <a:solidFill>
                <a:sysClr val="windowText" lastClr="000000"/>
              </a:solidFill>
            </a:rPr>
            <a:t>WA</a:t>
          </a:r>
          <a:r>
            <a:rPr lang="en-US" sz="1200" b="1">
              <a:solidFill>
                <a:sysClr val="windowText" lastClr="000000"/>
              </a:solidFill>
            </a:rPr>
            <a:t>/BB (non-legacy)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0.13159</cdr:x>
      <cdr:y>0.64727</cdr:y>
    </cdr:from>
    <cdr:to>
      <cdr:x>0.59142</cdr:x>
      <cdr:y>0.71274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021369">
          <a:off x="1217580" y="5508656"/>
          <a:ext cx="4254861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0.29867</cdr:x>
      <cdr:y>0.79262</cdr:y>
    </cdr:from>
    <cdr:to>
      <cdr:x>0.33911</cdr:x>
      <cdr:y>0.82488</cdr:y>
    </cdr:to>
    <cdr:sp macro="" textlink="">
      <cdr:nvSpPr>
        <cdr:cNvPr id="89" name="TextBox 88">
          <a:extLst xmlns:a="http://schemas.openxmlformats.org/drawingml/2006/main">
            <a:ext uri="{FF2B5EF4-FFF2-40B4-BE49-F238E27FC236}">
              <a16:creationId xmlns:a16="http://schemas.microsoft.com/office/drawing/2014/main" id="{DEC664F6-7B0A-224D-48B5-6818370357F7}"/>
            </a:ext>
          </a:extLst>
        </cdr:cNvPr>
        <cdr:cNvSpPr txBox="1"/>
      </cdr:nvSpPr>
      <cdr:spPr>
        <a:xfrm xmlns:a="http://schemas.openxmlformats.org/drawingml/2006/main">
          <a:off x="2763670" y="6745638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0.52668</cdr:x>
      <cdr:y>0.65831</cdr:y>
    </cdr:from>
    <cdr:to>
      <cdr:x>0.56712</cdr:x>
      <cdr:y>0.69057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3306F84B-66C0-8BB0-0090-E9B06F73C8D1}"/>
            </a:ext>
          </a:extLst>
        </cdr:cNvPr>
        <cdr:cNvSpPr txBox="1"/>
      </cdr:nvSpPr>
      <cdr:spPr>
        <a:xfrm xmlns:a="http://schemas.openxmlformats.org/drawingml/2006/main">
          <a:off x="4873447" y="5602630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0.74491</cdr:x>
      <cdr:y>0.599</cdr:y>
    </cdr:from>
    <cdr:to>
      <cdr:x>0.78535</cdr:x>
      <cdr:y>0.63126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8221CAED-C9BA-5370-4252-B70D5842B9B2}"/>
            </a:ext>
          </a:extLst>
        </cdr:cNvPr>
        <cdr:cNvSpPr txBox="1"/>
      </cdr:nvSpPr>
      <cdr:spPr>
        <a:xfrm xmlns:a="http://schemas.openxmlformats.org/drawingml/2006/main">
          <a:off x="6892741" y="509781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0.74491</cdr:x>
      <cdr:y>0.63481</cdr:y>
    </cdr:from>
    <cdr:to>
      <cdr:x>0.78535</cdr:x>
      <cdr:y>0.66707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FCDA6EC6-D55A-6E98-1F19-E626D9E60C37}"/>
            </a:ext>
          </a:extLst>
        </cdr:cNvPr>
        <cdr:cNvSpPr txBox="1"/>
      </cdr:nvSpPr>
      <cdr:spPr>
        <a:xfrm xmlns:a="http://schemas.openxmlformats.org/drawingml/2006/main">
          <a:off x="6892741" y="540257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0.74491</cdr:x>
      <cdr:y>0.66447</cdr:y>
    </cdr:from>
    <cdr:to>
      <cdr:x>0.78535</cdr:x>
      <cdr:y>0.69673</cdr:y>
    </cdr:to>
    <cdr:sp macro="" textlink="">
      <cdr:nvSpPr>
        <cdr:cNvPr id="93" name="TextBox 92">
          <a:extLst xmlns:a="http://schemas.openxmlformats.org/drawingml/2006/main">
            <a:ext uri="{FF2B5EF4-FFF2-40B4-BE49-F238E27FC236}">
              <a16:creationId xmlns:a16="http://schemas.microsoft.com/office/drawing/2014/main" id="{A12D228A-2299-9481-678B-61BF692DD3EA}"/>
            </a:ext>
          </a:extLst>
        </cdr:cNvPr>
        <cdr:cNvSpPr txBox="1"/>
      </cdr:nvSpPr>
      <cdr:spPr>
        <a:xfrm xmlns:a="http://schemas.openxmlformats.org/drawingml/2006/main">
          <a:off x="6892741" y="5655029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0.74491</cdr:x>
      <cdr:y>0.81108</cdr:y>
    </cdr:from>
    <cdr:to>
      <cdr:x>0.78535</cdr:x>
      <cdr:y>0.84334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F45229F8-4208-85CF-1328-614F2F636B4A}"/>
            </a:ext>
          </a:extLst>
        </cdr:cNvPr>
        <cdr:cNvSpPr txBox="1"/>
      </cdr:nvSpPr>
      <cdr:spPr>
        <a:xfrm xmlns:a="http://schemas.openxmlformats.org/drawingml/2006/main">
          <a:off x="6892741" y="690276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0.20334</cdr:y>
    </cdr:to>
    <cdr:grpSp>
      <cdr:nvGrpSpPr>
        <cdr:cNvPr id="10" name="Group 9">
          <a:extLst xmlns:a="http://schemas.openxmlformats.org/drawingml/2006/main">
            <a:ext uri="{FF2B5EF4-FFF2-40B4-BE49-F238E27FC236}">
              <a16:creationId xmlns:a16="http://schemas.microsoft.com/office/drawing/2014/main" id="{195664A0-C5D4-D500-27A6-A95AF4D5397A}"/>
            </a:ext>
          </a:extLst>
        </cdr:cNvPr>
        <cdr:cNvGrpSpPr/>
      </cdr:nvGrpSpPr>
      <cdr:grpSpPr>
        <a:xfrm xmlns:a="http://schemas.openxmlformats.org/drawingml/2006/main">
          <a:off x="811769" y="556432"/>
          <a:ext cx="3352005" cy="1182386"/>
          <a:chOff x="857250" y="553777"/>
          <a:chExt cx="3343274" cy="1176806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57250" y="553777"/>
            <a:ext cx="2502705" cy="237691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rgbClr val="FF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Staraptor (Community Day)</a:t>
              </a:r>
            </a:p>
          </cdr:txBody>
        </cdr:sp>
      </cdr:grpSp>
      <cdr:grpSp>
        <cdr:nvGrpSpPr>
          <cdr:cNvPr id="8" name="Group 7">
            <a:extLst xmlns:a="http://schemas.openxmlformats.org/drawingml/2006/main">
              <a:ext uri="{FF2B5EF4-FFF2-40B4-BE49-F238E27FC236}">
                <a16:creationId xmlns:a16="http://schemas.microsoft.com/office/drawing/2014/main" id="{756982F4-50B9-8303-3AEC-017EB14EA995}"/>
              </a:ext>
            </a:extLst>
          </cdr:cNvPr>
          <cdr:cNvGrpSpPr/>
        </cdr:nvGrpSpPr>
        <cdr:grpSpPr>
          <a:xfrm xmlns:a="http://schemas.openxmlformats.org/drawingml/2006/main">
            <a:off x="857250" y="741606"/>
            <a:ext cx="2478892" cy="237688"/>
            <a:chOff x="869145" y="705411"/>
            <a:chExt cx="2478893" cy="237687"/>
          </a:xfrm>
        </cdr:grpSpPr>
        <cdr:sp macro="" textlink="">
          <cdr:nvSpPr>
            <cdr:cNvPr id="38" name="TextBox 37">
              <a:extLst xmlns:a="http://schemas.openxmlformats.org/drawingml/2006/main">
                <a:ext uri="{FF2B5EF4-FFF2-40B4-BE49-F238E27FC236}">
                  <a16:creationId xmlns:a16="http://schemas.microsoft.com/office/drawing/2014/main" id="{FDF1724F-DA86-811E-58BB-0F2417CFE0B1}"/>
                </a:ext>
              </a:extLst>
            </cdr:cNvPr>
            <cdr:cNvSpPr txBox="1"/>
          </cdr:nvSpPr>
          <cdr:spPr>
            <a:xfrm xmlns:a="http://schemas.openxmlformats.org/drawingml/2006/main">
              <a:off x="1551234" y="705411"/>
              <a:ext cx="1796804" cy="23768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C00000"/>
                  </a:solidFill>
                </a:rPr>
                <a:t>Staraptor (Potential</a:t>
              </a:r>
              <a:r>
                <a:rPr lang="en-US" sz="1100" baseline="0">
                  <a:solidFill>
                    <a:srgbClr val="C00000"/>
                  </a:solidFill>
                </a:rPr>
                <a:t> moves)</a:t>
              </a:r>
              <a:endParaRPr lang="en-US" sz="1100">
                <a:solidFill>
                  <a:srgbClr val="C00000"/>
                </a:solidFill>
              </a:endParaRPr>
            </a:p>
          </cdr:txBody>
        </cdr:sp>
        <cdr:grpSp>
          <cdr:nvGrpSpPr>
            <cdr:cNvPr id="3" name="Group 2">
              <a:extLst xmlns:a="http://schemas.openxmlformats.org/drawingml/2006/main">
                <a:ext uri="{FF2B5EF4-FFF2-40B4-BE49-F238E27FC236}">
                  <a16:creationId xmlns:a16="http://schemas.microsoft.com/office/drawing/2014/main" id="{DEA65A16-8F38-E777-6497-D0D96EA75261}"/>
                </a:ext>
              </a:extLst>
            </cdr:cNvPr>
            <cdr:cNvGrpSpPr/>
          </cdr:nvGrpSpPr>
          <cdr:grpSpPr>
            <a:xfrm xmlns:a="http://schemas.openxmlformats.org/drawingml/2006/main">
              <a:off x="869145" y="800442"/>
              <a:ext cx="663142" cy="47625"/>
              <a:chOff x="869145" y="824254"/>
              <a:chExt cx="663142" cy="47625"/>
            </a:xfrm>
          </cdr:grpSpPr>
          <cdr:cxnSp macro="">
            <cdr:nvCxnSpPr>
              <cdr:cNvPr id="37" name="Straight Connector 36">
                <a:extLst xmlns:a="http://schemas.openxmlformats.org/drawingml/2006/main">
                  <a:ext uri="{FF2B5EF4-FFF2-40B4-BE49-F238E27FC236}">
                    <a16:creationId xmlns:a16="http://schemas.microsoft.com/office/drawing/2014/main" id="{F6A9D5EC-5B07-2362-3DF3-1B63E78CC373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24254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dash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  <cdr:cxnSp macro="">
            <cdr:nvCxnSpPr>
              <cdr:cNvPr id="97" name="Straight Connector 96">
                <a:extLst xmlns:a="http://schemas.openxmlformats.org/drawingml/2006/main">
                  <a:ext uri="{FF2B5EF4-FFF2-40B4-BE49-F238E27FC236}">
                    <a16:creationId xmlns:a16="http://schemas.microsoft.com/office/drawing/2014/main" id="{B2578272-C9F3-E3E4-5DF2-E59528E4031C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71879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sys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</cdr:grp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57250" y="929429"/>
            <a:ext cx="2807506" cy="237688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57250" y="1117254"/>
            <a:ext cx="2212051" cy="237686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57250" y="1305077"/>
            <a:ext cx="2212051" cy="237685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57250" y="1492898"/>
            <a:ext cx="3343274" cy="237685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0.24782</cdr:y>
    </cdr:from>
    <cdr:to>
      <cdr:x>0.40349</cdr:x>
      <cdr:y>0.34854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562" y="2109132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/>
              </a:solidFill>
            </a:rPr>
            <a:t>L50 Shadow Staraptor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0.78917</cdr:x>
      <cdr:y>0.65055</cdr:y>
    </cdr:from>
    <cdr:to>
      <cdr:x>0.96117</cdr:x>
      <cdr:y>0.71349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>
          <a:off x="7302284" y="5536531"/>
          <a:ext cx="1591536" cy="535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L40 </a:t>
          </a:r>
          <a:r>
            <a:rPr lang="en-US" sz="1200" b="1">
              <a:solidFill>
                <a:schemeClr val="accent1">
                  <a:lumMod val="60000"/>
                  <a:lumOff val="40000"/>
                </a:schemeClr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0.35186</cdr:x>
      <cdr:y>0.85466</cdr:y>
    </cdr:from>
    <cdr:to>
      <cdr:x>0.63569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3264333" y="7308441"/>
          <a:ext cx="2633195" cy="845637"/>
          <a:chOff x="3589184" y="7445146"/>
          <a:chExt cx="2626330" cy="841603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589184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(1) Shadow </a:t>
            </a:r>
            <a:r>
              <a:rPr lang="en-US" altLang="zh-CN" sz="900">
                <a:solidFill>
                  <a:schemeClr val="accent4"/>
                </a:solidFill>
              </a:rPr>
              <a:t>Zapdos</a:t>
            </a:r>
          </a:p>
          <a:p xmlns:a="http://schemas.openxmlformats.org/drawingml/2006/main">
            <a:r>
              <a:rPr lang="en-US" sz="900">
                <a:solidFill>
                  <a:schemeClr val="accent2">
                    <a:lumMod val="75000"/>
                  </a:schemeClr>
                </a:solidFill>
              </a:rPr>
              <a:t>(2)</a:t>
            </a:r>
            <a:r>
              <a:rPr lang="en-US" sz="900" baseline="0">
                <a:solidFill>
                  <a:schemeClr val="accent2">
                    <a:lumMod val="75000"/>
                  </a:schemeClr>
                </a:solidFill>
              </a:rPr>
              <a:t> Braviary</a:t>
            </a:r>
            <a:endParaRPr lang="en-US" sz="900">
              <a:solidFill>
                <a:schemeClr val="accent2">
                  <a:lumMod val="75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(3) Zapdos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(4) Shadow Dragonite</a:t>
            </a:r>
          </a:p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Tornadus (Therian)</a:t>
            </a: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870296" y="7445146"/>
            <a:ext cx="1345218" cy="84160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>
                    <a:lumMod val="60000"/>
                    <a:lumOff val="40000"/>
                  </a:schemeClr>
                </a:solidFill>
              </a:rPr>
              <a:t>(6) Shadow Scyther</a:t>
            </a:r>
          </a:p>
          <a:p xmlns:a="http://schemas.openxmlformats.org/drawingml/2006/main">
            <a:r>
              <a:rPr lang="en-US" sz="900">
                <a:solidFill>
                  <a:srgbClr val="FF99FF"/>
                </a:solidFill>
              </a:rPr>
              <a:t>(7) Togekiss</a:t>
            </a:r>
          </a:p>
          <a:p xmlns:a="http://schemas.openxmlformats.org/drawingml/2006/main">
            <a:r>
              <a:rPr lang="en-US" sz="900">
                <a:solidFill>
                  <a:srgbClr val="00B050"/>
                </a:solidFill>
              </a:rPr>
              <a:t>(8) Yanmega</a:t>
            </a: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(9)</a:t>
            </a:r>
            <a:r>
              <a:rPr lang="en-US" sz="900" baseline="0">
                <a:solidFill>
                  <a:schemeClr val="accent4"/>
                </a:solidFill>
              </a:rPr>
              <a:t> Dragonite</a:t>
            </a:r>
            <a:endParaRPr lang="en-US" sz="900">
              <a:solidFill>
                <a:schemeClr val="accent4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0.78917</cdr:x>
      <cdr:y>0.71826</cdr:y>
    </cdr:from>
    <cdr:to>
      <cdr:x>0.96117</cdr:x>
      <cdr:y>0.7812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A14B4F3-8E4E-148A-B556-13EEA71A80D1}"/>
            </a:ext>
          </a:extLst>
        </cdr:cNvPr>
        <cdr:cNvSpPr txBox="1"/>
      </cdr:nvSpPr>
      <cdr:spPr>
        <a:xfrm xmlns:a="http://schemas.openxmlformats.org/drawingml/2006/main">
          <a:off x="7302284" y="6112794"/>
          <a:ext cx="1591536" cy="535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L30 </a:t>
          </a:r>
          <a:r>
            <a:rPr lang="en-US" sz="1200" b="1">
              <a:solidFill>
                <a:schemeClr val="accent1"/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0.74491</cdr:x>
      <cdr:y>0.55535</cdr:y>
    </cdr:from>
    <cdr:to>
      <cdr:x>0.78535</cdr:x>
      <cdr:y>0.58761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8596223D-46D9-30F8-B30B-4CA6F5671101}"/>
            </a:ext>
          </a:extLst>
        </cdr:cNvPr>
        <cdr:cNvSpPr txBox="1"/>
      </cdr:nvSpPr>
      <cdr:spPr>
        <a:xfrm xmlns:a="http://schemas.openxmlformats.org/drawingml/2006/main">
          <a:off x="6892741" y="472633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0.74491</cdr:x>
      <cdr:y>0.85641</cdr:y>
    </cdr:from>
    <cdr:to>
      <cdr:x>0.78535</cdr:x>
      <cdr:y>0.88867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62F5722-019E-333F-5242-1092CF4F5559}"/>
            </a:ext>
          </a:extLst>
        </cdr:cNvPr>
        <cdr:cNvSpPr txBox="1"/>
      </cdr:nvSpPr>
      <cdr:spPr>
        <a:xfrm xmlns:a="http://schemas.openxmlformats.org/drawingml/2006/main">
          <a:off x="6892741" y="728852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0.74491</cdr:x>
      <cdr:y>0.90733</cdr:y>
    </cdr:from>
    <cdr:to>
      <cdr:x>0.78535</cdr:x>
      <cdr:y>0.93959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239C7BA1-7EBA-8006-367E-9A00635A4E14}"/>
            </a:ext>
          </a:extLst>
        </cdr:cNvPr>
        <cdr:cNvSpPr txBox="1"/>
      </cdr:nvSpPr>
      <cdr:spPr>
        <a:xfrm xmlns:a="http://schemas.openxmlformats.org/drawingml/2006/main">
          <a:off x="6892741" y="772191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454819</xdr:colOff>
      <xdr:row>2</xdr:row>
      <xdr:rowOff>90488</xdr:rowOff>
    </xdr:from>
    <xdr:to>
      <xdr:col>41</xdr:col>
      <xdr:colOff>640138</xdr:colOff>
      <xdr:row>56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737B2-689C-4A7D-AB78-16312403D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269422</xdr:colOff>
      <xdr:row>2</xdr:row>
      <xdr:rowOff>90488</xdr:rowOff>
    </xdr:from>
    <xdr:to>
      <xdr:col>27</xdr:col>
      <xdr:colOff>454741</xdr:colOff>
      <xdr:row>56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AFAB9-6261-4C35-961E-72EAB072B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0.56466</cdr:x>
      <cdr:y>0.19963</cdr:y>
    </cdr:from>
    <cdr:to>
      <cdr:x>0.83083</cdr:x>
      <cdr:y>0.24104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577558">
          <a:off x="5224860" y="1698939"/>
          <a:ext cx="2462908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9933"/>
              </a:solidFill>
            </a:rPr>
            <a:t>Shadow 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r>
            <a:rPr lang="en-US" altLang="zh-CN" sz="1100" b="0">
              <a:solidFill>
                <a:srgbClr val="FF9933"/>
              </a:solidFill>
            </a:rPr>
            <a:t>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0.5201</cdr:x>
      <cdr:y>0.50076</cdr:y>
    </cdr:from>
    <cdr:to>
      <cdr:x>0.72272</cdr:x>
      <cdr:y>0.54217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147B5F-8AED-8108-C06A-C9D75372EF28}"/>
            </a:ext>
          </a:extLst>
        </cdr:cNvPr>
        <cdr:cNvSpPr txBox="1"/>
      </cdr:nvSpPr>
      <cdr:spPr>
        <a:xfrm xmlns:a="http://schemas.openxmlformats.org/drawingml/2006/main" rot="20597186">
          <a:off x="4812546" y="42617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rgbClr val="FF0000"/>
              </a:solidFill>
            </a:rPr>
            <a:t>Shadow Ho-Oh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0.78917</cdr:x>
      <cdr:y>0.69923</cdr:y>
    </cdr:from>
    <cdr:to>
      <cdr:x>0.96117</cdr:x>
      <cdr:y>0.76217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7302284" y="5950865"/>
          <a:ext cx="1591536" cy="535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L40 </a:t>
          </a:r>
          <a:r>
            <a:rPr lang="en-US" sz="1200" b="1">
              <a:solidFill>
                <a:schemeClr val="accent1"/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0.07744</cdr:x>
      <cdr:y>0.35135</cdr:y>
    </cdr:from>
    <cdr:to>
      <cdr:x>0.40349</cdr:x>
      <cdr:y>0.45207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6562" y="2990171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L40 Shadow </a:t>
          </a:r>
        </a:p>
        <a:p xmlns:a="http://schemas.openxmlformats.org/drawingml/2006/main"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Staraptor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Damage Per</a:t>
          </a:r>
          <a:r>
            <a:rPr lang="en-US" sz="1000" baseline="0">
              <a:solidFill>
                <a:sysClr val="windowText" lastClr="000000"/>
              </a:solidFill>
            </a:rPr>
            <a:t> </a:t>
          </a:r>
          <a:r>
            <a:rPr lang="en-US" sz="1000">
              <a:solidFill>
                <a:sysClr val="windowText" lastClr="000000"/>
              </a:solidFill>
            </a:rPr>
            <a:t>Second</a:t>
          </a:r>
          <a:r>
            <a:rPr lang="en-US" sz="1000" baseline="0">
              <a:solidFill>
                <a:sysClr val="windowText" lastClr="000000"/>
              </a:solidFill>
            </a:rPr>
            <a:t> (DPS)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How fast you're dealing damage in raid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Important in raids, but overvalues glass cannons (e.g. Honchkrow)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shortmanning and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0.15957</cdr:x>
      <cdr:y>0.28161</cdr:y>
    </cdr:from>
    <cdr:to>
      <cdr:x>0.55872</cdr:x>
      <cdr:y>0.32567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5AE62BCA-F12B-09E4-C8B4-D10877DB5575}"/>
            </a:ext>
          </a:extLst>
        </cdr:cNvPr>
        <cdr:cNvSpPr txBox="1"/>
      </cdr:nvSpPr>
      <cdr:spPr>
        <a:xfrm xmlns:a="http://schemas.openxmlformats.org/drawingml/2006/main" rot="20322053">
          <a:off x="1476498" y="2396680"/>
          <a:ext cx="3693383" cy="374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0.52753</cdr:x>
      <cdr:y>0.42352</cdr:y>
    </cdr:from>
    <cdr:to>
      <cdr:x>0.73015</cdr:x>
      <cdr:y>0.46493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556609">
          <a:off x="4881298" y="360438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2"/>
              </a:solidFill>
            </a:rPr>
            <a:t>Mega Pidgeot</a:t>
          </a:r>
          <a:r>
            <a:rPr lang="zh-CN" altLang="en-US" sz="1100" b="0">
              <a:solidFill>
                <a:schemeClr val="accent2"/>
              </a:solidFill>
            </a:rPr>
            <a:t>*</a:t>
          </a:r>
          <a:endParaRPr lang="en-US" sz="11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0.1082</cdr:x>
      <cdr:y>0.358</cdr:y>
    </cdr:from>
    <cdr:to>
      <cdr:x>0.56803</cdr:x>
      <cdr:y>0.40067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5E8F2307-9ED5-C68B-C898-CC4B62236E94}"/>
            </a:ext>
          </a:extLst>
        </cdr:cNvPr>
        <cdr:cNvSpPr txBox="1"/>
      </cdr:nvSpPr>
      <cdr:spPr>
        <a:xfrm xmlns:a="http://schemas.openxmlformats.org/drawingml/2006/main" rot="20352911">
          <a:off x="1001216" y="3046769"/>
          <a:ext cx="4254862" cy="363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0.51209</cdr:x>
      <cdr:y>0.6026</cdr:y>
    </cdr:from>
    <cdr:to>
      <cdr:x>0.71471</cdr:x>
      <cdr:y>0.64401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671081">
          <a:off x="4738419" y="5128458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0.10367</cdr:x>
      <cdr:y>0.45022</cdr:y>
    </cdr:from>
    <cdr:to>
      <cdr:x>0.5635</cdr:x>
      <cdr:y>0.51569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270664">
          <a:off x="959294" y="3831618"/>
          <a:ext cx="4254861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Shadow 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0.14021</cdr:x>
      <cdr:y>0.49603</cdr:y>
    </cdr:from>
    <cdr:to>
      <cdr:x>0.60003</cdr:x>
      <cdr:y>0.53615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97ED53-4457-F59F-2510-A9D3C18E0E13}"/>
            </a:ext>
          </a:extLst>
        </cdr:cNvPr>
        <cdr:cNvSpPr txBox="1"/>
      </cdr:nvSpPr>
      <cdr:spPr>
        <a:xfrm xmlns:a="http://schemas.openxmlformats.org/drawingml/2006/main" rot="20323017">
          <a:off x="1297382" y="4221493"/>
          <a:ext cx="4254769" cy="341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Shadow Staraptor, </a:t>
          </a:r>
          <a:r>
            <a:rPr lang="en-US" altLang="zh-CN" sz="1100" b="1">
              <a:solidFill>
                <a:sysClr val="windowText" lastClr="000000"/>
              </a:solidFill>
            </a:rPr>
            <a:t>WA</a:t>
          </a:r>
          <a:r>
            <a:rPr lang="en-US" sz="1100" b="1">
              <a:solidFill>
                <a:sysClr val="windowText" lastClr="000000"/>
              </a:solidFill>
            </a:rPr>
            <a:t>/BB (non-legacy)</a:t>
          </a:r>
          <a:endParaRPr lang="en-US" sz="105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0.51827</cdr:x>
      <cdr:y>0.73298</cdr:y>
    </cdr:from>
    <cdr:to>
      <cdr:x>0.72089</cdr:x>
      <cdr:y>0.77439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671415">
          <a:off x="4795652" y="6238089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100" b="0">
              <a:solidFill>
                <a:schemeClr val="accent6"/>
              </a:solidFill>
            </a:rPr>
            <a:t>Rayquaza</a:t>
          </a:r>
          <a:r>
            <a:rPr lang="zh-CN" altLang="en-US" sz="1100" b="0">
              <a:solidFill>
                <a:schemeClr val="accent6"/>
              </a:solidFill>
            </a:rPr>
            <a:t>*</a:t>
          </a:r>
          <a:endParaRPr lang="en-US" sz="11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0.55819</cdr:x>
      <cdr:y>0.82365</cdr:y>
    </cdr:from>
    <cdr:to>
      <cdr:x>0.76081</cdr:x>
      <cdr:y>0.86506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755444">
          <a:off x="5164980" y="700973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0">
              <a:solidFill>
                <a:srgbClr val="FF0000"/>
              </a:solidFill>
            </a:rPr>
            <a:t>Ho-Oh,</a:t>
          </a:r>
          <a:r>
            <a:rPr lang="en-US" altLang="zh-CN" sz="900" b="0" baseline="0">
              <a:solidFill>
                <a:srgbClr val="FF0000"/>
              </a:solidFill>
            </a:rPr>
            <a:t>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Tornadus (Incarnate)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0.50569</cdr:x>
      <cdr:y>0.81358</cdr:y>
    </cdr:from>
    <cdr:to>
      <cdr:x>0.70831</cdr:x>
      <cdr:y>0.85499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769957">
          <a:off x="4679194" y="692401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ysClr val="windowText" lastClr="000000"/>
              </a:solidFill>
            </a:rPr>
            <a:t>Yveltal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0.51827</cdr:x>
      <cdr:y>0.62386</cdr:y>
    </cdr:from>
    <cdr:to>
      <cdr:x>0.72089</cdr:x>
      <cdr:y>0.66527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735475">
          <a:off x="4795659" y="5309387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 Honchkrow</a:t>
          </a:r>
        </a:p>
      </cdr:txBody>
    </cdr:sp>
  </cdr:relSizeAnchor>
  <cdr:relSizeAnchor xmlns:cdr="http://schemas.openxmlformats.org/drawingml/2006/chartDrawing">
    <cdr:from>
      <cdr:x>0.51084</cdr:x>
      <cdr:y>0.78279</cdr:y>
    </cdr:from>
    <cdr:to>
      <cdr:x>0.71346</cdr:x>
      <cdr:y>0.8242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762160">
          <a:off x="4726863" y="666204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0.51547</cdr:x>
      <cdr:y>0.89695</cdr:y>
    </cdr:from>
    <cdr:to>
      <cdr:x>0.71809</cdr:x>
      <cdr:y>0.93836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829857">
          <a:off x="4769668" y="7633576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0.17952</cdr:x>
      <cdr:y>0.64524</cdr:y>
    </cdr:from>
    <cdr:to>
      <cdr:x>0.57867</cdr:x>
      <cdr:y>0.6766</cdr:y>
    </cdr:to>
    <cdr:sp macro="" textlink="">
      <cdr:nvSpPr>
        <cdr:cNvPr id="84" name="TextBox 83">
          <a:extLst xmlns:a="http://schemas.openxmlformats.org/drawingml/2006/main">
            <a:ext uri="{FF2B5EF4-FFF2-40B4-BE49-F238E27FC236}">
              <a16:creationId xmlns:a16="http://schemas.microsoft.com/office/drawing/2014/main" id="{EB50F5DE-D645-3EC5-52B5-F8E0EAA961B5}"/>
            </a:ext>
          </a:extLst>
        </cdr:cNvPr>
        <cdr:cNvSpPr txBox="1"/>
      </cdr:nvSpPr>
      <cdr:spPr>
        <a:xfrm xmlns:a="http://schemas.openxmlformats.org/drawingml/2006/main" rot="20528525">
          <a:off x="1661161" y="5491346"/>
          <a:ext cx="3693382" cy="266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0.12823</cdr:x>
      <cdr:y>0.71022</cdr:y>
    </cdr:from>
    <cdr:to>
      <cdr:x>0.58806</cdr:x>
      <cdr:y>0.75178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7F75F9B4-6AD3-ADBF-F736-19901407713C}"/>
            </a:ext>
          </a:extLst>
        </cdr:cNvPr>
        <cdr:cNvSpPr txBox="1"/>
      </cdr:nvSpPr>
      <cdr:spPr>
        <a:xfrm xmlns:a="http://schemas.openxmlformats.org/drawingml/2006/main" rot="20539787">
          <a:off x="1186542" y="6044431"/>
          <a:ext cx="4254861" cy="35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0.15582</cdr:x>
      <cdr:y>0.80811</cdr:y>
    </cdr:from>
    <cdr:to>
      <cdr:x>0.61565</cdr:x>
      <cdr:y>0.84672</cdr:y>
    </cdr:to>
    <cdr:sp macro="" textlink="">
      <cdr:nvSpPr>
        <cdr:cNvPr id="87" name="TextBox 86">
          <a:extLst xmlns:a="http://schemas.openxmlformats.org/drawingml/2006/main">
            <a:ext uri="{FF2B5EF4-FFF2-40B4-BE49-F238E27FC236}">
              <a16:creationId xmlns:a16="http://schemas.microsoft.com/office/drawing/2014/main" id="{65864D25-E73E-F658-B927-DDF90997A248}"/>
            </a:ext>
          </a:extLst>
        </cdr:cNvPr>
        <cdr:cNvSpPr txBox="1"/>
      </cdr:nvSpPr>
      <cdr:spPr>
        <a:xfrm xmlns:a="http://schemas.openxmlformats.org/drawingml/2006/main" rot="20579155">
          <a:off x="1441854" y="6877506"/>
          <a:ext cx="4254862" cy="3285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</a:rPr>
            <a:t>Staraptor, </a:t>
          </a:r>
          <a:r>
            <a:rPr lang="en-US" altLang="zh-CN" sz="1200" b="1">
              <a:solidFill>
                <a:sysClr val="windowText" lastClr="000000"/>
              </a:solidFill>
            </a:rPr>
            <a:t>WA</a:t>
          </a:r>
          <a:r>
            <a:rPr lang="en-US" sz="1200" b="1">
              <a:solidFill>
                <a:sysClr val="windowText" lastClr="000000"/>
              </a:solidFill>
            </a:rPr>
            <a:t>/BB (non-legacy)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0.13004</cdr:x>
      <cdr:y>0.76646</cdr:y>
    </cdr:from>
    <cdr:to>
      <cdr:x>0.58987</cdr:x>
      <cdr:y>0.83193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471825">
          <a:off x="1203293" y="6523067"/>
          <a:ext cx="4254861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0.37845</cdr:x>
      <cdr:y>0.86928</cdr:y>
    </cdr:from>
    <cdr:to>
      <cdr:x>0.41889</cdr:x>
      <cdr:y>0.90154</cdr:y>
    </cdr:to>
    <cdr:sp macro="" textlink="">
      <cdr:nvSpPr>
        <cdr:cNvPr id="93" name="TextBox 92">
          <a:extLst xmlns:a="http://schemas.openxmlformats.org/drawingml/2006/main">
            <a:ext uri="{FF2B5EF4-FFF2-40B4-BE49-F238E27FC236}">
              <a16:creationId xmlns:a16="http://schemas.microsoft.com/office/drawing/2014/main" id="{A12D228A-2299-9481-678B-61BF692DD3EA}"/>
            </a:ext>
          </a:extLst>
        </cdr:cNvPr>
        <cdr:cNvSpPr txBox="1"/>
      </cdr:nvSpPr>
      <cdr:spPr>
        <a:xfrm xmlns:a="http://schemas.openxmlformats.org/drawingml/2006/main">
          <a:off x="3501841" y="73981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0.74491</cdr:x>
      <cdr:y>0.81612</cdr:y>
    </cdr:from>
    <cdr:to>
      <cdr:x>0.78535</cdr:x>
      <cdr:y>0.84838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F45229F8-4208-85CF-1328-614F2F636B4A}"/>
            </a:ext>
          </a:extLst>
        </cdr:cNvPr>
        <cdr:cNvSpPr txBox="1"/>
      </cdr:nvSpPr>
      <cdr:spPr>
        <a:xfrm xmlns:a="http://schemas.openxmlformats.org/drawingml/2006/main">
          <a:off x="6892741" y="694562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0.57197</cdr:x>
      <cdr:y>0.92524</cdr:y>
    </cdr:from>
    <cdr:to>
      <cdr:x>0.61241</cdr:x>
      <cdr:y>0.9575</cdr:y>
    </cdr:to>
    <cdr:sp macro="" textlink="">
      <cdr:nvSpPr>
        <cdr:cNvPr id="96" name="TextBox 95">
          <a:extLst xmlns:a="http://schemas.openxmlformats.org/drawingml/2006/main">
            <a:ext uri="{FF2B5EF4-FFF2-40B4-BE49-F238E27FC236}">
              <a16:creationId xmlns:a16="http://schemas.microsoft.com/office/drawing/2014/main" id="{DF517BF0-4772-6D50-7D5B-46B77F645708}"/>
            </a:ext>
          </a:extLst>
        </cdr:cNvPr>
        <cdr:cNvSpPr txBox="1"/>
      </cdr:nvSpPr>
      <cdr:spPr>
        <a:xfrm xmlns:a="http://schemas.openxmlformats.org/drawingml/2006/main">
          <a:off x="5292507" y="787430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0.20334</cdr:y>
    </cdr:to>
    <cdr:grpSp>
      <cdr:nvGrpSpPr>
        <cdr:cNvPr id="10" name="Group 9">
          <a:extLst xmlns:a="http://schemas.openxmlformats.org/drawingml/2006/main">
            <a:ext uri="{FF2B5EF4-FFF2-40B4-BE49-F238E27FC236}">
              <a16:creationId xmlns:a16="http://schemas.microsoft.com/office/drawing/2014/main" id="{195664A0-C5D4-D500-27A6-A95AF4D5397A}"/>
            </a:ext>
          </a:extLst>
        </cdr:cNvPr>
        <cdr:cNvGrpSpPr/>
      </cdr:nvGrpSpPr>
      <cdr:grpSpPr>
        <a:xfrm xmlns:a="http://schemas.openxmlformats.org/drawingml/2006/main">
          <a:off x="811769" y="556432"/>
          <a:ext cx="3352005" cy="1182386"/>
          <a:chOff x="857250" y="553777"/>
          <a:chExt cx="3343274" cy="1176806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57250" y="553777"/>
            <a:ext cx="2502705" cy="237691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rgbClr val="FF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Staraptor (Community Day)</a:t>
              </a:r>
            </a:p>
          </cdr:txBody>
        </cdr:sp>
      </cdr:grpSp>
      <cdr:grpSp>
        <cdr:nvGrpSpPr>
          <cdr:cNvPr id="8" name="Group 7">
            <a:extLst xmlns:a="http://schemas.openxmlformats.org/drawingml/2006/main">
              <a:ext uri="{FF2B5EF4-FFF2-40B4-BE49-F238E27FC236}">
                <a16:creationId xmlns:a16="http://schemas.microsoft.com/office/drawing/2014/main" id="{756982F4-50B9-8303-3AEC-017EB14EA995}"/>
              </a:ext>
            </a:extLst>
          </cdr:cNvPr>
          <cdr:cNvGrpSpPr/>
        </cdr:nvGrpSpPr>
        <cdr:grpSpPr>
          <a:xfrm xmlns:a="http://schemas.openxmlformats.org/drawingml/2006/main">
            <a:off x="857250" y="741606"/>
            <a:ext cx="2478892" cy="237688"/>
            <a:chOff x="869145" y="705411"/>
            <a:chExt cx="2478893" cy="237687"/>
          </a:xfrm>
        </cdr:grpSpPr>
        <cdr:sp macro="" textlink="">
          <cdr:nvSpPr>
            <cdr:cNvPr id="38" name="TextBox 37">
              <a:extLst xmlns:a="http://schemas.openxmlformats.org/drawingml/2006/main">
                <a:ext uri="{FF2B5EF4-FFF2-40B4-BE49-F238E27FC236}">
                  <a16:creationId xmlns:a16="http://schemas.microsoft.com/office/drawing/2014/main" id="{FDF1724F-DA86-811E-58BB-0F2417CFE0B1}"/>
                </a:ext>
              </a:extLst>
            </cdr:cNvPr>
            <cdr:cNvSpPr txBox="1"/>
          </cdr:nvSpPr>
          <cdr:spPr>
            <a:xfrm xmlns:a="http://schemas.openxmlformats.org/drawingml/2006/main">
              <a:off x="1551234" y="705411"/>
              <a:ext cx="1796804" cy="23768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C00000"/>
                  </a:solidFill>
                </a:rPr>
                <a:t>Staraptor (Potential</a:t>
              </a:r>
              <a:r>
                <a:rPr lang="en-US" sz="1100" baseline="0">
                  <a:solidFill>
                    <a:srgbClr val="C00000"/>
                  </a:solidFill>
                </a:rPr>
                <a:t> moves)</a:t>
              </a:r>
              <a:endParaRPr lang="en-US" sz="1100">
                <a:solidFill>
                  <a:srgbClr val="C00000"/>
                </a:solidFill>
              </a:endParaRPr>
            </a:p>
          </cdr:txBody>
        </cdr:sp>
        <cdr:grpSp>
          <cdr:nvGrpSpPr>
            <cdr:cNvPr id="3" name="Group 2">
              <a:extLst xmlns:a="http://schemas.openxmlformats.org/drawingml/2006/main">
                <a:ext uri="{FF2B5EF4-FFF2-40B4-BE49-F238E27FC236}">
                  <a16:creationId xmlns:a16="http://schemas.microsoft.com/office/drawing/2014/main" id="{DEA65A16-8F38-E777-6497-D0D96EA75261}"/>
                </a:ext>
              </a:extLst>
            </cdr:cNvPr>
            <cdr:cNvGrpSpPr/>
          </cdr:nvGrpSpPr>
          <cdr:grpSpPr>
            <a:xfrm xmlns:a="http://schemas.openxmlformats.org/drawingml/2006/main">
              <a:off x="869145" y="800442"/>
              <a:ext cx="663142" cy="47625"/>
              <a:chOff x="869145" y="824254"/>
              <a:chExt cx="663142" cy="47625"/>
            </a:xfrm>
          </cdr:grpSpPr>
          <cdr:cxnSp macro="">
            <cdr:nvCxnSpPr>
              <cdr:cNvPr id="37" name="Straight Connector 36">
                <a:extLst xmlns:a="http://schemas.openxmlformats.org/drawingml/2006/main">
                  <a:ext uri="{FF2B5EF4-FFF2-40B4-BE49-F238E27FC236}">
                    <a16:creationId xmlns:a16="http://schemas.microsoft.com/office/drawing/2014/main" id="{F6A9D5EC-5B07-2362-3DF3-1B63E78CC373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24254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dash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  <cdr:cxnSp macro="">
            <cdr:nvCxnSpPr>
              <cdr:cNvPr id="97" name="Straight Connector 96">
                <a:extLst xmlns:a="http://schemas.openxmlformats.org/drawingml/2006/main">
                  <a:ext uri="{FF2B5EF4-FFF2-40B4-BE49-F238E27FC236}">
                    <a16:creationId xmlns:a16="http://schemas.microsoft.com/office/drawing/2014/main" id="{B2578272-C9F3-E3E4-5DF2-E59528E4031C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71879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sys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</cdr:grp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57250" y="929429"/>
            <a:ext cx="2807506" cy="237688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57250" y="1117254"/>
            <a:ext cx="2212051" cy="237686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57250" y="1305077"/>
            <a:ext cx="2212051" cy="237685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57250" y="1492898"/>
            <a:ext cx="3343274" cy="237685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0.2786</cdr:y>
    </cdr:from>
    <cdr:to>
      <cdr:x>0.40349</cdr:x>
      <cdr:y>0.37932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562" y="2371070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/>
              </a:solidFill>
            </a:rPr>
            <a:t>L50 Shadow Staraptor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0.78917</cdr:x>
      <cdr:y>0.81563</cdr:y>
    </cdr:from>
    <cdr:to>
      <cdr:x>0.96117</cdr:x>
      <cdr:y>0.87857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>
          <a:off x="7302284" y="6941468"/>
          <a:ext cx="1591536" cy="535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L30 </a:t>
          </a:r>
          <a:r>
            <a:rPr lang="en-US" sz="1200" b="1">
              <a:solidFill>
                <a:schemeClr val="accent1">
                  <a:lumMod val="60000"/>
                  <a:lumOff val="40000"/>
                </a:schemeClr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0.82383</cdr:x>
      <cdr:y>0.88752</cdr:y>
    </cdr:from>
    <cdr:to>
      <cdr:x>0.96921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623015" y="7553324"/>
          <a:ext cx="1345209" cy="561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2">
                  <a:lumMod val="75000"/>
                </a:schemeClr>
              </a:solidFill>
            </a:rPr>
            <a:t>(1)</a:t>
          </a:r>
          <a:r>
            <a:rPr lang="en-US" sz="900" baseline="0">
              <a:solidFill>
                <a:schemeClr val="accent2">
                  <a:lumMod val="75000"/>
                </a:schemeClr>
              </a:solidFill>
            </a:rPr>
            <a:t> Braviary</a:t>
          </a:r>
          <a:endParaRPr lang="en-US" sz="900">
            <a:solidFill>
              <a:schemeClr val="accent2">
                <a:lumMod val="75000"/>
              </a:schemeClr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Scyther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Tornadus (Therian)</a:t>
          </a:r>
        </a:p>
      </cdr:txBody>
    </cdr:sp>
  </cdr:relSizeAnchor>
  <cdr:relSizeAnchor xmlns:cdr="http://schemas.openxmlformats.org/drawingml/2006/chartDrawing">
    <cdr:from>
      <cdr:x>0.07744</cdr:x>
      <cdr:y>0.49349</cdr:y>
    </cdr:from>
    <cdr:to>
      <cdr:x>0.40349</cdr:x>
      <cdr:y>0.59421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DE21AD11-CF90-93C2-39D0-1A092DAC8CE3}"/>
            </a:ext>
          </a:extLst>
        </cdr:cNvPr>
        <cdr:cNvSpPr txBox="1"/>
      </cdr:nvSpPr>
      <cdr:spPr>
        <a:xfrm xmlns:a="http://schemas.openxmlformats.org/drawingml/2006/main">
          <a:off x="716562" y="4199870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/>
              </a:solidFill>
            </a:rPr>
            <a:t>L30 Shadow </a:t>
          </a:r>
        </a:p>
        <a:p xmlns:a="http://schemas.openxmlformats.org/drawingml/2006/main">
          <a:r>
            <a:rPr lang="en-US" altLang="zh-CN" sz="1200" b="1">
              <a:solidFill>
                <a:schemeClr val="accent1"/>
              </a:solidFill>
            </a:rPr>
            <a:t>Staraptor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0.07744</cdr:x>
      <cdr:y>0.63954</cdr:y>
    </cdr:from>
    <cdr:to>
      <cdr:x>0.40349</cdr:x>
      <cdr:y>0.74026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6429D8A3-8167-D109-CF15-A565C50B8225}"/>
            </a:ext>
          </a:extLst>
        </cdr:cNvPr>
        <cdr:cNvSpPr txBox="1"/>
      </cdr:nvSpPr>
      <cdr:spPr>
        <a:xfrm xmlns:a="http://schemas.openxmlformats.org/drawingml/2006/main">
          <a:off x="716562" y="5442859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L50 Staraptor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0.53269</cdr:x>
      <cdr:y>0.16443</cdr:y>
    </cdr:from>
    <cdr:to>
      <cdr:x>0.73531</cdr:x>
      <cdr:y>0.20584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352533">
          <a:off x="4929007" y="1399372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Shadow 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0.52833</cdr:x>
      <cdr:y>0.24559</cdr:y>
    </cdr:from>
    <cdr:to>
      <cdr:x>0.73095</cdr:x>
      <cdr:y>0.287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147B5F-8AED-8108-C06A-C9D75372EF28}"/>
            </a:ext>
          </a:extLst>
        </cdr:cNvPr>
        <cdr:cNvSpPr txBox="1"/>
      </cdr:nvSpPr>
      <cdr:spPr>
        <a:xfrm xmlns:a="http://schemas.openxmlformats.org/drawingml/2006/main" rot="20328478">
          <a:off x="4888732" y="2090084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0.78917</cdr:x>
      <cdr:y>0.69307</cdr:y>
    </cdr:from>
    <cdr:to>
      <cdr:x>0.96117</cdr:x>
      <cdr:y>0.75601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>
          <a:off x="7302284" y="5898442"/>
          <a:ext cx="1591536" cy="535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L30 Shadow Staraptor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L40 </a:t>
          </a:r>
          <a:r>
            <a:rPr lang="en-US" sz="1200" b="1">
              <a:solidFill>
                <a:schemeClr val="accent1"/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0.07744</cdr:x>
      <cdr:y>0.4241</cdr:y>
    </cdr:from>
    <cdr:to>
      <cdr:x>0.40349</cdr:x>
      <cdr:y>0.52482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>
          <a:off x="716562" y="3609298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L40 Shadow Staraptor</a:t>
          </a:r>
        </a:p>
        <a:p xmlns:a="http://schemas.openxmlformats.org/drawingml/2006/main">
          <a:r>
            <a:rPr lang="en-US" sz="1200" b="1">
              <a:solidFill>
                <a:schemeClr val="accent1">
                  <a:lumMod val="60000"/>
                  <a:lumOff val="40000"/>
                </a:schemeClr>
              </a:solidFill>
            </a:rPr>
            <a:t>L50</a:t>
          </a:r>
          <a:r>
            <a:rPr lang="en-US" sz="1200" b="1" baseline="0">
              <a:solidFill>
                <a:schemeClr val="accent1">
                  <a:lumMod val="60000"/>
                  <a:lumOff val="40000"/>
                </a:schemeClr>
              </a:solidFill>
            </a:rPr>
            <a:t> Staraptor</a:t>
          </a:r>
          <a:endParaRPr lang="en-US" sz="12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DPS3*TDO: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Considers both speed (DPS) and bulk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theoretical measure for approximating in-raid performance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Good for non-shortmanning and no dodging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0.5694</cdr:x>
      <cdr:y>0.66783</cdr:y>
    </cdr:from>
    <cdr:to>
      <cdr:x>0.60984</cdr:x>
      <cdr:y>0.70009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5268728" y="568358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0.15648</cdr:x>
      <cdr:y>0.38626</cdr:y>
    </cdr:from>
    <cdr:to>
      <cdr:x>0.55563</cdr:x>
      <cdr:y>0.43032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5AE62BCA-F12B-09E4-C8B4-D10877DB5575}"/>
            </a:ext>
          </a:extLst>
        </cdr:cNvPr>
        <cdr:cNvSpPr txBox="1"/>
      </cdr:nvSpPr>
      <cdr:spPr>
        <a:xfrm xmlns:a="http://schemas.openxmlformats.org/drawingml/2006/main" rot="20064993">
          <a:off x="1447961" y="3287278"/>
          <a:ext cx="3693382" cy="374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0.1046</cdr:x>
      <cdr:y>0.45705</cdr:y>
    </cdr:from>
    <cdr:to>
      <cdr:x>0.56443</cdr:x>
      <cdr:y>0.49972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5E8F2307-9ED5-C68B-C898-CC4B62236E94}"/>
            </a:ext>
          </a:extLst>
        </cdr:cNvPr>
        <cdr:cNvSpPr txBox="1"/>
      </cdr:nvSpPr>
      <cdr:spPr>
        <a:xfrm xmlns:a="http://schemas.openxmlformats.org/drawingml/2006/main" rot="20100935">
          <a:off x="967876" y="3889736"/>
          <a:ext cx="4254862" cy="363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Shadow 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0.51518</cdr:x>
      <cdr:y>0.44423</cdr:y>
    </cdr:from>
    <cdr:to>
      <cdr:x>0.7178</cdr:x>
      <cdr:y>0.48564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353137">
          <a:off x="4767008" y="378069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rgbClr val="FF9933"/>
              </a:solidFill>
            </a:rPr>
            <a:t>Moltres</a:t>
          </a:r>
          <a:r>
            <a:rPr lang="zh-CN" altLang="en-US" sz="1100" b="0">
              <a:solidFill>
                <a:srgbClr val="FF9933"/>
              </a:solidFill>
            </a:rPr>
            <a:t>*</a:t>
          </a:r>
          <a:endParaRPr lang="en-US" sz="1100" b="0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0.54606</cdr:x>
      <cdr:y>0.36252</cdr:y>
    </cdr:from>
    <cdr:to>
      <cdr:x>0.74868</cdr:x>
      <cdr:y>0.40393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85629">
          <a:off x="5052740" y="3085260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Shadow Honchkrow</a:t>
          </a:r>
        </a:p>
      </cdr:txBody>
    </cdr:sp>
  </cdr:relSizeAnchor>
  <cdr:relSizeAnchor xmlns:cdr="http://schemas.openxmlformats.org/drawingml/2006/chartDrawing">
    <cdr:from>
      <cdr:x>0.09543</cdr:x>
      <cdr:y>0.53527</cdr:y>
    </cdr:from>
    <cdr:to>
      <cdr:x>0.55526</cdr:x>
      <cdr:y>0.60074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002501">
          <a:off x="883063" y="4555504"/>
          <a:ext cx="4254862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Shadow 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0.14072</cdr:x>
      <cdr:y>0.56877</cdr:y>
    </cdr:from>
    <cdr:to>
      <cdr:x>0.60054</cdr:x>
      <cdr:y>0.60889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97ED53-4457-F59F-2510-A9D3C18E0E13}"/>
            </a:ext>
          </a:extLst>
        </cdr:cNvPr>
        <cdr:cNvSpPr txBox="1"/>
      </cdr:nvSpPr>
      <cdr:spPr>
        <a:xfrm xmlns:a="http://schemas.openxmlformats.org/drawingml/2006/main" rot="19987888">
          <a:off x="1302137" y="4840595"/>
          <a:ext cx="4254769" cy="341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Shadow Staraptor, </a:t>
          </a:r>
          <a:r>
            <a:rPr lang="en-US" altLang="zh-CN" sz="1100" b="1">
              <a:solidFill>
                <a:sysClr val="windowText" lastClr="000000"/>
              </a:solidFill>
            </a:rPr>
            <a:t>WA</a:t>
          </a:r>
          <a:r>
            <a:rPr lang="en-US" sz="1100" b="1">
              <a:solidFill>
                <a:sysClr val="windowText" lastClr="000000"/>
              </a:solidFill>
            </a:rPr>
            <a:t>/BB (non-legacy)</a:t>
          </a:r>
          <a:endParaRPr lang="en-US" sz="105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0.51827</cdr:x>
      <cdr:y>0.54384</cdr:y>
    </cdr:from>
    <cdr:to>
      <cdr:x>0.72089</cdr:x>
      <cdr:y>0.58525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313314">
          <a:off x="4795650" y="4628370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100" b="0">
              <a:solidFill>
                <a:schemeClr val="accent6"/>
              </a:solidFill>
            </a:rPr>
            <a:t>Rayquaza</a:t>
          </a:r>
          <a:r>
            <a:rPr lang="zh-CN" altLang="en-US" sz="1100" b="0">
              <a:solidFill>
                <a:schemeClr val="accent6"/>
              </a:solidFill>
            </a:rPr>
            <a:t>*</a:t>
          </a:r>
          <a:endParaRPr lang="en-US" sz="11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0.50466</cdr:x>
      <cdr:y>0.52035</cdr:y>
    </cdr:from>
    <cdr:to>
      <cdr:x>0.70728</cdr:x>
      <cdr:y>0.56176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344272">
          <a:off x="4669705" y="442848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rgbClr val="FF0000"/>
              </a:solidFill>
            </a:rPr>
            <a:t>Ho-Oh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0.50569</cdr:x>
      <cdr:y>0.58303</cdr:y>
    </cdr:from>
    <cdr:to>
      <cdr:x>0.70831</cdr:x>
      <cdr:y>0.62444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281597">
          <a:off x="4679234" y="496190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ysClr val="windowText" lastClr="000000"/>
              </a:solidFill>
            </a:rPr>
            <a:t>Yveltal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0.51827</cdr:x>
      <cdr:y>0.60707</cdr:y>
    </cdr:from>
    <cdr:to>
      <cdr:x>0.72089</cdr:x>
      <cdr:y>0.64848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428660">
          <a:off x="4795614" y="516655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0">
              <a:solidFill>
                <a:schemeClr val="accent1">
                  <a:lumMod val="75000"/>
                </a:schemeClr>
              </a:solidFill>
            </a:rPr>
            <a:t> Honchkrow</a:t>
          </a:r>
        </a:p>
      </cdr:txBody>
    </cdr:sp>
  </cdr:relSizeAnchor>
  <cdr:relSizeAnchor xmlns:cdr="http://schemas.openxmlformats.org/drawingml/2006/chartDrawing">
    <cdr:from>
      <cdr:x>0.56283</cdr:x>
      <cdr:y>0.69773</cdr:y>
    </cdr:from>
    <cdr:to>
      <cdr:x>0.76545</cdr:x>
      <cdr:y>0.73914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312850">
          <a:off x="5207888" y="5938130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0">
              <a:solidFill>
                <a:schemeClr val="accent6"/>
              </a:solidFill>
            </a:rPr>
            <a:t>Tornadus (Incarnate),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Unfezant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0.51135</cdr:x>
      <cdr:y>0.67759</cdr:y>
    </cdr:from>
    <cdr:to>
      <cdr:x>0.71397</cdr:x>
      <cdr:y>0.719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24188">
          <a:off x="4731625" y="5766690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0.51649</cdr:x>
      <cdr:y>0.84211</cdr:y>
    </cdr:from>
    <cdr:to>
      <cdr:x>0.71911</cdr:x>
      <cdr:y>0.88352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328109">
          <a:off x="4779183" y="716685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900" b="0">
              <a:solidFill>
                <a:schemeClr val="tx1">
                  <a:lumMod val="50000"/>
                  <a:lumOff val="50000"/>
                </a:schemeClr>
              </a:solidFill>
            </a:rPr>
            <a:t>Toucannon</a:t>
          </a:r>
          <a:endParaRPr lang="en-US" sz="900" b="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0.1785</cdr:x>
      <cdr:y>0.62341</cdr:y>
    </cdr:from>
    <cdr:to>
      <cdr:x>0.57765</cdr:x>
      <cdr:y>0.65477</cdr:y>
    </cdr:to>
    <cdr:sp macro="" textlink="">
      <cdr:nvSpPr>
        <cdr:cNvPr id="84" name="TextBox 83">
          <a:extLst xmlns:a="http://schemas.openxmlformats.org/drawingml/2006/main">
            <a:ext uri="{FF2B5EF4-FFF2-40B4-BE49-F238E27FC236}">
              <a16:creationId xmlns:a16="http://schemas.microsoft.com/office/drawing/2014/main" id="{EB50F5DE-D645-3EC5-52B5-F8E0EAA961B5}"/>
            </a:ext>
          </a:extLst>
        </cdr:cNvPr>
        <cdr:cNvSpPr txBox="1"/>
      </cdr:nvSpPr>
      <cdr:spPr>
        <a:xfrm xmlns:a="http://schemas.openxmlformats.org/drawingml/2006/main" rot="20094463">
          <a:off x="1651680" y="5305576"/>
          <a:ext cx="3693382" cy="266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/Fly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0.12977</cdr:x>
      <cdr:y>0.71638</cdr:y>
    </cdr:from>
    <cdr:to>
      <cdr:x>0.5896</cdr:x>
      <cdr:y>0.75794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7F75F9B4-6AD3-ADBF-F736-19901407713C}"/>
            </a:ext>
          </a:extLst>
        </cdr:cNvPr>
        <cdr:cNvSpPr txBox="1"/>
      </cdr:nvSpPr>
      <cdr:spPr>
        <a:xfrm xmlns:a="http://schemas.openxmlformats.org/drawingml/2006/main" rot="20070277">
          <a:off x="1200783" y="6096780"/>
          <a:ext cx="4254862" cy="353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Staraptor, Gust</a:t>
          </a:r>
          <a:r>
            <a:rPr lang="zh-CN" altLang="en-US" sz="1100" b="1">
              <a:solidFill>
                <a:srgbClr val="C00000"/>
              </a:solidFill>
            </a:rPr>
            <a:t>*</a:t>
          </a:r>
          <a:r>
            <a:rPr lang="en-US" sz="1100" b="1">
              <a:solidFill>
                <a:srgbClr val="C00000"/>
              </a:solidFill>
            </a:rPr>
            <a:t>/Sky Attack (hypothetical)</a:t>
          </a:r>
          <a:endParaRPr lang="en-US" sz="105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0.15325</cdr:x>
      <cdr:y>0.78629</cdr:y>
    </cdr:from>
    <cdr:to>
      <cdr:x>0.61308</cdr:x>
      <cdr:y>0.8249</cdr:y>
    </cdr:to>
    <cdr:sp macro="" textlink="">
      <cdr:nvSpPr>
        <cdr:cNvPr id="87" name="TextBox 86">
          <a:extLst xmlns:a="http://schemas.openxmlformats.org/drawingml/2006/main">
            <a:ext uri="{FF2B5EF4-FFF2-40B4-BE49-F238E27FC236}">
              <a16:creationId xmlns:a16="http://schemas.microsoft.com/office/drawing/2014/main" id="{65864D25-E73E-F658-B927-DDF90997A248}"/>
            </a:ext>
          </a:extLst>
        </cdr:cNvPr>
        <cdr:cNvSpPr txBox="1"/>
      </cdr:nvSpPr>
      <cdr:spPr>
        <a:xfrm xmlns:a="http://schemas.openxmlformats.org/drawingml/2006/main" rot="20059160">
          <a:off x="1418003" y="6691792"/>
          <a:ext cx="4254862" cy="3285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</a:rPr>
            <a:t>Staraptor, </a:t>
          </a:r>
          <a:r>
            <a:rPr lang="en-US" altLang="zh-CN" sz="1200" b="1">
              <a:solidFill>
                <a:sysClr val="windowText" lastClr="000000"/>
              </a:solidFill>
            </a:rPr>
            <a:t>WA</a:t>
          </a:r>
          <a:r>
            <a:rPr lang="en-US" sz="1200" b="1">
              <a:solidFill>
                <a:sysClr val="windowText" lastClr="000000"/>
              </a:solidFill>
            </a:rPr>
            <a:t>/BB (non-legacy)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0.13056</cdr:x>
      <cdr:y>0.7452</cdr:y>
    </cdr:from>
    <cdr:to>
      <cdr:x>0.59039</cdr:x>
      <cdr:y>0.81067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011522">
          <a:off x="1208092" y="6342085"/>
          <a:ext cx="4254862" cy="55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0000"/>
              </a:solidFill>
            </a:rPr>
            <a:t>Staraptor, Gust</a:t>
          </a:r>
          <a:r>
            <a:rPr lang="zh-CN" altLang="en-US" sz="1600" b="1">
              <a:solidFill>
                <a:srgbClr val="FF0000"/>
              </a:solidFill>
            </a:rPr>
            <a:t>*</a:t>
          </a:r>
          <a:r>
            <a:rPr lang="en-US" sz="1600" b="1">
              <a:solidFill>
                <a:srgbClr val="FF0000"/>
              </a:solidFill>
            </a:rPr>
            <a:t>/</a:t>
          </a:r>
          <a:r>
            <a:rPr lang="en-US" altLang="zh-CN" sz="1600" b="1">
              <a:solidFill>
                <a:srgbClr val="FF0000"/>
              </a:solidFill>
            </a:rPr>
            <a:t>Brave Bird</a:t>
          </a:r>
          <a:r>
            <a:rPr lang="en-US" sz="1600" b="1">
              <a:solidFill>
                <a:srgbClr val="FF0000"/>
              </a:solidFill>
            </a:rPr>
            <a:t> (CD)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0.74491</cdr:x>
      <cdr:y>0.77192</cdr:y>
    </cdr:from>
    <cdr:to>
      <cdr:x>0.78535</cdr:x>
      <cdr:y>0.80418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8221CAED-C9BA-5370-4252-B70D5842B9B2}"/>
            </a:ext>
          </a:extLst>
        </cdr:cNvPr>
        <cdr:cNvSpPr txBox="1"/>
      </cdr:nvSpPr>
      <cdr:spPr>
        <a:xfrm xmlns:a="http://schemas.openxmlformats.org/drawingml/2006/main">
          <a:off x="6892741" y="656945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0.20334</cdr:y>
    </cdr:to>
    <cdr:grpSp>
      <cdr:nvGrpSpPr>
        <cdr:cNvPr id="10" name="Group 9">
          <a:extLst xmlns:a="http://schemas.openxmlformats.org/drawingml/2006/main">
            <a:ext uri="{FF2B5EF4-FFF2-40B4-BE49-F238E27FC236}">
              <a16:creationId xmlns:a16="http://schemas.microsoft.com/office/drawing/2014/main" id="{195664A0-C5D4-D500-27A6-A95AF4D5397A}"/>
            </a:ext>
          </a:extLst>
        </cdr:cNvPr>
        <cdr:cNvGrpSpPr/>
      </cdr:nvGrpSpPr>
      <cdr:grpSpPr>
        <a:xfrm xmlns:a="http://schemas.openxmlformats.org/drawingml/2006/main">
          <a:off x="811769" y="556432"/>
          <a:ext cx="3352005" cy="1182386"/>
          <a:chOff x="857250" y="553777"/>
          <a:chExt cx="3343274" cy="1176806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57250" y="553777"/>
            <a:ext cx="2502705" cy="237691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rgbClr val="FF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Staraptor (Community Day)</a:t>
              </a:r>
            </a:p>
          </cdr:txBody>
        </cdr:sp>
      </cdr:grpSp>
      <cdr:grpSp>
        <cdr:nvGrpSpPr>
          <cdr:cNvPr id="8" name="Group 7">
            <a:extLst xmlns:a="http://schemas.openxmlformats.org/drawingml/2006/main">
              <a:ext uri="{FF2B5EF4-FFF2-40B4-BE49-F238E27FC236}">
                <a16:creationId xmlns:a16="http://schemas.microsoft.com/office/drawing/2014/main" id="{756982F4-50B9-8303-3AEC-017EB14EA995}"/>
              </a:ext>
            </a:extLst>
          </cdr:cNvPr>
          <cdr:cNvGrpSpPr/>
        </cdr:nvGrpSpPr>
        <cdr:grpSpPr>
          <a:xfrm xmlns:a="http://schemas.openxmlformats.org/drawingml/2006/main">
            <a:off x="857250" y="741606"/>
            <a:ext cx="2478892" cy="237688"/>
            <a:chOff x="869145" y="705411"/>
            <a:chExt cx="2478893" cy="237687"/>
          </a:xfrm>
        </cdr:grpSpPr>
        <cdr:sp macro="" textlink="">
          <cdr:nvSpPr>
            <cdr:cNvPr id="38" name="TextBox 37">
              <a:extLst xmlns:a="http://schemas.openxmlformats.org/drawingml/2006/main">
                <a:ext uri="{FF2B5EF4-FFF2-40B4-BE49-F238E27FC236}">
                  <a16:creationId xmlns:a16="http://schemas.microsoft.com/office/drawing/2014/main" id="{FDF1724F-DA86-811E-58BB-0F2417CFE0B1}"/>
                </a:ext>
              </a:extLst>
            </cdr:cNvPr>
            <cdr:cNvSpPr txBox="1"/>
          </cdr:nvSpPr>
          <cdr:spPr>
            <a:xfrm xmlns:a="http://schemas.openxmlformats.org/drawingml/2006/main">
              <a:off x="1551234" y="705411"/>
              <a:ext cx="1796804" cy="23768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C00000"/>
                  </a:solidFill>
                </a:rPr>
                <a:t>Staraptor (Potential</a:t>
              </a:r>
              <a:r>
                <a:rPr lang="en-US" sz="1100" baseline="0">
                  <a:solidFill>
                    <a:srgbClr val="C00000"/>
                  </a:solidFill>
                </a:rPr>
                <a:t> moves)</a:t>
              </a:r>
              <a:endParaRPr lang="en-US" sz="1100">
                <a:solidFill>
                  <a:srgbClr val="C00000"/>
                </a:solidFill>
              </a:endParaRPr>
            </a:p>
          </cdr:txBody>
        </cdr:sp>
        <cdr:grpSp>
          <cdr:nvGrpSpPr>
            <cdr:cNvPr id="3" name="Group 2">
              <a:extLst xmlns:a="http://schemas.openxmlformats.org/drawingml/2006/main">
                <a:ext uri="{FF2B5EF4-FFF2-40B4-BE49-F238E27FC236}">
                  <a16:creationId xmlns:a16="http://schemas.microsoft.com/office/drawing/2014/main" id="{DEA65A16-8F38-E777-6497-D0D96EA75261}"/>
                </a:ext>
              </a:extLst>
            </cdr:cNvPr>
            <cdr:cNvGrpSpPr/>
          </cdr:nvGrpSpPr>
          <cdr:grpSpPr>
            <a:xfrm xmlns:a="http://schemas.openxmlformats.org/drawingml/2006/main">
              <a:off x="869145" y="800442"/>
              <a:ext cx="663142" cy="47625"/>
              <a:chOff x="869145" y="824254"/>
              <a:chExt cx="663142" cy="47625"/>
            </a:xfrm>
          </cdr:grpSpPr>
          <cdr:cxnSp macro="">
            <cdr:nvCxnSpPr>
              <cdr:cNvPr id="37" name="Straight Connector 36">
                <a:extLst xmlns:a="http://schemas.openxmlformats.org/drawingml/2006/main">
                  <a:ext uri="{FF2B5EF4-FFF2-40B4-BE49-F238E27FC236}">
                    <a16:creationId xmlns:a16="http://schemas.microsoft.com/office/drawing/2014/main" id="{F6A9D5EC-5B07-2362-3DF3-1B63E78CC373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24254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dash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  <cdr:cxnSp macro="">
            <cdr:nvCxnSpPr>
              <cdr:cNvPr id="97" name="Straight Connector 96">
                <a:extLst xmlns:a="http://schemas.openxmlformats.org/drawingml/2006/main">
                  <a:ext uri="{FF2B5EF4-FFF2-40B4-BE49-F238E27FC236}">
                    <a16:creationId xmlns:a16="http://schemas.microsoft.com/office/drawing/2014/main" id="{B2578272-C9F3-E3E4-5DF2-E59528E4031C}"/>
                  </a:ext>
                </a:extLst>
              </cdr:cNvPr>
              <cdr:cNvCxnSpPr/>
            </cdr:nvCxnSpPr>
            <cdr:spPr>
              <a:xfrm xmlns:a="http://schemas.openxmlformats.org/drawingml/2006/main">
                <a:off x="869145" y="871879"/>
                <a:ext cx="663142" cy="0"/>
              </a:xfrm>
              <a:prstGeom xmlns:a="http://schemas.openxmlformats.org/drawingml/2006/main" prst="line">
                <a:avLst/>
              </a:prstGeom>
              <a:ln xmlns:a="http://schemas.openxmlformats.org/drawingml/2006/main" w="44450">
                <a:solidFill>
                  <a:srgbClr val="C00000"/>
                </a:solidFill>
                <a:prstDash val="sysDot"/>
              </a:ln>
            </cdr:spPr>
            <cdr:style>
              <a:lnRef xmlns:a="http://schemas.openxmlformats.org/drawingml/2006/main" idx="1">
                <a:schemeClr val="accent1"/>
              </a:lnRef>
              <a:fillRef xmlns:a="http://schemas.openxmlformats.org/drawingml/2006/main" idx="0">
                <a:schemeClr val="accent1"/>
              </a:fillRef>
              <a:effectRef xmlns:a="http://schemas.openxmlformats.org/drawingml/2006/main" idx="0">
                <a:schemeClr val="accent1"/>
              </a:effectRef>
              <a:fontRef xmlns:a="http://schemas.openxmlformats.org/drawingml/2006/main" idx="minor">
                <a:schemeClr val="tx1"/>
              </a:fontRef>
            </cdr:style>
          </cdr:cxnSp>
        </cdr:grp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57250" y="929429"/>
            <a:ext cx="2807506" cy="237688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57250" y="1117254"/>
            <a:ext cx="2212051" cy="237686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57250" y="1305077"/>
            <a:ext cx="2212051" cy="237685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57250" y="1492898"/>
            <a:ext cx="3343274" cy="237685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0.07744</cdr:x>
      <cdr:y>0.32169</cdr:y>
    </cdr:from>
    <cdr:to>
      <cdr:x>0.40349</cdr:x>
      <cdr:y>0.42241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>
          <a:off x="716562" y="2737744"/>
          <a:ext cx="3016979" cy="857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200" b="1">
              <a:solidFill>
                <a:schemeClr val="accent1"/>
              </a:solidFill>
            </a:rPr>
            <a:t>L50 Shadow Staraptor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0.78917</cdr:x>
      <cdr:y>0.79716</cdr:y>
    </cdr:from>
    <cdr:to>
      <cdr:x>0.96117</cdr:x>
      <cdr:y>0.8601</cdr:y>
    </cdr:to>
    <cdr:sp macro="" textlink="">
      <cdr:nvSpPr>
        <cdr:cNvPr id="107" name="TextBox 106">
          <a:extLst xmlns:a="http://schemas.openxmlformats.org/drawingml/2006/main">
            <a:ext uri="{FF2B5EF4-FFF2-40B4-BE49-F238E27FC236}">
              <a16:creationId xmlns:a16="http://schemas.microsoft.com/office/drawing/2014/main" id="{95844F5B-B0BE-27F4-4216-AC3A64F89E04}"/>
            </a:ext>
          </a:extLst>
        </cdr:cNvPr>
        <cdr:cNvSpPr txBox="1"/>
      </cdr:nvSpPr>
      <cdr:spPr>
        <a:xfrm xmlns:a="http://schemas.openxmlformats.org/drawingml/2006/main">
          <a:off x="7302284" y="6784337"/>
          <a:ext cx="1591536" cy="535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1">
                  <a:lumMod val="60000"/>
                  <a:lumOff val="40000"/>
                </a:schemeClr>
              </a:solidFill>
            </a:rPr>
            <a:t>L30 </a:t>
          </a:r>
          <a:r>
            <a:rPr lang="en-US" sz="1200" b="1">
              <a:solidFill>
                <a:schemeClr val="accent1">
                  <a:lumMod val="60000"/>
                  <a:lumOff val="40000"/>
                </a:schemeClr>
              </a:solidFill>
            </a:rPr>
            <a:t>Staraptor</a:t>
          </a:r>
        </a:p>
      </cdr:txBody>
    </cdr:sp>
  </cdr:relSizeAnchor>
  <cdr:relSizeAnchor xmlns:cdr="http://schemas.openxmlformats.org/drawingml/2006/chartDrawing">
    <cdr:from>
      <cdr:x>0.82846</cdr:x>
      <cdr:y>0.85466</cdr:y>
    </cdr:from>
    <cdr:to>
      <cdr:x>0.97384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665876" y="7273658"/>
          <a:ext cx="1345209" cy="8416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2">
                  <a:lumMod val="75000"/>
                </a:schemeClr>
              </a:solidFill>
            </a:rPr>
            <a:t>(1)</a:t>
          </a:r>
          <a:r>
            <a:rPr lang="en-US" sz="900" baseline="0">
              <a:solidFill>
                <a:schemeClr val="accent2">
                  <a:lumMod val="75000"/>
                </a:schemeClr>
              </a:solidFill>
            </a:rPr>
            <a:t> Braviary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(2) Tornadus (Therian)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Scyther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Togekiss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Yanmega</a:t>
          </a:r>
        </a:p>
        <a:p xmlns:a="http://schemas.openxmlformats.org/drawingml/2006/main">
          <a:endParaRPr lang="en-US" sz="90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0.74491</cdr:x>
      <cdr:y>0.70756</cdr:y>
    </cdr:from>
    <cdr:to>
      <cdr:x>0.78535</cdr:x>
      <cdr:y>0.73982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8596223D-46D9-30F8-B30B-4CA6F5671101}"/>
            </a:ext>
          </a:extLst>
        </cdr:cNvPr>
        <cdr:cNvSpPr txBox="1"/>
      </cdr:nvSpPr>
      <cdr:spPr>
        <a:xfrm xmlns:a="http://schemas.openxmlformats.org/drawingml/2006/main">
          <a:off x="6892741" y="602175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0.74491</cdr:x>
      <cdr:y>0.85081</cdr:y>
    </cdr:from>
    <cdr:to>
      <cdr:x>0.78535</cdr:x>
      <cdr:y>0.88307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062F5722-019E-333F-5242-1092CF4F5559}"/>
            </a:ext>
          </a:extLst>
        </cdr:cNvPr>
        <cdr:cNvSpPr txBox="1"/>
      </cdr:nvSpPr>
      <cdr:spPr>
        <a:xfrm xmlns:a="http://schemas.openxmlformats.org/drawingml/2006/main">
          <a:off x="6892741" y="7240927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0.74491</cdr:x>
      <cdr:y>0.8995</cdr:y>
    </cdr:from>
    <cdr:to>
      <cdr:x>0.78535</cdr:x>
      <cdr:y>0.93176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239C7BA1-7EBA-8006-367E-9A00635A4E14}"/>
            </a:ext>
          </a:extLst>
        </cdr:cNvPr>
        <cdr:cNvSpPr txBox="1"/>
      </cdr:nvSpPr>
      <cdr:spPr>
        <a:xfrm xmlns:a="http://schemas.openxmlformats.org/drawingml/2006/main">
          <a:off x="6892741" y="7655236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0.5237</cdr:x>
      <cdr:y>0.30882</cdr:y>
    </cdr:from>
    <cdr:to>
      <cdr:x>0.72632</cdr:x>
      <cdr:y>0.35023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3F3587C5-6B9F-8942-712E-5AF60FE830C5}"/>
            </a:ext>
          </a:extLst>
        </cdr:cNvPr>
        <cdr:cNvSpPr txBox="1"/>
      </cdr:nvSpPr>
      <cdr:spPr>
        <a:xfrm xmlns:a="http://schemas.openxmlformats.org/drawingml/2006/main" rot="20290057">
          <a:off x="4845868" y="262824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0">
              <a:solidFill>
                <a:srgbClr val="FF0000"/>
              </a:solidFill>
            </a:rPr>
            <a:t>Shadow Ho-Oh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31"/>
  <sheetViews>
    <sheetView workbookViewId="0">
      <pane xSplit="1" ySplit="6" topLeftCell="W103" activePane="bottomRight" state="frozen"/>
      <selection pane="topRight" activeCell="B1" sqref="B1"/>
      <selection pane="bottomLeft" activeCell="A7" sqref="A7"/>
      <selection pane="bottomRight" activeCell="E1" sqref="E1:G1048576"/>
    </sheetView>
  </sheetViews>
  <sheetFormatPr defaultRowHeight="14.25" x14ac:dyDescent="0.45"/>
  <cols>
    <col min="1" max="1" width="16.3984375" bestFit="1" customWidth="1"/>
    <col min="2" max="2" width="18.1328125" customWidth="1"/>
    <col min="3" max="3" width="17.265625" customWidth="1"/>
    <col min="6" max="7" width="9.3984375" style="1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t="s">
        <v>134</v>
      </c>
      <c r="F1" s="1" t="s">
        <v>135</v>
      </c>
      <c r="G1" s="1" t="s">
        <v>136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9</v>
      </c>
      <c r="S1" t="s">
        <v>9</v>
      </c>
      <c r="T1" t="s">
        <v>10</v>
      </c>
      <c r="U1" t="s">
        <v>10</v>
      </c>
      <c r="V1" t="s">
        <v>11</v>
      </c>
      <c r="W1" t="s">
        <v>11</v>
      </c>
      <c r="X1" t="s">
        <v>12</v>
      </c>
      <c r="Y1" t="s">
        <v>12</v>
      </c>
      <c r="Z1" t="s">
        <v>13</v>
      </c>
      <c r="AA1" t="s">
        <v>13</v>
      </c>
      <c r="AB1" t="s">
        <v>14</v>
      </c>
      <c r="AC1" t="s">
        <v>14</v>
      </c>
      <c r="AD1" t="s">
        <v>15</v>
      </c>
      <c r="AE1" t="s">
        <v>15</v>
      </c>
      <c r="AF1" t="s">
        <v>16</v>
      </c>
      <c r="AG1" t="s">
        <v>16</v>
      </c>
      <c r="AH1" t="s">
        <v>17</v>
      </c>
      <c r="AI1" t="s">
        <v>17</v>
      </c>
      <c r="AJ1" t="s">
        <v>18</v>
      </c>
      <c r="AK1" t="s">
        <v>18</v>
      </c>
      <c r="AL1" t="s">
        <v>19</v>
      </c>
      <c r="AM1" t="s">
        <v>19</v>
      </c>
      <c r="AN1" t="s">
        <v>20</v>
      </c>
      <c r="AO1" t="s">
        <v>20</v>
      </c>
      <c r="AP1" t="s">
        <v>21</v>
      </c>
      <c r="AQ1" t="s">
        <v>21</v>
      </c>
      <c r="AR1" t="s">
        <v>22</v>
      </c>
      <c r="AS1" t="s">
        <v>22</v>
      </c>
      <c r="AT1" t="s">
        <v>23</v>
      </c>
      <c r="AU1" t="s">
        <v>23</v>
      </c>
      <c r="AV1" t="s">
        <v>24</v>
      </c>
      <c r="AW1" t="s">
        <v>24</v>
      </c>
      <c r="AX1" t="s">
        <v>25</v>
      </c>
      <c r="AY1" t="s">
        <v>25</v>
      </c>
      <c r="AZ1" t="s">
        <v>26</v>
      </c>
      <c r="BA1" t="s">
        <v>26</v>
      </c>
      <c r="BB1" t="s">
        <v>27</v>
      </c>
      <c r="BC1" t="s">
        <v>27</v>
      </c>
      <c r="BD1" t="s">
        <v>28</v>
      </c>
      <c r="BE1" t="s">
        <v>28</v>
      </c>
      <c r="BF1" t="s">
        <v>29</v>
      </c>
      <c r="BG1" t="s">
        <v>29</v>
      </c>
      <c r="BH1" t="s">
        <v>30</v>
      </c>
      <c r="BI1" t="s">
        <v>30</v>
      </c>
      <c r="BJ1" t="s">
        <v>31</v>
      </c>
      <c r="BK1" t="s">
        <v>31</v>
      </c>
      <c r="BL1" t="s">
        <v>32</v>
      </c>
      <c r="BM1" t="s">
        <v>32</v>
      </c>
      <c r="BN1" t="s">
        <v>33</v>
      </c>
      <c r="BO1" t="s">
        <v>33</v>
      </c>
      <c r="BP1" t="s">
        <v>34</v>
      </c>
      <c r="BQ1" t="s">
        <v>34</v>
      </c>
      <c r="BR1" t="s">
        <v>35</v>
      </c>
      <c r="BS1" t="s">
        <v>35</v>
      </c>
      <c r="BT1" t="s">
        <v>36</v>
      </c>
      <c r="BU1" t="s">
        <v>36</v>
      </c>
      <c r="BV1" t="s">
        <v>37</v>
      </c>
      <c r="BW1" t="s">
        <v>37</v>
      </c>
      <c r="BX1" t="s">
        <v>38</v>
      </c>
      <c r="BY1" t="s">
        <v>38</v>
      </c>
      <c r="BZ1" t="s">
        <v>39</v>
      </c>
      <c r="CA1" t="s">
        <v>39</v>
      </c>
      <c r="CB1" t="s">
        <v>40</v>
      </c>
      <c r="CC1" t="s">
        <v>40</v>
      </c>
      <c r="CD1" t="s">
        <v>41</v>
      </c>
      <c r="CE1" t="s">
        <v>41</v>
      </c>
      <c r="CF1" t="s">
        <v>42</v>
      </c>
      <c r="CG1" t="s">
        <v>42</v>
      </c>
      <c r="CH1" t="s">
        <v>43</v>
      </c>
      <c r="CI1" t="s">
        <v>43</v>
      </c>
      <c r="CJ1" t="s">
        <v>44</v>
      </c>
      <c r="CK1" t="s">
        <v>44</v>
      </c>
      <c r="CL1" t="s">
        <v>45</v>
      </c>
      <c r="CM1" t="s">
        <v>45</v>
      </c>
      <c r="CN1" t="s">
        <v>46</v>
      </c>
      <c r="CO1" t="s">
        <v>46</v>
      </c>
      <c r="CP1" t="s">
        <v>47</v>
      </c>
      <c r="CQ1" t="s">
        <v>47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</row>
    <row r="2" spans="1:103" x14ac:dyDescent="0.45">
      <c r="A2" t="s">
        <v>52</v>
      </c>
      <c r="H2">
        <v>1.51515151515151</v>
      </c>
      <c r="I2">
        <v>0</v>
      </c>
      <c r="J2">
        <v>1.51515151515151</v>
      </c>
      <c r="K2">
        <v>0</v>
      </c>
      <c r="L2">
        <v>1.51515151515151</v>
      </c>
      <c r="M2">
        <v>0</v>
      </c>
      <c r="N2">
        <v>4.5454545454545396</v>
      </c>
      <c r="O2">
        <v>0</v>
      </c>
      <c r="P2">
        <v>4.5454545454545396</v>
      </c>
      <c r="Q2">
        <v>0</v>
      </c>
      <c r="R2">
        <v>4.5454545454545396</v>
      </c>
      <c r="S2">
        <v>0</v>
      </c>
      <c r="T2">
        <v>4.5454545454545396</v>
      </c>
      <c r="U2">
        <v>0</v>
      </c>
      <c r="V2">
        <v>4.5454545454545396</v>
      </c>
      <c r="W2">
        <v>0</v>
      </c>
      <c r="X2">
        <v>4.5454545454545396</v>
      </c>
      <c r="Y2">
        <v>0</v>
      </c>
      <c r="Z2">
        <v>4.5454545454545396</v>
      </c>
      <c r="AA2">
        <v>0</v>
      </c>
      <c r="AB2">
        <v>4.5454545454545396</v>
      </c>
      <c r="AC2">
        <v>0</v>
      </c>
      <c r="AD2">
        <v>4.5454545454545396</v>
      </c>
      <c r="AE2">
        <v>0</v>
      </c>
      <c r="AF2">
        <v>4.5454545454545396</v>
      </c>
      <c r="AG2">
        <v>0</v>
      </c>
      <c r="AH2">
        <v>4.375</v>
      </c>
      <c r="AI2">
        <v>0</v>
      </c>
      <c r="AJ2">
        <v>4.375</v>
      </c>
      <c r="AK2">
        <v>0</v>
      </c>
      <c r="AL2">
        <v>4.375</v>
      </c>
      <c r="AM2">
        <v>0</v>
      </c>
      <c r="AN2">
        <v>4.375</v>
      </c>
      <c r="AO2">
        <v>0</v>
      </c>
      <c r="AP2">
        <v>4.375</v>
      </c>
      <c r="AQ2">
        <v>0</v>
      </c>
      <c r="AR2">
        <v>4.375</v>
      </c>
      <c r="AS2">
        <v>0</v>
      </c>
      <c r="AT2">
        <v>4.375</v>
      </c>
      <c r="AU2">
        <v>0</v>
      </c>
      <c r="AV2">
        <v>4.375</v>
      </c>
      <c r="AW2">
        <v>0</v>
      </c>
      <c r="AX2">
        <v>0.55555555555555503</v>
      </c>
      <c r="AY2">
        <v>0</v>
      </c>
      <c r="AZ2">
        <v>0.55555555555555503</v>
      </c>
      <c r="BA2">
        <v>0</v>
      </c>
      <c r="BB2">
        <v>0.55555555555555503</v>
      </c>
      <c r="BC2">
        <v>0</v>
      </c>
      <c r="BD2">
        <v>0.55555555555555503</v>
      </c>
      <c r="BE2">
        <v>0</v>
      </c>
      <c r="BF2">
        <v>0.55555555555555503</v>
      </c>
      <c r="BG2">
        <v>0</v>
      </c>
      <c r="BH2">
        <v>0.55555555555555503</v>
      </c>
      <c r="BI2">
        <v>0</v>
      </c>
      <c r="BJ2">
        <v>0.55555555555555503</v>
      </c>
      <c r="BK2">
        <v>0</v>
      </c>
      <c r="BL2">
        <v>0.55555555555555503</v>
      </c>
      <c r="BM2">
        <v>0</v>
      </c>
      <c r="BN2">
        <v>0.55555555555555503</v>
      </c>
      <c r="BO2">
        <v>0</v>
      </c>
      <c r="BP2">
        <v>0.55555555555555503</v>
      </c>
      <c r="BQ2">
        <v>0</v>
      </c>
      <c r="BR2">
        <v>0.55555555555555503</v>
      </c>
      <c r="BS2">
        <v>0</v>
      </c>
      <c r="BT2">
        <v>0.55555555555555503</v>
      </c>
      <c r="BU2">
        <v>0</v>
      </c>
      <c r="BV2">
        <v>0.55555555555555503</v>
      </c>
      <c r="BW2">
        <v>0</v>
      </c>
      <c r="BX2">
        <v>0.55555555555555503</v>
      </c>
      <c r="BY2">
        <v>0</v>
      </c>
      <c r="BZ2">
        <v>0.55555555555555503</v>
      </c>
      <c r="CA2">
        <v>0</v>
      </c>
      <c r="CB2">
        <v>0.55555555555555503</v>
      </c>
      <c r="CC2">
        <v>0</v>
      </c>
      <c r="CD2">
        <v>0.55555555555555503</v>
      </c>
      <c r="CE2">
        <v>0</v>
      </c>
      <c r="CF2">
        <v>0.55555555555555503</v>
      </c>
      <c r="CG2">
        <v>0</v>
      </c>
      <c r="CH2">
        <v>0.55555555555555503</v>
      </c>
      <c r="CI2">
        <v>0</v>
      </c>
      <c r="CJ2">
        <v>0.55555555555555503</v>
      </c>
      <c r="CK2">
        <v>0</v>
      </c>
      <c r="CL2">
        <v>0.55555555555555503</v>
      </c>
      <c r="CM2">
        <v>0</v>
      </c>
      <c r="CN2">
        <v>0.55555555555555503</v>
      </c>
      <c r="CO2">
        <v>0</v>
      </c>
      <c r="CP2">
        <v>0.55555555555555503</v>
      </c>
      <c r="CQ2">
        <v>0</v>
      </c>
      <c r="CR2">
        <v>0.55555555555555503</v>
      </c>
      <c r="CS2">
        <v>0</v>
      </c>
      <c r="CT2">
        <v>0.55555555555555503</v>
      </c>
      <c r="CU2">
        <v>0</v>
      </c>
      <c r="CV2">
        <v>0.55555555555555503</v>
      </c>
      <c r="CW2">
        <v>0</v>
      </c>
      <c r="CX2">
        <v>0.55555555555555503</v>
      </c>
      <c r="CY2">
        <v>0</v>
      </c>
    </row>
    <row r="3" spans="1:103" x14ac:dyDescent="0.45">
      <c r="A3" t="s">
        <v>53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54</v>
      </c>
      <c r="T3" t="s">
        <v>54</v>
      </c>
      <c r="U3" t="s">
        <v>54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54</v>
      </c>
      <c r="AB3" t="s">
        <v>54</v>
      </c>
      <c r="AC3" t="s">
        <v>54</v>
      </c>
      <c r="AD3" t="s">
        <v>54</v>
      </c>
      <c r="AE3" t="s">
        <v>54</v>
      </c>
      <c r="AF3" t="s">
        <v>54</v>
      </c>
      <c r="AG3" t="s">
        <v>54</v>
      </c>
      <c r="AH3" t="s">
        <v>54</v>
      </c>
      <c r="AI3" t="s">
        <v>54</v>
      </c>
      <c r="AJ3" t="s">
        <v>54</v>
      </c>
      <c r="AK3" t="s">
        <v>54</v>
      </c>
      <c r="AL3" t="s">
        <v>54</v>
      </c>
      <c r="AM3" t="s">
        <v>54</v>
      </c>
      <c r="AN3" t="s">
        <v>54</v>
      </c>
      <c r="AO3" t="s">
        <v>54</v>
      </c>
      <c r="AP3" t="s">
        <v>54</v>
      </c>
      <c r="AQ3" t="s">
        <v>54</v>
      </c>
      <c r="AR3" t="s">
        <v>54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  <c r="CU3" t="s">
        <v>54</v>
      </c>
      <c r="CV3" t="s">
        <v>54</v>
      </c>
      <c r="CW3" t="s">
        <v>54</v>
      </c>
      <c r="CX3" t="s">
        <v>54</v>
      </c>
      <c r="CY3" t="s">
        <v>54</v>
      </c>
    </row>
    <row r="4" spans="1:103" x14ac:dyDescent="0.45">
      <c r="A4" t="s">
        <v>55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57</v>
      </c>
      <c r="AY4" t="s">
        <v>57</v>
      </c>
      <c r="AZ4" t="s">
        <v>57</v>
      </c>
      <c r="BA4" t="s">
        <v>57</v>
      </c>
      <c r="BB4" t="s">
        <v>57</v>
      </c>
      <c r="BC4" t="s">
        <v>57</v>
      </c>
      <c r="BD4" t="s">
        <v>57</v>
      </c>
      <c r="BE4" t="s">
        <v>57</v>
      </c>
      <c r="BF4" t="s">
        <v>57</v>
      </c>
      <c r="BG4" t="s">
        <v>57</v>
      </c>
      <c r="BH4" t="s">
        <v>57</v>
      </c>
      <c r="BI4" t="s">
        <v>57</v>
      </c>
      <c r="BJ4" t="s">
        <v>57</v>
      </c>
      <c r="BK4" t="s">
        <v>57</v>
      </c>
      <c r="BL4" t="s">
        <v>57</v>
      </c>
      <c r="BM4" t="s">
        <v>57</v>
      </c>
      <c r="BN4" t="s">
        <v>57</v>
      </c>
      <c r="BO4" t="s">
        <v>57</v>
      </c>
      <c r="BP4" t="s">
        <v>57</v>
      </c>
      <c r="BQ4" t="s">
        <v>57</v>
      </c>
      <c r="BR4" t="s">
        <v>57</v>
      </c>
      <c r="BS4" t="s">
        <v>57</v>
      </c>
      <c r="BT4" t="s">
        <v>57</v>
      </c>
      <c r="BU4" t="s">
        <v>57</v>
      </c>
      <c r="BV4" t="s">
        <v>57</v>
      </c>
      <c r="BW4" t="s">
        <v>57</v>
      </c>
      <c r="BX4" t="s">
        <v>57</v>
      </c>
      <c r="BY4" t="s">
        <v>57</v>
      </c>
      <c r="BZ4" t="s">
        <v>57</v>
      </c>
      <c r="CA4" t="s">
        <v>57</v>
      </c>
      <c r="CB4" t="s">
        <v>57</v>
      </c>
      <c r="CC4" t="s">
        <v>57</v>
      </c>
      <c r="CD4" t="s">
        <v>57</v>
      </c>
      <c r="CE4" t="s">
        <v>57</v>
      </c>
      <c r="CF4" t="s">
        <v>57</v>
      </c>
      <c r="CG4" t="s">
        <v>57</v>
      </c>
      <c r="CH4" t="s">
        <v>57</v>
      </c>
      <c r="CI4" t="s">
        <v>57</v>
      </c>
      <c r="CJ4" t="s">
        <v>57</v>
      </c>
      <c r="CK4" t="s">
        <v>57</v>
      </c>
      <c r="CL4" t="s">
        <v>57</v>
      </c>
      <c r="CM4" t="s">
        <v>57</v>
      </c>
      <c r="CN4" t="s">
        <v>57</v>
      </c>
      <c r="CO4" t="s">
        <v>57</v>
      </c>
      <c r="CP4" t="s">
        <v>57</v>
      </c>
      <c r="CQ4" t="s">
        <v>57</v>
      </c>
      <c r="CR4" t="s">
        <v>57</v>
      </c>
      <c r="CS4" t="s">
        <v>57</v>
      </c>
      <c r="CT4" t="s">
        <v>57</v>
      </c>
      <c r="CU4" t="s">
        <v>57</v>
      </c>
      <c r="CV4" t="s">
        <v>57</v>
      </c>
      <c r="CW4" t="s">
        <v>57</v>
      </c>
      <c r="CX4" t="s">
        <v>57</v>
      </c>
      <c r="CY4" t="s">
        <v>57</v>
      </c>
    </row>
    <row r="5" spans="1:103" x14ac:dyDescent="0.45">
      <c r="A5" t="s">
        <v>58</v>
      </c>
      <c r="H5" t="s">
        <v>59</v>
      </c>
      <c r="I5" t="s">
        <v>60</v>
      </c>
      <c r="J5" t="s">
        <v>59</v>
      </c>
      <c r="K5" t="s">
        <v>60</v>
      </c>
      <c r="L5" t="s">
        <v>59</v>
      </c>
      <c r="M5" t="s">
        <v>60</v>
      </c>
      <c r="N5" t="s">
        <v>59</v>
      </c>
      <c r="O5" t="s">
        <v>60</v>
      </c>
      <c r="P5" t="s">
        <v>59</v>
      </c>
      <c r="Q5" t="s">
        <v>60</v>
      </c>
      <c r="R5" t="s">
        <v>59</v>
      </c>
      <c r="S5" t="s">
        <v>60</v>
      </c>
      <c r="T5" t="s">
        <v>59</v>
      </c>
      <c r="U5" t="s">
        <v>60</v>
      </c>
      <c r="V5" t="s">
        <v>59</v>
      </c>
      <c r="W5" t="s">
        <v>60</v>
      </c>
      <c r="X5" t="s">
        <v>59</v>
      </c>
      <c r="Y5" t="s">
        <v>60</v>
      </c>
      <c r="Z5" t="s">
        <v>59</v>
      </c>
      <c r="AA5" t="s">
        <v>60</v>
      </c>
      <c r="AB5" t="s">
        <v>59</v>
      </c>
      <c r="AC5" t="s">
        <v>60</v>
      </c>
      <c r="AD5" t="s">
        <v>59</v>
      </c>
      <c r="AE5" t="s">
        <v>60</v>
      </c>
      <c r="AF5" t="s">
        <v>59</v>
      </c>
      <c r="AG5" t="s">
        <v>60</v>
      </c>
      <c r="AH5" t="s">
        <v>59</v>
      </c>
      <c r="AI5" t="s">
        <v>60</v>
      </c>
      <c r="AJ5" t="s">
        <v>59</v>
      </c>
      <c r="AK5" t="s">
        <v>60</v>
      </c>
      <c r="AL5" t="s">
        <v>59</v>
      </c>
      <c r="AM5" t="s">
        <v>60</v>
      </c>
      <c r="AN5" t="s">
        <v>59</v>
      </c>
      <c r="AO5" t="s">
        <v>60</v>
      </c>
      <c r="AP5" t="s">
        <v>59</v>
      </c>
      <c r="AQ5" t="s">
        <v>60</v>
      </c>
      <c r="AR5" t="s">
        <v>59</v>
      </c>
      <c r="AS5" t="s">
        <v>60</v>
      </c>
      <c r="AT5" t="s">
        <v>59</v>
      </c>
      <c r="AU5" t="s">
        <v>60</v>
      </c>
      <c r="AV5" t="s">
        <v>59</v>
      </c>
      <c r="AW5" t="s">
        <v>60</v>
      </c>
      <c r="AX5" t="s">
        <v>59</v>
      </c>
      <c r="AY5" t="s">
        <v>60</v>
      </c>
      <c r="AZ5" t="s">
        <v>59</v>
      </c>
      <c r="BA5" t="s">
        <v>60</v>
      </c>
      <c r="BB5" t="s">
        <v>59</v>
      </c>
      <c r="BC5" t="s">
        <v>60</v>
      </c>
      <c r="BD5" t="s">
        <v>59</v>
      </c>
      <c r="BE5" t="s">
        <v>60</v>
      </c>
      <c r="BF5" t="s">
        <v>59</v>
      </c>
      <c r="BG5" t="s">
        <v>60</v>
      </c>
      <c r="BH5" t="s">
        <v>59</v>
      </c>
      <c r="BI5" t="s">
        <v>60</v>
      </c>
      <c r="BJ5" t="s">
        <v>59</v>
      </c>
      <c r="BK5" t="s">
        <v>60</v>
      </c>
      <c r="BL5" t="s">
        <v>59</v>
      </c>
      <c r="BM5" t="s">
        <v>60</v>
      </c>
      <c r="BN5" t="s">
        <v>59</v>
      </c>
      <c r="BO5" t="s">
        <v>60</v>
      </c>
      <c r="BP5" t="s">
        <v>59</v>
      </c>
      <c r="BQ5" t="s">
        <v>60</v>
      </c>
      <c r="BR5" t="s">
        <v>59</v>
      </c>
      <c r="BS5" t="s">
        <v>60</v>
      </c>
      <c r="BT5" t="s">
        <v>59</v>
      </c>
      <c r="BU5" t="s">
        <v>60</v>
      </c>
      <c r="BV5" t="s">
        <v>59</v>
      </c>
      <c r="BW5" t="s">
        <v>60</v>
      </c>
      <c r="BX5" t="s">
        <v>59</v>
      </c>
      <c r="BY5" t="s">
        <v>60</v>
      </c>
      <c r="BZ5" t="s">
        <v>59</v>
      </c>
      <c r="CA5" t="s">
        <v>60</v>
      </c>
      <c r="CB5" t="s">
        <v>59</v>
      </c>
      <c r="CC5" t="s">
        <v>60</v>
      </c>
      <c r="CD5" t="s">
        <v>59</v>
      </c>
      <c r="CE5" t="s">
        <v>60</v>
      </c>
      <c r="CF5" t="s">
        <v>59</v>
      </c>
      <c r="CG5" t="s">
        <v>60</v>
      </c>
      <c r="CH5" t="s">
        <v>59</v>
      </c>
      <c r="CI5" t="s">
        <v>60</v>
      </c>
      <c r="CJ5" t="s">
        <v>59</v>
      </c>
      <c r="CK5" t="s">
        <v>60</v>
      </c>
      <c r="CL5" t="s">
        <v>59</v>
      </c>
      <c r="CM5" t="s">
        <v>60</v>
      </c>
      <c r="CN5" t="s">
        <v>59</v>
      </c>
      <c r="CO5" t="s">
        <v>60</v>
      </c>
      <c r="CP5" t="s">
        <v>59</v>
      </c>
      <c r="CQ5" t="s">
        <v>60</v>
      </c>
      <c r="CR5" t="s">
        <v>59</v>
      </c>
      <c r="CS5" t="s">
        <v>60</v>
      </c>
      <c r="CT5" t="s">
        <v>59</v>
      </c>
      <c r="CU5" t="s">
        <v>60</v>
      </c>
      <c r="CV5" t="s">
        <v>59</v>
      </c>
      <c r="CW5" t="s">
        <v>60</v>
      </c>
      <c r="CX5" t="s">
        <v>59</v>
      </c>
      <c r="CY5" t="s">
        <v>60</v>
      </c>
    </row>
    <row r="6" spans="1:103" x14ac:dyDescent="0.45">
      <c r="A6" t="s">
        <v>61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62</v>
      </c>
      <c r="AJ6" t="s">
        <v>62</v>
      </c>
      <c r="AK6" t="s">
        <v>62</v>
      </c>
      <c r="AL6" t="s">
        <v>62</v>
      </c>
      <c r="AM6" t="s">
        <v>62</v>
      </c>
      <c r="AN6" t="s">
        <v>62</v>
      </c>
      <c r="AO6" t="s">
        <v>62</v>
      </c>
      <c r="AP6" t="s">
        <v>62</v>
      </c>
      <c r="AQ6" t="s">
        <v>62</v>
      </c>
      <c r="AR6" t="s">
        <v>62</v>
      </c>
      <c r="AS6" t="s">
        <v>62</v>
      </c>
      <c r="AT6" t="s">
        <v>62</v>
      </c>
      <c r="AU6" t="s">
        <v>62</v>
      </c>
      <c r="AV6" t="s">
        <v>62</v>
      </c>
      <c r="AW6" t="s">
        <v>62</v>
      </c>
      <c r="AX6" t="s">
        <v>62</v>
      </c>
      <c r="AY6" t="s">
        <v>62</v>
      </c>
      <c r="AZ6" t="s">
        <v>62</v>
      </c>
      <c r="BA6" t="s">
        <v>62</v>
      </c>
      <c r="BB6" t="s">
        <v>62</v>
      </c>
      <c r="BC6" t="s">
        <v>62</v>
      </c>
      <c r="BD6" t="s">
        <v>62</v>
      </c>
      <c r="BE6" t="s">
        <v>62</v>
      </c>
      <c r="BF6" t="s">
        <v>62</v>
      </c>
      <c r="BG6" t="s">
        <v>62</v>
      </c>
      <c r="BH6" t="s">
        <v>62</v>
      </c>
      <c r="BI6" t="s">
        <v>62</v>
      </c>
      <c r="BJ6" t="s">
        <v>62</v>
      </c>
      <c r="BK6" t="s">
        <v>62</v>
      </c>
      <c r="BL6" t="s">
        <v>62</v>
      </c>
      <c r="BM6" t="s">
        <v>62</v>
      </c>
      <c r="BN6" t="s">
        <v>62</v>
      </c>
      <c r="BO6" t="s">
        <v>62</v>
      </c>
      <c r="BP6" t="s">
        <v>62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 t="s">
        <v>62</v>
      </c>
      <c r="BZ6" t="s">
        <v>62</v>
      </c>
      <c r="CA6" t="s">
        <v>62</v>
      </c>
      <c r="CB6" t="s">
        <v>62</v>
      </c>
      <c r="CC6" t="s">
        <v>62</v>
      </c>
      <c r="CD6" t="s">
        <v>62</v>
      </c>
      <c r="CE6" t="s">
        <v>62</v>
      </c>
      <c r="CF6" t="s">
        <v>62</v>
      </c>
      <c r="CG6" t="s">
        <v>62</v>
      </c>
      <c r="CH6" t="s">
        <v>62</v>
      </c>
      <c r="CI6" t="s">
        <v>62</v>
      </c>
      <c r="CJ6" t="s">
        <v>62</v>
      </c>
      <c r="CK6" t="s">
        <v>62</v>
      </c>
      <c r="CL6" t="s">
        <v>62</v>
      </c>
      <c r="CM6" t="s">
        <v>62</v>
      </c>
      <c r="CN6" t="s">
        <v>62</v>
      </c>
      <c r="CO6" t="s">
        <v>62</v>
      </c>
      <c r="CP6" t="s">
        <v>62</v>
      </c>
      <c r="CQ6" t="s">
        <v>62</v>
      </c>
      <c r="CR6" t="s">
        <v>62</v>
      </c>
      <c r="CS6" t="s">
        <v>62</v>
      </c>
      <c r="CT6" t="s">
        <v>62</v>
      </c>
      <c r="CU6" t="s">
        <v>62</v>
      </c>
      <c r="CV6" t="s">
        <v>62</v>
      </c>
      <c r="CW6" t="s">
        <v>62</v>
      </c>
      <c r="CX6" t="s">
        <v>62</v>
      </c>
      <c r="CY6" t="s">
        <v>62</v>
      </c>
    </row>
    <row r="7" spans="1:103" x14ac:dyDescent="0.45">
      <c r="A7" t="s">
        <v>80</v>
      </c>
      <c r="B7" t="s">
        <v>67</v>
      </c>
      <c r="C7" t="s">
        <v>71</v>
      </c>
      <c r="D7">
        <v>30</v>
      </c>
      <c r="E7">
        <f>COUNTBLANK(H7:CY7)</f>
        <v>0</v>
      </c>
      <c r="F7" s="1" cm="1">
        <f t="array" ref="F7">SUMPRODUCT($H7:$CY7,$H$2:$CY$2)/SUMPRODUCT(--($H7:$CY7&lt;&gt;""),$H$2:$CY$2)</f>
        <v>1.5946371873549052</v>
      </c>
      <c r="G7" s="1" cm="1">
        <f t="array" ref="G7">SUMPRODUCT($H7:$CY7,$G$2:$CX$2)/SUMPRODUCT(--($H7:$CY7&lt;&gt;""),$G$2:$CX$2)</f>
        <v>1.5192314507257232</v>
      </c>
      <c r="H7">
        <v>1.6103466888112701</v>
      </c>
      <c r="I7">
        <v>1.5107517645262101</v>
      </c>
      <c r="J7">
        <v>1.57788278354529</v>
      </c>
      <c r="K7">
        <v>1.4833536206170499</v>
      </c>
      <c r="L7">
        <v>1.60943719310922</v>
      </c>
      <c r="M7">
        <v>1.5117573907027499</v>
      </c>
      <c r="N7">
        <v>1.4149333912812301</v>
      </c>
      <c r="O7">
        <v>1.42913262369966</v>
      </c>
      <c r="P7">
        <v>1.57337744075598</v>
      </c>
      <c r="Q7">
        <v>1.57807216509473</v>
      </c>
      <c r="R7">
        <v>1.4410255973433399</v>
      </c>
      <c r="S7">
        <v>1.49956612712943</v>
      </c>
      <c r="T7">
        <v>1.6291256613492699</v>
      </c>
      <c r="U7">
        <v>1.4796983046477701</v>
      </c>
      <c r="V7">
        <v>1.5321653978623999</v>
      </c>
      <c r="W7">
        <v>1.55566074461187</v>
      </c>
      <c r="X7">
        <v>1.5203081944588801</v>
      </c>
      <c r="Y7">
        <v>1.52745941088991</v>
      </c>
      <c r="Z7">
        <v>1.41821667359095</v>
      </c>
      <c r="AA7">
        <v>1.3780982230832</v>
      </c>
      <c r="AB7">
        <v>1.57614591772266</v>
      </c>
      <c r="AC7">
        <v>1.5353197145997799</v>
      </c>
      <c r="AD7">
        <v>1.5572150118797601</v>
      </c>
      <c r="AE7">
        <v>1.56592943703487</v>
      </c>
      <c r="AF7">
        <v>1.8246073556576501</v>
      </c>
      <c r="AG7">
        <v>1.5680302810566999</v>
      </c>
      <c r="AH7">
        <v>1.5356986130391099</v>
      </c>
      <c r="AI7">
        <v>1.5798652019195201</v>
      </c>
      <c r="AJ7">
        <v>1.9395164126173901</v>
      </c>
      <c r="AK7">
        <v>1.5493736752852001</v>
      </c>
      <c r="AL7">
        <v>1.56226073437345</v>
      </c>
      <c r="AM7">
        <v>1.5414947605743201</v>
      </c>
      <c r="AN7">
        <v>1.5349673377216599</v>
      </c>
      <c r="AO7">
        <v>1.5096718081829099</v>
      </c>
      <c r="AP7">
        <v>1.8696732061638399</v>
      </c>
      <c r="AQ7">
        <v>1.42159147950053</v>
      </c>
      <c r="AR7">
        <v>1.53583477892077</v>
      </c>
      <c r="AS7">
        <v>1.53222482508796</v>
      </c>
      <c r="AT7">
        <v>1.5589366339100801</v>
      </c>
      <c r="AU7">
        <v>1.5583716009854001</v>
      </c>
      <c r="AV7">
        <v>2.0153331347480901</v>
      </c>
      <c r="AW7">
        <v>1.55480276187776</v>
      </c>
      <c r="AX7">
        <v>1.4854231273790399</v>
      </c>
      <c r="AY7">
        <v>1.48869996279526</v>
      </c>
      <c r="AZ7">
        <v>1.5067099399480599</v>
      </c>
      <c r="BA7">
        <v>1.55855395034456</v>
      </c>
      <c r="BB7">
        <v>1.5067784196695899</v>
      </c>
      <c r="BC7">
        <v>1.5735551480754799</v>
      </c>
      <c r="BD7">
        <v>1.505908575856</v>
      </c>
      <c r="BE7">
        <v>1.5642133614439599</v>
      </c>
      <c r="BF7">
        <v>1.5931828929606</v>
      </c>
      <c r="BG7">
        <v>1.49733121823647</v>
      </c>
      <c r="BH7">
        <v>1.54699347244065</v>
      </c>
      <c r="BI7">
        <v>1.5414191065045699</v>
      </c>
      <c r="BJ7">
        <v>1.4723811330521901</v>
      </c>
      <c r="BK7">
        <v>1.4665017332357999</v>
      </c>
      <c r="BL7">
        <v>1.5002280634262899</v>
      </c>
      <c r="BM7">
        <v>1.51093545598125</v>
      </c>
      <c r="BN7">
        <v>1.4979353671094</v>
      </c>
      <c r="BO7">
        <v>1.52174210357311</v>
      </c>
      <c r="BP7">
        <v>1.49206143320999</v>
      </c>
      <c r="BQ7">
        <v>1.5556446335719201</v>
      </c>
      <c r="BR7">
        <v>1.53215399567369</v>
      </c>
      <c r="BS7">
        <v>1.51360014013599</v>
      </c>
      <c r="BT7">
        <v>1.4700017641863401</v>
      </c>
      <c r="BU7">
        <v>1.44939804867411</v>
      </c>
      <c r="BV7">
        <v>1.4959605282393</v>
      </c>
      <c r="BW7">
        <v>1.5370537047148001</v>
      </c>
      <c r="BX7">
        <v>1.4205893698430001</v>
      </c>
      <c r="BY7">
        <v>1.4332531625081599</v>
      </c>
      <c r="BZ7">
        <v>1.4577733556672801</v>
      </c>
      <c r="CA7">
        <v>1.4695744334421501</v>
      </c>
      <c r="CB7">
        <v>1.4485772373163599</v>
      </c>
      <c r="CC7">
        <v>1.4418565439586</v>
      </c>
      <c r="CD7">
        <v>1.5463608426544999</v>
      </c>
      <c r="CE7">
        <v>1.52627967638488</v>
      </c>
      <c r="CF7">
        <v>1.5053449361478699</v>
      </c>
      <c r="CG7">
        <v>1.5539288685727799</v>
      </c>
      <c r="CH7">
        <v>1.458955955312</v>
      </c>
      <c r="CI7">
        <v>1.51621051800948</v>
      </c>
      <c r="CJ7">
        <v>1.4887930163127401</v>
      </c>
      <c r="CK7">
        <v>1.50969686192664</v>
      </c>
      <c r="CL7">
        <v>1.4524807148499701</v>
      </c>
      <c r="CM7">
        <v>1.50443916775411</v>
      </c>
      <c r="CN7">
        <v>1.5032193740544</v>
      </c>
      <c r="CO7">
        <v>1.58436674525008</v>
      </c>
      <c r="CP7">
        <v>1.5424520953260501</v>
      </c>
      <c r="CQ7">
        <v>1.5791211135424199</v>
      </c>
      <c r="CR7">
        <v>1.4920164944768699</v>
      </c>
      <c r="CS7">
        <v>1.4995922666630599</v>
      </c>
      <c r="CT7">
        <v>1.5436629490604099</v>
      </c>
      <c r="CU7">
        <v>1.54472257330481</v>
      </c>
      <c r="CV7">
        <v>1.5536195064390099</v>
      </c>
      <c r="CW7">
        <v>1.5946492286129601</v>
      </c>
      <c r="CX7">
        <v>1.4940392545563601</v>
      </c>
      <c r="CY7">
        <v>1.50408463376311</v>
      </c>
    </row>
    <row r="8" spans="1:103" x14ac:dyDescent="0.45">
      <c r="A8" t="s">
        <v>111</v>
      </c>
      <c r="B8" t="s">
        <v>67</v>
      </c>
      <c r="C8" t="s">
        <v>73</v>
      </c>
      <c r="D8">
        <v>30</v>
      </c>
      <c r="E8">
        <f t="shared" ref="E8:E71" si="0">COUNTBLANK(H8:CY8)</f>
        <v>42</v>
      </c>
      <c r="F8" s="1" cm="1">
        <f t="array" ref="F8">SUMPRODUCT($H8:$CY8,$H$2:$CY$2)/SUMPRODUCT(--($H8:$CY8&lt;&gt;""),$H$2:$CY$2)</f>
        <v>2.101972492311345</v>
      </c>
      <c r="G8" s="1" cm="1">
        <f t="array" ref="G8">SUMPRODUCT($H8:$CY8,$G$2:$CX$2)/SUMPRODUCT(--($H8:$CY8&lt;&gt;""),$G$2:$CX$2)</f>
        <v>2.1570042568023076</v>
      </c>
      <c r="AX8">
        <v>2.1631854427787802</v>
      </c>
      <c r="AY8">
        <v>2.2125139878110001</v>
      </c>
      <c r="AZ8">
        <v>2.1877397644214698</v>
      </c>
      <c r="BA8">
        <v>2.27613794018994</v>
      </c>
      <c r="BB8">
        <v>2.2080103691960602</v>
      </c>
      <c r="BC8">
        <v>2.3093628212611201</v>
      </c>
      <c r="BD8">
        <v>1.8304121038043799</v>
      </c>
      <c r="BE8">
        <v>1.9131796819528299</v>
      </c>
      <c r="BF8">
        <v>2.3030167991993999</v>
      </c>
      <c r="BG8">
        <v>2.22634511008286</v>
      </c>
      <c r="BH8">
        <v>2.1305481318755302</v>
      </c>
      <c r="BI8">
        <v>2.2109551018314302</v>
      </c>
      <c r="BJ8">
        <v>2.1647130350240702</v>
      </c>
      <c r="BK8">
        <v>2.1767139660171302</v>
      </c>
      <c r="BL8">
        <v>1.9385338181203899</v>
      </c>
      <c r="BM8">
        <v>1.98187791992391</v>
      </c>
      <c r="BN8">
        <v>2.2160261720075201</v>
      </c>
      <c r="BO8">
        <v>2.2842375087994999</v>
      </c>
      <c r="BP8">
        <v>1.81017261392616</v>
      </c>
      <c r="BQ8">
        <v>1.9226471725579</v>
      </c>
      <c r="BR8">
        <v>2.1683296260553901</v>
      </c>
      <c r="BS8">
        <v>2.2373257301201299</v>
      </c>
      <c r="BT8">
        <v>2.0950356343349301</v>
      </c>
      <c r="BU8">
        <v>2.0976698553752202</v>
      </c>
      <c r="BV8">
        <v>2.26271029683824</v>
      </c>
      <c r="BW8">
        <v>2.3006151578749399</v>
      </c>
      <c r="BX8">
        <v>2.00339522330313</v>
      </c>
      <c r="BY8">
        <v>2.0530175383332701</v>
      </c>
      <c r="BZ8">
        <v>2.0936639662865599</v>
      </c>
      <c r="CA8">
        <v>2.1266195729083202</v>
      </c>
      <c r="CB8">
        <v>2.1404712684640899</v>
      </c>
      <c r="CC8">
        <v>2.15256163009491</v>
      </c>
      <c r="CD8">
        <v>2.27271116191551</v>
      </c>
      <c r="CE8">
        <v>2.2780279151698202</v>
      </c>
      <c r="CF8">
        <v>2.12177357175635</v>
      </c>
      <c r="CG8">
        <v>2.2267151630623898</v>
      </c>
      <c r="CH8">
        <v>1.9210601249758801</v>
      </c>
      <c r="CI8">
        <v>1.97228397345742</v>
      </c>
      <c r="CJ8">
        <v>1.83563720764817</v>
      </c>
      <c r="CK8">
        <v>1.88789132326928</v>
      </c>
      <c r="CL8">
        <v>2.1495533951194901</v>
      </c>
      <c r="CM8">
        <v>2.2474042951750999</v>
      </c>
      <c r="CN8">
        <v>2.1886515530841999</v>
      </c>
      <c r="CO8">
        <v>2.2863207187029002</v>
      </c>
      <c r="CP8">
        <v>2.16914639766344</v>
      </c>
      <c r="CQ8">
        <v>2.2576779061896599</v>
      </c>
      <c r="CR8">
        <v>2.2155546491243201</v>
      </c>
      <c r="CS8">
        <v>2.2445168946566199</v>
      </c>
      <c r="CT8">
        <v>2.1993643866322898</v>
      </c>
      <c r="CU8">
        <v>2.2520904695659798</v>
      </c>
      <c r="CV8">
        <v>1.7931434623687501</v>
      </c>
      <c r="CW8">
        <v>1.88300527723183</v>
      </c>
      <c r="CX8">
        <v>2.1706971164818301</v>
      </c>
      <c r="CY8">
        <v>2.2214003020469399</v>
      </c>
    </row>
    <row r="9" spans="1:103" x14ac:dyDescent="0.45">
      <c r="A9" t="s">
        <v>81</v>
      </c>
      <c r="B9" t="s">
        <v>82</v>
      </c>
      <c r="C9" t="s">
        <v>68</v>
      </c>
      <c r="D9">
        <v>30</v>
      </c>
      <c r="E9">
        <f t="shared" si="0"/>
        <v>0</v>
      </c>
      <c r="F9" s="1" cm="1">
        <f t="array" ref="F9">SUMPRODUCT($H9:$CY9,$H$2:$CY$2)/SUMPRODUCT(--($H9:$CY9&lt;&gt;""),$H$2:$CY$2)</f>
        <v>1.8341724169461218</v>
      </c>
      <c r="G9" s="1" cm="1">
        <f t="array" ref="G9">SUMPRODUCT($H9:$CY9,$G$2:$CX$2)/SUMPRODUCT(--($H9:$CY9&lt;&gt;""),$G$2:$CX$2)</f>
        <v>1.8380681350495049</v>
      </c>
      <c r="H9">
        <v>1.84285524765492</v>
      </c>
      <c r="I9">
        <v>1.78599740600485</v>
      </c>
      <c r="J9">
        <v>1.8064285537898399</v>
      </c>
      <c r="K9">
        <v>1.7556881533767701</v>
      </c>
      <c r="L9">
        <v>1.8345017576081799</v>
      </c>
      <c r="M9">
        <v>1.7860553123930301</v>
      </c>
      <c r="N9">
        <v>1.6210113049742201</v>
      </c>
      <c r="O9">
        <v>1.67389133285309</v>
      </c>
      <c r="P9">
        <v>1.7504092503967801</v>
      </c>
      <c r="Q9">
        <v>1.79303433122323</v>
      </c>
      <c r="R9">
        <v>1.68482156818484</v>
      </c>
      <c r="S9">
        <v>1.7864452298625699</v>
      </c>
      <c r="T9">
        <v>1.7277772904334601</v>
      </c>
      <c r="U9">
        <v>1.7053639429492899</v>
      </c>
      <c r="V9">
        <v>1.77184575016363</v>
      </c>
      <c r="W9">
        <v>1.7938553402220101</v>
      </c>
      <c r="X9">
        <v>1.69386355614547</v>
      </c>
      <c r="Y9">
        <v>1.74619319407211</v>
      </c>
      <c r="Z9">
        <v>1.9938653115518601</v>
      </c>
      <c r="AA9">
        <v>1.99635206879449</v>
      </c>
      <c r="AB9">
        <v>1.91210882810371</v>
      </c>
      <c r="AC9">
        <v>1.8435844793901199</v>
      </c>
      <c r="AD9">
        <v>2.1476058152619601</v>
      </c>
      <c r="AE9">
        <v>2.2092215238298101</v>
      </c>
      <c r="AF9">
        <v>2.2046958621122101</v>
      </c>
      <c r="AG9">
        <v>2.18351829263562</v>
      </c>
      <c r="AH9">
        <v>1.77304576109183</v>
      </c>
      <c r="AI9">
        <v>1.84834942168119</v>
      </c>
      <c r="AJ9">
        <v>1.7842603882694501</v>
      </c>
      <c r="AK9">
        <v>1.7770235224512501</v>
      </c>
      <c r="AL9">
        <v>1.79896522277739</v>
      </c>
      <c r="AM9">
        <v>1.7900151895638301</v>
      </c>
      <c r="AN9">
        <v>2.1625824672650098</v>
      </c>
      <c r="AO9">
        <v>2.0913924295473398</v>
      </c>
      <c r="AP9">
        <v>1.71523768219185</v>
      </c>
      <c r="AQ9">
        <v>1.63985466937147</v>
      </c>
      <c r="AR9">
        <v>1.80189357135274</v>
      </c>
      <c r="AS9">
        <v>1.8257836754512</v>
      </c>
      <c r="AT9">
        <v>1.75169987811044</v>
      </c>
      <c r="AU9">
        <v>1.75554938636616</v>
      </c>
      <c r="AV9">
        <v>1.93407680559517</v>
      </c>
      <c r="AW9">
        <v>1.67100037362479</v>
      </c>
      <c r="AX9">
        <v>1.7610831430521201</v>
      </c>
      <c r="AY9">
        <v>1.81510143855637</v>
      </c>
      <c r="AZ9">
        <v>1.7398548575733399</v>
      </c>
      <c r="BA9">
        <v>1.81451061233297</v>
      </c>
      <c r="BB9">
        <v>1.8064997499554001</v>
      </c>
      <c r="BC9">
        <v>1.9049235213471001</v>
      </c>
      <c r="BD9">
        <v>1.78054617209948</v>
      </c>
      <c r="BE9">
        <v>1.84145445457277</v>
      </c>
      <c r="BF9">
        <v>1.70712764235096</v>
      </c>
      <c r="BG9">
        <v>1.7510116085157299</v>
      </c>
      <c r="BH9">
        <v>2.11542862532758</v>
      </c>
      <c r="BI9">
        <v>2.2014745300248602</v>
      </c>
      <c r="BJ9">
        <v>1.6717116836683501</v>
      </c>
      <c r="BK9">
        <v>1.7464077711600401</v>
      </c>
      <c r="BL9">
        <v>1.7347425370751399</v>
      </c>
      <c r="BM9">
        <v>1.7728097494458199</v>
      </c>
      <c r="BN9">
        <v>1.7650095015824101</v>
      </c>
      <c r="BO9">
        <v>1.8102208567424201</v>
      </c>
      <c r="BP9">
        <v>1.7703270636561601</v>
      </c>
      <c r="BQ9">
        <v>1.8610300218787601</v>
      </c>
      <c r="BR9">
        <v>1.6878013040333999</v>
      </c>
      <c r="BS9">
        <v>1.77985321180157</v>
      </c>
      <c r="BT9">
        <v>1.98946159586209</v>
      </c>
      <c r="BU9">
        <v>2.0580956393691001</v>
      </c>
      <c r="BV9">
        <v>1.7398631962567499</v>
      </c>
      <c r="BW9">
        <v>1.8123300738688699</v>
      </c>
      <c r="BX9">
        <v>1.6035679930120901</v>
      </c>
      <c r="BY9">
        <v>1.6572694891834601</v>
      </c>
      <c r="BZ9">
        <v>1.71798033277813</v>
      </c>
      <c r="CA9">
        <v>1.74474770556477</v>
      </c>
      <c r="CB9">
        <v>1.7655831933206001</v>
      </c>
      <c r="CC9">
        <v>1.7648296512766599</v>
      </c>
      <c r="CD9">
        <v>1.73969342163334</v>
      </c>
      <c r="CE9">
        <v>1.76445643024425</v>
      </c>
      <c r="CF9">
        <v>1.7253289646941401</v>
      </c>
      <c r="CG9">
        <v>1.82779079715417</v>
      </c>
      <c r="CH9">
        <v>1.7206010043684301</v>
      </c>
      <c r="CI9">
        <v>1.81560411505248</v>
      </c>
      <c r="CJ9">
        <v>1.74859412192283</v>
      </c>
      <c r="CK9">
        <v>1.80271489048407</v>
      </c>
      <c r="CL9">
        <v>1.72027789448797</v>
      </c>
      <c r="CM9">
        <v>1.80495756053874</v>
      </c>
      <c r="CN9">
        <v>2.1284842999119999</v>
      </c>
      <c r="CO9">
        <v>2.26049319228252</v>
      </c>
      <c r="CP9">
        <v>1.75168179466735</v>
      </c>
      <c r="CQ9">
        <v>1.8496231878338101</v>
      </c>
      <c r="CR9">
        <v>1.7006477126111501</v>
      </c>
      <c r="CS9">
        <v>1.7574812719094299</v>
      </c>
      <c r="CT9">
        <v>1.73055121668463</v>
      </c>
      <c r="CU9">
        <v>1.79450962624216</v>
      </c>
      <c r="CV9">
        <v>1.7470376251119899</v>
      </c>
      <c r="CW9">
        <v>1.8484863689059501</v>
      </c>
      <c r="CX9">
        <v>1.7627675813530399</v>
      </c>
      <c r="CY9">
        <v>1.8105980554758201</v>
      </c>
    </row>
    <row r="10" spans="1:103" x14ac:dyDescent="0.45">
      <c r="A10" t="s">
        <v>102</v>
      </c>
      <c r="B10" t="s">
        <v>90</v>
      </c>
      <c r="C10" t="s">
        <v>88</v>
      </c>
      <c r="D10">
        <v>30</v>
      </c>
      <c r="E10">
        <f t="shared" si="0"/>
        <v>0</v>
      </c>
      <c r="F10" s="1" cm="1">
        <f t="array" ref="F10">SUMPRODUCT($H10:$CY10,$H$2:$CY$2)/SUMPRODUCT(--($H10:$CY10&lt;&gt;""),$H$2:$CY$2)</f>
        <v>1.5679999436783749</v>
      </c>
      <c r="G10" s="1" cm="1">
        <f t="array" ref="G10">SUMPRODUCT($H10:$CY10,$G$2:$CX$2)/SUMPRODUCT(--($H10:$CY10&lt;&gt;""),$G$2:$CX$2)</f>
        <v>1.4578162523880889</v>
      </c>
      <c r="H10">
        <v>1.5337448791978301</v>
      </c>
      <c r="I10">
        <v>1.39633592560006</v>
      </c>
      <c r="J10">
        <v>1.5059958081451099</v>
      </c>
      <c r="K10">
        <v>1.3738358880292101</v>
      </c>
      <c r="L10">
        <v>1.5246325735808</v>
      </c>
      <c r="M10">
        <v>1.39878769021815</v>
      </c>
      <c r="N10">
        <v>1.6183014420244299</v>
      </c>
      <c r="O10">
        <v>1.4463029979484301</v>
      </c>
      <c r="P10">
        <v>1.50302225032989</v>
      </c>
      <c r="Q10">
        <v>1.4989198140839699</v>
      </c>
      <c r="R10">
        <v>1.4434112592778201</v>
      </c>
      <c r="S10">
        <v>1.4521565568588799</v>
      </c>
      <c r="T10">
        <v>1.5883915407773901</v>
      </c>
      <c r="U10">
        <v>1.45173370337769</v>
      </c>
      <c r="V10">
        <v>1.4712311319792799</v>
      </c>
      <c r="W10">
        <v>1.4704247277318101</v>
      </c>
      <c r="X10">
        <v>1.4893478719692901</v>
      </c>
      <c r="Y10">
        <v>1.4744876318028599</v>
      </c>
      <c r="Z10">
        <v>1.3275874209969201</v>
      </c>
      <c r="AA10">
        <v>1.3403231169884</v>
      </c>
      <c r="AB10">
        <v>1.61144720381732</v>
      </c>
      <c r="AC10">
        <v>1.5124798860544999</v>
      </c>
      <c r="AD10">
        <v>1.48923877874368</v>
      </c>
      <c r="AE10">
        <v>1.48620542665994</v>
      </c>
      <c r="AF10">
        <v>2.2970666015212302</v>
      </c>
      <c r="AG10">
        <v>1.5500786465457299</v>
      </c>
      <c r="AH10">
        <v>1.54194140556641</v>
      </c>
      <c r="AI10">
        <v>1.53612552596662</v>
      </c>
      <c r="AJ10">
        <v>1.72318405832393</v>
      </c>
      <c r="AK10">
        <v>1.5218330140684599</v>
      </c>
      <c r="AL10">
        <v>1.54841360155874</v>
      </c>
      <c r="AM10">
        <v>1.4681501152633301</v>
      </c>
      <c r="AN10">
        <v>1.67051873473658</v>
      </c>
      <c r="AO10">
        <v>1.4946991682092099</v>
      </c>
      <c r="AP10">
        <v>1.5982809766397099</v>
      </c>
      <c r="AQ10">
        <v>1.3373942728420301</v>
      </c>
      <c r="AR10">
        <v>1.4646561549691199</v>
      </c>
      <c r="AS10">
        <v>1.4569498401366201</v>
      </c>
      <c r="AT10">
        <v>1.51267463530367</v>
      </c>
      <c r="AU10">
        <v>1.4722065932428701</v>
      </c>
      <c r="AV10">
        <v>1.6958543879271399</v>
      </c>
      <c r="AW10">
        <v>1.31627495177895</v>
      </c>
      <c r="AX10">
        <v>1.4867620493770699</v>
      </c>
      <c r="AY10">
        <v>1.4510699444203199</v>
      </c>
      <c r="AZ10">
        <v>1.4478048891561599</v>
      </c>
      <c r="BA10">
        <v>1.4818581203618599</v>
      </c>
      <c r="BB10">
        <v>1.4872129772413201</v>
      </c>
      <c r="BC10">
        <v>1.5170375377922101</v>
      </c>
      <c r="BD10">
        <v>1.50588498687048</v>
      </c>
      <c r="BE10">
        <v>1.5227873827504801</v>
      </c>
      <c r="BF10">
        <v>1.5739635374944501</v>
      </c>
      <c r="BG10">
        <v>1.5062035691825399</v>
      </c>
      <c r="BH10">
        <v>1.47411145734148</v>
      </c>
      <c r="BI10">
        <v>1.4790663891746101</v>
      </c>
      <c r="BJ10">
        <v>1.4100916350682</v>
      </c>
      <c r="BK10">
        <v>1.3975354148886201</v>
      </c>
      <c r="BL10">
        <v>1.4425398627447801</v>
      </c>
      <c r="BM10">
        <v>1.4396760148746599</v>
      </c>
      <c r="BN10">
        <v>1.47597008091448</v>
      </c>
      <c r="BO10">
        <v>1.4729966731736699</v>
      </c>
      <c r="BP10">
        <v>1.4338968420095499</v>
      </c>
      <c r="BQ10">
        <v>1.5047015980576199</v>
      </c>
      <c r="BR10">
        <v>1.4649331407272199</v>
      </c>
      <c r="BS10">
        <v>1.46059759663</v>
      </c>
      <c r="BT10">
        <v>1.4876412717057701</v>
      </c>
      <c r="BU10">
        <v>1.43656716493531</v>
      </c>
      <c r="BV10">
        <v>1.4582940174458301</v>
      </c>
      <c r="BW10">
        <v>1.45062965497517</v>
      </c>
      <c r="BX10">
        <v>1.44684562345501</v>
      </c>
      <c r="BY10">
        <v>1.4009476213302099</v>
      </c>
      <c r="BZ10">
        <v>1.4664906987464399</v>
      </c>
      <c r="CA10">
        <v>1.45057224658822</v>
      </c>
      <c r="CB10">
        <v>1.4689563137179</v>
      </c>
      <c r="CC10">
        <v>1.41743785135982</v>
      </c>
      <c r="CD10">
        <v>1.5272894164558799</v>
      </c>
      <c r="CE10">
        <v>1.5459385573815601</v>
      </c>
      <c r="CF10">
        <v>1.4800517848677099</v>
      </c>
      <c r="CG10">
        <v>1.46150900719284</v>
      </c>
      <c r="CH10">
        <v>1.41939613755526</v>
      </c>
      <c r="CI10">
        <v>1.4354208036198399</v>
      </c>
      <c r="CJ10">
        <v>1.4186943724321199</v>
      </c>
      <c r="CK10">
        <v>1.4489528836644801</v>
      </c>
      <c r="CL10">
        <v>1.4512106787139301</v>
      </c>
      <c r="CM10">
        <v>1.4426309206049099</v>
      </c>
      <c r="CN10">
        <v>1.4756549465233699</v>
      </c>
      <c r="CO10">
        <v>1.4915084743214699</v>
      </c>
      <c r="CP10">
        <v>1.5275712937192101</v>
      </c>
      <c r="CQ10">
        <v>1.49811334492266</v>
      </c>
      <c r="CR10">
        <v>1.45073996288132</v>
      </c>
      <c r="CS10">
        <v>1.4291384531911799</v>
      </c>
      <c r="CT10">
        <v>1.44477530426553</v>
      </c>
      <c r="CU10">
        <v>1.4483619597016999</v>
      </c>
      <c r="CV10">
        <v>1.4891665584753799</v>
      </c>
      <c r="CW10">
        <v>1.47082763307206</v>
      </c>
      <c r="CX10">
        <v>1.5338076984625399</v>
      </c>
      <c r="CY10">
        <v>1.46177850480087</v>
      </c>
    </row>
    <row r="11" spans="1:103" x14ac:dyDescent="0.45">
      <c r="A11" t="s">
        <v>120</v>
      </c>
      <c r="B11" t="s">
        <v>70</v>
      </c>
      <c r="C11" t="s">
        <v>71</v>
      </c>
      <c r="D11">
        <v>30</v>
      </c>
      <c r="E11">
        <f t="shared" si="0"/>
        <v>0</v>
      </c>
      <c r="F11" s="1" cm="1">
        <f t="array" ref="F11">SUMPRODUCT($H11:$CY11,$H$2:$CY$2)/SUMPRODUCT(--($H11:$CY11&lt;&gt;""),$H$2:$CY$2)</f>
        <v>1.3956335848817398</v>
      </c>
      <c r="G11" s="1" cm="1">
        <f t="array" ref="G11">SUMPRODUCT($H11:$CY11,$G$2:$CX$2)/SUMPRODUCT(--($H11:$CY11&lt;&gt;""),$G$2:$CX$2)</f>
        <v>1.4210696855977372</v>
      </c>
      <c r="H11">
        <v>1.39041378204472</v>
      </c>
      <c r="I11">
        <v>1.4074694909130401</v>
      </c>
      <c r="J11">
        <v>1.4006775842049799</v>
      </c>
      <c r="K11">
        <v>1.39263227662795</v>
      </c>
      <c r="L11">
        <v>1.3901333728854699</v>
      </c>
      <c r="M11">
        <v>1.40736505524989</v>
      </c>
      <c r="N11">
        <v>1.3823569168749801</v>
      </c>
      <c r="O11">
        <v>1.4210484349788599</v>
      </c>
      <c r="P11">
        <v>1.40567883066682</v>
      </c>
      <c r="Q11">
        <v>1.4563381109617799</v>
      </c>
      <c r="R11">
        <v>1.4031258803250699</v>
      </c>
      <c r="S11">
        <v>1.4270458374427799</v>
      </c>
      <c r="T11">
        <v>1.3826744447996</v>
      </c>
      <c r="U11">
        <v>1.3756712187371301</v>
      </c>
      <c r="V11">
        <v>1.3238954815045501</v>
      </c>
      <c r="W11">
        <v>1.4104932241652099</v>
      </c>
      <c r="X11">
        <v>1.3884305988075101</v>
      </c>
      <c r="Y11">
        <v>1.44568246516633</v>
      </c>
      <c r="Z11">
        <v>1.3631190107425399</v>
      </c>
      <c r="AA11">
        <v>1.3529733868387499</v>
      </c>
      <c r="AB11">
        <v>1.45102353453199</v>
      </c>
      <c r="AC11">
        <v>1.4464846960991</v>
      </c>
      <c r="AD11">
        <v>1.4297279105299201</v>
      </c>
      <c r="AE11">
        <v>1.49468505724982</v>
      </c>
      <c r="AF11">
        <v>1.4172989792844599</v>
      </c>
      <c r="AG11">
        <v>1.43534725378726</v>
      </c>
      <c r="AH11">
        <v>1.36140785061806</v>
      </c>
      <c r="AI11">
        <v>1.4378981427436499</v>
      </c>
      <c r="AJ11">
        <v>1.48326914336501</v>
      </c>
      <c r="AK11">
        <v>1.4321524049479999</v>
      </c>
      <c r="AL11">
        <v>1.44867603100304</v>
      </c>
      <c r="AM11">
        <v>1.4613544640002001</v>
      </c>
      <c r="AN11">
        <v>1.3974945506510399</v>
      </c>
      <c r="AO11">
        <v>1.3708405895509099</v>
      </c>
      <c r="AP11">
        <v>1.3571450008360399</v>
      </c>
      <c r="AQ11">
        <v>1.32269534698364</v>
      </c>
      <c r="AR11">
        <v>1.4022473024233499</v>
      </c>
      <c r="AS11">
        <v>1.44354772216914</v>
      </c>
      <c r="AT11">
        <v>1.3692315881833701</v>
      </c>
      <c r="AU11">
        <v>1.4146206986796499</v>
      </c>
      <c r="AV11">
        <v>1.36453065301378</v>
      </c>
      <c r="AW11">
        <v>1.34662693158458</v>
      </c>
      <c r="AX11">
        <v>1.3285535206040999</v>
      </c>
      <c r="AY11">
        <v>1.39262372496107</v>
      </c>
      <c r="AZ11">
        <v>1.37724195878584</v>
      </c>
      <c r="BA11">
        <v>1.46527796051765</v>
      </c>
      <c r="BB11">
        <v>1.3720750979402001</v>
      </c>
      <c r="BC11">
        <v>1.4501547652083699</v>
      </c>
      <c r="BD11">
        <v>1.38920236593297</v>
      </c>
      <c r="BE11">
        <v>1.46897870853094</v>
      </c>
      <c r="BF11">
        <v>1.3992355827123599</v>
      </c>
      <c r="BG11">
        <v>1.42855046015591</v>
      </c>
      <c r="BH11">
        <v>1.4209631202650801</v>
      </c>
      <c r="BI11">
        <v>1.45266296677971</v>
      </c>
      <c r="BJ11">
        <v>1.39637200612756</v>
      </c>
      <c r="BK11">
        <v>1.4508802815897599</v>
      </c>
      <c r="BL11">
        <v>1.4196079340273</v>
      </c>
      <c r="BM11">
        <v>1.45700992666697</v>
      </c>
      <c r="BN11">
        <v>1.4017402269358901</v>
      </c>
      <c r="BO11">
        <v>1.45560923101913</v>
      </c>
      <c r="BP11">
        <v>1.3874022253715701</v>
      </c>
      <c r="BQ11">
        <v>1.45348699355011</v>
      </c>
      <c r="BR11">
        <v>1.4046696596947601</v>
      </c>
      <c r="BS11">
        <v>1.50160753263674</v>
      </c>
      <c r="BT11">
        <v>1.4363263499521499</v>
      </c>
      <c r="BU11">
        <v>1.4403261687709199</v>
      </c>
      <c r="BV11">
        <v>1.40347706307557</v>
      </c>
      <c r="BW11">
        <v>1.4787588161192899</v>
      </c>
      <c r="BX11">
        <v>1.34404602963174</v>
      </c>
      <c r="BY11">
        <v>1.3874878472710701</v>
      </c>
      <c r="BZ11">
        <v>1.4037058374292899</v>
      </c>
      <c r="CA11">
        <v>1.4443613866695899</v>
      </c>
      <c r="CB11">
        <v>1.38649351438599</v>
      </c>
      <c r="CC11">
        <v>1.42061765676333</v>
      </c>
      <c r="CD11">
        <v>1.46439189734293</v>
      </c>
      <c r="CE11">
        <v>1.5014999283709201</v>
      </c>
      <c r="CF11">
        <v>1.4093740621378099</v>
      </c>
      <c r="CG11">
        <v>1.4761011733459699</v>
      </c>
      <c r="CH11">
        <v>1.3766057697535601</v>
      </c>
      <c r="CI11">
        <v>1.4689315076929801</v>
      </c>
      <c r="CJ11">
        <v>1.38638436797099</v>
      </c>
      <c r="CK11">
        <v>1.4384143978885999</v>
      </c>
      <c r="CL11">
        <v>1.3877118111917699</v>
      </c>
      <c r="CM11">
        <v>1.4234897953010599</v>
      </c>
      <c r="CN11">
        <v>1.35839653905323</v>
      </c>
      <c r="CO11">
        <v>1.42780514825502</v>
      </c>
      <c r="CP11">
        <v>1.3868735894316599</v>
      </c>
      <c r="CQ11">
        <v>1.46514157865933</v>
      </c>
      <c r="CR11">
        <v>1.42831631685492</v>
      </c>
      <c r="CS11">
        <v>1.4741580314628</v>
      </c>
      <c r="CT11">
        <v>1.4157167572053899</v>
      </c>
      <c r="CU11">
        <v>1.4752755544746099</v>
      </c>
      <c r="CV11">
        <v>1.3880229415563801</v>
      </c>
      <c r="CW11">
        <v>1.44974782123516</v>
      </c>
      <c r="CX11">
        <v>1.3492506648659</v>
      </c>
      <c r="CY11">
        <v>1.4145673694402801</v>
      </c>
    </row>
    <row r="12" spans="1:103" x14ac:dyDescent="0.45">
      <c r="A12" t="s">
        <v>83</v>
      </c>
      <c r="B12" t="s">
        <v>78</v>
      </c>
      <c r="C12" t="s">
        <v>84</v>
      </c>
      <c r="D12">
        <v>30</v>
      </c>
      <c r="E12">
        <f t="shared" si="0"/>
        <v>0</v>
      </c>
      <c r="F12" s="1" cm="1">
        <f t="array" ref="F12">SUMPRODUCT($H12:$CY12,$H$2:$CY$2)/SUMPRODUCT(--($H12:$CY12&lt;&gt;""),$H$2:$CY$2)</f>
        <v>1.3657931954826241</v>
      </c>
      <c r="G12" s="1" cm="1">
        <f t="array" ref="G12">SUMPRODUCT($H12:$CY12,$G$2:$CX$2)/SUMPRODUCT(--($H12:$CY12&lt;&gt;""),$G$2:$CX$2)</f>
        <v>1.3789434628958674</v>
      </c>
      <c r="H12">
        <v>1.4958149644189001</v>
      </c>
      <c r="I12">
        <v>1.4542608527546199</v>
      </c>
      <c r="J12">
        <v>1.28549476783515</v>
      </c>
      <c r="K12">
        <v>1.2519047157621299</v>
      </c>
      <c r="L12">
        <v>1.49479026554862</v>
      </c>
      <c r="M12">
        <v>1.4573411907298199</v>
      </c>
      <c r="N12">
        <v>1.21411978219345</v>
      </c>
      <c r="O12">
        <v>1.24320894496603</v>
      </c>
      <c r="P12">
        <v>1.26205758288891</v>
      </c>
      <c r="Q12">
        <v>1.29662687674448</v>
      </c>
      <c r="R12">
        <v>1.3044898632183899</v>
      </c>
      <c r="S12">
        <v>1.3217339825708501</v>
      </c>
      <c r="T12">
        <v>1.2925671480549801</v>
      </c>
      <c r="U12">
        <v>1.2691915063710799</v>
      </c>
      <c r="V12">
        <v>1.4525689241512301</v>
      </c>
      <c r="W12">
        <v>1.49635200983231</v>
      </c>
      <c r="X12">
        <v>1.2142193925093601</v>
      </c>
      <c r="Y12">
        <v>1.2647858957420901</v>
      </c>
      <c r="Z12">
        <v>1.3237396820646701</v>
      </c>
      <c r="AA12">
        <v>1.3386984285152601</v>
      </c>
      <c r="AB12">
        <v>1.3214139127228</v>
      </c>
      <c r="AC12">
        <v>1.3278698787824099</v>
      </c>
      <c r="AD12">
        <v>1.46015599049409</v>
      </c>
      <c r="AE12">
        <v>1.5479079071323301</v>
      </c>
      <c r="AF12">
        <v>1.50541151083544</v>
      </c>
      <c r="AG12">
        <v>1.49707588421976</v>
      </c>
      <c r="AH12">
        <v>1.36851689581694</v>
      </c>
      <c r="AI12">
        <v>1.3952362342360101</v>
      </c>
      <c r="AJ12">
        <v>1.3967136743533399</v>
      </c>
      <c r="AK12">
        <v>1.34298091267849</v>
      </c>
      <c r="AL12">
        <v>1.4325193580032101</v>
      </c>
      <c r="AM12">
        <v>1.44075178438133</v>
      </c>
      <c r="AN12">
        <v>1.45626311614163</v>
      </c>
      <c r="AO12">
        <v>1.45726662144422</v>
      </c>
      <c r="AP12">
        <v>1.256531896179</v>
      </c>
      <c r="AQ12">
        <v>1.2000023706724601</v>
      </c>
      <c r="AR12">
        <v>1.4268492876069601</v>
      </c>
      <c r="AS12">
        <v>1.4860497713196501</v>
      </c>
      <c r="AT12">
        <v>1.3548674574655499</v>
      </c>
      <c r="AU12">
        <v>1.35549363293509</v>
      </c>
      <c r="AV12">
        <v>1.4231370535702199</v>
      </c>
      <c r="AW12">
        <v>1.35321390966335</v>
      </c>
      <c r="AX12">
        <v>1.32838279203354</v>
      </c>
      <c r="AY12">
        <v>1.36631144126464</v>
      </c>
      <c r="AZ12">
        <v>1.3184892101244099</v>
      </c>
      <c r="BA12">
        <v>1.37998597488561</v>
      </c>
      <c r="BB12">
        <v>1.35554824402602</v>
      </c>
      <c r="BC12">
        <v>1.39857520753214</v>
      </c>
      <c r="BD12">
        <v>1.5158751336075</v>
      </c>
      <c r="BE12">
        <v>1.6121536709957101</v>
      </c>
      <c r="BF12">
        <v>1.27137031759382</v>
      </c>
      <c r="BG12">
        <v>1.2893786764002899</v>
      </c>
      <c r="BH12">
        <v>1.4046991324390199</v>
      </c>
      <c r="BI12">
        <v>1.47871706843749</v>
      </c>
      <c r="BJ12">
        <v>1.26193790985121</v>
      </c>
      <c r="BK12">
        <v>1.3122845095030999</v>
      </c>
      <c r="BL12">
        <v>1.468985761448</v>
      </c>
      <c r="BM12">
        <v>1.51969277019611</v>
      </c>
      <c r="BN12">
        <v>1.32903890282228</v>
      </c>
      <c r="BO12">
        <v>1.3381014229468899</v>
      </c>
      <c r="BP12">
        <v>1.5838155266884599</v>
      </c>
      <c r="BQ12">
        <v>1.6504332588602699</v>
      </c>
      <c r="BR12">
        <v>1.2982275143778499</v>
      </c>
      <c r="BS12">
        <v>1.3344201268890401</v>
      </c>
      <c r="BT12">
        <v>1.4785130513310301</v>
      </c>
      <c r="BU12">
        <v>1.50344826992192</v>
      </c>
      <c r="BV12">
        <v>1.31895553649013</v>
      </c>
      <c r="BW12">
        <v>1.3796767462171999</v>
      </c>
      <c r="BX12">
        <v>1.23519613762058</v>
      </c>
      <c r="BY12">
        <v>1.2652083443789099</v>
      </c>
      <c r="BZ12">
        <v>1.2878675933050201</v>
      </c>
      <c r="CA12">
        <v>1.30652872775107</v>
      </c>
      <c r="CB12">
        <v>1.43378712098717</v>
      </c>
      <c r="CC12">
        <v>1.4529224319045999</v>
      </c>
      <c r="CD12">
        <v>1.2865445452755</v>
      </c>
      <c r="CE12">
        <v>1.32706174203686</v>
      </c>
      <c r="CF12">
        <v>1.2935818329101001</v>
      </c>
      <c r="CG12">
        <v>1.3388533081498</v>
      </c>
      <c r="CH12">
        <v>1.40361320508237</v>
      </c>
      <c r="CI12">
        <v>1.5300924159453699</v>
      </c>
      <c r="CJ12">
        <v>1.5319307309068499</v>
      </c>
      <c r="CK12">
        <v>1.55988139024854</v>
      </c>
      <c r="CL12">
        <v>1.29218387750449</v>
      </c>
      <c r="CM12">
        <v>1.33151152309958</v>
      </c>
      <c r="CN12">
        <v>1.7152019686611699</v>
      </c>
      <c r="CO12">
        <v>1.7420138848797799</v>
      </c>
      <c r="CP12">
        <v>1.53172678315315</v>
      </c>
      <c r="CQ12">
        <v>1.58436327751479</v>
      </c>
      <c r="CR12">
        <v>1.3064769332538699</v>
      </c>
      <c r="CS12">
        <v>1.3490157989034099</v>
      </c>
      <c r="CT12">
        <v>1.2694247125140401</v>
      </c>
      <c r="CU12">
        <v>1.3473687242118999</v>
      </c>
      <c r="CV12">
        <v>1.54566553384751</v>
      </c>
      <c r="CW12">
        <v>1.58463228485149</v>
      </c>
      <c r="CX12">
        <v>1.34652093048933</v>
      </c>
      <c r="CY12">
        <v>1.40211909150658</v>
      </c>
    </row>
    <row r="13" spans="1:103" x14ac:dyDescent="0.45">
      <c r="A13" t="s">
        <v>129</v>
      </c>
      <c r="B13" t="s">
        <v>86</v>
      </c>
      <c r="C13" t="s">
        <v>71</v>
      </c>
      <c r="D13">
        <v>30</v>
      </c>
      <c r="E13">
        <f t="shared" si="0"/>
        <v>0</v>
      </c>
      <c r="F13" s="1" cm="1">
        <f t="array" ref="F13">SUMPRODUCT($H13:$CY13,$H$2:$CY$2)/SUMPRODUCT(--($H13:$CY13&lt;&gt;""),$H$2:$CY$2)</f>
        <v>1.2684170724336254</v>
      </c>
      <c r="G13" s="1" cm="1">
        <f t="array" ref="G13">SUMPRODUCT($H13:$CY13,$G$2:$CX$2)/SUMPRODUCT(--($H13:$CY13&lt;&gt;""),$G$2:$CX$2)</f>
        <v>1.2151864556598924</v>
      </c>
      <c r="H13">
        <v>1.2639137158594</v>
      </c>
      <c r="I13">
        <v>1.1974204550713099</v>
      </c>
      <c r="J13">
        <v>1.24361843501549</v>
      </c>
      <c r="K13">
        <v>1.17829766559769</v>
      </c>
      <c r="L13">
        <v>1.2586436390375699</v>
      </c>
      <c r="M13">
        <v>1.19559070663079</v>
      </c>
      <c r="N13">
        <v>1.1415751106913301</v>
      </c>
      <c r="O13">
        <v>1.1608388529281</v>
      </c>
      <c r="P13">
        <v>1.26081685892719</v>
      </c>
      <c r="Q13">
        <v>1.2584604766277201</v>
      </c>
      <c r="R13">
        <v>1.1540356382968999</v>
      </c>
      <c r="S13">
        <v>1.20745931567217</v>
      </c>
      <c r="T13">
        <v>1.3009931057351001</v>
      </c>
      <c r="U13">
        <v>1.19383415110101</v>
      </c>
      <c r="V13">
        <v>1.2049813253600301</v>
      </c>
      <c r="W13">
        <v>1.2451216202956601</v>
      </c>
      <c r="X13">
        <v>1.2149662305980899</v>
      </c>
      <c r="Y13">
        <v>1.22437307351248</v>
      </c>
      <c r="Z13">
        <v>1.13260676391602</v>
      </c>
      <c r="AA13">
        <v>1.10393587111886</v>
      </c>
      <c r="AB13">
        <v>1.2686539215807699</v>
      </c>
      <c r="AC13">
        <v>1.2427095042046099</v>
      </c>
      <c r="AD13">
        <v>1.22665456222592</v>
      </c>
      <c r="AE13">
        <v>1.2537150939400701</v>
      </c>
      <c r="AF13">
        <v>1.44630846407234</v>
      </c>
      <c r="AG13">
        <v>1.23746483980705</v>
      </c>
      <c r="AH13">
        <v>1.2286305517401701</v>
      </c>
      <c r="AI13">
        <v>1.25380502974623</v>
      </c>
      <c r="AJ13">
        <v>1.54221538027391</v>
      </c>
      <c r="AK13">
        <v>1.2611279339328301</v>
      </c>
      <c r="AL13">
        <v>1.2711510135867801</v>
      </c>
      <c r="AM13">
        <v>1.23477733766056</v>
      </c>
      <c r="AN13">
        <v>1.2198492239707699</v>
      </c>
      <c r="AO13">
        <v>1.1961051441989301</v>
      </c>
      <c r="AP13">
        <v>1.4359890273172899</v>
      </c>
      <c r="AQ13">
        <v>1.15903050929358</v>
      </c>
      <c r="AR13">
        <v>1.2564689297048399</v>
      </c>
      <c r="AS13">
        <v>1.26049738985917</v>
      </c>
      <c r="AT13">
        <v>1.2620878481581701</v>
      </c>
      <c r="AU13">
        <v>1.25300397772631</v>
      </c>
      <c r="AV13">
        <v>1.5656932483324399</v>
      </c>
      <c r="AW13">
        <v>1.1661688008567801</v>
      </c>
      <c r="AX13">
        <v>1.18845799588681</v>
      </c>
      <c r="AY13">
        <v>1.2108835780095799</v>
      </c>
      <c r="AZ13">
        <v>1.1862296318724299</v>
      </c>
      <c r="BA13">
        <v>1.2108437183587699</v>
      </c>
      <c r="BB13">
        <v>1.1788541980032301</v>
      </c>
      <c r="BC13">
        <v>1.25218989489379</v>
      </c>
      <c r="BD13">
        <v>1.1889228660465201</v>
      </c>
      <c r="BE13">
        <v>1.2428603581095401</v>
      </c>
      <c r="BF13">
        <v>1.2905118620677201</v>
      </c>
      <c r="BG13">
        <v>1.2067937758555201</v>
      </c>
      <c r="BH13">
        <v>1.2234984116996701</v>
      </c>
      <c r="BI13">
        <v>1.2393527106153099</v>
      </c>
      <c r="BJ13">
        <v>1.1361595405504501</v>
      </c>
      <c r="BK13">
        <v>1.1658019966466</v>
      </c>
      <c r="BL13">
        <v>1.19908581210232</v>
      </c>
      <c r="BM13">
        <v>1.2062906791490999</v>
      </c>
      <c r="BN13">
        <v>1.1895538582709499</v>
      </c>
      <c r="BO13">
        <v>1.2104383740443301</v>
      </c>
      <c r="BP13">
        <v>1.1832801022064801</v>
      </c>
      <c r="BQ13">
        <v>1.2443188464752</v>
      </c>
      <c r="BR13">
        <v>1.22541788469327</v>
      </c>
      <c r="BS13">
        <v>1.22556928268059</v>
      </c>
      <c r="BT13">
        <v>1.15825141671966</v>
      </c>
      <c r="BU13">
        <v>1.18462377332809</v>
      </c>
      <c r="BV13">
        <v>1.1876814388511201</v>
      </c>
      <c r="BW13">
        <v>1.2204547358173901</v>
      </c>
      <c r="BX13">
        <v>1.1259362440592899</v>
      </c>
      <c r="BY13">
        <v>1.12598319910978</v>
      </c>
      <c r="BZ13">
        <v>1.1565539529701101</v>
      </c>
      <c r="CA13">
        <v>1.17265339947596</v>
      </c>
      <c r="CB13">
        <v>1.16882396907752</v>
      </c>
      <c r="CC13">
        <v>1.1699336394181501</v>
      </c>
      <c r="CD13">
        <v>1.2563726518121101</v>
      </c>
      <c r="CE13">
        <v>1.2444544378289299</v>
      </c>
      <c r="CF13">
        <v>1.1777561494298801</v>
      </c>
      <c r="CG13">
        <v>1.21546393072464</v>
      </c>
      <c r="CH13">
        <v>1.1378889016662901</v>
      </c>
      <c r="CI13">
        <v>1.1887773447893699</v>
      </c>
      <c r="CJ13">
        <v>1.1699934798953</v>
      </c>
      <c r="CK13">
        <v>1.20131993124253</v>
      </c>
      <c r="CL13">
        <v>1.14520021466362</v>
      </c>
      <c r="CM13">
        <v>1.2101712873394099</v>
      </c>
      <c r="CN13">
        <v>1.1893469911702199</v>
      </c>
      <c r="CO13">
        <v>1.22783622109056</v>
      </c>
      <c r="CP13">
        <v>1.22545328289551</v>
      </c>
      <c r="CQ13">
        <v>1.2578680942223399</v>
      </c>
      <c r="CR13">
        <v>1.1800378611822999</v>
      </c>
      <c r="CS13">
        <v>1.19448293562859</v>
      </c>
      <c r="CT13">
        <v>1.2161624127163</v>
      </c>
      <c r="CU13">
        <v>1.22380352423677</v>
      </c>
      <c r="CV13">
        <v>1.1851540567518</v>
      </c>
      <c r="CW13">
        <v>1.2357645760205</v>
      </c>
      <c r="CX13">
        <v>1.2056983532109</v>
      </c>
      <c r="CY13">
        <v>1.22325268945724</v>
      </c>
    </row>
    <row r="14" spans="1:103" x14ac:dyDescent="0.45">
      <c r="A14" t="s">
        <v>96</v>
      </c>
      <c r="B14" t="s">
        <v>97</v>
      </c>
      <c r="C14" t="s">
        <v>91</v>
      </c>
      <c r="D14">
        <v>30</v>
      </c>
      <c r="E14">
        <f t="shared" si="0"/>
        <v>0</v>
      </c>
      <c r="F14" s="1" cm="1">
        <f t="array" ref="F14">SUMPRODUCT($H14:$CY14,$H$2:$CY$2)/SUMPRODUCT(--($H14:$CY14&lt;&gt;""),$H$2:$CY$2)</f>
        <v>1.2987906919121781</v>
      </c>
      <c r="G14" s="1" cm="1">
        <f t="array" ref="G14">SUMPRODUCT($H14:$CY14,$G$2:$CX$2)/SUMPRODUCT(--($H14:$CY14&lt;&gt;""),$G$2:$CX$2)</f>
        <v>1.3011078471722919</v>
      </c>
      <c r="H14">
        <v>1.2716070628596201</v>
      </c>
      <c r="I14">
        <v>1.25619170322676</v>
      </c>
      <c r="J14">
        <v>1.3076147666009199</v>
      </c>
      <c r="K14">
        <v>1.2843167142234799</v>
      </c>
      <c r="L14">
        <v>1.27567537277536</v>
      </c>
      <c r="M14">
        <v>1.2546910534108699</v>
      </c>
      <c r="N14">
        <v>1.4211569161905599</v>
      </c>
      <c r="O14">
        <v>1.3062185628349701</v>
      </c>
      <c r="P14">
        <v>1.30537174084456</v>
      </c>
      <c r="Q14">
        <v>1.3206022811807601</v>
      </c>
      <c r="R14">
        <v>1.29416921346167</v>
      </c>
      <c r="S14">
        <v>1.3348975309220299</v>
      </c>
      <c r="T14">
        <v>1.2762026750672599</v>
      </c>
      <c r="U14">
        <v>1.27617672913047</v>
      </c>
      <c r="V14">
        <v>1.3003249609854499</v>
      </c>
      <c r="W14">
        <v>1.30593917512531</v>
      </c>
      <c r="X14">
        <v>1.2828943661142</v>
      </c>
      <c r="Y14">
        <v>1.3074727224479901</v>
      </c>
      <c r="Z14">
        <v>1.2304939791246401</v>
      </c>
      <c r="AA14">
        <v>1.22317696862723</v>
      </c>
      <c r="AB14">
        <v>1.32156082886092</v>
      </c>
      <c r="AC14">
        <v>1.3400423671332899</v>
      </c>
      <c r="AD14">
        <v>1.29579606482214</v>
      </c>
      <c r="AE14">
        <v>1.3448661003502</v>
      </c>
      <c r="AF14">
        <v>1.3090746793097101</v>
      </c>
      <c r="AG14">
        <v>1.3110308305240801</v>
      </c>
      <c r="AH14">
        <v>1.3156229277717</v>
      </c>
      <c r="AI14">
        <v>1.3164582428478699</v>
      </c>
      <c r="AJ14">
        <v>1.3097022748831</v>
      </c>
      <c r="AK14">
        <v>1.3380432594379399</v>
      </c>
      <c r="AL14">
        <v>1.3429262432156199</v>
      </c>
      <c r="AM14">
        <v>1.3214749598195199</v>
      </c>
      <c r="AN14">
        <v>1.2879816747677</v>
      </c>
      <c r="AO14">
        <v>1.27625823320034</v>
      </c>
      <c r="AP14">
        <v>1.2775778351876499</v>
      </c>
      <c r="AQ14">
        <v>1.2020086993591299</v>
      </c>
      <c r="AR14">
        <v>1.2922802666670901</v>
      </c>
      <c r="AS14">
        <v>1.3134632826178601</v>
      </c>
      <c r="AT14">
        <v>1.28953112732349</v>
      </c>
      <c r="AU14">
        <v>1.3013102138703501</v>
      </c>
      <c r="AV14">
        <v>1.2422726847812</v>
      </c>
      <c r="AW14">
        <v>1.18800435965729</v>
      </c>
      <c r="AX14">
        <v>1.2861820366957499</v>
      </c>
      <c r="AY14">
        <v>1.3070929232687101</v>
      </c>
      <c r="AZ14">
        <v>1.28080442161654</v>
      </c>
      <c r="BA14">
        <v>1.3376657453712399</v>
      </c>
      <c r="BB14">
        <v>1.2924695511784601</v>
      </c>
      <c r="BC14">
        <v>1.34533952361767</v>
      </c>
      <c r="BD14">
        <v>1.31121606377785</v>
      </c>
      <c r="BE14">
        <v>1.3756570462497899</v>
      </c>
      <c r="BF14">
        <v>1.3012961748628999</v>
      </c>
      <c r="BG14">
        <v>1.31965894315511</v>
      </c>
      <c r="BH14">
        <v>1.32793566973969</v>
      </c>
      <c r="BI14">
        <v>1.33001256402662</v>
      </c>
      <c r="BJ14">
        <v>1.3013714949270401</v>
      </c>
      <c r="BK14">
        <v>1.3182386177594101</v>
      </c>
      <c r="BL14">
        <v>1.2902880662914999</v>
      </c>
      <c r="BM14">
        <v>1.31109444478542</v>
      </c>
      <c r="BN14">
        <v>1.3020427682966</v>
      </c>
      <c r="BO14">
        <v>1.3415194255188501</v>
      </c>
      <c r="BP14">
        <v>1.2934317977216001</v>
      </c>
      <c r="BQ14">
        <v>1.3617721699824801</v>
      </c>
      <c r="BR14">
        <v>1.29795495342815</v>
      </c>
      <c r="BS14">
        <v>1.3513983934281399</v>
      </c>
      <c r="BT14">
        <v>1.29975390563092</v>
      </c>
      <c r="BU14">
        <v>1.30069056597043</v>
      </c>
      <c r="BV14">
        <v>1.2813488518231899</v>
      </c>
      <c r="BW14">
        <v>1.3371227009998501</v>
      </c>
      <c r="BX14">
        <v>1.3243994923257201</v>
      </c>
      <c r="BY14">
        <v>1.3108243985283401</v>
      </c>
      <c r="BZ14">
        <v>1.31363366165498</v>
      </c>
      <c r="CA14">
        <v>1.33223402072234</v>
      </c>
      <c r="CB14">
        <v>1.27961644825562</v>
      </c>
      <c r="CC14">
        <v>1.30112671297463</v>
      </c>
      <c r="CD14">
        <v>1.3075725537262499</v>
      </c>
      <c r="CE14">
        <v>1.36391271292965</v>
      </c>
      <c r="CF14">
        <v>1.2865162716275</v>
      </c>
      <c r="CG14">
        <v>1.3661290579863501</v>
      </c>
      <c r="CH14">
        <v>1.29159559086397</v>
      </c>
      <c r="CI14">
        <v>1.3726985003760199</v>
      </c>
      <c r="CJ14">
        <v>1.28614313969558</v>
      </c>
      <c r="CK14">
        <v>1.3364799233809701</v>
      </c>
      <c r="CL14">
        <v>1.30287938274694</v>
      </c>
      <c r="CM14">
        <v>1.3560613777228001</v>
      </c>
      <c r="CN14">
        <v>1.2981749429588401</v>
      </c>
      <c r="CO14">
        <v>1.35450513186991</v>
      </c>
      <c r="CP14">
        <v>1.27231600541168</v>
      </c>
      <c r="CQ14">
        <v>1.3289347956150599</v>
      </c>
      <c r="CR14">
        <v>1.3267163853837001</v>
      </c>
      <c r="CS14">
        <v>1.3556173182364299</v>
      </c>
      <c r="CT14">
        <v>1.2762466108947901</v>
      </c>
      <c r="CU14">
        <v>1.3426489384543301</v>
      </c>
      <c r="CV14">
        <v>1.30372548506163</v>
      </c>
      <c r="CW14">
        <v>1.3585057664273199</v>
      </c>
      <c r="CX14">
        <v>1.29817812037748</v>
      </c>
      <c r="CY14">
        <v>1.31805766964161</v>
      </c>
    </row>
    <row r="15" spans="1:103" x14ac:dyDescent="0.45">
      <c r="A15" t="s">
        <v>105</v>
      </c>
      <c r="B15" t="s">
        <v>67</v>
      </c>
      <c r="C15" t="s">
        <v>106</v>
      </c>
      <c r="D15">
        <v>30</v>
      </c>
      <c r="E15">
        <f t="shared" si="0"/>
        <v>0</v>
      </c>
      <c r="F15" s="1" cm="1">
        <f t="array" ref="F15">SUMPRODUCT($H15:$CY15,$H$2:$CY$2)/SUMPRODUCT(--($H15:$CY15&lt;&gt;""),$H$2:$CY$2)</f>
        <v>1.9171789713724867</v>
      </c>
      <c r="G15" s="1" cm="1">
        <f t="array" ref="G15">SUMPRODUCT($H15:$CY15,$G$2:$CX$2)/SUMPRODUCT(--($H15:$CY15&lt;&gt;""),$G$2:$CX$2)</f>
        <v>1.9059760717302887</v>
      </c>
      <c r="H15">
        <v>2.0088075400201002</v>
      </c>
      <c r="I15">
        <v>1.9350031243582599</v>
      </c>
      <c r="J15">
        <v>1.8974310652347399</v>
      </c>
      <c r="K15">
        <v>1.89435199036569</v>
      </c>
      <c r="L15">
        <v>2.0093032931666102</v>
      </c>
      <c r="M15">
        <v>1.9323817535563099</v>
      </c>
      <c r="N15">
        <v>1.7512967839484299</v>
      </c>
      <c r="O15">
        <v>1.76346287769513</v>
      </c>
      <c r="P15">
        <v>1.88125637236718</v>
      </c>
      <c r="Q15">
        <v>1.92130554727865</v>
      </c>
      <c r="R15">
        <v>1.85495862966507</v>
      </c>
      <c r="S15">
        <v>1.9377506511743601</v>
      </c>
      <c r="T15">
        <v>1.91561051701191</v>
      </c>
      <c r="U15">
        <v>1.8781736484476099</v>
      </c>
      <c r="V15">
        <v>1.94337207570986</v>
      </c>
      <c r="W15">
        <v>1.9356978446680999</v>
      </c>
      <c r="X15">
        <v>1.8222164192446599</v>
      </c>
      <c r="Y15">
        <v>1.85660996853072</v>
      </c>
      <c r="Z15">
        <v>1.75364723005926</v>
      </c>
      <c r="AA15">
        <v>1.75719692499243</v>
      </c>
      <c r="AB15">
        <v>2.10460490462378</v>
      </c>
      <c r="AC15">
        <v>1.9892492196295899</v>
      </c>
      <c r="AD15">
        <v>1.9388518519584901</v>
      </c>
      <c r="AE15">
        <v>1.96399777403234</v>
      </c>
      <c r="AF15">
        <v>2.0012926091969399</v>
      </c>
      <c r="AG15">
        <v>1.9370096588713399</v>
      </c>
      <c r="AH15">
        <v>1.94677744621334</v>
      </c>
      <c r="AI15">
        <v>1.9711050107810999</v>
      </c>
      <c r="AJ15">
        <v>1.9783837974029199</v>
      </c>
      <c r="AK15">
        <v>1.8824399411345301</v>
      </c>
      <c r="AL15">
        <v>1.9730713350667499</v>
      </c>
      <c r="AM15">
        <v>1.9943133849535699</v>
      </c>
      <c r="AN15">
        <v>1.8745844258519899</v>
      </c>
      <c r="AO15">
        <v>1.85109788403623</v>
      </c>
      <c r="AP15">
        <v>1.92454990219294</v>
      </c>
      <c r="AQ15">
        <v>1.77822863521815</v>
      </c>
      <c r="AR15">
        <v>1.99936216317004</v>
      </c>
      <c r="AS15">
        <v>1.97102735595724</v>
      </c>
      <c r="AT15">
        <v>1.8786979703311899</v>
      </c>
      <c r="AU15">
        <v>1.89430019638128</v>
      </c>
      <c r="AV15">
        <v>2.04819850027067</v>
      </c>
      <c r="AW15">
        <v>1.9212184616938399</v>
      </c>
      <c r="AX15">
        <v>1.8846421002240701</v>
      </c>
      <c r="AY15">
        <v>1.89951150167629</v>
      </c>
      <c r="AZ15">
        <v>1.86836584862091</v>
      </c>
      <c r="BA15">
        <v>1.9538389212712901</v>
      </c>
      <c r="BB15">
        <v>1.9035990383124599</v>
      </c>
      <c r="BC15">
        <v>2.0031542310995198</v>
      </c>
      <c r="BD15">
        <v>1.98191443471744</v>
      </c>
      <c r="BE15">
        <v>2.0038004476665199</v>
      </c>
      <c r="BF15">
        <v>1.84473226345978</v>
      </c>
      <c r="BG15">
        <v>1.8792335847425199</v>
      </c>
      <c r="BH15">
        <v>1.9138360957315099</v>
      </c>
      <c r="BI15">
        <v>1.93106374672251</v>
      </c>
      <c r="BJ15">
        <v>1.80368873931681</v>
      </c>
      <c r="BK15">
        <v>1.87150176839271</v>
      </c>
      <c r="BL15">
        <v>1.9734575129379801</v>
      </c>
      <c r="BM15">
        <v>1.97595528910925</v>
      </c>
      <c r="BN15">
        <v>1.91523641313548</v>
      </c>
      <c r="BO15">
        <v>1.9647415717854599</v>
      </c>
      <c r="BP15">
        <v>1.9005211638639501</v>
      </c>
      <c r="BQ15">
        <v>1.99544411566033</v>
      </c>
      <c r="BR15">
        <v>1.8296154570362</v>
      </c>
      <c r="BS15">
        <v>1.8810571947621899</v>
      </c>
      <c r="BT15">
        <v>1.8096687646398999</v>
      </c>
      <c r="BU15">
        <v>1.8343034838272401</v>
      </c>
      <c r="BV15">
        <v>1.88852165501075</v>
      </c>
      <c r="BW15">
        <v>1.9685218224684999</v>
      </c>
      <c r="BX15">
        <v>1.7656048968831299</v>
      </c>
      <c r="BY15">
        <v>1.8114229199417899</v>
      </c>
      <c r="BZ15">
        <v>1.78095330563499</v>
      </c>
      <c r="CA15">
        <v>1.82594699109606</v>
      </c>
      <c r="CB15">
        <v>1.88156707019616</v>
      </c>
      <c r="CC15">
        <v>1.8655687929554401</v>
      </c>
      <c r="CD15">
        <v>1.9429634593846801</v>
      </c>
      <c r="CE15">
        <v>1.96028976110591</v>
      </c>
      <c r="CF15">
        <v>1.81285329976887</v>
      </c>
      <c r="CG15">
        <v>1.91827644709726</v>
      </c>
      <c r="CH15">
        <v>1.8728075210710899</v>
      </c>
      <c r="CI15">
        <v>1.9468596044595601</v>
      </c>
      <c r="CJ15">
        <v>1.88808443067631</v>
      </c>
      <c r="CK15">
        <v>1.9411927112092699</v>
      </c>
      <c r="CL15">
        <v>1.8318305952961</v>
      </c>
      <c r="CM15">
        <v>1.91990638553754</v>
      </c>
      <c r="CN15">
        <v>1.9096734447619801</v>
      </c>
      <c r="CO15">
        <v>2.01461811448941</v>
      </c>
      <c r="CP15">
        <v>1.9327356983447599</v>
      </c>
      <c r="CQ15">
        <v>2.0038204318765298</v>
      </c>
      <c r="CR15">
        <v>1.84930066580909</v>
      </c>
      <c r="CS15">
        <v>1.9227596845104999</v>
      </c>
      <c r="CT15">
        <v>1.8970211248745601</v>
      </c>
      <c r="CU15">
        <v>1.97246098854772</v>
      </c>
      <c r="CV15">
        <v>1.9515851197407299</v>
      </c>
      <c r="CW15">
        <v>2.0228153891763898</v>
      </c>
      <c r="CX15">
        <v>1.90266337858504</v>
      </c>
      <c r="CY15">
        <v>1.9045667325834501</v>
      </c>
    </row>
    <row r="16" spans="1:103" x14ac:dyDescent="0.45">
      <c r="A16" t="s">
        <v>85</v>
      </c>
      <c r="B16" t="s">
        <v>86</v>
      </c>
      <c r="C16" t="s">
        <v>71</v>
      </c>
      <c r="D16">
        <v>30</v>
      </c>
      <c r="E16">
        <f t="shared" si="0"/>
        <v>75</v>
      </c>
      <c r="F16" s="1" cm="1">
        <f t="array" ref="F16">SUMPRODUCT($H16:$CY16,$H$2:$CY$2)/SUMPRODUCT(--($H16:$CY16&lt;&gt;""),$H$2:$CY$2)</f>
        <v>2.1176055477650588</v>
      </c>
      <c r="G16" s="1" t="e" cm="1">
        <f t="array" ref="G16">SUMPRODUCT($H16:$CY16,$G$2:$CX$2)/SUMPRODUCT(--($H16:$CY16&lt;&gt;""),$G$2:$CX$2)</f>
        <v>#DIV/0!</v>
      </c>
      <c r="H16">
        <v>1.9894532974722601</v>
      </c>
      <c r="J16">
        <v>1.9538394376419801</v>
      </c>
      <c r="L16">
        <v>1.98773426367081</v>
      </c>
      <c r="N16">
        <v>1.9388986134139099</v>
      </c>
      <c r="P16">
        <v>2.0936372610425602</v>
      </c>
      <c r="R16">
        <v>1.9476847032281499</v>
      </c>
      <c r="T16">
        <v>2.1145907887452999</v>
      </c>
      <c r="V16">
        <v>2.0557408854273298</v>
      </c>
      <c r="X16">
        <v>2.0255301698766801</v>
      </c>
      <c r="Z16">
        <v>1.8373763699165599</v>
      </c>
      <c r="AB16">
        <v>2.12015677129313</v>
      </c>
      <c r="AD16">
        <v>2.0205495632480801</v>
      </c>
      <c r="AF16">
        <v>2.2861057856851001</v>
      </c>
      <c r="AH16">
        <v>2.0237681765978</v>
      </c>
      <c r="AJ16">
        <v>2.5855810811167199</v>
      </c>
      <c r="AL16">
        <v>2.0828258982433101</v>
      </c>
      <c r="AN16">
        <v>2.06385683378454</v>
      </c>
      <c r="AP16">
        <v>2.3894523065676201</v>
      </c>
      <c r="AR16">
        <v>2.0507434873119701</v>
      </c>
      <c r="AT16">
        <v>2.09202463896233</v>
      </c>
      <c r="AV16">
        <v>2.5631177922050901</v>
      </c>
    </row>
    <row r="17" spans="1:103" x14ac:dyDescent="0.45">
      <c r="A17" t="s">
        <v>66</v>
      </c>
      <c r="B17" t="s">
        <v>67</v>
      </c>
      <c r="C17" t="s">
        <v>124</v>
      </c>
      <c r="D17">
        <v>30</v>
      </c>
      <c r="E17">
        <f t="shared" si="0"/>
        <v>0</v>
      </c>
      <c r="F17" s="1" cm="1">
        <f t="array" ref="F17">SUMPRODUCT($H17:$CY17,$H$2:$CY$2)/SUMPRODUCT(--($H17:$CY17&lt;&gt;""),$H$2:$CY$2)</f>
        <v>1.4104560172266696</v>
      </c>
      <c r="G17" s="1" cm="1">
        <f t="array" ref="G17">SUMPRODUCT($H17:$CY17,$G$2:$CX$2)/SUMPRODUCT(--($H17:$CY17&lt;&gt;""),$G$2:$CX$2)</f>
        <v>1.4029645205994654</v>
      </c>
      <c r="H17">
        <v>1.49947868661312</v>
      </c>
      <c r="I17">
        <v>1.4460216847193199</v>
      </c>
      <c r="J17">
        <v>1.47477625621946</v>
      </c>
      <c r="K17">
        <v>1.4264010608980899</v>
      </c>
      <c r="L17">
        <v>1.49821741048012</v>
      </c>
      <c r="M17">
        <v>1.4485064200065401</v>
      </c>
      <c r="N17">
        <v>1.3233867697409201</v>
      </c>
      <c r="O17">
        <v>1.3213486689948399</v>
      </c>
      <c r="P17">
        <v>1.38653183092424</v>
      </c>
      <c r="Q17">
        <v>1.4053776191315901</v>
      </c>
      <c r="R17">
        <v>1.40854609693903</v>
      </c>
      <c r="S17">
        <v>1.46325490441837</v>
      </c>
      <c r="T17">
        <v>1.4068483505885501</v>
      </c>
      <c r="U17">
        <v>1.3796228260937899</v>
      </c>
      <c r="V17">
        <v>1.38079011582279</v>
      </c>
      <c r="W17">
        <v>1.37691076588883</v>
      </c>
      <c r="X17">
        <v>1.3438479572636699</v>
      </c>
      <c r="Y17">
        <v>1.3690692872104999</v>
      </c>
      <c r="Z17">
        <v>1.2706463120503899</v>
      </c>
      <c r="AA17">
        <v>1.2782618213444501</v>
      </c>
      <c r="AB17">
        <v>1.5812256327811101</v>
      </c>
      <c r="AC17">
        <v>1.4697353267379001</v>
      </c>
      <c r="AD17">
        <v>1.3991243235913999</v>
      </c>
      <c r="AE17">
        <v>1.42523906772161</v>
      </c>
      <c r="AF17">
        <v>1.4374718872948899</v>
      </c>
      <c r="AG17">
        <v>1.4171210828096901</v>
      </c>
      <c r="AH17">
        <v>1.4383412364218999</v>
      </c>
      <c r="AI17">
        <v>1.4721247022757999</v>
      </c>
      <c r="AJ17">
        <v>1.44401934402277</v>
      </c>
      <c r="AK17">
        <v>1.4249601541614101</v>
      </c>
      <c r="AL17">
        <v>1.43102563126924</v>
      </c>
      <c r="AM17">
        <v>1.42551693866885</v>
      </c>
      <c r="AN17">
        <v>1.3977972659586599</v>
      </c>
      <c r="AO17">
        <v>1.3762740452733799</v>
      </c>
      <c r="AP17">
        <v>1.4305548071310801</v>
      </c>
      <c r="AQ17">
        <v>1.31081575595995</v>
      </c>
      <c r="AR17">
        <v>1.46514396326456</v>
      </c>
      <c r="AS17">
        <v>1.44100090157233</v>
      </c>
      <c r="AT17">
        <v>1.40080404918563</v>
      </c>
      <c r="AU17">
        <v>1.41683798115557</v>
      </c>
      <c r="AV17">
        <v>1.46754156387977</v>
      </c>
      <c r="AW17">
        <v>1.38086283581519</v>
      </c>
      <c r="AX17">
        <v>1.41735576038357</v>
      </c>
      <c r="AY17">
        <v>1.42079494809995</v>
      </c>
      <c r="AZ17">
        <v>1.3980377513804101</v>
      </c>
      <c r="BA17">
        <v>1.45589924258152</v>
      </c>
      <c r="BB17">
        <v>1.40140054130158</v>
      </c>
      <c r="BC17">
        <v>1.4836151539171401</v>
      </c>
      <c r="BD17">
        <v>1.44439298269109</v>
      </c>
      <c r="BE17">
        <v>1.4580508023890599</v>
      </c>
      <c r="BF17">
        <v>1.3489765058249099</v>
      </c>
      <c r="BG17">
        <v>1.37380994255291</v>
      </c>
      <c r="BH17">
        <v>1.3943816483553499</v>
      </c>
      <c r="BI17">
        <v>1.4135042617161699</v>
      </c>
      <c r="BJ17">
        <v>1.35088489949778</v>
      </c>
      <c r="BK17">
        <v>1.3654144439421101</v>
      </c>
      <c r="BL17">
        <v>1.38336494106025</v>
      </c>
      <c r="BM17">
        <v>1.4039057318839601</v>
      </c>
      <c r="BN17">
        <v>1.41025192748124</v>
      </c>
      <c r="BO17">
        <v>1.42779217836197</v>
      </c>
      <c r="BP17">
        <v>1.39207577045223</v>
      </c>
      <c r="BQ17">
        <v>1.4748848380598201</v>
      </c>
      <c r="BR17">
        <v>1.3838206908997801</v>
      </c>
      <c r="BS17">
        <v>1.4254737092962499</v>
      </c>
      <c r="BT17">
        <v>1.3197295160839799</v>
      </c>
      <c r="BU17">
        <v>1.3466303939414901</v>
      </c>
      <c r="BV17">
        <v>1.42472942106686</v>
      </c>
      <c r="BW17">
        <v>1.4725755466071599</v>
      </c>
      <c r="BX17">
        <v>1.2959718319450699</v>
      </c>
      <c r="BY17">
        <v>1.3347833685211099</v>
      </c>
      <c r="BZ17">
        <v>1.32083099017326</v>
      </c>
      <c r="CA17">
        <v>1.35070028444423</v>
      </c>
      <c r="CB17">
        <v>1.4054323726153899</v>
      </c>
      <c r="CC17">
        <v>1.3816468997433999</v>
      </c>
      <c r="CD17">
        <v>1.40214330352693</v>
      </c>
      <c r="CE17">
        <v>1.4224584321508</v>
      </c>
      <c r="CF17">
        <v>1.3407297560157001</v>
      </c>
      <c r="CG17">
        <v>1.4327200601630099</v>
      </c>
      <c r="CH17">
        <v>1.36464559613264</v>
      </c>
      <c r="CI17">
        <v>1.41544756560704</v>
      </c>
      <c r="CJ17">
        <v>1.39207198944304</v>
      </c>
      <c r="CK17">
        <v>1.43243970462989</v>
      </c>
      <c r="CL17">
        <v>1.3217730741223299</v>
      </c>
      <c r="CM17">
        <v>1.41645564418167</v>
      </c>
      <c r="CN17">
        <v>1.3675111826516599</v>
      </c>
      <c r="CO17">
        <v>1.4472946846602199</v>
      </c>
      <c r="CP17">
        <v>1.39637998003876</v>
      </c>
      <c r="CQ17">
        <v>1.4640676967327599</v>
      </c>
      <c r="CR17">
        <v>1.3554719517392799</v>
      </c>
      <c r="CS17">
        <v>1.39917537258501</v>
      </c>
      <c r="CT17">
        <v>1.41010285251932</v>
      </c>
      <c r="CU17">
        <v>1.46741765728794</v>
      </c>
      <c r="CV17">
        <v>1.42366935255713</v>
      </c>
      <c r="CW17">
        <v>1.4877322076313</v>
      </c>
      <c r="CX17">
        <v>1.40926296540388</v>
      </c>
      <c r="CY17">
        <v>1.41758937239292</v>
      </c>
    </row>
    <row r="18" spans="1:103" x14ac:dyDescent="0.45">
      <c r="A18" t="s">
        <v>127</v>
      </c>
      <c r="B18" t="s">
        <v>64</v>
      </c>
      <c r="C18" t="s">
        <v>128</v>
      </c>
      <c r="D18">
        <v>30</v>
      </c>
      <c r="E18">
        <f t="shared" si="0"/>
        <v>0</v>
      </c>
      <c r="F18" s="1" cm="1">
        <f t="array" ref="F18">SUMPRODUCT($H18:$CY18,$H$2:$CY$2)/SUMPRODUCT(--($H18:$CY18&lt;&gt;""),$H$2:$CY$2)</f>
        <v>1.9494185766795897</v>
      </c>
      <c r="G18" s="1" cm="1">
        <f t="array" ref="G18">SUMPRODUCT($H18:$CY18,$G$2:$CX$2)/SUMPRODUCT(--($H18:$CY18&lt;&gt;""),$G$2:$CX$2)</f>
        <v>1.8843487909718875</v>
      </c>
      <c r="H18">
        <v>1.9802114193117699</v>
      </c>
      <c r="I18">
        <v>1.89742830143213</v>
      </c>
      <c r="J18">
        <v>1.9519568046688101</v>
      </c>
      <c r="K18">
        <v>1.8699026966129899</v>
      </c>
      <c r="L18">
        <v>1.7648658032203699</v>
      </c>
      <c r="M18">
        <v>1.7230330433474099</v>
      </c>
      <c r="N18">
        <v>1.8001883306840401</v>
      </c>
      <c r="O18">
        <v>1.7907854849629099</v>
      </c>
      <c r="P18">
        <v>1.8179859367050299</v>
      </c>
      <c r="Q18">
        <v>1.84317044397283</v>
      </c>
      <c r="R18">
        <v>1.9173701864661501</v>
      </c>
      <c r="S18">
        <v>1.92211181885275</v>
      </c>
      <c r="T18">
        <v>2.0597868514817499</v>
      </c>
      <c r="U18">
        <v>1.86196438040602</v>
      </c>
      <c r="V18">
        <v>1.8765434078268199</v>
      </c>
      <c r="W18">
        <v>1.8526393109667501</v>
      </c>
      <c r="X18">
        <v>1.79807657334829</v>
      </c>
      <c r="Y18">
        <v>1.82228602509242</v>
      </c>
      <c r="Z18">
        <v>1.96361953061405</v>
      </c>
      <c r="AA18">
        <v>1.8243372481549001</v>
      </c>
      <c r="AB18">
        <v>1.95804371999033</v>
      </c>
      <c r="AC18">
        <v>1.9385464127532599</v>
      </c>
      <c r="AD18">
        <v>1.87859864552067</v>
      </c>
      <c r="AE18">
        <v>1.8980597645091599</v>
      </c>
      <c r="AF18">
        <v>1.9201123863937699</v>
      </c>
      <c r="AG18">
        <v>1.86441054141142</v>
      </c>
      <c r="AH18">
        <v>2.0514468393667098</v>
      </c>
      <c r="AI18">
        <v>2.0213920657132101</v>
      </c>
      <c r="AJ18">
        <v>2.2748600230855298</v>
      </c>
      <c r="AK18">
        <v>2.08272747732105</v>
      </c>
      <c r="AL18">
        <v>1.9610952231891201</v>
      </c>
      <c r="AM18">
        <v>1.9229624572133499</v>
      </c>
      <c r="AN18">
        <v>1.8149919823727101</v>
      </c>
      <c r="AO18">
        <v>1.8046140413643199</v>
      </c>
      <c r="AP18">
        <v>2.0003875461009599</v>
      </c>
      <c r="AQ18">
        <v>1.7876604648922301</v>
      </c>
      <c r="AR18">
        <v>1.9267040552432599</v>
      </c>
      <c r="AS18">
        <v>1.88256581127768</v>
      </c>
      <c r="AT18">
        <v>1.9929920096087701</v>
      </c>
      <c r="AU18">
        <v>1.9298758460249399</v>
      </c>
      <c r="AV18">
        <v>2.39768037015005</v>
      </c>
      <c r="AW18">
        <v>1.91371251089989</v>
      </c>
      <c r="AX18">
        <v>1.86993654054267</v>
      </c>
      <c r="AY18">
        <v>1.878791843915</v>
      </c>
      <c r="AZ18">
        <v>1.93712770426234</v>
      </c>
      <c r="BA18">
        <v>1.93495560521784</v>
      </c>
      <c r="BB18">
        <v>1.90255592226602</v>
      </c>
      <c r="BC18">
        <v>1.9777140286921899</v>
      </c>
      <c r="BD18">
        <v>1.7260138486791099</v>
      </c>
      <c r="BE18">
        <v>1.77415820718299</v>
      </c>
      <c r="BF18">
        <v>2.0684675355237698</v>
      </c>
      <c r="BG18">
        <v>1.9984072974193099</v>
      </c>
      <c r="BH18">
        <v>1.8518400184216799</v>
      </c>
      <c r="BI18">
        <v>1.87686782931037</v>
      </c>
      <c r="BJ18">
        <v>2.01199900686471</v>
      </c>
      <c r="BK18">
        <v>1.96827829756164</v>
      </c>
      <c r="BL18">
        <v>1.9087622603513099</v>
      </c>
      <c r="BM18">
        <v>1.92028904718176</v>
      </c>
      <c r="BN18">
        <v>1.94374447990924</v>
      </c>
      <c r="BO18">
        <v>1.9477847824638801</v>
      </c>
      <c r="BP18">
        <v>1.6993470722823401</v>
      </c>
      <c r="BQ18">
        <v>1.75980383434389</v>
      </c>
      <c r="BR18">
        <v>1.84748557014243</v>
      </c>
      <c r="BS18">
        <v>1.8758095731270099</v>
      </c>
      <c r="BT18">
        <v>1.8476826485128699</v>
      </c>
      <c r="BU18">
        <v>1.82766589735576</v>
      </c>
      <c r="BV18">
        <v>1.9305792526563901</v>
      </c>
      <c r="BW18">
        <v>1.9289905588615901</v>
      </c>
      <c r="BX18">
        <v>1.8326243690803701</v>
      </c>
      <c r="BY18">
        <v>1.8179052045941899</v>
      </c>
      <c r="BZ18">
        <v>1.93230762709522</v>
      </c>
      <c r="CA18">
        <v>1.8938074843933701</v>
      </c>
      <c r="CB18">
        <v>1.86407855333138</v>
      </c>
      <c r="CC18">
        <v>1.84206647221769</v>
      </c>
      <c r="CD18">
        <v>2.0735628731236999</v>
      </c>
      <c r="CE18">
        <v>1.97316167616184</v>
      </c>
      <c r="CF18">
        <v>1.8125229245554699</v>
      </c>
      <c r="CG18">
        <v>1.90108281344383</v>
      </c>
      <c r="CH18">
        <v>1.8180162737132499</v>
      </c>
      <c r="CI18">
        <v>1.8961025943537999</v>
      </c>
      <c r="CJ18">
        <v>1.67374643967967</v>
      </c>
      <c r="CK18">
        <v>1.7073855004102301</v>
      </c>
      <c r="CL18">
        <v>1.9496158254251501</v>
      </c>
      <c r="CM18">
        <v>1.9418449037107901</v>
      </c>
      <c r="CN18">
        <v>1.88350035393624</v>
      </c>
      <c r="CO18">
        <v>1.9438029051949799</v>
      </c>
      <c r="CP18">
        <v>1.9043173874220301</v>
      </c>
      <c r="CQ18">
        <v>1.97799925932138</v>
      </c>
      <c r="CR18">
        <v>1.8642985668743699</v>
      </c>
      <c r="CS18">
        <v>1.8708422288950901</v>
      </c>
      <c r="CT18">
        <v>1.8843262478791101</v>
      </c>
      <c r="CU18">
        <v>1.9084097738566199</v>
      </c>
      <c r="CV18">
        <v>1.7452236190138499</v>
      </c>
      <c r="CW18">
        <v>1.78440368232452</v>
      </c>
      <c r="CX18">
        <v>1.89015969591078</v>
      </c>
      <c r="CY18">
        <v>1.90319541564109</v>
      </c>
    </row>
    <row r="19" spans="1:103" x14ac:dyDescent="0.45">
      <c r="A19" t="s">
        <v>118</v>
      </c>
      <c r="B19" t="s">
        <v>119</v>
      </c>
      <c r="C19" t="s">
        <v>68</v>
      </c>
      <c r="D19">
        <v>30</v>
      </c>
      <c r="E19">
        <f t="shared" si="0"/>
        <v>0</v>
      </c>
      <c r="F19" s="1" cm="1">
        <f t="array" ref="F19">SUMPRODUCT($H19:$CY19,$H$2:$CY$2)/SUMPRODUCT(--($H19:$CY19&lt;&gt;""),$H$2:$CY$2)</f>
        <v>2.1694420160305925</v>
      </c>
      <c r="G19" s="1" cm="1">
        <f t="array" ref="G19">SUMPRODUCT($H19:$CY19,$G$2:$CX$2)/SUMPRODUCT(--($H19:$CY19&lt;&gt;""),$G$2:$CX$2)</f>
        <v>2.1644230008276715</v>
      </c>
      <c r="H19">
        <v>2.1614537447735298</v>
      </c>
      <c r="I19">
        <v>2.0766061143500401</v>
      </c>
      <c r="J19">
        <v>2.12335920064299</v>
      </c>
      <c r="K19">
        <v>2.0495533452067698</v>
      </c>
      <c r="L19">
        <v>1.71494937802359</v>
      </c>
      <c r="M19">
        <v>1.6518930657894599</v>
      </c>
      <c r="N19">
        <v>2.3780214327390801</v>
      </c>
      <c r="O19">
        <v>2.4156284809379298</v>
      </c>
      <c r="P19">
        <v>2.1263140505248899</v>
      </c>
      <c r="Q19">
        <v>2.18087002701985</v>
      </c>
      <c r="R19">
        <v>1.97945726647314</v>
      </c>
      <c r="S19">
        <v>2.1627458293506301</v>
      </c>
      <c r="T19">
        <v>2.1287578585741702</v>
      </c>
      <c r="U19">
        <v>2.0994637192553101</v>
      </c>
      <c r="V19">
        <v>1.6971724031398401</v>
      </c>
      <c r="W19">
        <v>1.6747369833045</v>
      </c>
      <c r="X19">
        <v>2.3840764872854998</v>
      </c>
      <c r="Y19">
        <v>2.4469330651725798</v>
      </c>
      <c r="Z19">
        <v>1.93133117804771</v>
      </c>
      <c r="AA19">
        <v>1.9572965559772699</v>
      </c>
      <c r="AB19">
        <v>2.1742626064028601</v>
      </c>
      <c r="AC19">
        <v>2.1505471679124502</v>
      </c>
      <c r="AD19">
        <v>2.4945277422735699</v>
      </c>
      <c r="AE19">
        <v>2.5604996491169199</v>
      </c>
      <c r="AF19">
        <v>2.5549741524179601</v>
      </c>
      <c r="AG19">
        <v>2.52718561860179</v>
      </c>
      <c r="AH19">
        <v>2.1037643843476102</v>
      </c>
      <c r="AI19">
        <v>2.1896982803887699</v>
      </c>
      <c r="AJ19">
        <v>3.3114378655465502</v>
      </c>
      <c r="AK19">
        <v>2.69082156712606</v>
      </c>
      <c r="AL19">
        <v>2.09969015196384</v>
      </c>
      <c r="AM19">
        <v>2.1218502487996802</v>
      </c>
      <c r="AN19">
        <v>2.39083035025297</v>
      </c>
      <c r="AO19">
        <v>2.4393033490078899</v>
      </c>
      <c r="AP19">
        <v>2.1377770944113501</v>
      </c>
      <c r="AQ19">
        <v>2.0152267787798501</v>
      </c>
      <c r="AR19">
        <v>2.04934225097769</v>
      </c>
      <c r="AS19">
        <v>2.10265163579064</v>
      </c>
      <c r="AT19">
        <v>1.7418904549730401</v>
      </c>
      <c r="AU19">
        <v>1.7335498537523</v>
      </c>
      <c r="AV19">
        <v>2.0307872241361</v>
      </c>
      <c r="AW19">
        <v>2.02716008785442</v>
      </c>
      <c r="AX19">
        <v>1.65984270229053</v>
      </c>
      <c r="AY19">
        <v>1.67909819439321</v>
      </c>
      <c r="AZ19">
        <v>1.66106666698172</v>
      </c>
      <c r="BA19">
        <v>1.73280651260235</v>
      </c>
      <c r="BB19">
        <v>2.09115194497755</v>
      </c>
      <c r="BC19">
        <v>2.2197221273181298</v>
      </c>
      <c r="BD19">
        <v>1.70633387089164</v>
      </c>
      <c r="BE19">
        <v>1.7747118296817701</v>
      </c>
      <c r="BF19">
        <v>2.6812391943618601</v>
      </c>
      <c r="BG19">
        <v>2.54593690239204</v>
      </c>
      <c r="BH19">
        <v>2.143357990937</v>
      </c>
      <c r="BI19">
        <v>2.1730529267219101</v>
      </c>
      <c r="BJ19">
        <v>2.5037012152699498</v>
      </c>
      <c r="BK19">
        <v>2.4591391155242799</v>
      </c>
      <c r="BL19">
        <v>2.0639539232904398</v>
      </c>
      <c r="BM19">
        <v>2.0844474203791399</v>
      </c>
      <c r="BN19">
        <v>1.6864167316371099</v>
      </c>
      <c r="BO19">
        <v>1.7414027995974899</v>
      </c>
      <c r="BP19">
        <v>1.6990619663442601</v>
      </c>
      <c r="BQ19">
        <v>1.79683282741485</v>
      </c>
      <c r="BR19">
        <v>2.1131308459953102</v>
      </c>
      <c r="BS19">
        <v>2.0873785782693899</v>
      </c>
      <c r="BT19">
        <v>2.3026966312856598</v>
      </c>
      <c r="BU19">
        <v>2.3274309596160401</v>
      </c>
      <c r="BV19">
        <v>2.0712106674770299</v>
      </c>
      <c r="BW19">
        <v>2.14616570861237</v>
      </c>
      <c r="BX19">
        <v>1.9700624237855</v>
      </c>
      <c r="BY19">
        <v>1.96645046094467</v>
      </c>
      <c r="BZ19">
        <v>2.0383858666599002</v>
      </c>
      <c r="CA19">
        <v>2.0103591661629499</v>
      </c>
      <c r="CB19">
        <v>1.9641718254213301</v>
      </c>
      <c r="CC19">
        <v>1.99590118046663</v>
      </c>
      <c r="CD19">
        <v>2.1262013441351302</v>
      </c>
      <c r="CE19">
        <v>2.1489524729974701</v>
      </c>
      <c r="CF19">
        <v>2.0376391364098398</v>
      </c>
      <c r="CG19">
        <v>2.1269903514926001</v>
      </c>
      <c r="CH19">
        <v>1.99899303331872</v>
      </c>
      <c r="CI19">
        <v>2.1123250931882001</v>
      </c>
      <c r="CJ19">
        <v>1.6935553912530701</v>
      </c>
      <c r="CK19">
        <v>1.7411145635429399</v>
      </c>
      <c r="CL19">
        <v>2.4275846932134502</v>
      </c>
      <c r="CM19">
        <v>2.5527828942031299</v>
      </c>
      <c r="CN19">
        <v>2.0560947248450399</v>
      </c>
      <c r="CO19">
        <v>2.2046433395396701</v>
      </c>
      <c r="CP19">
        <v>2.1454326037745299</v>
      </c>
      <c r="CQ19">
        <v>2.2311550112420102</v>
      </c>
      <c r="CR19">
        <v>2.3929374543168298</v>
      </c>
      <c r="CS19">
        <v>2.5238769092109399</v>
      </c>
      <c r="CT19">
        <v>2.0254472270055102</v>
      </c>
      <c r="CU19">
        <v>2.1355328630697499</v>
      </c>
      <c r="CV19">
        <v>1.6948675216860101</v>
      </c>
      <c r="CW19">
        <v>1.7577133667838101</v>
      </c>
      <c r="CX19">
        <v>1.72738107330041</v>
      </c>
      <c r="CY19">
        <v>1.7255899360022</v>
      </c>
    </row>
    <row r="20" spans="1:103" x14ac:dyDescent="0.45">
      <c r="A20" t="s">
        <v>72</v>
      </c>
      <c r="B20" t="s">
        <v>67</v>
      </c>
      <c r="C20" t="s">
        <v>73</v>
      </c>
      <c r="D20">
        <v>30</v>
      </c>
      <c r="E20">
        <f t="shared" si="0"/>
        <v>0</v>
      </c>
      <c r="F20" s="1" cm="1">
        <f t="array" ref="F20">SUMPRODUCT($H20:$CY20,$H$2:$CY$2)/SUMPRODUCT(--($H20:$CY20&lt;&gt;""),$H$2:$CY$2)</f>
        <v>1.9250650281070116</v>
      </c>
      <c r="G20" s="1" cm="1">
        <f t="array" ref="G20">SUMPRODUCT($H20:$CY20,$G$2:$CX$2)/SUMPRODUCT(--($H20:$CY20&lt;&gt;""),$G$2:$CX$2)</f>
        <v>1.8648481043605698</v>
      </c>
      <c r="H20">
        <v>2.1427747588638102</v>
      </c>
      <c r="I20">
        <v>1.9315436325656801</v>
      </c>
      <c r="J20">
        <v>2.1162828882526101</v>
      </c>
      <c r="K20">
        <v>1.8914238245830799</v>
      </c>
      <c r="L20">
        <v>2.13549233112276</v>
      </c>
      <c r="M20">
        <v>1.9213911917976501</v>
      </c>
      <c r="N20">
        <v>1.7874120158626601</v>
      </c>
      <c r="O20">
        <v>1.7714271211014201</v>
      </c>
      <c r="P20">
        <v>1.8056046426305501</v>
      </c>
      <c r="Q20">
        <v>1.81704622157898</v>
      </c>
      <c r="R20">
        <v>1.93768804351992</v>
      </c>
      <c r="S20">
        <v>1.90194406197731</v>
      </c>
      <c r="T20">
        <v>1.9995876890589499</v>
      </c>
      <c r="U20">
        <v>1.84370197096749</v>
      </c>
      <c r="V20">
        <v>1.89525987554732</v>
      </c>
      <c r="W20">
        <v>1.9131749351132401</v>
      </c>
      <c r="X20">
        <v>1.7986343806526699</v>
      </c>
      <c r="Y20">
        <v>1.8226022290264099</v>
      </c>
      <c r="Z20">
        <v>1.7342058472867099</v>
      </c>
      <c r="AA20">
        <v>1.74465292617127</v>
      </c>
      <c r="AB20">
        <v>1.92535815543768</v>
      </c>
      <c r="AC20">
        <v>1.9198528442913101</v>
      </c>
      <c r="AD20">
        <v>1.8411686094586299</v>
      </c>
      <c r="AE20">
        <v>1.8598174361009301</v>
      </c>
      <c r="AF20">
        <v>1.8688252140181301</v>
      </c>
      <c r="AG20">
        <v>1.81346561923816</v>
      </c>
      <c r="AH20">
        <v>1.8964158303818199</v>
      </c>
      <c r="AI20">
        <v>1.89263264141293</v>
      </c>
      <c r="AJ20">
        <v>2.2063243016099201</v>
      </c>
      <c r="AK20">
        <v>1.9562917743947501</v>
      </c>
      <c r="AL20">
        <v>2.1322600678833701</v>
      </c>
      <c r="AM20">
        <v>2.0053088277556999</v>
      </c>
      <c r="AN20">
        <v>1.7836953044635599</v>
      </c>
      <c r="AO20">
        <v>1.7975485200021299</v>
      </c>
      <c r="AP20">
        <v>1.9020439820269299</v>
      </c>
      <c r="AQ20">
        <v>1.7394488892684901</v>
      </c>
      <c r="AR20">
        <v>1.91227178445038</v>
      </c>
      <c r="AS20">
        <v>1.93287419428371</v>
      </c>
      <c r="AT20">
        <v>1.9283460463681299</v>
      </c>
      <c r="AU20">
        <v>1.9028373272104999</v>
      </c>
      <c r="AV20">
        <v>2.36287374878526</v>
      </c>
      <c r="AW20">
        <v>1.8352473062493899</v>
      </c>
      <c r="AX20">
        <v>1.82458904624069</v>
      </c>
      <c r="AY20">
        <v>1.8620469907167501</v>
      </c>
      <c r="AZ20">
        <v>1.8516549323496001</v>
      </c>
      <c r="BA20">
        <v>1.9015861869485999</v>
      </c>
      <c r="BB20">
        <v>1.85846139714905</v>
      </c>
      <c r="BC20">
        <v>1.9364148028341299</v>
      </c>
      <c r="BD20">
        <v>1.89362263744473</v>
      </c>
      <c r="BE20">
        <v>1.96088438911375</v>
      </c>
      <c r="BF20">
        <v>1.9817571381641901</v>
      </c>
      <c r="BG20">
        <v>1.8974758812675301</v>
      </c>
      <c r="BH20">
        <v>1.78576375906664</v>
      </c>
      <c r="BI20">
        <v>1.85607333259652</v>
      </c>
      <c r="BJ20">
        <v>1.8712941525692099</v>
      </c>
      <c r="BK20">
        <v>1.8145029107073301</v>
      </c>
      <c r="BL20">
        <v>1.9768713020600299</v>
      </c>
      <c r="BM20">
        <v>1.9781215543880299</v>
      </c>
      <c r="BN20">
        <v>1.8657619490116699</v>
      </c>
      <c r="BO20">
        <v>1.9146302681665801</v>
      </c>
      <c r="BP20">
        <v>1.8608080244965901</v>
      </c>
      <c r="BQ20">
        <v>1.93176066528209</v>
      </c>
      <c r="BR20">
        <v>1.8375476319264801</v>
      </c>
      <c r="BS20">
        <v>1.8541396775940899</v>
      </c>
      <c r="BT20">
        <v>1.7701930431272099</v>
      </c>
      <c r="BU20">
        <v>1.7648177720140199</v>
      </c>
      <c r="BV20">
        <v>1.90479091376735</v>
      </c>
      <c r="BW20">
        <v>1.92118915192717</v>
      </c>
      <c r="BX20">
        <v>1.70919353456941</v>
      </c>
      <c r="BY20">
        <v>1.7376846775564001</v>
      </c>
      <c r="BZ20">
        <v>1.82011590569276</v>
      </c>
      <c r="CA20">
        <v>1.8443153612060901</v>
      </c>
      <c r="CB20">
        <v>1.85912000557518</v>
      </c>
      <c r="CC20">
        <v>1.8299790831393099</v>
      </c>
      <c r="CD20">
        <v>1.87794079612378</v>
      </c>
      <c r="CE20">
        <v>1.89526598559232</v>
      </c>
      <c r="CF20">
        <v>1.79316529852664</v>
      </c>
      <c r="CG20">
        <v>1.87171484160059</v>
      </c>
      <c r="CH20">
        <v>1.8347001257264799</v>
      </c>
      <c r="CI20">
        <v>1.8720805303896699</v>
      </c>
      <c r="CJ20">
        <v>1.86159330768966</v>
      </c>
      <c r="CK20">
        <v>1.8964025556314601</v>
      </c>
      <c r="CL20">
        <v>1.8304918868926601</v>
      </c>
      <c r="CM20">
        <v>1.86946914359964</v>
      </c>
      <c r="CN20">
        <v>1.83375782984632</v>
      </c>
      <c r="CO20">
        <v>1.9032223609414101</v>
      </c>
      <c r="CP20">
        <v>1.84127532813814</v>
      </c>
      <c r="CQ20">
        <v>1.9069960106443999</v>
      </c>
      <c r="CR20">
        <v>1.8661913045602401</v>
      </c>
      <c r="CS20">
        <v>1.8812827416137401</v>
      </c>
      <c r="CT20">
        <v>1.8476700439874201</v>
      </c>
      <c r="CU20">
        <v>1.8744162035387899</v>
      </c>
      <c r="CV20">
        <v>1.8641433713598901</v>
      </c>
      <c r="CW20">
        <v>1.92757782584787</v>
      </c>
      <c r="CX20">
        <v>1.8405923887128699</v>
      </c>
      <c r="CY20">
        <v>1.8790982323704699</v>
      </c>
    </row>
    <row r="21" spans="1:103" x14ac:dyDescent="0.45">
      <c r="A21" t="s">
        <v>98</v>
      </c>
      <c r="B21" t="s">
        <v>82</v>
      </c>
      <c r="C21" t="s">
        <v>68</v>
      </c>
      <c r="D21">
        <v>30</v>
      </c>
      <c r="E21">
        <f t="shared" si="0"/>
        <v>0</v>
      </c>
      <c r="F21" s="1" cm="1">
        <f t="array" ref="F21">SUMPRODUCT($H21:$CY21,$H$2:$CY$2)/SUMPRODUCT(--($H21:$CY21&lt;&gt;""),$H$2:$CY$2)</f>
        <v>1.5812921333454109</v>
      </c>
      <c r="G21" s="1" cm="1">
        <f t="array" ref="G21">SUMPRODUCT($H21:$CY21,$G$2:$CX$2)/SUMPRODUCT(--($H21:$CY21&lt;&gt;""),$G$2:$CX$2)</f>
        <v>1.5556372108222247</v>
      </c>
      <c r="H21">
        <v>1.5512002437263599</v>
      </c>
      <c r="I21">
        <v>1.5145093104115199</v>
      </c>
      <c r="J21">
        <v>1.5266372348218</v>
      </c>
      <c r="K21">
        <v>1.4863598162654099</v>
      </c>
      <c r="L21">
        <v>1.5566604053324</v>
      </c>
      <c r="M21">
        <v>1.5093552641349699</v>
      </c>
      <c r="N21">
        <v>1.3889079957269099</v>
      </c>
      <c r="O21">
        <v>1.39675948027119</v>
      </c>
      <c r="P21">
        <v>1.4494872714815901</v>
      </c>
      <c r="Q21">
        <v>1.48515266316807</v>
      </c>
      <c r="R21">
        <v>1.43703531765322</v>
      </c>
      <c r="S21">
        <v>1.55096792407255</v>
      </c>
      <c r="T21">
        <v>1.64523126331236</v>
      </c>
      <c r="U21">
        <v>1.48090505546282</v>
      </c>
      <c r="V21">
        <v>1.45510775265227</v>
      </c>
      <c r="W21">
        <v>1.46657692289593</v>
      </c>
      <c r="X21">
        <v>1.4713934693705999</v>
      </c>
      <c r="Y21">
        <v>1.48653232503254</v>
      </c>
      <c r="Z21">
        <v>1.6256999429153201</v>
      </c>
      <c r="AA21">
        <v>1.6607902274313699</v>
      </c>
      <c r="AB21">
        <v>1.7809361619177599</v>
      </c>
      <c r="AC21">
        <v>1.56278228246659</v>
      </c>
      <c r="AD21">
        <v>1.80839225664799</v>
      </c>
      <c r="AE21">
        <v>1.85392794031768</v>
      </c>
      <c r="AF21">
        <v>1.93222052273163</v>
      </c>
      <c r="AG21">
        <v>1.84668637245946</v>
      </c>
      <c r="AH21">
        <v>1.55585361505219</v>
      </c>
      <c r="AI21">
        <v>1.5729342744247801</v>
      </c>
      <c r="AJ21">
        <v>1.5603066657055</v>
      </c>
      <c r="AK21">
        <v>1.52267619421033</v>
      </c>
      <c r="AL21">
        <v>1.4635625925001501</v>
      </c>
      <c r="AM21">
        <v>1.4956136980724299</v>
      </c>
      <c r="AN21">
        <v>1.80187323695047</v>
      </c>
      <c r="AO21">
        <v>1.7808089586417499</v>
      </c>
      <c r="AP21">
        <v>1.70811582903887</v>
      </c>
      <c r="AQ21">
        <v>1.4081532133666499</v>
      </c>
      <c r="AR21">
        <v>1.53690631892811</v>
      </c>
      <c r="AS21">
        <v>1.5384478836761499</v>
      </c>
      <c r="AT21">
        <v>1.5004751319591201</v>
      </c>
      <c r="AU21">
        <v>1.4923226553069999</v>
      </c>
      <c r="AV21">
        <v>1.6454611200267399</v>
      </c>
      <c r="AW21">
        <v>1.47703998987636</v>
      </c>
      <c r="AX21">
        <v>1.4829361918784101</v>
      </c>
      <c r="AY21">
        <v>1.48775935407584</v>
      </c>
      <c r="AZ21">
        <v>1.49136952803846</v>
      </c>
      <c r="BA21">
        <v>1.5531088162204101</v>
      </c>
      <c r="BB21">
        <v>1.50932503512531</v>
      </c>
      <c r="BC21">
        <v>1.57684412137635</v>
      </c>
      <c r="BD21">
        <v>1.55225518310886</v>
      </c>
      <c r="BE21">
        <v>1.5724750865648101</v>
      </c>
      <c r="BF21">
        <v>1.4214562135398501</v>
      </c>
      <c r="BG21">
        <v>1.4460121028598301</v>
      </c>
      <c r="BH21">
        <v>1.82035882753105</v>
      </c>
      <c r="BI21">
        <v>1.8261283319166199</v>
      </c>
      <c r="BJ21">
        <v>1.4254063901584899</v>
      </c>
      <c r="BK21">
        <v>1.47471479191953</v>
      </c>
      <c r="BL21">
        <v>1.4848639660134999</v>
      </c>
      <c r="BM21">
        <v>1.48469843794098</v>
      </c>
      <c r="BN21">
        <v>1.5207774500793401</v>
      </c>
      <c r="BO21">
        <v>1.56751567534264</v>
      </c>
      <c r="BP21">
        <v>1.48166246283512</v>
      </c>
      <c r="BQ21">
        <v>1.5501963325266199</v>
      </c>
      <c r="BR21">
        <v>1.43631233429547</v>
      </c>
      <c r="BS21">
        <v>1.5076084793570299</v>
      </c>
      <c r="BT21">
        <v>1.7304928970473099</v>
      </c>
      <c r="BU21">
        <v>1.74039997884192</v>
      </c>
      <c r="BV21">
        <v>1.47359953225111</v>
      </c>
      <c r="BW21">
        <v>1.55486132759454</v>
      </c>
      <c r="BX21">
        <v>1.34559002674727</v>
      </c>
      <c r="BY21">
        <v>1.4060289818388101</v>
      </c>
      <c r="BZ21">
        <v>1.3999049418087199</v>
      </c>
      <c r="CA21">
        <v>1.43675916581926</v>
      </c>
      <c r="CB21">
        <v>1.50083000269841</v>
      </c>
      <c r="CC21">
        <v>1.48237837884256</v>
      </c>
      <c r="CD21">
        <v>1.50146958240991</v>
      </c>
      <c r="CE21">
        <v>1.50323305905676</v>
      </c>
      <c r="CF21">
        <v>1.4304299834559999</v>
      </c>
      <c r="CG21">
        <v>1.5041481073702301</v>
      </c>
      <c r="CH21">
        <v>1.46735446545552</v>
      </c>
      <c r="CI21">
        <v>1.5301899947120701</v>
      </c>
      <c r="CJ21">
        <v>1.48069659051558</v>
      </c>
      <c r="CK21">
        <v>1.5281384633142701</v>
      </c>
      <c r="CL21">
        <v>1.3960089976168299</v>
      </c>
      <c r="CM21">
        <v>1.4909494761294599</v>
      </c>
      <c r="CN21">
        <v>1.81648092538759</v>
      </c>
      <c r="CO21">
        <v>1.89736651633216</v>
      </c>
      <c r="CP21">
        <v>1.45931022304905</v>
      </c>
      <c r="CQ21">
        <v>1.53202482379112</v>
      </c>
      <c r="CR21">
        <v>1.45232814610385</v>
      </c>
      <c r="CS21">
        <v>1.5004409370056</v>
      </c>
      <c r="CT21">
        <v>1.4994664977285199</v>
      </c>
      <c r="CU21">
        <v>1.56837494563392</v>
      </c>
      <c r="CV21">
        <v>1.48057594505921</v>
      </c>
      <c r="CW21">
        <v>1.5381006286935699</v>
      </c>
      <c r="CX21">
        <v>1.4845446753265901</v>
      </c>
      <c r="CY21">
        <v>1.4858991056401101</v>
      </c>
    </row>
    <row r="22" spans="1:103" x14ac:dyDescent="0.45">
      <c r="A22" t="s">
        <v>94</v>
      </c>
      <c r="B22" t="s">
        <v>95</v>
      </c>
      <c r="C22" t="s">
        <v>65</v>
      </c>
      <c r="D22">
        <v>30</v>
      </c>
      <c r="E22">
        <f t="shared" si="0"/>
        <v>0</v>
      </c>
      <c r="F22" s="1" cm="1">
        <f t="array" ref="F22">SUMPRODUCT($H22:$CY22,$H$2:$CY$2)/SUMPRODUCT(--($H22:$CY22&lt;&gt;""),$H$2:$CY$2)</f>
        <v>1.8865163179312867</v>
      </c>
      <c r="G22" s="1" cm="1">
        <f t="array" ref="G22">SUMPRODUCT($H22:$CY22,$G$2:$CX$2)/SUMPRODUCT(--($H22:$CY22&lt;&gt;""),$G$2:$CX$2)</f>
        <v>1.8271014151410112</v>
      </c>
      <c r="H22">
        <v>1.8904167660098701</v>
      </c>
      <c r="I22">
        <v>1.8194704508693</v>
      </c>
      <c r="J22">
        <v>1.8647720764950599</v>
      </c>
      <c r="K22">
        <v>1.7896106868086701</v>
      </c>
      <c r="L22">
        <v>1.89626976782643</v>
      </c>
      <c r="M22">
        <v>1.8234954233219001</v>
      </c>
      <c r="N22">
        <v>1.89584891110985</v>
      </c>
      <c r="O22">
        <v>1.7672950249786199</v>
      </c>
      <c r="P22">
        <v>1.8164497781453399</v>
      </c>
      <c r="Q22">
        <v>1.8284994557517</v>
      </c>
      <c r="R22">
        <v>1.8174569488716299</v>
      </c>
      <c r="S22">
        <v>1.86384703045628</v>
      </c>
      <c r="T22">
        <v>1.96132249205015</v>
      </c>
      <c r="U22">
        <v>1.8086913122472199</v>
      </c>
      <c r="V22">
        <v>2.04253109966153</v>
      </c>
      <c r="W22">
        <v>1.92903038443598</v>
      </c>
      <c r="X22">
        <v>1.8118820960184101</v>
      </c>
      <c r="Y22">
        <v>1.81223415945079</v>
      </c>
      <c r="Z22">
        <v>1.69320857629945</v>
      </c>
      <c r="AA22">
        <v>1.6997941965254499</v>
      </c>
      <c r="AB22">
        <v>1.9189385856757</v>
      </c>
      <c r="AC22">
        <v>1.91874452327863</v>
      </c>
      <c r="AD22">
        <v>1.8500803981613201</v>
      </c>
      <c r="AE22">
        <v>1.85921114522946</v>
      </c>
      <c r="AF22">
        <v>1.8797706463453501</v>
      </c>
      <c r="AG22">
        <v>1.8190453625492</v>
      </c>
      <c r="AH22">
        <v>1.84620385413314</v>
      </c>
      <c r="AI22">
        <v>1.8495426549637199</v>
      </c>
      <c r="AJ22">
        <v>2.0985614179755898</v>
      </c>
      <c r="AK22">
        <v>1.8837875128899999</v>
      </c>
      <c r="AL22">
        <v>1.86586406248471</v>
      </c>
      <c r="AM22">
        <v>1.8179781057595601</v>
      </c>
      <c r="AN22">
        <v>1.7827475269119699</v>
      </c>
      <c r="AO22">
        <v>1.7539062515850901</v>
      </c>
      <c r="AP22">
        <v>1.89650055958798</v>
      </c>
      <c r="AQ22">
        <v>1.71052777810236</v>
      </c>
      <c r="AR22">
        <v>1.8840519775582301</v>
      </c>
      <c r="AS22">
        <v>1.8346562681372001</v>
      </c>
      <c r="AT22">
        <v>2.0247198814460798</v>
      </c>
      <c r="AU22">
        <v>1.91444666491314</v>
      </c>
      <c r="AV22">
        <v>2.0181686253162501</v>
      </c>
      <c r="AW22">
        <v>1.7328010407389201</v>
      </c>
      <c r="AX22">
        <v>1.87333669772186</v>
      </c>
      <c r="AY22">
        <v>1.8487453772356599</v>
      </c>
      <c r="AZ22">
        <v>1.88318125854618</v>
      </c>
      <c r="BA22">
        <v>1.8959402674910799</v>
      </c>
      <c r="BB22">
        <v>1.8638659080603699</v>
      </c>
      <c r="BC22">
        <v>1.9483239722535499</v>
      </c>
      <c r="BD22">
        <v>1.94330797390567</v>
      </c>
      <c r="BE22">
        <v>1.9381221172188201</v>
      </c>
      <c r="BF22">
        <v>1.9080537344864801</v>
      </c>
      <c r="BG22">
        <v>1.79879107076263</v>
      </c>
      <c r="BH22">
        <v>1.8650518015890001</v>
      </c>
      <c r="BI22">
        <v>1.83261258019905</v>
      </c>
      <c r="BJ22">
        <v>1.76063563128417</v>
      </c>
      <c r="BK22">
        <v>1.79339474770924</v>
      </c>
      <c r="BL22">
        <v>1.8701689051786801</v>
      </c>
      <c r="BM22">
        <v>1.81694541498077</v>
      </c>
      <c r="BN22">
        <v>1.84774370889461</v>
      </c>
      <c r="BO22">
        <v>1.8986295015779899</v>
      </c>
      <c r="BP22">
        <v>1.88056387590486</v>
      </c>
      <c r="BQ22">
        <v>1.9014008524358901</v>
      </c>
      <c r="BR22">
        <v>1.78903356578066</v>
      </c>
      <c r="BS22">
        <v>1.8121373344663301</v>
      </c>
      <c r="BT22">
        <v>1.7425200930793201</v>
      </c>
      <c r="BU22">
        <v>1.76537167687483</v>
      </c>
      <c r="BV22">
        <v>1.80457868877937</v>
      </c>
      <c r="BW22">
        <v>1.86546358537437</v>
      </c>
      <c r="BX22">
        <v>1.6902837095671499</v>
      </c>
      <c r="BY22">
        <v>1.7327669911592301</v>
      </c>
      <c r="BZ22">
        <v>1.74334388596683</v>
      </c>
      <c r="CA22">
        <v>1.77832767752847</v>
      </c>
      <c r="CB22">
        <v>1.9705915478443801</v>
      </c>
      <c r="CC22">
        <v>1.8419513683814801</v>
      </c>
      <c r="CD22">
        <v>1.84834886829029</v>
      </c>
      <c r="CE22">
        <v>1.82376556263969</v>
      </c>
      <c r="CF22">
        <v>1.77819284202626</v>
      </c>
      <c r="CG22">
        <v>1.86096225126329</v>
      </c>
      <c r="CH22">
        <v>1.81487510350903</v>
      </c>
      <c r="CI22">
        <v>1.84509495886342</v>
      </c>
      <c r="CJ22">
        <v>1.90578745082624</v>
      </c>
      <c r="CK22">
        <v>1.92377670045266</v>
      </c>
      <c r="CL22">
        <v>1.76695152208206</v>
      </c>
      <c r="CM22">
        <v>1.82733002331223</v>
      </c>
      <c r="CN22">
        <v>1.8469851339541501</v>
      </c>
      <c r="CO22">
        <v>1.88423309521462</v>
      </c>
      <c r="CP22">
        <v>1.8655598562396201</v>
      </c>
      <c r="CQ22">
        <v>1.9303472904924801</v>
      </c>
      <c r="CR22">
        <v>1.8736865586534901</v>
      </c>
      <c r="CS22">
        <v>1.87287478841902</v>
      </c>
      <c r="CT22">
        <v>1.89150573020801</v>
      </c>
      <c r="CU22">
        <v>1.88472720168515</v>
      </c>
      <c r="CV22">
        <v>1.91645295455581</v>
      </c>
      <c r="CW22">
        <v>1.9198578210941599</v>
      </c>
      <c r="CX22">
        <v>1.91017865006917</v>
      </c>
      <c r="CY22">
        <v>1.8717023940945801</v>
      </c>
    </row>
    <row r="23" spans="1:103" x14ac:dyDescent="0.45">
      <c r="A23" t="s">
        <v>89</v>
      </c>
      <c r="B23" t="s">
        <v>90</v>
      </c>
      <c r="C23" t="s">
        <v>88</v>
      </c>
      <c r="D23">
        <v>30</v>
      </c>
      <c r="E23">
        <f t="shared" si="0"/>
        <v>0</v>
      </c>
      <c r="F23" s="1" cm="1">
        <f t="array" ref="F23">SUMPRODUCT($H23:$CY23,$H$2:$CY$2)/SUMPRODUCT(--($H23:$CY23&lt;&gt;""),$H$2:$CY$2)</f>
        <v>1.3777901065108464</v>
      </c>
      <c r="G23" s="1" cm="1">
        <f t="array" ref="G23">SUMPRODUCT($H23:$CY23,$G$2:$CX$2)/SUMPRODUCT(--($H23:$CY23&lt;&gt;""),$G$2:$CX$2)</f>
        <v>1.2422752212827108</v>
      </c>
      <c r="H23">
        <v>1.32206234256526</v>
      </c>
      <c r="I23">
        <v>1.1793142926354001</v>
      </c>
      <c r="J23">
        <v>1.2904109381986599</v>
      </c>
      <c r="K23">
        <v>1.16309748625896</v>
      </c>
      <c r="L23">
        <v>1.31476542724642</v>
      </c>
      <c r="M23">
        <v>1.1781868979866199</v>
      </c>
      <c r="N23">
        <v>1.46130751229539</v>
      </c>
      <c r="O23">
        <v>1.21314316611142</v>
      </c>
      <c r="P23">
        <v>1.2812469468379799</v>
      </c>
      <c r="Q23">
        <v>1.28264314135658</v>
      </c>
      <c r="R23">
        <v>1.2417522476999701</v>
      </c>
      <c r="S23">
        <v>1.2096188842695299</v>
      </c>
      <c r="T23">
        <v>1.4498024666996201</v>
      </c>
      <c r="U23">
        <v>1.2426298683858501</v>
      </c>
      <c r="V23">
        <v>1.29675751829194</v>
      </c>
      <c r="W23">
        <v>1.2216125633378201</v>
      </c>
      <c r="X23">
        <v>1.39243251882751</v>
      </c>
      <c r="Y23">
        <v>1.3027153836735801</v>
      </c>
      <c r="Z23">
        <v>1.34796326115013</v>
      </c>
      <c r="AA23">
        <v>1.1908282795849701</v>
      </c>
      <c r="AB23">
        <v>1.4981420483508601</v>
      </c>
      <c r="AC23">
        <v>1.2868696798569299</v>
      </c>
      <c r="AD23">
        <v>1.3097255730544799</v>
      </c>
      <c r="AE23">
        <v>1.27031254376222</v>
      </c>
      <c r="AF23">
        <v>1.9468281505590499</v>
      </c>
      <c r="AG23">
        <v>1.31817330167047</v>
      </c>
      <c r="AH23">
        <v>1.3694857991712199</v>
      </c>
      <c r="AI23">
        <v>1.3169634706089599</v>
      </c>
      <c r="AJ23">
        <v>1.44796304908356</v>
      </c>
      <c r="AK23">
        <v>1.2902589122371699</v>
      </c>
      <c r="AL23">
        <v>1.34733025520653</v>
      </c>
      <c r="AM23">
        <v>1.23951919684575</v>
      </c>
      <c r="AN23">
        <v>1.41046139737335</v>
      </c>
      <c r="AO23">
        <v>1.25345369355282</v>
      </c>
      <c r="AP23">
        <v>1.3817711596598301</v>
      </c>
      <c r="AQ23">
        <v>1.1612057273765299</v>
      </c>
      <c r="AR23">
        <v>1.2395313332762099</v>
      </c>
      <c r="AS23">
        <v>1.2327739058128999</v>
      </c>
      <c r="AT23">
        <v>1.3339078425284401</v>
      </c>
      <c r="AU23">
        <v>1.2473791932084599</v>
      </c>
      <c r="AV23">
        <v>1.49680735659105</v>
      </c>
      <c r="AW23">
        <v>1.13814973667417</v>
      </c>
      <c r="AX23">
        <v>1.26061003592507</v>
      </c>
      <c r="AY23">
        <v>1.2197224651732099</v>
      </c>
      <c r="AZ23">
        <v>1.2288976214982701</v>
      </c>
      <c r="BA23">
        <v>1.2334058075229699</v>
      </c>
      <c r="BB23">
        <v>1.2555650108644201</v>
      </c>
      <c r="BC23">
        <v>1.2626968706275601</v>
      </c>
      <c r="BD23">
        <v>1.28391584599825</v>
      </c>
      <c r="BE23">
        <v>1.27906716807211</v>
      </c>
      <c r="BF23">
        <v>1.3010871511984401</v>
      </c>
      <c r="BG23">
        <v>1.26133865554598</v>
      </c>
      <c r="BH23">
        <v>1.2380880976270101</v>
      </c>
      <c r="BI23">
        <v>1.26313283833552</v>
      </c>
      <c r="BJ23">
        <v>1.17873898044572</v>
      </c>
      <c r="BK23">
        <v>1.1806613034320901</v>
      </c>
      <c r="BL23">
        <v>1.268092631389</v>
      </c>
      <c r="BM23">
        <v>1.2411578337001601</v>
      </c>
      <c r="BN23">
        <v>1.3240437504329201</v>
      </c>
      <c r="BO23">
        <v>1.25936732982629</v>
      </c>
      <c r="BP23">
        <v>1.2605510268751701</v>
      </c>
      <c r="BQ23">
        <v>1.2528023178655101</v>
      </c>
      <c r="BR23">
        <v>1.2666869603691799</v>
      </c>
      <c r="BS23">
        <v>1.2720253861292501</v>
      </c>
      <c r="BT23">
        <v>1.2636863773198299</v>
      </c>
      <c r="BU23">
        <v>1.21779288330672</v>
      </c>
      <c r="BV23">
        <v>1.2837540868232</v>
      </c>
      <c r="BW23">
        <v>1.2688449451171</v>
      </c>
      <c r="BX23">
        <v>1.25651802179927</v>
      </c>
      <c r="BY23">
        <v>1.2210639112655199</v>
      </c>
      <c r="BZ23">
        <v>1.2730448450406799</v>
      </c>
      <c r="CA23">
        <v>1.2234635063469701</v>
      </c>
      <c r="CB23">
        <v>1.2655864961566501</v>
      </c>
      <c r="CC23">
        <v>1.2078577111808499</v>
      </c>
      <c r="CD23">
        <v>1.35166045238727</v>
      </c>
      <c r="CE23">
        <v>1.32611701313585</v>
      </c>
      <c r="CF23">
        <v>1.2297865875673799</v>
      </c>
      <c r="CG23">
        <v>1.23537525357223</v>
      </c>
      <c r="CH23">
        <v>1.1963032274610099</v>
      </c>
      <c r="CI23">
        <v>1.2109959914758099</v>
      </c>
      <c r="CJ23">
        <v>1.2374328257634599</v>
      </c>
      <c r="CK23">
        <v>1.2279876273994099</v>
      </c>
      <c r="CL23">
        <v>1.20569519154111</v>
      </c>
      <c r="CM23">
        <v>1.2161982808312</v>
      </c>
      <c r="CN23">
        <v>1.24806070275464</v>
      </c>
      <c r="CO23">
        <v>1.2486257770388101</v>
      </c>
      <c r="CP23">
        <v>1.2900901657987101</v>
      </c>
      <c r="CQ23">
        <v>1.3057466555910699</v>
      </c>
      <c r="CR23">
        <v>1.2599484041346101</v>
      </c>
      <c r="CS23">
        <v>1.2409232323466</v>
      </c>
      <c r="CT23">
        <v>1.2694594932313701</v>
      </c>
      <c r="CU23">
        <v>1.2617362652855899</v>
      </c>
      <c r="CV23">
        <v>1.2695940510605399</v>
      </c>
      <c r="CW23">
        <v>1.2423198688446999</v>
      </c>
      <c r="CX23">
        <v>1.29080802699407</v>
      </c>
      <c r="CY23">
        <v>1.2367021857179099</v>
      </c>
    </row>
    <row r="24" spans="1:103" x14ac:dyDescent="0.45">
      <c r="A24" t="s">
        <v>69</v>
      </c>
      <c r="B24" t="s">
        <v>70</v>
      </c>
      <c r="C24" t="s">
        <v>71</v>
      </c>
      <c r="D24">
        <v>30</v>
      </c>
      <c r="E24">
        <f t="shared" si="0"/>
        <v>0</v>
      </c>
      <c r="F24" s="1" cm="1">
        <f t="array" ref="F24">SUMPRODUCT($H24:$CY24,$H$2:$CY$2)/SUMPRODUCT(--($H24:$CY24&lt;&gt;""),$H$2:$CY$2)</f>
        <v>1.1994581800092763</v>
      </c>
      <c r="G24" s="1" cm="1">
        <f t="array" ref="G24">SUMPRODUCT($H24:$CY24,$G$2:$CX$2)/SUMPRODUCT(--($H24:$CY24&lt;&gt;""),$G$2:$CX$2)</f>
        <v>1.2058493539671518</v>
      </c>
      <c r="H24">
        <v>1.1977609206031401</v>
      </c>
      <c r="I24">
        <v>1.20440684691838</v>
      </c>
      <c r="J24">
        <v>1.21540950733021</v>
      </c>
      <c r="K24">
        <v>1.1890761846351201</v>
      </c>
      <c r="L24">
        <v>1.19793459240555</v>
      </c>
      <c r="M24">
        <v>1.2039392720459201</v>
      </c>
      <c r="N24">
        <v>1.41839663400252</v>
      </c>
      <c r="O24">
        <v>1.22925981250203</v>
      </c>
      <c r="P24">
        <v>1.19546865150068</v>
      </c>
      <c r="Q24">
        <v>1.23309728970428</v>
      </c>
      <c r="R24">
        <v>1.2023335801539199</v>
      </c>
      <c r="S24">
        <v>1.24612249318404</v>
      </c>
      <c r="T24">
        <v>1.16018397728383</v>
      </c>
      <c r="U24">
        <v>1.1752353858334299</v>
      </c>
      <c r="V24">
        <v>1.13867242541893</v>
      </c>
      <c r="W24">
        <v>1.1811945204944601</v>
      </c>
      <c r="X24">
        <v>1.19870317966172</v>
      </c>
      <c r="Y24">
        <v>1.2232892842085501</v>
      </c>
      <c r="Z24">
        <v>1.13514294249319</v>
      </c>
      <c r="AA24">
        <v>1.1535035746708899</v>
      </c>
      <c r="AB24">
        <v>1.2273342440427499</v>
      </c>
      <c r="AC24">
        <v>1.23615253969883</v>
      </c>
      <c r="AD24">
        <v>1.19626417503476</v>
      </c>
      <c r="AE24">
        <v>1.2416289324490499</v>
      </c>
      <c r="AF24">
        <v>1.2356347281793101</v>
      </c>
      <c r="AG24">
        <v>1.2166629172102901</v>
      </c>
      <c r="AH24">
        <v>1.13710660760114</v>
      </c>
      <c r="AI24">
        <v>1.20531583744569</v>
      </c>
      <c r="AJ24">
        <v>1.2507551588602801</v>
      </c>
      <c r="AK24">
        <v>1.22015298340496</v>
      </c>
      <c r="AL24">
        <v>1.2455127589295401</v>
      </c>
      <c r="AM24">
        <v>1.2241669141007601</v>
      </c>
      <c r="AN24">
        <v>1.19447267277462</v>
      </c>
      <c r="AO24">
        <v>1.1654502822570001</v>
      </c>
      <c r="AP24">
        <v>1.18947355855338</v>
      </c>
      <c r="AQ24">
        <v>1.1345999729810501</v>
      </c>
      <c r="AR24">
        <v>1.2194195339954199</v>
      </c>
      <c r="AS24">
        <v>1.2314664373127</v>
      </c>
      <c r="AT24">
        <v>1.17207588663282</v>
      </c>
      <c r="AU24">
        <v>1.18809869428529</v>
      </c>
      <c r="AV24">
        <v>1.15181229066265</v>
      </c>
      <c r="AW24">
        <v>1.14754431120931</v>
      </c>
      <c r="AX24">
        <v>1.1206488038029201</v>
      </c>
      <c r="AY24">
        <v>1.1821424001201799</v>
      </c>
      <c r="AZ24">
        <v>1.17235284558486</v>
      </c>
      <c r="BA24">
        <v>1.25231898252725</v>
      </c>
      <c r="BB24">
        <v>1.1450060336318399</v>
      </c>
      <c r="BC24">
        <v>1.2194217822128599</v>
      </c>
      <c r="BD24">
        <v>1.16352432633154</v>
      </c>
      <c r="BE24">
        <v>1.2323334985407799</v>
      </c>
      <c r="BF24">
        <v>1.20368153806206</v>
      </c>
      <c r="BG24">
        <v>1.1947842528722299</v>
      </c>
      <c r="BH24">
        <v>1.1950101074524799</v>
      </c>
      <c r="BI24">
        <v>1.2123481205019999</v>
      </c>
      <c r="BJ24">
        <v>1.2113397482346899</v>
      </c>
      <c r="BK24">
        <v>1.2146848809881401</v>
      </c>
      <c r="BL24">
        <v>1.22029321721589</v>
      </c>
      <c r="BM24">
        <v>1.2395439349930599</v>
      </c>
      <c r="BN24">
        <v>1.1535385787261401</v>
      </c>
      <c r="BO24">
        <v>1.2147430655709801</v>
      </c>
      <c r="BP24">
        <v>1.1654979629026401</v>
      </c>
      <c r="BQ24">
        <v>1.2481983943991399</v>
      </c>
      <c r="BR24">
        <v>1.1869686398656401</v>
      </c>
      <c r="BS24">
        <v>1.2296899129518499</v>
      </c>
      <c r="BT24">
        <v>1.17221944573135</v>
      </c>
      <c r="BU24">
        <v>1.1820629671648499</v>
      </c>
      <c r="BV24">
        <v>1.2007932110167301</v>
      </c>
      <c r="BW24">
        <v>1.27001159306277</v>
      </c>
      <c r="BX24">
        <v>1.1513880581490099</v>
      </c>
      <c r="BY24">
        <v>1.17347535629476</v>
      </c>
      <c r="BZ24">
        <v>1.1835871106362399</v>
      </c>
      <c r="CA24">
        <v>1.2106004776394801</v>
      </c>
      <c r="CB24">
        <v>1.17218125237597</v>
      </c>
      <c r="CC24">
        <v>1.20440931915007</v>
      </c>
      <c r="CD24">
        <v>1.23057747270087</v>
      </c>
      <c r="CE24">
        <v>1.27458096991994</v>
      </c>
      <c r="CF24">
        <v>1.1952646466363901</v>
      </c>
      <c r="CG24">
        <v>1.2610803899205401</v>
      </c>
      <c r="CH24">
        <v>1.18969543203383</v>
      </c>
      <c r="CI24">
        <v>1.25550364934002</v>
      </c>
      <c r="CJ24">
        <v>1.1516079389293901</v>
      </c>
      <c r="CK24">
        <v>1.1987860438562801</v>
      </c>
      <c r="CL24">
        <v>1.1576039225171599</v>
      </c>
      <c r="CM24">
        <v>1.20545694954261</v>
      </c>
      <c r="CN24">
        <v>1.1311419056529799</v>
      </c>
      <c r="CO24">
        <v>1.2038543803109101</v>
      </c>
      <c r="CP24">
        <v>1.14103759309729</v>
      </c>
      <c r="CQ24">
        <v>1.21087764972501</v>
      </c>
      <c r="CR24">
        <v>1.20546047670568</v>
      </c>
      <c r="CS24">
        <v>1.2355654041558199</v>
      </c>
      <c r="CT24">
        <v>1.18928641929206</v>
      </c>
      <c r="CU24">
        <v>1.24544722530889</v>
      </c>
      <c r="CV24">
        <v>1.1409087188498299</v>
      </c>
      <c r="CW24">
        <v>1.2249676662197999</v>
      </c>
      <c r="CX24">
        <v>1.14688426362842</v>
      </c>
      <c r="CY24">
        <v>1.2043325388559301</v>
      </c>
    </row>
    <row r="25" spans="1:103" x14ac:dyDescent="0.45">
      <c r="A25" t="s">
        <v>77</v>
      </c>
      <c r="B25" t="s">
        <v>78</v>
      </c>
      <c r="C25" t="s">
        <v>79</v>
      </c>
      <c r="D25">
        <v>30</v>
      </c>
      <c r="E25">
        <f t="shared" si="0"/>
        <v>0</v>
      </c>
      <c r="F25" s="1" cm="1">
        <f t="array" ref="F25">SUMPRODUCT($H25:$CY25,$H$2:$CY$2)/SUMPRODUCT(--($H25:$CY25&lt;&gt;""),$H$2:$CY$2)</f>
        <v>1.2670220890693991</v>
      </c>
      <c r="G25" s="1" cm="1">
        <f t="array" ref="G25">SUMPRODUCT($H25:$CY25,$G$2:$CX$2)/SUMPRODUCT(--($H25:$CY25&lt;&gt;""),$G$2:$CX$2)</f>
        <v>1.2708672230322746</v>
      </c>
      <c r="H25">
        <v>1.4102585199787201</v>
      </c>
      <c r="I25">
        <v>1.37006460724806</v>
      </c>
      <c r="J25">
        <v>1.1898379987346701</v>
      </c>
      <c r="K25">
        <v>1.14882394166157</v>
      </c>
      <c r="L25">
        <v>1.40349716123892</v>
      </c>
      <c r="M25">
        <v>1.36672439477088</v>
      </c>
      <c r="N25">
        <v>1.1490287737573499</v>
      </c>
      <c r="O25">
        <v>1.1445877172119501</v>
      </c>
      <c r="P25">
        <v>1.13082837226178</v>
      </c>
      <c r="Q25">
        <v>1.1785642182587699</v>
      </c>
      <c r="R25">
        <v>1.19839398285073</v>
      </c>
      <c r="S25">
        <v>1.2030686877155701</v>
      </c>
      <c r="T25">
        <v>1.18783822749597</v>
      </c>
      <c r="U25">
        <v>1.1443110062369599</v>
      </c>
      <c r="V25">
        <v>1.3798640377225899</v>
      </c>
      <c r="W25">
        <v>1.3896501056063599</v>
      </c>
      <c r="X25">
        <v>1.1399815221127501</v>
      </c>
      <c r="Y25">
        <v>1.16814397127551</v>
      </c>
      <c r="Z25">
        <v>1.22262901337051</v>
      </c>
      <c r="AA25">
        <v>1.2694966596256401</v>
      </c>
      <c r="AB25">
        <v>1.23811655763305</v>
      </c>
      <c r="AC25">
        <v>1.2302214788936701</v>
      </c>
      <c r="AD25">
        <v>1.3665246556542601</v>
      </c>
      <c r="AE25">
        <v>1.4291415785052699</v>
      </c>
      <c r="AF25">
        <v>1.36135586302997</v>
      </c>
      <c r="AG25">
        <v>1.3860765044249901</v>
      </c>
      <c r="AH25">
        <v>1.2843275435975099</v>
      </c>
      <c r="AI25">
        <v>1.2854525070565199</v>
      </c>
      <c r="AJ25">
        <v>1.29210680970436</v>
      </c>
      <c r="AK25">
        <v>1.21603455445187</v>
      </c>
      <c r="AL25">
        <v>1.34206753114238</v>
      </c>
      <c r="AM25">
        <v>1.35269291169302</v>
      </c>
      <c r="AN25">
        <v>1.38473614194886</v>
      </c>
      <c r="AO25">
        <v>1.34212646006369</v>
      </c>
      <c r="AP25">
        <v>1.1466623243569101</v>
      </c>
      <c r="AQ25">
        <v>1.0920796925927101</v>
      </c>
      <c r="AR25">
        <v>1.3397566455257901</v>
      </c>
      <c r="AS25">
        <v>1.38428095429788</v>
      </c>
      <c r="AT25">
        <v>1.2509731717719801</v>
      </c>
      <c r="AU25">
        <v>1.2414481191498401</v>
      </c>
      <c r="AV25">
        <v>1.3116887449964101</v>
      </c>
      <c r="AW25">
        <v>1.24667129765031</v>
      </c>
      <c r="AX25">
        <v>1.2187796943189799</v>
      </c>
      <c r="AY25">
        <v>1.25691807062621</v>
      </c>
      <c r="AZ25">
        <v>1.2523903003090799</v>
      </c>
      <c r="BA25">
        <v>1.2903208344266399</v>
      </c>
      <c r="BB25">
        <v>1.27742216420518</v>
      </c>
      <c r="BC25">
        <v>1.3255128587070599</v>
      </c>
      <c r="BD25">
        <v>1.41284766064056</v>
      </c>
      <c r="BE25">
        <v>1.4681798113117801</v>
      </c>
      <c r="BF25">
        <v>1.1935527838861</v>
      </c>
      <c r="BG25">
        <v>1.20740320107638</v>
      </c>
      <c r="BH25">
        <v>1.4221952420014301</v>
      </c>
      <c r="BI25">
        <v>1.4548494911968499</v>
      </c>
      <c r="BJ25">
        <v>1.1345062154571399</v>
      </c>
      <c r="BK25">
        <v>1.1771560641969001</v>
      </c>
      <c r="BL25">
        <v>1.30278096408369</v>
      </c>
      <c r="BM25">
        <v>1.34675178366729</v>
      </c>
      <c r="BN25">
        <v>1.19666317083971</v>
      </c>
      <c r="BO25">
        <v>1.22580858610212</v>
      </c>
      <c r="BP25">
        <v>1.44326479098531</v>
      </c>
      <c r="BQ25">
        <v>1.51936230091964</v>
      </c>
      <c r="BR25">
        <v>1.1598006994319501</v>
      </c>
      <c r="BS25">
        <v>1.1935333546555</v>
      </c>
      <c r="BT25">
        <v>1.35501139374572</v>
      </c>
      <c r="BU25">
        <v>1.38501662145242</v>
      </c>
      <c r="BV25">
        <v>1.1718754593352101</v>
      </c>
      <c r="BW25">
        <v>1.24083649822828</v>
      </c>
      <c r="BX25">
        <v>1.0975683969499099</v>
      </c>
      <c r="BY25">
        <v>1.1246037156992901</v>
      </c>
      <c r="BZ25">
        <v>1.1741377851154999</v>
      </c>
      <c r="CA25">
        <v>1.19167185419751</v>
      </c>
      <c r="CB25">
        <v>1.3626587466860101</v>
      </c>
      <c r="CC25">
        <v>1.3817976081521901</v>
      </c>
      <c r="CD25">
        <v>1.20112909961513</v>
      </c>
      <c r="CE25">
        <v>1.2168784123912599</v>
      </c>
      <c r="CF25">
        <v>1.17518413093248</v>
      </c>
      <c r="CG25">
        <v>1.2677536451070499</v>
      </c>
      <c r="CH25">
        <v>1.2814431456930799</v>
      </c>
      <c r="CI25">
        <v>1.3828035226512101</v>
      </c>
      <c r="CJ25">
        <v>1.41561970631451</v>
      </c>
      <c r="CK25">
        <v>1.45221012831191</v>
      </c>
      <c r="CL25">
        <v>1.1750959247364701</v>
      </c>
      <c r="CM25">
        <v>1.24269877521808</v>
      </c>
      <c r="CN25">
        <v>1.5053420375431299</v>
      </c>
      <c r="CO25">
        <v>1.5193191555544101</v>
      </c>
      <c r="CP25">
        <v>1.4206372387827699</v>
      </c>
      <c r="CQ25">
        <v>1.47657412493516</v>
      </c>
      <c r="CR25">
        <v>1.1649889010389201</v>
      </c>
      <c r="CS25">
        <v>1.20292954072222</v>
      </c>
      <c r="CT25">
        <v>1.20558491792726</v>
      </c>
      <c r="CU25">
        <v>1.24400859728433</v>
      </c>
      <c r="CV25">
        <v>1.4146902576759099</v>
      </c>
      <c r="CW25">
        <v>1.44994686877346</v>
      </c>
      <c r="CX25">
        <v>1.2389936796018299</v>
      </c>
      <c r="CY25">
        <v>1.27124634686831</v>
      </c>
    </row>
    <row r="26" spans="1:103" x14ac:dyDescent="0.45">
      <c r="A26" t="s">
        <v>112</v>
      </c>
      <c r="B26" t="s">
        <v>97</v>
      </c>
      <c r="C26" t="s">
        <v>91</v>
      </c>
      <c r="D26">
        <v>30</v>
      </c>
      <c r="E26">
        <f t="shared" si="0"/>
        <v>0</v>
      </c>
      <c r="F26" s="1" cm="1">
        <f t="array" ref="F26">SUMPRODUCT($H26:$CY26,$H$2:$CY$2)/SUMPRODUCT(--($H26:$CY26&lt;&gt;""),$H$2:$CY$2)</f>
        <v>1.1249972414169498</v>
      </c>
      <c r="G26" s="1" cm="1">
        <f t="array" ref="G26">SUMPRODUCT($H26:$CY26,$G$2:$CX$2)/SUMPRODUCT(--($H26:$CY26&lt;&gt;""),$G$2:$CX$2)</f>
        <v>1.0999036307223358</v>
      </c>
      <c r="H26">
        <v>1.10275186157845</v>
      </c>
      <c r="I26">
        <v>1.06663360498504</v>
      </c>
      <c r="J26">
        <v>1.1113410128007</v>
      </c>
      <c r="K26">
        <v>1.0828793184127301</v>
      </c>
      <c r="L26">
        <v>1.10119198183475</v>
      </c>
      <c r="M26">
        <v>1.0671143582707101</v>
      </c>
      <c r="N26">
        <v>1.20539434517444</v>
      </c>
      <c r="O26">
        <v>1.1027107184798399</v>
      </c>
      <c r="P26">
        <v>1.1103724401580199</v>
      </c>
      <c r="Q26">
        <v>1.12648056820738</v>
      </c>
      <c r="R26">
        <v>1.1316383431422701</v>
      </c>
      <c r="S26">
        <v>1.1354920298447999</v>
      </c>
      <c r="T26">
        <v>1.16184816496626</v>
      </c>
      <c r="U26">
        <v>1.0762007453014399</v>
      </c>
      <c r="V26">
        <v>1.07430787702012</v>
      </c>
      <c r="W26">
        <v>1.07346069071216</v>
      </c>
      <c r="X26">
        <v>1.1238266259849099</v>
      </c>
      <c r="Y26">
        <v>1.11484266901221</v>
      </c>
      <c r="Z26">
        <v>1.1772011045819799</v>
      </c>
      <c r="AA26">
        <v>1.0619451706677101</v>
      </c>
      <c r="AB26">
        <v>1.1205139259606101</v>
      </c>
      <c r="AC26">
        <v>1.1277346237928101</v>
      </c>
      <c r="AD26">
        <v>1.1233444300158999</v>
      </c>
      <c r="AE26">
        <v>1.1388864821936899</v>
      </c>
      <c r="AF26">
        <v>1.1232163840417999</v>
      </c>
      <c r="AG26">
        <v>1.1009472428478799</v>
      </c>
      <c r="AH26">
        <v>1.0905309508830401</v>
      </c>
      <c r="AI26">
        <v>1.1078674732309199</v>
      </c>
      <c r="AJ26">
        <v>1.14587521944881</v>
      </c>
      <c r="AK26">
        <v>1.1055120223224599</v>
      </c>
      <c r="AL26">
        <v>1.1171463573604701</v>
      </c>
      <c r="AM26">
        <v>1.1167701315138601</v>
      </c>
      <c r="AN26">
        <v>1.0949687444415901</v>
      </c>
      <c r="AO26">
        <v>1.0787767217609401</v>
      </c>
      <c r="AP26">
        <v>1.12436572952527</v>
      </c>
      <c r="AQ26">
        <v>1.02477487228422</v>
      </c>
      <c r="AR26">
        <v>1.11272672011433</v>
      </c>
      <c r="AS26">
        <v>1.1182063183353299</v>
      </c>
      <c r="AT26">
        <v>1.1246601727021399</v>
      </c>
      <c r="AU26">
        <v>1.09756125296401</v>
      </c>
      <c r="AV26">
        <v>1.19067579196884</v>
      </c>
      <c r="AW26">
        <v>1.03525542199312</v>
      </c>
      <c r="AX26">
        <v>1.0673384873288401</v>
      </c>
      <c r="AY26">
        <v>1.0864038717267801</v>
      </c>
      <c r="AZ26">
        <v>1.1023739906627401</v>
      </c>
      <c r="BA26">
        <v>1.1150102556903501</v>
      </c>
      <c r="BB26">
        <v>1.09245210394662</v>
      </c>
      <c r="BC26">
        <v>1.1424653473189801</v>
      </c>
      <c r="BD26">
        <v>1.08434734688169</v>
      </c>
      <c r="BE26">
        <v>1.1423827276544201</v>
      </c>
      <c r="BF26">
        <v>1.0997757190011199</v>
      </c>
      <c r="BG26">
        <v>1.1103160194319099</v>
      </c>
      <c r="BH26">
        <v>1.1171381870766</v>
      </c>
      <c r="BI26">
        <v>1.14087500373522</v>
      </c>
      <c r="BJ26">
        <v>1.07934421145229</v>
      </c>
      <c r="BK26">
        <v>1.1085947154789</v>
      </c>
      <c r="BL26">
        <v>1.1045709500991501</v>
      </c>
      <c r="BM26">
        <v>1.11477063228222</v>
      </c>
      <c r="BN26">
        <v>1.1148075749752999</v>
      </c>
      <c r="BO26">
        <v>1.1401336794194601</v>
      </c>
      <c r="BP26">
        <v>1.0910727552041799</v>
      </c>
      <c r="BQ26">
        <v>1.1372567670676601</v>
      </c>
      <c r="BR26">
        <v>1.0745179209753</v>
      </c>
      <c r="BS26">
        <v>1.1043670964877099</v>
      </c>
      <c r="BT26">
        <v>1.09991744499609</v>
      </c>
      <c r="BU26">
        <v>1.0895838070594199</v>
      </c>
      <c r="BV26">
        <v>1.0905382464409701</v>
      </c>
      <c r="BW26">
        <v>1.1324713281710901</v>
      </c>
      <c r="BX26">
        <v>1.0917635399630199</v>
      </c>
      <c r="BY26">
        <v>1.0766527827941701</v>
      </c>
      <c r="BZ26">
        <v>1.15767193926013</v>
      </c>
      <c r="CA26">
        <v>1.12031792224961</v>
      </c>
      <c r="CB26">
        <v>1.1122359836720901</v>
      </c>
      <c r="CC26">
        <v>1.1041818528315701</v>
      </c>
      <c r="CD26">
        <v>1.17931939997081</v>
      </c>
      <c r="CE26">
        <v>1.15831491566455</v>
      </c>
      <c r="CF26">
        <v>1.07745768424848</v>
      </c>
      <c r="CG26">
        <v>1.13367224227509</v>
      </c>
      <c r="CH26">
        <v>1.0741187718355301</v>
      </c>
      <c r="CI26">
        <v>1.12918014108503</v>
      </c>
      <c r="CJ26">
        <v>1.09987906609639</v>
      </c>
      <c r="CK26">
        <v>1.1395023194726499</v>
      </c>
      <c r="CL26">
        <v>1.07356958873488</v>
      </c>
      <c r="CM26">
        <v>1.10932980356097</v>
      </c>
      <c r="CN26">
        <v>1.06854050404639</v>
      </c>
      <c r="CO26">
        <v>1.11048455563953</v>
      </c>
      <c r="CP26">
        <v>1.1039837928495</v>
      </c>
      <c r="CQ26">
        <v>1.14482121219183</v>
      </c>
      <c r="CR26">
        <v>1.1561645037674699</v>
      </c>
      <c r="CS26">
        <v>1.1518196767576201</v>
      </c>
      <c r="CT26">
        <v>1.09747230288473</v>
      </c>
      <c r="CU26">
        <v>1.14542863459132</v>
      </c>
      <c r="CV26">
        <v>1.09930000089727</v>
      </c>
      <c r="CW26">
        <v>1.1365361187048399</v>
      </c>
      <c r="CX26">
        <v>1.0884187133435199</v>
      </c>
      <c r="CY26">
        <v>1.1126766262897001</v>
      </c>
    </row>
    <row r="27" spans="1:103" x14ac:dyDescent="0.45">
      <c r="A27" t="s">
        <v>63</v>
      </c>
      <c r="B27" t="s">
        <v>64</v>
      </c>
      <c r="C27" t="s">
        <v>65</v>
      </c>
      <c r="D27">
        <v>30</v>
      </c>
      <c r="E27">
        <f t="shared" si="0"/>
        <v>0</v>
      </c>
      <c r="F27" s="1" cm="1">
        <f t="array" ref="F27">SUMPRODUCT($H27:$CY27,$H$2:$CY$2)/SUMPRODUCT(--($H27:$CY27&lt;&gt;""),$H$2:$CY$2)</f>
        <v>1.692695317855659</v>
      </c>
      <c r="G27" s="1" cm="1">
        <f t="array" ref="G27">SUMPRODUCT($H27:$CY27,$G$2:$CX$2)/SUMPRODUCT(--($H27:$CY27&lt;&gt;""),$G$2:$CX$2)</f>
        <v>1.6211687188370401</v>
      </c>
      <c r="H27">
        <v>1.80727249051221</v>
      </c>
      <c r="I27">
        <v>1.6434624405371501</v>
      </c>
      <c r="J27">
        <v>1.78100381450996</v>
      </c>
      <c r="K27">
        <v>1.6187009235587899</v>
      </c>
      <c r="L27">
        <v>1.7877818653551201</v>
      </c>
      <c r="M27">
        <v>1.58117884851143</v>
      </c>
      <c r="N27">
        <v>1.65436277554484</v>
      </c>
      <c r="O27">
        <v>1.56733974068313</v>
      </c>
      <c r="P27">
        <v>1.54514929835549</v>
      </c>
      <c r="Q27">
        <v>1.5561611542523299</v>
      </c>
      <c r="R27">
        <v>1.6504048202418</v>
      </c>
      <c r="S27">
        <v>1.62606133359779</v>
      </c>
      <c r="T27">
        <v>1.74850932944697</v>
      </c>
      <c r="U27">
        <v>1.5952989845607499</v>
      </c>
      <c r="V27">
        <v>1.6140780834708801</v>
      </c>
      <c r="W27">
        <v>1.6101650970511301</v>
      </c>
      <c r="X27">
        <v>1.55591501145198</v>
      </c>
      <c r="Y27">
        <v>1.57513487013482</v>
      </c>
      <c r="Z27">
        <v>1.6298140416168501</v>
      </c>
      <c r="AA27">
        <v>1.5227141438932399</v>
      </c>
      <c r="AB27">
        <v>1.76932180132085</v>
      </c>
      <c r="AC27">
        <v>1.6863878461141999</v>
      </c>
      <c r="AD27">
        <v>1.5765345866529299</v>
      </c>
      <c r="AE27">
        <v>1.6053424008882899</v>
      </c>
      <c r="AF27">
        <v>1.6180174811884001</v>
      </c>
      <c r="AG27">
        <v>1.5816310122072701</v>
      </c>
      <c r="AH27">
        <v>1.7654356304040499</v>
      </c>
      <c r="AI27">
        <v>1.7379384509354301</v>
      </c>
      <c r="AJ27">
        <v>2.0251309000631998</v>
      </c>
      <c r="AK27">
        <v>1.89896563455761</v>
      </c>
      <c r="AL27">
        <v>1.7183237848287201</v>
      </c>
      <c r="AM27">
        <v>1.6674454437595301</v>
      </c>
      <c r="AN27">
        <v>1.5956850218819301</v>
      </c>
      <c r="AO27">
        <v>1.5605455638613599</v>
      </c>
      <c r="AP27">
        <v>1.69752455558508</v>
      </c>
      <c r="AQ27">
        <v>1.5197250457089999</v>
      </c>
      <c r="AR27">
        <v>1.62171813927972</v>
      </c>
      <c r="AS27">
        <v>1.61193104076367</v>
      </c>
      <c r="AT27">
        <v>1.6592268879532299</v>
      </c>
      <c r="AU27">
        <v>1.624992501386</v>
      </c>
      <c r="AV27">
        <v>2.1678366763684802</v>
      </c>
      <c r="AW27">
        <v>1.6519701569073799</v>
      </c>
      <c r="AX27">
        <v>1.6071588443565601</v>
      </c>
      <c r="AY27">
        <v>1.59314185253952</v>
      </c>
      <c r="AZ27">
        <v>1.6684421285737101</v>
      </c>
      <c r="BA27">
        <v>1.6507882494502599</v>
      </c>
      <c r="BB27">
        <v>1.6042051716705501</v>
      </c>
      <c r="BC27">
        <v>1.6608830389092699</v>
      </c>
      <c r="BD27">
        <v>1.6354071179890599</v>
      </c>
      <c r="BE27">
        <v>1.65833551045296</v>
      </c>
      <c r="BF27">
        <v>1.83119704741404</v>
      </c>
      <c r="BG27">
        <v>1.73215857444124</v>
      </c>
      <c r="BH27">
        <v>1.60110855951005</v>
      </c>
      <c r="BI27">
        <v>1.59399599851615</v>
      </c>
      <c r="BJ27">
        <v>1.79326780274805</v>
      </c>
      <c r="BK27">
        <v>1.67793184423853</v>
      </c>
      <c r="BL27">
        <v>1.6563916732527899</v>
      </c>
      <c r="BM27">
        <v>1.6504561579269901</v>
      </c>
      <c r="BN27">
        <v>1.63301938756564</v>
      </c>
      <c r="BO27">
        <v>1.6382562676474099</v>
      </c>
      <c r="BP27">
        <v>1.5817100635010399</v>
      </c>
      <c r="BQ27">
        <v>1.63554134242561</v>
      </c>
      <c r="BR27">
        <v>1.5675748597921899</v>
      </c>
      <c r="BS27">
        <v>1.5690239618887101</v>
      </c>
      <c r="BT27">
        <v>1.57384168651756</v>
      </c>
      <c r="BU27">
        <v>1.5549909348586599</v>
      </c>
      <c r="BV27">
        <v>1.63706876667709</v>
      </c>
      <c r="BW27">
        <v>1.6390173099286001</v>
      </c>
      <c r="BX27">
        <v>1.54385407365381</v>
      </c>
      <c r="BY27">
        <v>1.5187747903620199</v>
      </c>
      <c r="BZ27">
        <v>1.66827684187417</v>
      </c>
      <c r="CA27">
        <v>1.60872384449808</v>
      </c>
      <c r="CB27">
        <v>1.6091419859490701</v>
      </c>
      <c r="CC27">
        <v>1.55939935944797</v>
      </c>
      <c r="CD27">
        <v>1.73370208711993</v>
      </c>
      <c r="CE27">
        <v>1.64718895927553</v>
      </c>
      <c r="CF27">
        <v>1.52505921460574</v>
      </c>
      <c r="CG27">
        <v>1.5906237615993899</v>
      </c>
      <c r="CH27">
        <v>1.5566840733457401</v>
      </c>
      <c r="CI27">
        <v>1.5779380952220501</v>
      </c>
      <c r="CJ27">
        <v>1.5750351742490101</v>
      </c>
      <c r="CK27">
        <v>1.61680627177917</v>
      </c>
      <c r="CL27">
        <v>1.6838846122069</v>
      </c>
      <c r="CM27">
        <v>1.66255158569876</v>
      </c>
      <c r="CN27">
        <v>1.5637297573848301</v>
      </c>
      <c r="CO27">
        <v>1.62112229779243</v>
      </c>
      <c r="CP27">
        <v>1.6047355118992499</v>
      </c>
      <c r="CQ27">
        <v>1.6313360641250001</v>
      </c>
      <c r="CR27">
        <v>1.5941911097739601</v>
      </c>
      <c r="CS27">
        <v>1.58834875873565</v>
      </c>
      <c r="CT27">
        <v>1.5983058736742199</v>
      </c>
      <c r="CU27">
        <v>1.61870915439508</v>
      </c>
      <c r="CV27">
        <v>1.63927934902848</v>
      </c>
      <c r="CW27">
        <v>1.64354815879195</v>
      </c>
      <c r="CX27">
        <v>1.6394286185420599</v>
      </c>
      <c r="CY27">
        <v>1.62716860126213</v>
      </c>
    </row>
    <row r="28" spans="1:103" x14ac:dyDescent="0.45">
      <c r="A28" t="s">
        <v>87</v>
      </c>
      <c r="B28" t="s">
        <v>67</v>
      </c>
      <c r="C28" t="s">
        <v>88</v>
      </c>
      <c r="D28">
        <v>30</v>
      </c>
      <c r="E28">
        <f t="shared" si="0"/>
        <v>0</v>
      </c>
      <c r="F28" s="1" cm="1">
        <f t="array" ref="F28">SUMPRODUCT($H28:$CY28,$H$2:$CY$2)/SUMPRODUCT(--($H28:$CY28&lt;&gt;""),$H$2:$CY$2)</f>
        <v>1.9396071828021886</v>
      </c>
      <c r="G28" s="1" cm="1">
        <f t="array" ref="G28">SUMPRODUCT($H28:$CY28,$G$2:$CX$2)/SUMPRODUCT(--($H28:$CY28&lt;&gt;""),$G$2:$CX$2)</f>
        <v>1.8933548942049907</v>
      </c>
      <c r="H28">
        <v>1.79628367196772</v>
      </c>
      <c r="I28">
        <v>1.8019777134002199</v>
      </c>
      <c r="J28">
        <v>1.7639348656165399</v>
      </c>
      <c r="K28">
        <v>1.77229989828198</v>
      </c>
      <c r="L28">
        <v>1.7937691560286999</v>
      </c>
      <c r="M28">
        <v>1.8037331319674601</v>
      </c>
      <c r="N28">
        <v>1.8034993460898501</v>
      </c>
      <c r="O28">
        <v>1.81965004257687</v>
      </c>
      <c r="P28">
        <v>1.97636857670455</v>
      </c>
      <c r="Q28">
        <v>1.98217703373528</v>
      </c>
      <c r="R28">
        <v>1.8074160561558399</v>
      </c>
      <c r="S28">
        <v>1.8479003923777999</v>
      </c>
      <c r="T28">
        <v>1.90419101010355</v>
      </c>
      <c r="U28">
        <v>1.88224004156997</v>
      </c>
      <c r="V28">
        <v>1.8816368664249801</v>
      </c>
      <c r="W28">
        <v>1.88955561554739</v>
      </c>
      <c r="X28">
        <v>1.98930067830802</v>
      </c>
      <c r="Y28">
        <v>1.9502494284252001</v>
      </c>
      <c r="Z28">
        <v>1.7424739910752001</v>
      </c>
      <c r="AA28">
        <v>1.72475303166156</v>
      </c>
      <c r="AB28">
        <v>1.91695255591592</v>
      </c>
      <c r="AC28">
        <v>1.91989942745705</v>
      </c>
      <c r="AD28">
        <v>1.94988837442325</v>
      </c>
      <c r="AE28">
        <v>1.95027426727474</v>
      </c>
      <c r="AF28">
        <v>2.1420928698488</v>
      </c>
      <c r="AG28">
        <v>1.93711392487614</v>
      </c>
      <c r="AH28">
        <v>1.8312510282058001</v>
      </c>
      <c r="AI28">
        <v>1.85735135582458</v>
      </c>
      <c r="AJ28">
        <v>2.2494080266617602</v>
      </c>
      <c r="AK28">
        <v>2.0552259366738999</v>
      </c>
      <c r="AL28">
        <v>1.9341268647032499</v>
      </c>
      <c r="AM28">
        <v>1.8808093014074401</v>
      </c>
      <c r="AN28">
        <v>1.9767697787865199</v>
      </c>
      <c r="AO28">
        <v>1.9192569813548701</v>
      </c>
      <c r="AP28">
        <v>2.0250350577901801</v>
      </c>
      <c r="AQ28">
        <v>1.7941900702618501</v>
      </c>
      <c r="AR28">
        <v>1.91186276269139</v>
      </c>
      <c r="AS28">
        <v>1.93142046951817</v>
      </c>
      <c r="AT28">
        <v>1.8920080925701399</v>
      </c>
      <c r="AU28">
        <v>1.87808399040968</v>
      </c>
      <c r="AV28">
        <v>2.31606000480331</v>
      </c>
      <c r="AW28">
        <v>1.87001434081975</v>
      </c>
      <c r="AX28">
        <v>1.8488912812955001</v>
      </c>
      <c r="AY28">
        <v>1.8975265017667799</v>
      </c>
      <c r="AZ28">
        <v>1.90011465622305</v>
      </c>
      <c r="BA28">
        <v>1.9788904521278801</v>
      </c>
      <c r="BB28">
        <v>1.91099272805208</v>
      </c>
      <c r="BC28">
        <v>2.0152779917507102</v>
      </c>
      <c r="BD28">
        <v>1.9213626080252899</v>
      </c>
      <c r="BE28">
        <v>1.99895920999388</v>
      </c>
      <c r="BF28">
        <v>2.08950497086862</v>
      </c>
      <c r="BG28">
        <v>2.0269115393802402</v>
      </c>
      <c r="BH28">
        <v>1.91072667337346</v>
      </c>
      <c r="BI28">
        <v>1.9402152690235801</v>
      </c>
      <c r="BJ28">
        <v>1.8956444955771601</v>
      </c>
      <c r="BK28">
        <v>1.85673389333544</v>
      </c>
      <c r="BL28">
        <v>1.85078377921295</v>
      </c>
      <c r="BM28">
        <v>1.8569725888695101</v>
      </c>
      <c r="BN28">
        <v>1.8565273226649699</v>
      </c>
      <c r="BO28">
        <v>1.9253791061674299</v>
      </c>
      <c r="BP28">
        <v>1.8721351269756901</v>
      </c>
      <c r="BQ28">
        <v>1.9661810081941899</v>
      </c>
      <c r="BR28">
        <v>1.94033408786352</v>
      </c>
      <c r="BS28">
        <v>1.9339869612507301</v>
      </c>
      <c r="BT28">
        <v>1.8311329643235099</v>
      </c>
      <c r="BU28">
        <v>1.8235736892835099</v>
      </c>
      <c r="BV28">
        <v>1.9191107057922201</v>
      </c>
      <c r="BW28">
        <v>1.9069440078862701</v>
      </c>
      <c r="BX28">
        <v>1.78850527925583</v>
      </c>
      <c r="BY28">
        <v>1.77770157515536</v>
      </c>
      <c r="BZ28">
        <v>1.8062873589933099</v>
      </c>
      <c r="CA28">
        <v>1.8468792687937099</v>
      </c>
      <c r="CB28">
        <v>1.8182971171856099</v>
      </c>
      <c r="CC28">
        <v>1.83416427183529</v>
      </c>
      <c r="CD28">
        <v>1.9897475883395499</v>
      </c>
      <c r="CE28">
        <v>1.96654451413243</v>
      </c>
      <c r="CF28">
        <v>1.9229131601921801</v>
      </c>
      <c r="CG28">
        <v>1.95323359428344</v>
      </c>
      <c r="CH28">
        <v>1.83404636723586</v>
      </c>
      <c r="CI28">
        <v>1.9059301618950999</v>
      </c>
      <c r="CJ28">
        <v>1.9219757165095901</v>
      </c>
      <c r="CK28">
        <v>1.9651416172979299</v>
      </c>
      <c r="CL28">
        <v>1.93941973056315</v>
      </c>
      <c r="CM28">
        <v>1.9352545036983</v>
      </c>
      <c r="CN28">
        <v>1.8575683851563101</v>
      </c>
      <c r="CO28">
        <v>1.9472569044870101</v>
      </c>
      <c r="CP28">
        <v>1.91027173582984</v>
      </c>
      <c r="CQ28">
        <v>1.94853950731092</v>
      </c>
      <c r="CR28">
        <v>1.9231460427848299</v>
      </c>
      <c r="CS28">
        <v>1.92429917116185</v>
      </c>
      <c r="CT28">
        <v>1.90096394333932</v>
      </c>
      <c r="CU28">
        <v>1.90560793258241</v>
      </c>
      <c r="CV28">
        <v>1.87122063751245</v>
      </c>
      <c r="CW28">
        <v>1.9498779254448799</v>
      </c>
      <c r="CX28">
        <v>1.8349734351317999</v>
      </c>
      <c r="CY28">
        <v>1.8885076568052399</v>
      </c>
    </row>
    <row r="29" spans="1:103" x14ac:dyDescent="0.45">
      <c r="A29" t="s">
        <v>126</v>
      </c>
      <c r="B29" t="s">
        <v>100</v>
      </c>
      <c r="C29" t="s">
        <v>71</v>
      </c>
      <c r="D29">
        <v>30</v>
      </c>
      <c r="E29">
        <f t="shared" si="0"/>
        <v>0</v>
      </c>
      <c r="F29" s="1" cm="1">
        <f t="array" ref="F29">SUMPRODUCT($H29:$CY29,$H$2:$CY$2)/SUMPRODUCT(--($H29:$CY29&lt;&gt;""),$H$2:$CY$2)</f>
        <v>1.3950017382497384</v>
      </c>
      <c r="G29" s="1" cm="1">
        <f t="array" ref="G29">SUMPRODUCT($H29:$CY29,$G$2:$CX$2)/SUMPRODUCT(--($H29:$CY29&lt;&gt;""),$G$2:$CX$2)</f>
        <v>1.2754727912982859</v>
      </c>
      <c r="H29">
        <v>1.4253131622507</v>
      </c>
      <c r="I29">
        <v>1.2299418107228799</v>
      </c>
      <c r="J29">
        <v>1.40205550209956</v>
      </c>
      <c r="K29">
        <v>1.2127605835286099</v>
      </c>
      <c r="L29">
        <v>1.4175621413096899</v>
      </c>
      <c r="M29">
        <v>1.23226085370324</v>
      </c>
      <c r="N29">
        <v>1.4193608734163401</v>
      </c>
      <c r="O29">
        <v>1.2572123750712201</v>
      </c>
      <c r="P29">
        <v>1.2772807246914399</v>
      </c>
      <c r="Q29">
        <v>1.2805998285161699</v>
      </c>
      <c r="R29">
        <v>1.22697641534976</v>
      </c>
      <c r="S29">
        <v>1.26225379037935</v>
      </c>
      <c r="T29">
        <v>1.47991281459227</v>
      </c>
      <c r="U29">
        <v>1.26050991355413</v>
      </c>
      <c r="V29">
        <v>1.3489017396918199</v>
      </c>
      <c r="W29">
        <v>1.2651493881151401</v>
      </c>
      <c r="X29">
        <v>1.3657672677572299</v>
      </c>
      <c r="Y29">
        <v>1.2842702182255299</v>
      </c>
      <c r="Z29">
        <v>1.1964480613988799</v>
      </c>
      <c r="AA29">
        <v>1.1643166139897301</v>
      </c>
      <c r="AB29">
        <v>1.4675317382369999</v>
      </c>
      <c r="AC29">
        <v>1.29688674977171</v>
      </c>
      <c r="AD29">
        <v>1.2652813438311099</v>
      </c>
      <c r="AE29">
        <v>1.2928187938260201</v>
      </c>
      <c r="AF29">
        <v>1.73991351312403</v>
      </c>
      <c r="AG29">
        <v>1.32775972589479</v>
      </c>
      <c r="AH29">
        <v>1.30248118091312</v>
      </c>
      <c r="AI29">
        <v>1.2990631591269199</v>
      </c>
      <c r="AJ29">
        <v>1.62823338101061</v>
      </c>
      <c r="AK29">
        <v>1.39486522743995</v>
      </c>
      <c r="AL29">
        <v>1.4616974886144001</v>
      </c>
      <c r="AM29">
        <v>1.34492127568668</v>
      </c>
      <c r="AN29">
        <v>1.5105883403207101</v>
      </c>
      <c r="AO29">
        <v>1.30626515182768</v>
      </c>
      <c r="AP29">
        <v>1.4982866006818201</v>
      </c>
      <c r="AQ29">
        <v>1.1916417150587799</v>
      </c>
      <c r="AR29">
        <v>1.2838499994880399</v>
      </c>
      <c r="AS29">
        <v>1.2973123659834001</v>
      </c>
      <c r="AT29">
        <v>1.4038082741190001</v>
      </c>
      <c r="AU29">
        <v>1.27580067068922</v>
      </c>
      <c r="AV29">
        <v>1.7541834404561401</v>
      </c>
      <c r="AW29">
        <v>1.32413970862075</v>
      </c>
      <c r="AX29">
        <v>1.24560890440785</v>
      </c>
      <c r="AY29">
        <v>1.2345138696143001</v>
      </c>
      <c r="AZ29">
        <v>1.24628811889791</v>
      </c>
      <c r="BA29">
        <v>1.24838799794768</v>
      </c>
      <c r="BB29">
        <v>1.1874997873770401</v>
      </c>
      <c r="BC29">
        <v>1.23750420993442</v>
      </c>
      <c r="BD29">
        <v>1.26172241530243</v>
      </c>
      <c r="BE29">
        <v>1.25469881600202</v>
      </c>
      <c r="BF29">
        <v>1.2738946725454401</v>
      </c>
      <c r="BG29">
        <v>1.2551623727038701</v>
      </c>
      <c r="BH29">
        <v>1.2572642690456399</v>
      </c>
      <c r="BI29">
        <v>1.2674942399629401</v>
      </c>
      <c r="BJ29">
        <v>1.20701369010188</v>
      </c>
      <c r="BK29">
        <v>1.1959348441683999</v>
      </c>
      <c r="BL29">
        <v>1.2792618048232101</v>
      </c>
      <c r="BM29">
        <v>1.27878386525117</v>
      </c>
      <c r="BN29">
        <v>1.23558679546712</v>
      </c>
      <c r="BO29">
        <v>1.26035847311661</v>
      </c>
      <c r="BP29">
        <v>1.1958256148624999</v>
      </c>
      <c r="BQ29">
        <v>1.2392876152960299</v>
      </c>
      <c r="BR29">
        <v>1.26749741256531</v>
      </c>
      <c r="BS29">
        <v>1.27430410660478</v>
      </c>
      <c r="BT29">
        <v>1.1844832768104601</v>
      </c>
      <c r="BU29">
        <v>1.1891650585312601</v>
      </c>
      <c r="BV29">
        <v>1.29563866152378</v>
      </c>
      <c r="BW29">
        <v>1.2805512727450401</v>
      </c>
      <c r="BX29">
        <v>1.2108539864293599</v>
      </c>
      <c r="BY29">
        <v>1.1893891536632</v>
      </c>
      <c r="BZ29">
        <v>1.2649971194704399</v>
      </c>
      <c r="CA29">
        <v>1.2345961838389301</v>
      </c>
      <c r="CB29">
        <v>1.23417867220045</v>
      </c>
      <c r="CC29">
        <v>1.21832713996527</v>
      </c>
      <c r="CD29">
        <v>1.2983795812946901</v>
      </c>
      <c r="CE29">
        <v>1.2967228623689599</v>
      </c>
      <c r="CF29">
        <v>1.26225033953751</v>
      </c>
      <c r="CG29">
        <v>1.2501298522759701</v>
      </c>
      <c r="CH29">
        <v>1.19733350141773</v>
      </c>
      <c r="CI29">
        <v>1.21001570017336</v>
      </c>
      <c r="CJ29">
        <v>1.19845701254418</v>
      </c>
      <c r="CK29">
        <v>1.22713268257073</v>
      </c>
      <c r="CL29">
        <v>1.2189541764121601</v>
      </c>
      <c r="CM29">
        <v>1.24326784653282</v>
      </c>
      <c r="CN29">
        <v>1.1720753170532801</v>
      </c>
      <c r="CO29">
        <v>1.2359903897239499</v>
      </c>
      <c r="CP29">
        <v>1.2561113215805699</v>
      </c>
      <c r="CQ29">
        <v>1.2625833965166999</v>
      </c>
      <c r="CR29">
        <v>1.25142795061042</v>
      </c>
      <c r="CS29">
        <v>1.23626210262472</v>
      </c>
      <c r="CT29">
        <v>1.2550376899970901</v>
      </c>
      <c r="CU29">
        <v>1.2598930993444999</v>
      </c>
      <c r="CV29">
        <v>1.2349787136328501</v>
      </c>
      <c r="CW29">
        <v>1.2346019699297199</v>
      </c>
      <c r="CX29">
        <v>1.2601782080580599</v>
      </c>
      <c r="CY29">
        <v>1.2377781670682899</v>
      </c>
    </row>
    <row r="30" spans="1:103" x14ac:dyDescent="0.45">
      <c r="A30" t="s">
        <v>126</v>
      </c>
      <c r="B30" t="s">
        <v>100</v>
      </c>
      <c r="C30" t="s">
        <v>110</v>
      </c>
      <c r="D30">
        <v>30</v>
      </c>
      <c r="E30">
        <f t="shared" si="0"/>
        <v>0</v>
      </c>
      <c r="F30" s="1" cm="1">
        <f t="array" ref="F30">SUMPRODUCT($H30:$CY30,$H$2:$CY$2)/SUMPRODUCT(--($H30:$CY30&lt;&gt;""),$H$2:$CY$2)</f>
        <v>1.2740182698632863</v>
      </c>
      <c r="G30" s="1" cm="1">
        <f t="array" ref="G30">SUMPRODUCT($H30:$CY30,$G$2:$CX$2)/SUMPRODUCT(--($H30:$CY30&lt;&gt;""),$G$2:$CX$2)</f>
        <v>1.1922613986578974</v>
      </c>
      <c r="H30">
        <v>1.28760737749673</v>
      </c>
      <c r="I30">
        <v>1.16001635408571</v>
      </c>
      <c r="J30">
        <v>1.27510630185273</v>
      </c>
      <c r="K30">
        <v>1.1390749739928501</v>
      </c>
      <c r="L30">
        <v>1.28952022322143</v>
      </c>
      <c r="M30">
        <v>1.15978128892312</v>
      </c>
      <c r="N30">
        <v>1.30194216730859</v>
      </c>
      <c r="O30">
        <v>1.17488945125731</v>
      </c>
      <c r="P30">
        <v>1.2048811065773899</v>
      </c>
      <c r="Q30">
        <v>1.2093778948029801</v>
      </c>
      <c r="R30">
        <v>1.1117542372726601</v>
      </c>
      <c r="S30">
        <v>1.14520655962725</v>
      </c>
      <c r="T30">
        <v>1.3225554147257901</v>
      </c>
      <c r="U30">
        <v>1.1738458367744</v>
      </c>
      <c r="V30">
        <v>1.2215215879721</v>
      </c>
      <c r="W30">
        <v>1.19734956110776</v>
      </c>
      <c r="X30">
        <v>1.2481224350853399</v>
      </c>
      <c r="Y30">
        <v>1.2141698935946199</v>
      </c>
      <c r="Z30">
        <v>1.1038643921028</v>
      </c>
      <c r="AA30">
        <v>1.09057626867863</v>
      </c>
      <c r="AB30">
        <v>1.3577835914023599</v>
      </c>
      <c r="AC30">
        <v>1.2292468157334699</v>
      </c>
      <c r="AD30">
        <v>1.19917378226822</v>
      </c>
      <c r="AE30">
        <v>1.22738845883936</v>
      </c>
      <c r="AF30">
        <v>1.5581673481210401</v>
      </c>
      <c r="AG30">
        <v>1.2459922343521099</v>
      </c>
      <c r="AH30">
        <v>1.23098265039066</v>
      </c>
      <c r="AI30">
        <v>1.2278460312767101</v>
      </c>
      <c r="AJ30">
        <v>1.40626184056565</v>
      </c>
      <c r="AK30">
        <v>1.2640550536303401</v>
      </c>
      <c r="AL30">
        <v>1.34153433907317</v>
      </c>
      <c r="AM30">
        <v>1.2380834079059799</v>
      </c>
      <c r="AN30">
        <v>1.32895868233626</v>
      </c>
      <c r="AO30">
        <v>1.1878766036099899</v>
      </c>
      <c r="AP30">
        <v>1.28589603726966</v>
      </c>
      <c r="AQ30">
        <v>1.11066744601823</v>
      </c>
      <c r="AR30">
        <v>1.2211712680267299</v>
      </c>
      <c r="AS30">
        <v>1.21230988436917</v>
      </c>
      <c r="AT30">
        <v>1.27989202984679</v>
      </c>
      <c r="AU30">
        <v>1.2057857822323299</v>
      </c>
      <c r="AV30">
        <v>1.5444402796985801</v>
      </c>
      <c r="AW30">
        <v>1.193496163207</v>
      </c>
      <c r="AX30">
        <v>1.1837780951400101</v>
      </c>
      <c r="AY30">
        <v>1.16611025061704</v>
      </c>
      <c r="AZ30">
        <v>1.1738323243764699</v>
      </c>
      <c r="BA30">
        <v>1.1827029460795599</v>
      </c>
      <c r="BB30">
        <v>1.1366873976068601</v>
      </c>
      <c r="BC30">
        <v>1.18498439712038</v>
      </c>
      <c r="BD30">
        <v>1.1832583474148499</v>
      </c>
      <c r="BE30">
        <v>1.1869832765083901</v>
      </c>
      <c r="BF30">
        <v>1.2304991752822201</v>
      </c>
      <c r="BG30">
        <v>1.2117475135461</v>
      </c>
      <c r="BH30">
        <v>1.2025225558821599</v>
      </c>
      <c r="BI30">
        <v>1.1951380357902099</v>
      </c>
      <c r="BJ30">
        <v>1.1384543842855801</v>
      </c>
      <c r="BK30">
        <v>1.1355300417721099</v>
      </c>
      <c r="BL30">
        <v>1.1924409665426601</v>
      </c>
      <c r="BM30">
        <v>1.1970614280285601</v>
      </c>
      <c r="BN30">
        <v>1.17416713711689</v>
      </c>
      <c r="BO30">
        <v>1.19162818416981</v>
      </c>
      <c r="BP30">
        <v>1.1518621515024201</v>
      </c>
      <c r="BQ30">
        <v>1.1923928499730101</v>
      </c>
      <c r="BR30">
        <v>1.19839158581789</v>
      </c>
      <c r="BS30">
        <v>1.20083138642224</v>
      </c>
      <c r="BT30">
        <v>1.14154322428817</v>
      </c>
      <c r="BU30">
        <v>1.1330594993885601</v>
      </c>
      <c r="BV30">
        <v>1.19360648790408</v>
      </c>
      <c r="BW30">
        <v>1.1952722461227401</v>
      </c>
      <c r="BX30">
        <v>1.1604931399759499</v>
      </c>
      <c r="BY30">
        <v>1.1401046506800701</v>
      </c>
      <c r="BZ30">
        <v>1.1942839782554699</v>
      </c>
      <c r="CA30">
        <v>1.17932860963719</v>
      </c>
      <c r="CB30">
        <v>1.1774616449907001</v>
      </c>
      <c r="CC30">
        <v>1.14723341241423</v>
      </c>
      <c r="CD30">
        <v>1.2002120472686599</v>
      </c>
      <c r="CE30">
        <v>1.2391527555986299</v>
      </c>
      <c r="CF30">
        <v>1.1864307329238599</v>
      </c>
      <c r="CG30">
        <v>1.1850075033605301</v>
      </c>
      <c r="CH30">
        <v>1.13514283885886</v>
      </c>
      <c r="CI30">
        <v>1.1430211213763399</v>
      </c>
      <c r="CJ30">
        <v>1.1433094054849899</v>
      </c>
      <c r="CK30">
        <v>1.1738992253866001</v>
      </c>
      <c r="CL30">
        <v>1.1463591994598501</v>
      </c>
      <c r="CM30">
        <v>1.14784046293979</v>
      </c>
      <c r="CN30">
        <v>1.1079518530920001</v>
      </c>
      <c r="CO30">
        <v>1.1682718388233599</v>
      </c>
      <c r="CP30">
        <v>1.2007968844546399</v>
      </c>
      <c r="CQ30">
        <v>1.2026825018334</v>
      </c>
      <c r="CR30">
        <v>1.17748976086287</v>
      </c>
      <c r="CS30">
        <v>1.1769241895636899</v>
      </c>
      <c r="CT30">
        <v>1.1816840967545199</v>
      </c>
      <c r="CU30">
        <v>1.18981249884947</v>
      </c>
      <c r="CV30">
        <v>1.1771436110592699</v>
      </c>
      <c r="CW30">
        <v>1.18509370158287</v>
      </c>
      <c r="CX30">
        <v>1.2097386054495101</v>
      </c>
      <c r="CY30">
        <v>1.1765578230826099</v>
      </c>
    </row>
    <row r="31" spans="1:103" x14ac:dyDescent="0.45">
      <c r="A31" t="s">
        <v>126</v>
      </c>
      <c r="B31" t="s">
        <v>100</v>
      </c>
      <c r="C31" t="s">
        <v>91</v>
      </c>
      <c r="D31">
        <v>30</v>
      </c>
      <c r="E31">
        <f t="shared" si="0"/>
        <v>0</v>
      </c>
      <c r="F31" s="1" cm="1">
        <f t="array" ref="F31">SUMPRODUCT($H31:$CY31,$H$2:$CY$2)/SUMPRODUCT(--($H31:$CY31&lt;&gt;""),$H$2:$CY$2)</f>
        <v>1.3255446962191815</v>
      </c>
      <c r="G31" s="1" cm="1">
        <f t="array" ref="G31">SUMPRODUCT($H31:$CY31,$G$2:$CX$2)/SUMPRODUCT(--($H31:$CY31&lt;&gt;""),$G$2:$CX$2)</f>
        <v>1.2422983047305143</v>
      </c>
      <c r="H31">
        <v>1.35219755336381</v>
      </c>
      <c r="I31">
        <v>1.21116024489646</v>
      </c>
      <c r="J31">
        <v>1.3269460520955401</v>
      </c>
      <c r="K31">
        <v>1.1904570388787501</v>
      </c>
      <c r="L31">
        <v>1.3496326568518999</v>
      </c>
      <c r="M31">
        <v>1.2138549997247099</v>
      </c>
      <c r="N31">
        <v>1.34809282387088</v>
      </c>
      <c r="O31">
        <v>1.2130030873228099</v>
      </c>
      <c r="P31">
        <v>1.25468063671983</v>
      </c>
      <c r="Q31">
        <v>1.2553660652570899</v>
      </c>
      <c r="R31">
        <v>1.1566012744217</v>
      </c>
      <c r="S31">
        <v>1.19035105918887</v>
      </c>
      <c r="T31">
        <v>1.38015892445208</v>
      </c>
      <c r="U31">
        <v>1.2248816709371499</v>
      </c>
      <c r="V31">
        <v>1.27078927984864</v>
      </c>
      <c r="W31">
        <v>1.2457241723347601</v>
      </c>
      <c r="X31">
        <v>1.3185691240497801</v>
      </c>
      <c r="Y31">
        <v>1.2750710402276899</v>
      </c>
      <c r="Z31">
        <v>1.14908309401506</v>
      </c>
      <c r="AA31">
        <v>1.13293057977668</v>
      </c>
      <c r="AB31">
        <v>1.3967006013937799</v>
      </c>
      <c r="AC31">
        <v>1.2883048508842101</v>
      </c>
      <c r="AD31">
        <v>1.2464672186738299</v>
      </c>
      <c r="AE31">
        <v>1.27191219625579</v>
      </c>
      <c r="AF31">
        <v>1.60182390563098</v>
      </c>
      <c r="AG31">
        <v>1.2973859210915399</v>
      </c>
      <c r="AH31">
        <v>1.28927755886372</v>
      </c>
      <c r="AI31">
        <v>1.27838140248197</v>
      </c>
      <c r="AJ31">
        <v>1.46256326323571</v>
      </c>
      <c r="AK31">
        <v>1.3287276188584001</v>
      </c>
      <c r="AL31">
        <v>1.4252767228214001</v>
      </c>
      <c r="AM31">
        <v>1.2985424412422399</v>
      </c>
      <c r="AN31">
        <v>1.38298748086894</v>
      </c>
      <c r="AO31">
        <v>1.24843593709527</v>
      </c>
      <c r="AP31">
        <v>1.32181702124332</v>
      </c>
      <c r="AQ31">
        <v>1.15024834475361</v>
      </c>
      <c r="AR31">
        <v>1.2792749914180801</v>
      </c>
      <c r="AS31">
        <v>1.26583946192352</v>
      </c>
      <c r="AT31">
        <v>1.33299441246134</v>
      </c>
      <c r="AU31">
        <v>1.2507990556031201</v>
      </c>
      <c r="AV31">
        <v>1.59294185791016</v>
      </c>
      <c r="AW31">
        <v>1.24484426338654</v>
      </c>
      <c r="AX31">
        <v>1.2362124267016199</v>
      </c>
      <c r="AY31">
        <v>1.21084634124349</v>
      </c>
      <c r="AZ31">
        <v>1.21622887680615</v>
      </c>
      <c r="BA31">
        <v>1.22782132446787</v>
      </c>
      <c r="BB31">
        <v>1.17524976514276</v>
      </c>
      <c r="BC31">
        <v>1.22633093462245</v>
      </c>
      <c r="BD31">
        <v>1.2214035125098499</v>
      </c>
      <c r="BE31">
        <v>1.23037612003293</v>
      </c>
      <c r="BF31">
        <v>1.2788929082710301</v>
      </c>
      <c r="BG31">
        <v>1.2604871965484801</v>
      </c>
      <c r="BH31">
        <v>1.2457878878786399</v>
      </c>
      <c r="BI31">
        <v>1.23813315895194</v>
      </c>
      <c r="BJ31">
        <v>1.18292334196673</v>
      </c>
      <c r="BK31">
        <v>1.1806334392031499</v>
      </c>
      <c r="BL31">
        <v>1.2425442980482699</v>
      </c>
      <c r="BM31">
        <v>1.2495586410709101</v>
      </c>
      <c r="BN31">
        <v>1.2158889650412099</v>
      </c>
      <c r="BO31">
        <v>1.2345556851153201</v>
      </c>
      <c r="BP31">
        <v>1.19790894216523</v>
      </c>
      <c r="BQ31">
        <v>1.23547085666044</v>
      </c>
      <c r="BR31">
        <v>1.2478469245011801</v>
      </c>
      <c r="BS31">
        <v>1.2515855435276799</v>
      </c>
      <c r="BT31">
        <v>1.1838906378754599</v>
      </c>
      <c r="BU31">
        <v>1.1851108245448201</v>
      </c>
      <c r="BV31">
        <v>1.2323938112419299</v>
      </c>
      <c r="BW31">
        <v>1.2453562412656001</v>
      </c>
      <c r="BX31">
        <v>1.19922623674083</v>
      </c>
      <c r="BY31">
        <v>1.18741307679498</v>
      </c>
      <c r="BZ31">
        <v>1.24951844390972</v>
      </c>
      <c r="CA31">
        <v>1.21956547609074</v>
      </c>
      <c r="CB31">
        <v>1.2157988850285999</v>
      </c>
      <c r="CC31">
        <v>1.1897279486976999</v>
      </c>
      <c r="CD31">
        <v>1.2618149042454201</v>
      </c>
      <c r="CE31">
        <v>1.2940976679471901</v>
      </c>
      <c r="CF31">
        <v>1.23698233103814</v>
      </c>
      <c r="CG31">
        <v>1.23831908888304</v>
      </c>
      <c r="CH31">
        <v>1.1816089237417999</v>
      </c>
      <c r="CI31">
        <v>1.1905354370186301</v>
      </c>
      <c r="CJ31">
        <v>1.18266921855453</v>
      </c>
      <c r="CK31">
        <v>1.21341558336219</v>
      </c>
      <c r="CL31">
        <v>1.2004098852579901</v>
      </c>
      <c r="CM31">
        <v>1.20150949659968</v>
      </c>
      <c r="CN31">
        <v>1.14635854887686</v>
      </c>
      <c r="CO31">
        <v>1.2036342783179299</v>
      </c>
      <c r="CP31">
        <v>1.2434968196239999</v>
      </c>
      <c r="CQ31">
        <v>1.2493678119173</v>
      </c>
      <c r="CR31">
        <v>1.2223708833718701</v>
      </c>
      <c r="CS31">
        <v>1.22312278735959</v>
      </c>
      <c r="CT31">
        <v>1.23202844282232</v>
      </c>
      <c r="CU31">
        <v>1.2400551537345801</v>
      </c>
      <c r="CV31">
        <v>1.22284058599448</v>
      </c>
      <c r="CW31">
        <v>1.22027659001352</v>
      </c>
      <c r="CX31">
        <v>1.25727343727871</v>
      </c>
      <c r="CY31">
        <v>1.2246194058757101</v>
      </c>
    </row>
    <row r="32" spans="1:103" x14ac:dyDescent="0.45">
      <c r="A32" t="s">
        <v>126</v>
      </c>
      <c r="B32" t="s">
        <v>109</v>
      </c>
      <c r="C32" t="s">
        <v>71</v>
      </c>
      <c r="D32">
        <v>30</v>
      </c>
      <c r="E32">
        <f t="shared" si="0"/>
        <v>0</v>
      </c>
      <c r="F32" s="1" cm="1">
        <f t="array" ref="F32">SUMPRODUCT($H32:$CY32,$H$2:$CY$2)/SUMPRODUCT(--($H32:$CY32&lt;&gt;""),$H$2:$CY$2)</f>
        <v>1.6626031538301995</v>
      </c>
      <c r="G32" s="1" cm="1">
        <f t="array" ref="G32">SUMPRODUCT($H32:$CY32,$G$2:$CX$2)/SUMPRODUCT(--($H32:$CY32&lt;&gt;""),$G$2:$CX$2)</f>
        <v>1.4850046539765189</v>
      </c>
      <c r="H32">
        <v>1.55963234222969</v>
      </c>
      <c r="I32">
        <v>1.3956419824916499</v>
      </c>
      <c r="J32">
        <v>1.5505612590525499</v>
      </c>
      <c r="K32">
        <v>1.3601651133139501</v>
      </c>
      <c r="L32">
        <v>1.55142142802701</v>
      </c>
      <c r="M32">
        <v>1.38803606755814</v>
      </c>
      <c r="N32">
        <v>1.6157913738615</v>
      </c>
      <c r="O32">
        <v>1.40504055497664</v>
      </c>
      <c r="P32">
        <v>1.4382983575255199</v>
      </c>
      <c r="Q32">
        <v>1.4593024905694001</v>
      </c>
      <c r="R32">
        <v>1.6760866139480599</v>
      </c>
      <c r="S32">
        <v>1.7071736568406899</v>
      </c>
      <c r="T32">
        <v>1.6571835738568701</v>
      </c>
      <c r="U32">
        <v>1.44340241012454</v>
      </c>
      <c r="V32">
        <v>1.5102642694948201</v>
      </c>
      <c r="W32">
        <v>1.4662894732729601</v>
      </c>
      <c r="X32">
        <v>1.5777779072704099</v>
      </c>
      <c r="Y32">
        <v>1.50660000471296</v>
      </c>
      <c r="Z32">
        <v>1.55879709987725</v>
      </c>
      <c r="AA32">
        <v>1.48309074052639</v>
      </c>
      <c r="AB32">
        <v>1.6732551814557599</v>
      </c>
      <c r="AC32">
        <v>1.4426956418735299</v>
      </c>
      <c r="AD32">
        <v>1.6662088347148301</v>
      </c>
      <c r="AE32">
        <v>1.6164647136749599</v>
      </c>
      <c r="AF32">
        <v>2.6731709106524399</v>
      </c>
      <c r="AG32">
        <v>1.68354163086494</v>
      </c>
      <c r="AH32">
        <v>1.4964445000832101</v>
      </c>
      <c r="AI32">
        <v>1.46501358594082</v>
      </c>
      <c r="AJ32">
        <v>1.8086090967192301</v>
      </c>
      <c r="AK32">
        <v>1.52468013439893</v>
      </c>
      <c r="AL32">
        <v>1.6829934822857799</v>
      </c>
      <c r="AM32">
        <v>1.4455408156145699</v>
      </c>
      <c r="AN32">
        <v>1.8050268595586201</v>
      </c>
      <c r="AO32">
        <v>1.58776572973258</v>
      </c>
      <c r="AP32">
        <v>1.55470852119721</v>
      </c>
      <c r="AQ32">
        <v>1.34094700294459</v>
      </c>
      <c r="AR32">
        <v>1.5071800832809199</v>
      </c>
      <c r="AS32">
        <v>1.46483269716707</v>
      </c>
      <c r="AT32">
        <v>1.5905176647569099</v>
      </c>
      <c r="AU32">
        <v>1.4823911118845901</v>
      </c>
      <c r="AV32">
        <v>2.2428530205746098</v>
      </c>
      <c r="AW32">
        <v>1.4665407423861501</v>
      </c>
      <c r="AX32">
        <v>1.42391647817388</v>
      </c>
      <c r="AY32">
        <v>1.38504770069776</v>
      </c>
      <c r="AZ32">
        <v>1.4251420314032299</v>
      </c>
      <c r="BA32">
        <v>1.4074959499770201</v>
      </c>
      <c r="BB32">
        <v>1.38839117568584</v>
      </c>
      <c r="BC32">
        <v>1.4362924778130901</v>
      </c>
      <c r="BD32">
        <v>1.4215347822550599</v>
      </c>
      <c r="BE32">
        <v>1.42008043252222</v>
      </c>
      <c r="BF32">
        <v>1.5537503454704999</v>
      </c>
      <c r="BG32">
        <v>1.4846803703520499</v>
      </c>
      <c r="BH32">
        <v>1.61894469750246</v>
      </c>
      <c r="BI32">
        <v>1.6620247561700201</v>
      </c>
      <c r="BJ32">
        <v>1.39346317541418</v>
      </c>
      <c r="BK32">
        <v>1.36915758620617</v>
      </c>
      <c r="BL32">
        <v>1.40265588882867</v>
      </c>
      <c r="BM32">
        <v>1.4385957471442199</v>
      </c>
      <c r="BN32">
        <v>1.43355976171133</v>
      </c>
      <c r="BO32">
        <v>1.40962042135374</v>
      </c>
      <c r="BP32">
        <v>1.4118517570017901</v>
      </c>
      <c r="BQ32">
        <v>1.4361835427529901</v>
      </c>
      <c r="BR32">
        <v>1.46728892213448</v>
      </c>
      <c r="BS32">
        <v>1.4387610989285</v>
      </c>
      <c r="BT32">
        <v>1.5498729198104799</v>
      </c>
      <c r="BU32">
        <v>1.48742011508858</v>
      </c>
      <c r="BV32">
        <v>1.4328490592830201</v>
      </c>
      <c r="BW32">
        <v>1.40566925119022</v>
      </c>
      <c r="BX32">
        <v>1.4046791018773701</v>
      </c>
      <c r="BY32">
        <v>1.3759564953683101</v>
      </c>
      <c r="BZ32">
        <v>1.4585803049108099</v>
      </c>
      <c r="CA32">
        <v>1.4074568124631299</v>
      </c>
      <c r="CB32">
        <v>1.46056834872399</v>
      </c>
      <c r="CC32">
        <v>1.3822402542390999</v>
      </c>
      <c r="CD32">
        <v>1.5042792624785799</v>
      </c>
      <c r="CE32">
        <v>1.4939666964849201</v>
      </c>
      <c r="CF32">
        <v>1.4568602320456401</v>
      </c>
      <c r="CG32">
        <v>1.42511388279014</v>
      </c>
      <c r="CH32">
        <v>1.35905121489894</v>
      </c>
      <c r="CI32">
        <v>1.3721767715381701</v>
      </c>
      <c r="CJ32">
        <v>1.42125264001846</v>
      </c>
      <c r="CK32">
        <v>1.4393611545264799</v>
      </c>
      <c r="CL32">
        <v>1.38247949210952</v>
      </c>
      <c r="CM32">
        <v>1.3569811051329099</v>
      </c>
      <c r="CN32">
        <v>1.6043603681805301</v>
      </c>
      <c r="CO32">
        <v>1.6508527776223401</v>
      </c>
      <c r="CP32">
        <v>1.4782545161577301</v>
      </c>
      <c r="CQ32">
        <v>1.4352012531315901</v>
      </c>
      <c r="CR32">
        <v>1.43620250959306</v>
      </c>
      <c r="CS32">
        <v>1.3985462868141201</v>
      </c>
      <c r="CT32">
        <v>1.50128272982143</v>
      </c>
      <c r="CU32">
        <v>1.43582351110323</v>
      </c>
      <c r="CV32">
        <v>1.43578455402089</v>
      </c>
      <c r="CW32">
        <v>1.4203877782980301</v>
      </c>
      <c r="CX32">
        <v>1.45849434415202</v>
      </c>
      <c r="CY32">
        <v>1.3999525875420999</v>
      </c>
    </row>
    <row r="33" spans="1:103" x14ac:dyDescent="0.45">
      <c r="A33" t="s">
        <v>126</v>
      </c>
      <c r="B33" t="s">
        <v>95</v>
      </c>
      <c r="C33" t="s">
        <v>71</v>
      </c>
      <c r="D33">
        <v>30</v>
      </c>
      <c r="E33">
        <f t="shared" si="0"/>
        <v>0</v>
      </c>
      <c r="F33" s="1" cm="1">
        <f t="array" ref="F33">SUMPRODUCT($H33:$CY33,$H$2:$CY$2)/SUMPRODUCT(--($H33:$CY33&lt;&gt;""),$H$2:$CY$2)</f>
        <v>1.4232662166295345</v>
      </c>
      <c r="G33" s="1" cm="1">
        <f t="array" ref="G33">SUMPRODUCT($H33:$CY33,$G$2:$CX$2)/SUMPRODUCT(--($H33:$CY33&lt;&gt;""),$G$2:$CX$2)</f>
        <v>1.2882035162014449</v>
      </c>
      <c r="H33">
        <v>1.46432845766472</v>
      </c>
      <c r="I33">
        <v>1.26843613517225</v>
      </c>
      <c r="J33">
        <v>1.4370662657443001</v>
      </c>
      <c r="K33">
        <v>1.24694719582757</v>
      </c>
      <c r="L33">
        <v>1.4603987099052</v>
      </c>
      <c r="M33">
        <v>1.2663181493201801</v>
      </c>
      <c r="N33">
        <v>1.4494212339138901</v>
      </c>
      <c r="O33">
        <v>1.27069381776867</v>
      </c>
      <c r="P33">
        <v>1.3009530932965201</v>
      </c>
      <c r="Q33">
        <v>1.31224903261638</v>
      </c>
      <c r="R33">
        <v>1.26436517116105</v>
      </c>
      <c r="S33">
        <v>1.28481444953026</v>
      </c>
      <c r="T33">
        <v>1.4424200534203799</v>
      </c>
      <c r="U33">
        <v>1.2684962611669699</v>
      </c>
      <c r="V33">
        <v>1.3651372987322501</v>
      </c>
      <c r="W33">
        <v>1.30583902089127</v>
      </c>
      <c r="X33">
        <v>1.4011983091734199</v>
      </c>
      <c r="Y33">
        <v>1.32364618867321</v>
      </c>
      <c r="Z33">
        <v>1.2161663400841201</v>
      </c>
      <c r="AA33">
        <v>1.1792059280132701</v>
      </c>
      <c r="AB33">
        <v>1.52865970403616</v>
      </c>
      <c r="AC33">
        <v>1.3239469107528901</v>
      </c>
      <c r="AD33">
        <v>1.3165745331396601</v>
      </c>
      <c r="AE33">
        <v>1.3094444477890901</v>
      </c>
      <c r="AF33">
        <v>1.78141953497887</v>
      </c>
      <c r="AG33">
        <v>1.30112369300985</v>
      </c>
      <c r="AH33">
        <v>1.3604017962600901</v>
      </c>
      <c r="AI33">
        <v>1.33451647845713</v>
      </c>
      <c r="AJ33">
        <v>1.6376647349603299</v>
      </c>
      <c r="AK33">
        <v>1.3730602351278101</v>
      </c>
      <c r="AL33">
        <v>1.5297237731425499</v>
      </c>
      <c r="AM33">
        <v>1.34736173063232</v>
      </c>
      <c r="AN33">
        <v>1.48811152583799</v>
      </c>
      <c r="AO33">
        <v>1.2918219390146299</v>
      </c>
      <c r="AP33">
        <v>1.4435510521372199</v>
      </c>
      <c r="AQ33">
        <v>1.1831174662319901</v>
      </c>
      <c r="AR33">
        <v>1.3258451634389501</v>
      </c>
      <c r="AS33">
        <v>1.31115540832927</v>
      </c>
      <c r="AT33">
        <v>1.38495338004557</v>
      </c>
      <c r="AU33">
        <v>1.3050644650076699</v>
      </c>
      <c r="AV33">
        <v>1.86133620610622</v>
      </c>
      <c r="AW33">
        <v>1.2722017441635001</v>
      </c>
      <c r="AX33">
        <v>1.29548716020249</v>
      </c>
      <c r="AY33">
        <v>1.24738874174805</v>
      </c>
      <c r="AZ33">
        <v>1.2865768656930401</v>
      </c>
      <c r="BA33">
        <v>1.2749986815876899</v>
      </c>
      <c r="BB33">
        <v>1.24528562673712</v>
      </c>
      <c r="BC33">
        <v>1.2881769975500901</v>
      </c>
      <c r="BD33">
        <v>1.2500881585490899</v>
      </c>
      <c r="BE33">
        <v>1.2616845376482699</v>
      </c>
      <c r="BF33">
        <v>1.3684042186963701</v>
      </c>
      <c r="BG33">
        <v>1.3151989842495699</v>
      </c>
      <c r="BH33">
        <v>1.2970484227533801</v>
      </c>
      <c r="BI33">
        <v>1.31174395187755</v>
      </c>
      <c r="BJ33">
        <v>1.24766016491822</v>
      </c>
      <c r="BK33">
        <v>1.20711664284548</v>
      </c>
      <c r="BL33">
        <v>1.29281001986897</v>
      </c>
      <c r="BM33">
        <v>1.3069941992263401</v>
      </c>
      <c r="BN33">
        <v>1.28216413449734</v>
      </c>
      <c r="BO33">
        <v>1.2787432550051201</v>
      </c>
      <c r="BP33">
        <v>1.2576763842632901</v>
      </c>
      <c r="BQ33">
        <v>1.2770282132067099</v>
      </c>
      <c r="BR33">
        <v>1.2931495407</v>
      </c>
      <c r="BS33">
        <v>1.28619523733726</v>
      </c>
      <c r="BT33">
        <v>1.2354057405671199</v>
      </c>
      <c r="BU33">
        <v>1.2252844687154301</v>
      </c>
      <c r="BV33">
        <v>1.2828331461797999</v>
      </c>
      <c r="BW33">
        <v>1.27173106704721</v>
      </c>
      <c r="BX33">
        <v>1.23347818914582</v>
      </c>
      <c r="BY33">
        <v>1.21587320146219</v>
      </c>
      <c r="BZ33">
        <v>1.3048642213025701</v>
      </c>
      <c r="CA33">
        <v>1.2442992651821301</v>
      </c>
      <c r="CB33">
        <v>1.28196995013708</v>
      </c>
      <c r="CC33">
        <v>1.21201457805774</v>
      </c>
      <c r="CD33">
        <v>1.34860742996663</v>
      </c>
      <c r="CE33">
        <v>1.3376422682421301</v>
      </c>
      <c r="CF33">
        <v>1.2703290437573</v>
      </c>
      <c r="CG33">
        <v>1.27157553299974</v>
      </c>
      <c r="CH33">
        <v>1.24151601220408</v>
      </c>
      <c r="CI33">
        <v>1.23249538449546</v>
      </c>
      <c r="CJ33">
        <v>1.21543720577637</v>
      </c>
      <c r="CK33">
        <v>1.2428036138226199</v>
      </c>
      <c r="CL33">
        <v>1.24043251023163</v>
      </c>
      <c r="CM33">
        <v>1.2465335735776</v>
      </c>
      <c r="CN33">
        <v>1.2311455800503299</v>
      </c>
      <c r="CO33">
        <v>1.2812713006902701</v>
      </c>
      <c r="CP33">
        <v>1.3062285900245101</v>
      </c>
      <c r="CQ33">
        <v>1.2815893051042999</v>
      </c>
      <c r="CR33">
        <v>1.25435691275953</v>
      </c>
      <c r="CS33">
        <v>1.2347521232026399</v>
      </c>
      <c r="CT33">
        <v>1.31758752291815</v>
      </c>
      <c r="CU33">
        <v>1.28713043048942</v>
      </c>
      <c r="CV33">
        <v>1.2731217154638299</v>
      </c>
      <c r="CW33">
        <v>1.2588925449097501</v>
      </c>
      <c r="CX33">
        <v>1.3016676087216501</v>
      </c>
      <c r="CY33">
        <v>1.2422372473929</v>
      </c>
    </row>
    <row r="34" spans="1:103" x14ac:dyDescent="0.45">
      <c r="A34" t="s">
        <v>74</v>
      </c>
      <c r="B34" t="s">
        <v>75</v>
      </c>
      <c r="C34" t="s">
        <v>76</v>
      </c>
      <c r="D34">
        <v>30</v>
      </c>
      <c r="E34">
        <f t="shared" si="0"/>
        <v>0</v>
      </c>
      <c r="F34" s="1" cm="1">
        <f t="array" ref="F34">SUMPRODUCT($H34:$CY34,$H$2:$CY$2)/SUMPRODUCT(--($H34:$CY34&lt;&gt;""),$H$2:$CY$2)</f>
        <v>1.3016048495601211</v>
      </c>
      <c r="G34" s="1" cm="1">
        <f t="array" ref="G34">SUMPRODUCT($H34:$CY34,$G$2:$CX$2)/SUMPRODUCT(--($H34:$CY34&lt;&gt;""),$G$2:$CX$2)</f>
        <v>1.2937023868797257</v>
      </c>
      <c r="H34">
        <v>1.2849213196874401</v>
      </c>
      <c r="I34">
        <v>1.2590805728312999</v>
      </c>
      <c r="J34">
        <v>1.26400160738635</v>
      </c>
      <c r="K34">
        <v>1.23973927723549</v>
      </c>
      <c r="L34">
        <v>1.3650637729335899</v>
      </c>
      <c r="M34">
        <v>1.3530232604616399</v>
      </c>
      <c r="N34">
        <v>1.1186877993998701</v>
      </c>
      <c r="O34">
        <v>1.13503093311523</v>
      </c>
      <c r="P34">
        <v>1.2621810269164699</v>
      </c>
      <c r="Q34">
        <v>1.2880684962328199</v>
      </c>
      <c r="R34">
        <v>1.2333811358087099</v>
      </c>
      <c r="S34">
        <v>1.2921390583540999</v>
      </c>
      <c r="T34">
        <v>1.3301634576367201</v>
      </c>
      <c r="U34">
        <v>1.23444207204839</v>
      </c>
      <c r="V34">
        <v>1.3752471831476401</v>
      </c>
      <c r="W34">
        <v>1.4012989028173299</v>
      </c>
      <c r="X34">
        <v>1.1535508843720701</v>
      </c>
      <c r="Y34">
        <v>1.17503565458696</v>
      </c>
      <c r="Z34">
        <v>1.2555972882847199</v>
      </c>
      <c r="AA34">
        <v>1.30317161414399</v>
      </c>
      <c r="AB34">
        <v>1.2714836185434499</v>
      </c>
      <c r="AC34">
        <v>1.29233403876968</v>
      </c>
      <c r="AD34">
        <v>1.3550813653474101</v>
      </c>
      <c r="AE34">
        <v>1.3963151649804799</v>
      </c>
      <c r="AF34">
        <v>1.3689634683737999</v>
      </c>
      <c r="AG34">
        <v>1.3499455068780699</v>
      </c>
      <c r="AH34">
        <v>1.3020516790654999</v>
      </c>
      <c r="AI34">
        <v>1.3245043476835801</v>
      </c>
      <c r="AJ34">
        <v>1.3882695653396999</v>
      </c>
      <c r="AK34">
        <v>1.2802069038574599</v>
      </c>
      <c r="AL34">
        <v>1.2815676537157401</v>
      </c>
      <c r="AM34">
        <v>1.2719351872496001</v>
      </c>
      <c r="AN34">
        <v>1.30506547672588</v>
      </c>
      <c r="AO34">
        <v>1.3154131191512</v>
      </c>
      <c r="AP34">
        <v>1.31214509793273</v>
      </c>
      <c r="AQ34">
        <v>1.1900827877494</v>
      </c>
      <c r="AR34">
        <v>1.26430156166555</v>
      </c>
      <c r="AS34">
        <v>1.29543808709307</v>
      </c>
      <c r="AT34">
        <v>1.3834378359955799</v>
      </c>
      <c r="AU34">
        <v>1.40135952343753</v>
      </c>
      <c r="AV34">
        <v>1.47081293000291</v>
      </c>
      <c r="AW34">
        <v>1.18489768301528</v>
      </c>
      <c r="AX34">
        <v>1.32676031005974</v>
      </c>
      <c r="AY34">
        <v>1.36671696165926</v>
      </c>
      <c r="AZ34">
        <v>1.3687984060046099</v>
      </c>
      <c r="BA34">
        <v>1.4213600408401701</v>
      </c>
      <c r="BB34">
        <v>1.3011248847583601</v>
      </c>
      <c r="BC34">
        <v>1.36820025728592</v>
      </c>
      <c r="BD34">
        <v>1.3804354645093899</v>
      </c>
      <c r="BE34">
        <v>1.4219579974016601</v>
      </c>
      <c r="BF34">
        <v>1.33840277129885</v>
      </c>
      <c r="BG34">
        <v>1.2631035760207801</v>
      </c>
      <c r="BH34">
        <v>1.3814480934111</v>
      </c>
      <c r="BI34">
        <v>1.40311546235767</v>
      </c>
      <c r="BJ34">
        <v>1.23712553849463</v>
      </c>
      <c r="BK34">
        <v>1.26244447820775</v>
      </c>
      <c r="BL34">
        <v>1.3047489594734001</v>
      </c>
      <c r="BM34">
        <v>1.30181477733071</v>
      </c>
      <c r="BN34">
        <v>1.37479643022881</v>
      </c>
      <c r="BO34">
        <v>1.4074099728662099</v>
      </c>
      <c r="BP34">
        <v>1.34353922487283</v>
      </c>
      <c r="BQ34">
        <v>1.43770527840387</v>
      </c>
      <c r="BR34">
        <v>1.2434821358794199</v>
      </c>
      <c r="BS34">
        <v>1.3047574626034</v>
      </c>
      <c r="BT34">
        <v>1.28830062748693</v>
      </c>
      <c r="BU34">
        <v>1.30842917293403</v>
      </c>
      <c r="BV34">
        <v>1.27721330733757</v>
      </c>
      <c r="BW34">
        <v>1.3457961810830099</v>
      </c>
      <c r="BX34">
        <v>1.1869572085564499</v>
      </c>
      <c r="BY34">
        <v>1.2133643713472799</v>
      </c>
      <c r="BZ34">
        <v>1.2273532451460201</v>
      </c>
      <c r="CA34">
        <v>1.27251255926637</v>
      </c>
      <c r="CB34">
        <v>1.25886770192961</v>
      </c>
      <c r="CC34">
        <v>1.2642822062019901</v>
      </c>
      <c r="CD34">
        <v>1.2872790028046499</v>
      </c>
      <c r="CE34">
        <v>1.3249545236948299</v>
      </c>
      <c r="CF34">
        <v>1.2641752208264201</v>
      </c>
      <c r="CG34">
        <v>1.31997684456387</v>
      </c>
      <c r="CH34">
        <v>1.22527732722712</v>
      </c>
      <c r="CI34">
        <v>1.3091667745261599</v>
      </c>
      <c r="CJ34">
        <v>1.39096310369462</v>
      </c>
      <c r="CK34">
        <v>1.44430223960916</v>
      </c>
      <c r="CL34">
        <v>1.2560921920647301</v>
      </c>
      <c r="CM34">
        <v>1.3265307529377</v>
      </c>
      <c r="CN34">
        <v>1.44419381567676</v>
      </c>
      <c r="CO34">
        <v>1.5015674084310999</v>
      </c>
      <c r="CP34">
        <v>1.27925319045528</v>
      </c>
      <c r="CQ34">
        <v>1.34464078873256</v>
      </c>
      <c r="CR34">
        <v>1.1684313146917</v>
      </c>
      <c r="CS34">
        <v>1.1771767045889201</v>
      </c>
      <c r="CT34">
        <v>1.2889055195386601</v>
      </c>
      <c r="CU34">
        <v>1.31651122937874</v>
      </c>
      <c r="CV34">
        <v>1.3963364265967699</v>
      </c>
      <c r="CW34">
        <v>1.4388751012404799</v>
      </c>
      <c r="CX34">
        <v>1.3431307052134001</v>
      </c>
      <c r="CY34">
        <v>1.38516027954587</v>
      </c>
    </row>
    <row r="35" spans="1:103" x14ac:dyDescent="0.45">
      <c r="A35" t="s">
        <v>108</v>
      </c>
      <c r="B35" t="s">
        <v>100</v>
      </c>
      <c r="C35" t="s">
        <v>71</v>
      </c>
      <c r="D35">
        <v>30</v>
      </c>
      <c r="E35">
        <f t="shared" si="0"/>
        <v>0</v>
      </c>
      <c r="F35" s="1" cm="1">
        <f t="array" ref="F35">SUMPRODUCT($H35:$CY35,$H$2:$CY$2)/SUMPRODUCT(--($H35:$CY35&lt;&gt;""),$H$2:$CY$2)</f>
        <v>1.5868620908458624</v>
      </c>
      <c r="G35" s="1" cm="1">
        <f t="array" ref="G35">SUMPRODUCT($H35:$CY35,$G$2:$CX$2)/SUMPRODUCT(--($H35:$CY35&lt;&gt;""),$G$2:$CX$2)</f>
        <v>1.4849568564972244</v>
      </c>
      <c r="H35">
        <v>1.51729931782643</v>
      </c>
      <c r="I35">
        <v>1.43499446596758</v>
      </c>
      <c r="J35">
        <v>1.4844555217008899</v>
      </c>
      <c r="K35">
        <v>1.4141447399614999</v>
      </c>
      <c r="L35">
        <v>1.51346479130986</v>
      </c>
      <c r="M35">
        <v>1.4341970147405501</v>
      </c>
      <c r="N35">
        <v>1.5759331408960999</v>
      </c>
      <c r="O35">
        <v>1.45561800924999</v>
      </c>
      <c r="P35">
        <v>1.5037479147283499</v>
      </c>
      <c r="Q35">
        <v>1.48656101965982</v>
      </c>
      <c r="R35">
        <v>1.4875424153169099</v>
      </c>
      <c r="S35">
        <v>1.4425063383405199</v>
      </c>
      <c r="T35">
        <v>1.58833011774336</v>
      </c>
      <c r="U35">
        <v>1.44630023590798</v>
      </c>
      <c r="V35">
        <v>1.5083548906027</v>
      </c>
      <c r="W35">
        <v>1.49212310767898</v>
      </c>
      <c r="X35">
        <v>1.5128166329672701</v>
      </c>
      <c r="Y35">
        <v>1.4772855051297</v>
      </c>
      <c r="Z35">
        <v>1.3554803067730801</v>
      </c>
      <c r="AA35">
        <v>1.3417928710937701</v>
      </c>
      <c r="AB35">
        <v>1.5813302145477199</v>
      </c>
      <c r="AC35">
        <v>1.5379445480137801</v>
      </c>
      <c r="AD35">
        <v>1.47293514932227</v>
      </c>
      <c r="AE35">
        <v>1.5097615775053701</v>
      </c>
      <c r="AF35">
        <v>1.74390822908595</v>
      </c>
      <c r="AG35">
        <v>1.50495960382599</v>
      </c>
      <c r="AH35">
        <v>1.5002867164308</v>
      </c>
      <c r="AI35">
        <v>1.50883986127167</v>
      </c>
      <c r="AJ35">
        <v>1.9314873552648799</v>
      </c>
      <c r="AK35">
        <v>1.6236899004755101</v>
      </c>
      <c r="AL35">
        <v>1.6495111077435001</v>
      </c>
      <c r="AM35">
        <v>1.5424997553052699</v>
      </c>
      <c r="AN35">
        <v>1.7454933901070999</v>
      </c>
      <c r="AO35">
        <v>1.50020512411259</v>
      </c>
      <c r="AP35">
        <v>1.79801652056066</v>
      </c>
      <c r="AQ35">
        <v>1.40568939533476</v>
      </c>
      <c r="AR35">
        <v>1.5210747518251</v>
      </c>
      <c r="AS35">
        <v>1.5203554339806999</v>
      </c>
      <c r="AT35">
        <v>1.5362674173850499</v>
      </c>
      <c r="AU35">
        <v>1.49778799127458</v>
      </c>
      <c r="AV35">
        <v>2.1354359822619902</v>
      </c>
      <c r="AW35">
        <v>1.5870685542884599</v>
      </c>
      <c r="AX35">
        <v>1.4327391092869399</v>
      </c>
      <c r="AY35">
        <v>1.4475160034011101</v>
      </c>
      <c r="AZ35">
        <v>1.4359593492939799</v>
      </c>
      <c r="BA35">
        <v>1.4658058409907699</v>
      </c>
      <c r="BB35">
        <v>1.40706231383341</v>
      </c>
      <c r="BC35">
        <v>1.4810627065176301</v>
      </c>
      <c r="BD35">
        <v>1.43806639986594</v>
      </c>
      <c r="BE35">
        <v>1.47354085214914</v>
      </c>
      <c r="BF35">
        <v>1.54122618777197</v>
      </c>
      <c r="BG35">
        <v>1.4857022705526099</v>
      </c>
      <c r="BH35">
        <v>1.4711994328637601</v>
      </c>
      <c r="BI35">
        <v>1.4888792564295801</v>
      </c>
      <c r="BJ35">
        <v>1.4226815868804199</v>
      </c>
      <c r="BK35">
        <v>1.3973521238481099</v>
      </c>
      <c r="BL35">
        <v>1.4886993060235501</v>
      </c>
      <c r="BM35">
        <v>1.48363332845894</v>
      </c>
      <c r="BN35">
        <v>1.44417081736181</v>
      </c>
      <c r="BO35">
        <v>1.4671866220552201</v>
      </c>
      <c r="BP35">
        <v>1.41691500007577</v>
      </c>
      <c r="BQ35">
        <v>1.4910504192451399</v>
      </c>
      <c r="BR35">
        <v>1.50765156612476</v>
      </c>
      <c r="BS35">
        <v>1.48653434505686</v>
      </c>
      <c r="BT35">
        <v>1.44820276429051</v>
      </c>
      <c r="BU35">
        <v>1.4321557870784101</v>
      </c>
      <c r="BV35">
        <v>1.4731360990970599</v>
      </c>
      <c r="BW35">
        <v>1.4807518865084599</v>
      </c>
      <c r="BX35">
        <v>1.36970572088207</v>
      </c>
      <c r="BY35">
        <v>1.3639862225796799</v>
      </c>
      <c r="BZ35">
        <v>1.4283647456405699</v>
      </c>
      <c r="CA35">
        <v>1.41206803691946</v>
      </c>
      <c r="CB35">
        <v>1.3994724875408699</v>
      </c>
      <c r="CC35">
        <v>1.40294269480374</v>
      </c>
      <c r="CD35">
        <v>1.54028256705549</v>
      </c>
      <c r="CE35">
        <v>1.5367164995420399</v>
      </c>
      <c r="CF35">
        <v>1.4398099076123101</v>
      </c>
      <c r="CG35">
        <v>1.4646198359454301</v>
      </c>
      <c r="CH35">
        <v>1.4041764866928601</v>
      </c>
      <c r="CI35">
        <v>1.4336784356218299</v>
      </c>
      <c r="CJ35">
        <v>1.4036383744037499</v>
      </c>
      <c r="CK35">
        <v>1.4569657491725001</v>
      </c>
      <c r="CL35">
        <v>1.4083105521325101</v>
      </c>
      <c r="CM35">
        <v>1.4570251088255</v>
      </c>
      <c r="CN35">
        <v>1.4165376433454899</v>
      </c>
      <c r="CO35">
        <v>1.4808206162836</v>
      </c>
      <c r="CP35">
        <v>1.4902609607761801</v>
      </c>
      <c r="CQ35">
        <v>1.4878956884985399</v>
      </c>
      <c r="CR35">
        <v>1.4539468008442</v>
      </c>
      <c r="CS35">
        <v>1.4399286812197001</v>
      </c>
      <c r="CT35">
        <v>1.47063943330844</v>
      </c>
      <c r="CU35">
        <v>1.4646094324796399</v>
      </c>
      <c r="CV35">
        <v>1.44986655391578</v>
      </c>
      <c r="CW35">
        <v>1.4629904338155899</v>
      </c>
      <c r="CX35">
        <v>1.47445581665883</v>
      </c>
      <c r="CY35">
        <v>1.4685541563748701</v>
      </c>
    </row>
    <row r="36" spans="1:103" x14ac:dyDescent="0.45">
      <c r="A36" t="s">
        <v>108</v>
      </c>
      <c r="B36" t="s">
        <v>100</v>
      </c>
      <c r="C36" t="s">
        <v>115</v>
      </c>
      <c r="D36">
        <v>30</v>
      </c>
      <c r="E36">
        <f t="shared" si="0"/>
        <v>95</v>
      </c>
      <c r="F36" s="1" cm="1">
        <f t="array" ref="F36">SUMPRODUCT($H36:$CY36,$H$2:$CY$2)/SUMPRODUCT(--($H36:$CY36&lt;&gt;""),$H$2:$CY$2)</f>
        <v>2.6621996010059901</v>
      </c>
      <c r="G36" s="1" t="e" cm="1">
        <f t="array" ref="G36">SUMPRODUCT($H36:$CY36,$G$2:$CX$2)/SUMPRODUCT(--($H36:$CY36&lt;&gt;""),$G$2:$CX$2)</f>
        <v>#DIV/0!</v>
      </c>
      <c r="AV36">
        <v>2.6621996010059901</v>
      </c>
    </row>
    <row r="37" spans="1:103" x14ac:dyDescent="0.45">
      <c r="A37" t="s">
        <v>108</v>
      </c>
      <c r="B37" t="s">
        <v>100</v>
      </c>
      <c r="C37" t="s">
        <v>110</v>
      </c>
      <c r="D37">
        <v>30</v>
      </c>
      <c r="E37">
        <f t="shared" si="0"/>
        <v>0</v>
      </c>
      <c r="F37" s="1" cm="1">
        <f t="array" ref="F37">SUMPRODUCT($H37:$CY37,$H$2:$CY$2)/SUMPRODUCT(--($H37:$CY37&lt;&gt;""),$H$2:$CY$2)</f>
        <v>1.4553072849123956</v>
      </c>
      <c r="G37" s="1" cm="1">
        <f t="array" ref="G37">SUMPRODUCT($H37:$CY37,$G$2:$CX$2)/SUMPRODUCT(--($H37:$CY37&lt;&gt;""),$G$2:$CX$2)</f>
        <v>1.3936477618385039</v>
      </c>
      <c r="H37">
        <v>1.40567211662627</v>
      </c>
      <c r="I37">
        <v>1.36086763531719</v>
      </c>
      <c r="J37">
        <v>1.38177221373328</v>
      </c>
      <c r="K37">
        <v>1.3404533540013699</v>
      </c>
      <c r="L37">
        <v>1.40846153981799</v>
      </c>
      <c r="M37">
        <v>1.3645761471183</v>
      </c>
      <c r="N37">
        <v>1.4478419254217301</v>
      </c>
      <c r="O37">
        <v>1.37414194612556</v>
      </c>
      <c r="P37">
        <v>1.3786721557705499</v>
      </c>
      <c r="Q37">
        <v>1.4007321507841399</v>
      </c>
      <c r="R37">
        <v>1.3337692545916799</v>
      </c>
      <c r="S37">
        <v>1.3605549873476499</v>
      </c>
      <c r="T37">
        <v>1.46832251164198</v>
      </c>
      <c r="U37">
        <v>1.3555634118989199</v>
      </c>
      <c r="V37">
        <v>1.39567922783176</v>
      </c>
      <c r="W37">
        <v>1.4082536964842201</v>
      </c>
      <c r="X37">
        <v>1.40230073260955</v>
      </c>
      <c r="Y37">
        <v>1.38900383850316</v>
      </c>
      <c r="Z37">
        <v>1.25194541550039</v>
      </c>
      <c r="AA37">
        <v>1.2703207527991001</v>
      </c>
      <c r="AB37">
        <v>1.4435907553199201</v>
      </c>
      <c r="AC37">
        <v>1.4284395038759701</v>
      </c>
      <c r="AD37">
        <v>1.39508727054851</v>
      </c>
      <c r="AE37">
        <v>1.43108367245922</v>
      </c>
      <c r="AF37">
        <v>1.6198519317545399</v>
      </c>
      <c r="AG37">
        <v>1.4280982025355899</v>
      </c>
      <c r="AH37">
        <v>1.4015199317011799</v>
      </c>
      <c r="AI37">
        <v>1.42213860930745</v>
      </c>
      <c r="AJ37">
        <v>1.70156411949268</v>
      </c>
      <c r="AK37">
        <v>1.4904646908288099</v>
      </c>
      <c r="AL37">
        <v>1.51966248481803</v>
      </c>
      <c r="AM37">
        <v>1.4446815282724501</v>
      </c>
      <c r="AN37">
        <v>1.55248086556559</v>
      </c>
      <c r="AO37">
        <v>1.4081029773092</v>
      </c>
      <c r="AP37">
        <v>1.55949576637409</v>
      </c>
      <c r="AQ37">
        <v>1.2975307428720699</v>
      </c>
      <c r="AR37">
        <v>1.43670827479579</v>
      </c>
      <c r="AS37">
        <v>1.42114410768858</v>
      </c>
      <c r="AT37">
        <v>1.41748978375645</v>
      </c>
      <c r="AU37">
        <v>1.40961030609507</v>
      </c>
      <c r="AV37">
        <v>1.83445716345137</v>
      </c>
      <c r="AW37">
        <v>1.4140997220508</v>
      </c>
      <c r="AX37">
        <v>1.35048621607029</v>
      </c>
      <c r="AY37">
        <v>1.3808666124584701</v>
      </c>
      <c r="AZ37">
        <v>1.38368042931586</v>
      </c>
      <c r="BA37">
        <v>1.3984378613214901</v>
      </c>
      <c r="BB37">
        <v>1.3430068918995699</v>
      </c>
      <c r="BC37">
        <v>1.43230887140709</v>
      </c>
      <c r="BD37">
        <v>1.36457157583047</v>
      </c>
      <c r="BE37">
        <v>1.4165479185298999</v>
      </c>
      <c r="BF37">
        <v>1.4563580978963599</v>
      </c>
      <c r="BG37">
        <v>1.40270646982248</v>
      </c>
      <c r="BH37">
        <v>1.38516877136892</v>
      </c>
      <c r="BI37">
        <v>1.3954817684138701</v>
      </c>
      <c r="BJ37">
        <v>1.3404428212719399</v>
      </c>
      <c r="BK37">
        <v>1.3396055878967399</v>
      </c>
      <c r="BL37">
        <v>1.4086722430931899</v>
      </c>
      <c r="BM37">
        <v>1.4150009633824701</v>
      </c>
      <c r="BN37">
        <v>1.3665611574602601</v>
      </c>
      <c r="BO37">
        <v>1.39225170131105</v>
      </c>
      <c r="BP37">
        <v>1.3496667144574701</v>
      </c>
      <c r="BQ37">
        <v>1.4230416808492401</v>
      </c>
      <c r="BR37">
        <v>1.4099689111636999</v>
      </c>
      <c r="BS37">
        <v>1.3929831415840099</v>
      </c>
      <c r="BT37">
        <v>1.32216824278122</v>
      </c>
      <c r="BU37">
        <v>1.32567634912123</v>
      </c>
      <c r="BV37">
        <v>1.40691425643204</v>
      </c>
      <c r="BW37">
        <v>1.4000543375757899</v>
      </c>
      <c r="BX37">
        <v>1.33317438064033</v>
      </c>
      <c r="BY37">
        <v>1.31435597805426</v>
      </c>
      <c r="BZ37">
        <v>1.3595658426905699</v>
      </c>
      <c r="CA37">
        <v>1.33850707372995</v>
      </c>
      <c r="CB37">
        <v>1.34420301079928</v>
      </c>
      <c r="CC37">
        <v>1.33884125281855</v>
      </c>
      <c r="CD37">
        <v>1.4216912743924399</v>
      </c>
      <c r="CE37">
        <v>1.43659051097185</v>
      </c>
      <c r="CF37">
        <v>1.3586010408601901</v>
      </c>
      <c r="CG37">
        <v>1.3874344392151601</v>
      </c>
      <c r="CH37">
        <v>1.3421893153175</v>
      </c>
      <c r="CI37">
        <v>1.3596235230265199</v>
      </c>
      <c r="CJ37">
        <v>1.35238021257413</v>
      </c>
      <c r="CK37">
        <v>1.40521935940751</v>
      </c>
      <c r="CL37">
        <v>1.3211751978643</v>
      </c>
      <c r="CM37">
        <v>1.36294958023341</v>
      </c>
      <c r="CN37">
        <v>1.3485461607103699</v>
      </c>
      <c r="CO37">
        <v>1.4107622604721299</v>
      </c>
      <c r="CP37">
        <v>1.4064248001111801</v>
      </c>
      <c r="CQ37">
        <v>1.4182787200515501</v>
      </c>
      <c r="CR37">
        <v>1.37188285694265</v>
      </c>
      <c r="CS37">
        <v>1.36079803876568</v>
      </c>
      <c r="CT37">
        <v>1.3856383292327401</v>
      </c>
      <c r="CU37">
        <v>1.39275565163328</v>
      </c>
      <c r="CV37">
        <v>1.3875444583755301</v>
      </c>
      <c r="CW37">
        <v>1.40852732838467</v>
      </c>
      <c r="CX37">
        <v>1.39027939973807</v>
      </c>
      <c r="CY37">
        <v>1.3824431018933001</v>
      </c>
    </row>
    <row r="38" spans="1:103" x14ac:dyDescent="0.45">
      <c r="A38" t="s">
        <v>108</v>
      </c>
      <c r="B38" t="s">
        <v>100</v>
      </c>
      <c r="C38" t="s">
        <v>114</v>
      </c>
      <c r="D38">
        <v>30</v>
      </c>
      <c r="E38">
        <f t="shared" si="0"/>
        <v>95</v>
      </c>
      <c r="F38" s="1" cm="1">
        <f t="array" ref="F38">SUMPRODUCT($H38:$CY38,$H$2:$CY$2)/SUMPRODUCT(--($H38:$CY38&lt;&gt;""),$H$2:$CY$2)</f>
        <v>2.6250520384493798</v>
      </c>
      <c r="G38" s="1" t="e" cm="1">
        <f t="array" ref="G38">SUMPRODUCT($H38:$CY38,$G$2:$CX$2)/SUMPRODUCT(--($H38:$CY38&lt;&gt;""),$G$2:$CX$2)</f>
        <v>#DIV/0!</v>
      </c>
      <c r="AV38">
        <v>2.6250520384493798</v>
      </c>
    </row>
    <row r="39" spans="1:103" x14ac:dyDescent="0.45">
      <c r="A39" t="s">
        <v>108</v>
      </c>
      <c r="B39" t="s">
        <v>100</v>
      </c>
      <c r="C39" t="s">
        <v>113</v>
      </c>
      <c r="D39">
        <v>30</v>
      </c>
      <c r="E39">
        <f t="shared" si="0"/>
        <v>95</v>
      </c>
      <c r="F39" s="1" cm="1">
        <f t="array" ref="F39">SUMPRODUCT($H39:$CY39,$H$2:$CY$2)/SUMPRODUCT(--($H39:$CY39&lt;&gt;""),$H$2:$CY$2)</f>
        <v>2.1586012605853999</v>
      </c>
      <c r="G39" s="1" t="e" cm="1">
        <f t="array" ref="G39">SUMPRODUCT($H39:$CY39,$G$2:$CX$2)/SUMPRODUCT(--($H39:$CY39&lt;&gt;""),$G$2:$CX$2)</f>
        <v>#DIV/0!</v>
      </c>
      <c r="AV39">
        <v>2.1586012605853999</v>
      </c>
    </row>
    <row r="40" spans="1:103" x14ac:dyDescent="0.45">
      <c r="A40" t="s">
        <v>108</v>
      </c>
      <c r="B40" t="s">
        <v>100</v>
      </c>
      <c r="C40" t="s">
        <v>91</v>
      </c>
      <c r="D40">
        <v>30</v>
      </c>
      <c r="E40">
        <f t="shared" si="0"/>
        <v>0</v>
      </c>
      <c r="F40" s="1" cm="1">
        <f t="array" ref="F40">SUMPRODUCT($H40:$CY40,$H$2:$CY$2)/SUMPRODUCT(--($H40:$CY40&lt;&gt;""),$H$2:$CY$2)</f>
        <v>1.5130903966480542</v>
      </c>
      <c r="G40" s="1" cm="1">
        <f t="array" ref="G40">SUMPRODUCT($H40:$CY40,$G$2:$CX$2)/SUMPRODUCT(--($H40:$CY40&lt;&gt;""),$G$2:$CX$2)</f>
        <v>1.4501538741231048</v>
      </c>
      <c r="H40">
        <v>1.4635272874807701</v>
      </c>
      <c r="I40">
        <v>1.4127996353496699</v>
      </c>
      <c r="J40">
        <v>1.4421766202400901</v>
      </c>
      <c r="K40">
        <v>1.3901312774268799</v>
      </c>
      <c r="L40">
        <v>1.4629171221269699</v>
      </c>
      <c r="M40">
        <v>1.41047385963155</v>
      </c>
      <c r="N40">
        <v>1.5065318579432201</v>
      </c>
      <c r="O40">
        <v>1.41370507825533</v>
      </c>
      <c r="P40">
        <v>1.4362860577166701</v>
      </c>
      <c r="Q40">
        <v>1.4641560300076399</v>
      </c>
      <c r="R40">
        <v>1.38960110588603</v>
      </c>
      <c r="S40">
        <v>1.41438893043127</v>
      </c>
      <c r="T40">
        <v>1.5263972254674201</v>
      </c>
      <c r="U40">
        <v>1.4106495774136401</v>
      </c>
      <c r="V40">
        <v>1.4474974832182099</v>
      </c>
      <c r="W40">
        <v>1.4602822525244901</v>
      </c>
      <c r="X40">
        <v>1.45375687157637</v>
      </c>
      <c r="Y40">
        <v>1.4517384940957301</v>
      </c>
      <c r="Z40">
        <v>1.3057998892264699</v>
      </c>
      <c r="AA40">
        <v>1.3242865761270799</v>
      </c>
      <c r="AB40">
        <v>1.4949845287580401</v>
      </c>
      <c r="AC40">
        <v>1.4803217862708999</v>
      </c>
      <c r="AD40">
        <v>1.45382582954856</v>
      </c>
      <c r="AE40">
        <v>1.48591932804255</v>
      </c>
      <c r="AF40">
        <v>1.6945872532245201</v>
      </c>
      <c r="AG40">
        <v>1.48053861214716</v>
      </c>
      <c r="AH40">
        <v>1.4647949516368299</v>
      </c>
      <c r="AI40">
        <v>1.48625218046942</v>
      </c>
      <c r="AJ40">
        <v>1.76144012926491</v>
      </c>
      <c r="AK40">
        <v>1.55233244308396</v>
      </c>
      <c r="AL40">
        <v>1.5973245230630599</v>
      </c>
      <c r="AM40">
        <v>1.5126860347644799</v>
      </c>
      <c r="AN40">
        <v>1.62469361572334</v>
      </c>
      <c r="AO40">
        <v>1.47887992630951</v>
      </c>
      <c r="AP40">
        <v>1.61144602697573</v>
      </c>
      <c r="AQ40">
        <v>1.3477590714159999</v>
      </c>
      <c r="AR40">
        <v>1.4954308658920501</v>
      </c>
      <c r="AS40">
        <v>1.4889234859862801</v>
      </c>
      <c r="AT40">
        <v>1.4771031881799399</v>
      </c>
      <c r="AU40">
        <v>1.46438158353587</v>
      </c>
      <c r="AV40">
        <v>1.88429612605493</v>
      </c>
      <c r="AW40">
        <v>1.4844787904054999</v>
      </c>
      <c r="AX40">
        <v>1.4021271242373801</v>
      </c>
      <c r="AY40">
        <v>1.4246495860152399</v>
      </c>
      <c r="AZ40">
        <v>1.4335628140493</v>
      </c>
      <c r="BA40">
        <v>1.4438260228489701</v>
      </c>
      <c r="BB40">
        <v>1.3951782217722899</v>
      </c>
      <c r="BC40">
        <v>1.4789065882982999</v>
      </c>
      <c r="BD40">
        <v>1.4199469476106299</v>
      </c>
      <c r="BE40">
        <v>1.4691303882442599</v>
      </c>
      <c r="BF40">
        <v>1.5129183105517401</v>
      </c>
      <c r="BG40">
        <v>1.45351244451954</v>
      </c>
      <c r="BH40">
        <v>1.4421867497237599</v>
      </c>
      <c r="BI40">
        <v>1.44972984367316</v>
      </c>
      <c r="BJ40">
        <v>1.3897854060043799</v>
      </c>
      <c r="BK40">
        <v>1.38018153509524</v>
      </c>
      <c r="BL40">
        <v>1.46480055390665</v>
      </c>
      <c r="BM40">
        <v>1.46175982443595</v>
      </c>
      <c r="BN40">
        <v>1.4140943864425299</v>
      </c>
      <c r="BO40">
        <v>1.4358618290441001</v>
      </c>
      <c r="BP40">
        <v>1.40124249572224</v>
      </c>
      <c r="BQ40">
        <v>1.46824337025996</v>
      </c>
      <c r="BR40">
        <v>1.46480697573779</v>
      </c>
      <c r="BS40">
        <v>1.44366548740989</v>
      </c>
      <c r="BT40">
        <v>1.36689165869185</v>
      </c>
      <c r="BU40">
        <v>1.3809886577308199</v>
      </c>
      <c r="BV40">
        <v>1.46074807376649</v>
      </c>
      <c r="BW40">
        <v>1.45970638808511</v>
      </c>
      <c r="BX40">
        <v>1.37856074374312</v>
      </c>
      <c r="BY40">
        <v>1.3597302603377599</v>
      </c>
      <c r="BZ40">
        <v>1.41404120324366</v>
      </c>
      <c r="CA40">
        <v>1.39129978400682</v>
      </c>
      <c r="CB40">
        <v>1.3839107626545599</v>
      </c>
      <c r="CC40">
        <v>1.3874670913673399</v>
      </c>
      <c r="CD40">
        <v>1.4783167449494801</v>
      </c>
      <c r="CE40">
        <v>1.49245940870867</v>
      </c>
      <c r="CF40">
        <v>1.41296718776816</v>
      </c>
      <c r="CG40">
        <v>1.4329227304235701</v>
      </c>
      <c r="CH40">
        <v>1.3885456577689299</v>
      </c>
      <c r="CI40">
        <v>1.4049760359443899</v>
      </c>
      <c r="CJ40">
        <v>1.4057940489226199</v>
      </c>
      <c r="CK40">
        <v>1.45524423875437</v>
      </c>
      <c r="CL40">
        <v>1.3749970206389801</v>
      </c>
      <c r="CM40">
        <v>1.40556970032063</v>
      </c>
      <c r="CN40">
        <v>1.3953440023752901</v>
      </c>
      <c r="CO40">
        <v>1.46206125532873</v>
      </c>
      <c r="CP40">
        <v>1.4558827046779601</v>
      </c>
      <c r="CQ40">
        <v>1.4777761541291901</v>
      </c>
      <c r="CR40">
        <v>1.41664320231223</v>
      </c>
      <c r="CS40">
        <v>1.41999233712041</v>
      </c>
      <c r="CT40">
        <v>1.43711866866879</v>
      </c>
      <c r="CU40">
        <v>1.4495009645710799</v>
      </c>
      <c r="CV40">
        <v>1.4316179049028801</v>
      </c>
      <c r="CW40">
        <v>1.4592806784536201</v>
      </c>
      <c r="CX40">
        <v>1.43359439652582</v>
      </c>
      <c r="CY40">
        <v>1.4360371123359501</v>
      </c>
    </row>
    <row r="41" spans="1:103" x14ac:dyDescent="0.45">
      <c r="A41" t="s">
        <v>108</v>
      </c>
      <c r="B41" t="s">
        <v>109</v>
      </c>
      <c r="C41" t="s">
        <v>71</v>
      </c>
      <c r="D41">
        <v>30</v>
      </c>
      <c r="E41">
        <f t="shared" si="0"/>
        <v>0</v>
      </c>
      <c r="F41" s="1" cm="1">
        <f t="array" ref="F41">SUMPRODUCT($H41:$CY41,$H$2:$CY$2)/SUMPRODUCT(--($H41:$CY41&lt;&gt;""),$H$2:$CY$2)</f>
        <v>1.8748393922459965</v>
      </c>
      <c r="G41" s="1" cm="1">
        <f t="array" ref="G41">SUMPRODUCT($H41:$CY41,$G$2:$CX$2)/SUMPRODUCT(--($H41:$CY41&lt;&gt;""),$G$2:$CX$2)</f>
        <v>1.7260115298781125</v>
      </c>
      <c r="H41">
        <v>1.70431674095435</v>
      </c>
      <c r="I41">
        <v>1.5917025810515799</v>
      </c>
      <c r="J41">
        <v>1.67975397438454</v>
      </c>
      <c r="K41">
        <v>1.5664624074875499</v>
      </c>
      <c r="L41">
        <v>1.6961044403877801</v>
      </c>
      <c r="M41">
        <v>1.59087689571577</v>
      </c>
      <c r="N41">
        <v>1.8390070375902801</v>
      </c>
      <c r="O41">
        <v>1.5983973640548399</v>
      </c>
      <c r="P41">
        <v>1.6870389852049501</v>
      </c>
      <c r="Q41">
        <v>1.71073030621821</v>
      </c>
      <c r="R41">
        <v>2.00398790680525</v>
      </c>
      <c r="S41">
        <v>2.0023034019259298</v>
      </c>
      <c r="T41">
        <v>1.78082908270052</v>
      </c>
      <c r="U41">
        <v>1.61029626553248</v>
      </c>
      <c r="V41">
        <v>1.72628719249847</v>
      </c>
      <c r="W41">
        <v>1.68265631336795</v>
      </c>
      <c r="X41">
        <v>1.73655127933883</v>
      </c>
      <c r="Y41">
        <v>1.71545577678589</v>
      </c>
      <c r="Z41">
        <v>1.7020580271655099</v>
      </c>
      <c r="AA41">
        <v>1.7087253593525999</v>
      </c>
      <c r="AB41">
        <v>1.7288365767331699</v>
      </c>
      <c r="AC41">
        <v>1.68214268638666</v>
      </c>
      <c r="AD41">
        <v>1.8792548662286099</v>
      </c>
      <c r="AE41">
        <v>1.8783499779209301</v>
      </c>
      <c r="AF41">
        <v>2.4482555955541399</v>
      </c>
      <c r="AG41">
        <v>1.91734835114423</v>
      </c>
      <c r="AH41">
        <v>1.7121810257863299</v>
      </c>
      <c r="AI41">
        <v>1.76222705225542</v>
      </c>
      <c r="AJ41">
        <v>2.2397571140096399</v>
      </c>
      <c r="AK41">
        <v>1.81243291261871</v>
      </c>
      <c r="AL41">
        <v>1.84912850463046</v>
      </c>
      <c r="AM41">
        <v>1.6604916757360499</v>
      </c>
      <c r="AN41">
        <v>2.21761213350042</v>
      </c>
      <c r="AO41">
        <v>1.9163291102428801</v>
      </c>
      <c r="AP41">
        <v>1.88319755629065</v>
      </c>
      <c r="AQ41">
        <v>1.5460907905343499</v>
      </c>
      <c r="AR41">
        <v>1.7482291621197299</v>
      </c>
      <c r="AS41">
        <v>1.7124330220133399</v>
      </c>
      <c r="AT41">
        <v>1.7658587445705001</v>
      </c>
      <c r="AU41">
        <v>1.7353268604638099</v>
      </c>
      <c r="AV41">
        <v>2.6079148941030699</v>
      </c>
      <c r="AW41">
        <v>1.67906607026971</v>
      </c>
      <c r="AX41">
        <v>1.6139336935716799</v>
      </c>
      <c r="AY41">
        <v>1.6274316609247299</v>
      </c>
      <c r="AZ41">
        <v>1.61242072206891</v>
      </c>
      <c r="BA41">
        <v>1.6563602089310201</v>
      </c>
      <c r="BB41">
        <v>1.61578303808307</v>
      </c>
      <c r="BC41">
        <v>1.69661110606215</v>
      </c>
      <c r="BD41">
        <v>1.6609219454842401</v>
      </c>
      <c r="BE41">
        <v>1.7109581575362001</v>
      </c>
      <c r="BF41">
        <v>1.7992950655212301</v>
      </c>
      <c r="BG41">
        <v>1.6310719199087</v>
      </c>
      <c r="BH41">
        <v>1.92274318580321</v>
      </c>
      <c r="BI41">
        <v>1.90518689900531</v>
      </c>
      <c r="BJ41">
        <v>1.6783088308654099</v>
      </c>
      <c r="BK41">
        <v>1.5922665623741501</v>
      </c>
      <c r="BL41">
        <v>1.7357003867915</v>
      </c>
      <c r="BM41">
        <v>1.7161691353112101</v>
      </c>
      <c r="BN41">
        <v>1.6791782453486199</v>
      </c>
      <c r="BO41">
        <v>1.69018489966519</v>
      </c>
      <c r="BP41">
        <v>1.69722715691634</v>
      </c>
      <c r="BQ41">
        <v>1.76786510630247</v>
      </c>
      <c r="BR41">
        <v>1.7502658503094299</v>
      </c>
      <c r="BS41">
        <v>1.6715397635893401</v>
      </c>
      <c r="BT41">
        <v>1.7914430780866699</v>
      </c>
      <c r="BU41">
        <v>1.79481007991835</v>
      </c>
      <c r="BV41">
        <v>1.7116505678926099</v>
      </c>
      <c r="BW41">
        <v>1.7061229231584101</v>
      </c>
      <c r="BX41">
        <v>1.6159950669210501</v>
      </c>
      <c r="BY41">
        <v>1.5902854664945301</v>
      </c>
      <c r="BZ41">
        <v>1.6671758967482999</v>
      </c>
      <c r="CA41">
        <v>1.6224963988010399</v>
      </c>
      <c r="CB41">
        <v>1.6345664581806401</v>
      </c>
      <c r="CC41">
        <v>1.6063412965811299</v>
      </c>
      <c r="CD41">
        <v>1.72976547262138</v>
      </c>
      <c r="CE41">
        <v>1.6977462201204401</v>
      </c>
      <c r="CF41">
        <v>1.6695498675917699</v>
      </c>
      <c r="CG41">
        <v>1.6782320680055201</v>
      </c>
      <c r="CH41">
        <v>1.6291606542011501</v>
      </c>
      <c r="CI41">
        <v>1.6222321768389001</v>
      </c>
      <c r="CJ41">
        <v>1.67426212068744</v>
      </c>
      <c r="CK41">
        <v>1.72332341279126</v>
      </c>
      <c r="CL41">
        <v>1.61996195396061</v>
      </c>
      <c r="CM41">
        <v>1.66754125386261</v>
      </c>
      <c r="CN41">
        <v>1.8187477357801001</v>
      </c>
      <c r="CO41">
        <v>1.8517633636795101</v>
      </c>
      <c r="CP41">
        <v>1.6944268612186999</v>
      </c>
      <c r="CQ41">
        <v>1.6995826920724699</v>
      </c>
      <c r="CR41">
        <v>1.65460100633151</v>
      </c>
      <c r="CS41">
        <v>1.6260873156842801</v>
      </c>
      <c r="CT41">
        <v>1.6823649292963101</v>
      </c>
      <c r="CU41">
        <v>1.6423971345439401</v>
      </c>
      <c r="CV41">
        <v>1.71384599946493</v>
      </c>
      <c r="CW41">
        <v>1.74636430607029</v>
      </c>
      <c r="CX41">
        <v>1.7283971576339701</v>
      </c>
      <c r="CY41">
        <v>1.68781187718152</v>
      </c>
    </row>
    <row r="42" spans="1:103" x14ac:dyDescent="0.45">
      <c r="A42" t="s">
        <v>108</v>
      </c>
      <c r="B42" t="s">
        <v>109</v>
      </c>
      <c r="C42" t="s">
        <v>113</v>
      </c>
      <c r="D42">
        <v>30</v>
      </c>
      <c r="E42">
        <f t="shared" si="0"/>
        <v>95</v>
      </c>
      <c r="F42" s="1" cm="1">
        <f t="array" ref="F42">SUMPRODUCT($H42:$CY42,$H$2:$CY$2)/SUMPRODUCT(--($H42:$CY42&lt;&gt;""),$H$2:$CY$2)</f>
        <v>2.6722721407257901</v>
      </c>
      <c r="G42" s="1" t="e" cm="1">
        <f t="array" ref="G42">SUMPRODUCT($H42:$CY42,$G$2:$CX$2)/SUMPRODUCT(--($H42:$CY42&lt;&gt;""),$G$2:$CX$2)</f>
        <v>#DIV/0!</v>
      </c>
      <c r="AV42">
        <v>2.6722721407257901</v>
      </c>
    </row>
    <row r="43" spans="1:103" x14ac:dyDescent="0.45">
      <c r="A43" t="s">
        <v>108</v>
      </c>
      <c r="B43" t="s">
        <v>95</v>
      </c>
      <c r="C43" t="s">
        <v>71</v>
      </c>
      <c r="D43">
        <v>30</v>
      </c>
      <c r="E43">
        <f t="shared" si="0"/>
        <v>0</v>
      </c>
      <c r="F43" s="1" cm="1">
        <f t="array" ref="F43">SUMPRODUCT($H43:$CY43,$H$2:$CY$2)/SUMPRODUCT(--($H43:$CY43&lt;&gt;""),$H$2:$CY$2)</f>
        <v>1.6128873094951977</v>
      </c>
      <c r="G43" s="1" cm="1">
        <f t="array" ref="G43">SUMPRODUCT($H43:$CY43,$G$2:$CX$2)/SUMPRODUCT(--($H43:$CY43&lt;&gt;""),$G$2:$CX$2)</f>
        <v>1.4944566311066556</v>
      </c>
      <c r="H43">
        <v>1.51461042280438</v>
      </c>
      <c r="I43">
        <v>1.42005742127297</v>
      </c>
      <c r="J43">
        <v>1.49402883793216</v>
      </c>
      <c r="K43">
        <v>1.3994928395684201</v>
      </c>
      <c r="L43">
        <v>1.5190836808024399</v>
      </c>
      <c r="M43">
        <v>1.4192570022675199</v>
      </c>
      <c r="N43">
        <v>1.6443417808371501</v>
      </c>
      <c r="O43">
        <v>1.47739467141656</v>
      </c>
      <c r="P43">
        <v>1.55542910481796</v>
      </c>
      <c r="Q43">
        <v>1.5388135184385601</v>
      </c>
      <c r="R43">
        <v>1.49217915402395</v>
      </c>
      <c r="S43">
        <v>1.5305476070673001</v>
      </c>
      <c r="T43">
        <v>1.5918021076925799</v>
      </c>
      <c r="U43">
        <v>1.4309990168196101</v>
      </c>
      <c r="V43">
        <v>1.50587700281599</v>
      </c>
      <c r="W43">
        <v>1.46491903337686</v>
      </c>
      <c r="X43">
        <v>1.55442568964218</v>
      </c>
      <c r="Y43">
        <v>1.5461101281054901</v>
      </c>
      <c r="Z43">
        <v>1.3684735697810599</v>
      </c>
      <c r="AA43">
        <v>1.3688120907627299</v>
      </c>
      <c r="AB43">
        <v>1.56499058047436</v>
      </c>
      <c r="AC43">
        <v>1.5077912136368401</v>
      </c>
      <c r="AD43">
        <v>1.5277543797562501</v>
      </c>
      <c r="AE43">
        <v>1.5227915634150799</v>
      </c>
      <c r="AF43">
        <v>1.8280323558581599</v>
      </c>
      <c r="AG43">
        <v>1.5177898447014999</v>
      </c>
      <c r="AH43">
        <v>1.51712673567838</v>
      </c>
      <c r="AI43">
        <v>1.5421105914961399</v>
      </c>
      <c r="AJ43">
        <v>1.9378011514634099</v>
      </c>
      <c r="AK43">
        <v>1.5660336533601</v>
      </c>
      <c r="AL43">
        <v>1.63435663531149</v>
      </c>
      <c r="AM43">
        <v>1.50980533476416</v>
      </c>
      <c r="AN43">
        <v>1.7779205838969701</v>
      </c>
      <c r="AO43">
        <v>1.5428119655056001</v>
      </c>
      <c r="AP43">
        <v>1.7473855139638901</v>
      </c>
      <c r="AQ43">
        <v>1.4146379272790299</v>
      </c>
      <c r="AR43">
        <v>1.5428635942072999</v>
      </c>
      <c r="AS43">
        <v>1.51937033282731</v>
      </c>
      <c r="AT43">
        <v>1.5824502273315999</v>
      </c>
      <c r="AU43">
        <v>1.5370332648404901</v>
      </c>
      <c r="AV43">
        <v>2.2208088571018898</v>
      </c>
      <c r="AW43">
        <v>1.49746142541917</v>
      </c>
      <c r="AX43">
        <v>1.4841134342404301</v>
      </c>
      <c r="AY43">
        <v>1.4850558847783899</v>
      </c>
      <c r="AZ43">
        <v>1.4519426093779999</v>
      </c>
      <c r="BA43">
        <v>1.4892091577616999</v>
      </c>
      <c r="BB43">
        <v>1.4446232637209799</v>
      </c>
      <c r="BC43">
        <v>1.5132239325477299</v>
      </c>
      <c r="BD43">
        <v>1.4583054957939701</v>
      </c>
      <c r="BE43">
        <v>1.4973891304998399</v>
      </c>
      <c r="BF43">
        <v>1.6575201063381899</v>
      </c>
      <c r="BG43">
        <v>1.5019839279315901</v>
      </c>
      <c r="BH43">
        <v>1.5306707394127399</v>
      </c>
      <c r="BI43">
        <v>1.5335650384963999</v>
      </c>
      <c r="BJ43">
        <v>1.4584848881335499</v>
      </c>
      <c r="BK43">
        <v>1.4215616254123999</v>
      </c>
      <c r="BL43">
        <v>1.52092498420851</v>
      </c>
      <c r="BM43">
        <v>1.5101123630931601</v>
      </c>
      <c r="BN43">
        <v>1.48702254465367</v>
      </c>
      <c r="BO43">
        <v>1.4967483055492901</v>
      </c>
      <c r="BP43">
        <v>1.4838992514154601</v>
      </c>
      <c r="BQ43">
        <v>1.52990251526652</v>
      </c>
      <c r="BR43">
        <v>1.5477430606284299</v>
      </c>
      <c r="BS43">
        <v>1.4916441880853299</v>
      </c>
      <c r="BT43">
        <v>1.4358759301751001</v>
      </c>
      <c r="BU43">
        <v>1.41619190192866</v>
      </c>
      <c r="BV43">
        <v>1.5072929233372501</v>
      </c>
      <c r="BW43">
        <v>1.4883933004958101</v>
      </c>
      <c r="BX43">
        <v>1.4339682630502699</v>
      </c>
      <c r="BY43">
        <v>1.39982365424415</v>
      </c>
      <c r="BZ43">
        <v>1.45154731622429</v>
      </c>
      <c r="CA43">
        <v>1.3964347593350801</v>
      </c>
      <c r="CB43">
        <v>1.4578729867975699</v>
      </c>
      <c r="CC43">
        <v>1.42148580721808</v>
      </c>
      <c r="CD43">
        <v>1.5660187967739301</v>
      </c>
      <c r="CE43">
        <v>1.5368019576240599</v>
      </c>
      <c r="CF43">
        <v>1.46508363458945</v>
      </c>
      <c r="CG43">
        <v>1.4832525117950499</v>
      </c>
      <c r="CH43">
        <v>1.4398385427467599</v>
      </c>
      <c r="CI43">
        <v>1.4391451561139901</v>
      </c>
      <c r="CJ43">
        <v>1.4536218557653</v>
      </c>
      <c r="CK43">
        <v>1.4874938776528801</v>
      </c>
      <c r="CL43">
        <v>1.43935025667395</v>
      </c>
      <c r="CM43">
        <v>1.4722503918060099</v>
      </c>
      <c r="CN43">
        <v>1.4516902441592601</v>
      </c>
      <c r="CO43">
        <v>1.51999650126319</v>
      </c>
      <c r="CP43">
        <v>1.50242210753857</v>
      </c>
      <c r="CQ43">
        <v>1.5083559401353399</v>
      </c>
      <c r="CR43">
        <v>1.4747893190258601</v>
      </c>
      <c r="CS43">
        <v>1.4433507162413799</v>
      </c>
      <c r="CT43">
        <v>1.4945520247849</v>
      </c>
      <c r="CU43">
        <v>1.4875992109358001</v>
      </c>
      <c r="CV43">
        <v>1.5417193202645501</v>
      </c>
      <c r="CW43">
        <v>1.5411523918573899</v>
      </c>
      <c r="CX43">
        <v>1.48100425647686</v>
      </c>
      <c r="CY43">
        <v>1.45380247731896</v>
      </c>
    </row>
    <row r="44" spans="1:103" x14ac:dyDescent="0.45">
      <c r="A44" t="s">
        <v>108</v>
      </c>
      <c r="B44" t="s">
        <v>95</v>
      </c>
      <c r="C44" t="s">
        <v>115</v>
      </c>
      <c r="D44">
        <v>30</v>
      </c>
      <c r="E44">
        <f t="shared" si="0"/>
        <v>95</v>
      </c>
      <c r="F44" s="1" cm="1">
        <f t="array" ref="F44">SUMPRODUCT($H44:$CY44,$H$2:$CY$2)/SUMPRODUCT(--($H44:$CY44&lt;&gt;""),$H$2:$CY$2)</f>
        <v>3.0504363414587901</v>
      </c>
      <c r="G44" s="1" t="e" cm="1">
        <f t="array" ref="G44">SUMPRODUCT($H44:$CY44,$G$2:$CX$2)/SUMPRODUCT(--($H44:$CY44&lt;&gt;""),$G$2:$CX$2)</f>
        <v>#DIV/0!</v>
      </c>
      <c r="AV44">
        <v>3.0504363414587901</v>
      </c>
    </row>
    <row r="45" spans="1:103" x14ac:dyDescent="0.45">
      <c r="A45" t="s">
        <v>108</v>
      </c>
      <c r="B45" t="s">
        <v>95</v>
      </c>
      <c r="C45" t="s">
        <v>114</v>
      </c>
      <c r="D45">
        <v>30</v>
      </c>
      <c r="E45">
        <f t="shared" si="0"/>
        <v>95</v>
      </c>
      <c r="F45" s="1" cm="1">
        <f t="array" ref="F45">SUMPRODUCT($H45:$CY45,$H$2:$CY$2)/SUMPRODUCT(--($H45:$CY45&lt;&gt;""),$H$2:$CY$2)</f>
        <v>3.0094061469845301</v>
      </c>
      <c r="G45" s="1" t="e" cm="1">
        <f t="array" ref="G45">SUMPRODUCT($H45:$CY45,$G$2:$CX$2)/SUMPRODUCT(--($H45:$CY45&lt;&gt;""),$G$2:$CX$2)</f>
        <v>#DIV/0!</v>
      </c>
      <c r="AV45">
        <v>3.0094061469845301</v>
      </c>
    </row>
    <row r="46" spans="1:103" x14ac:dyDescent="0.45">
      <c r="A46" t="s">
        <v>108</v>
      </c>
      <c r="B46" t="s">
        <v>95</v>
      </c>
      <c r="C46" t="s">
        <v>113</v>
      </c>
      <c r="D46">
        <v>30</v>
      </c>
      <c r="E46">
        <f t="shared" si="0"/>
        <v>95</v>
      </c>
      <c r="F46" s="1" cm="1">
        <f t="array" ref="F46">SUMPRODUCT($H46:$CY46,$H$2:$CY$2)/SUMPRODUCT(--($H46:$CY46&lt;&gt;""),$H$2:$CY$2)</f>
        <v>2.25996668938072</v>
      </c>
      <c r="G46" s="1" t="e" cm="1">
        <f t="array" ref="G46">SUMPRODUCT($H46:$CY46,$G$2:$CX$2)/SUMPRODUCT(--($H46:$CY46&lt;&gt;""),$G$2:$CX$2)</f>
        <v>#DIV/0!</v>
      </c>
      <c r="AV46">
        <v>2.25996668938072</v>
      </c>
    </row>
    <row r="47" spans="1:103" x14ac:dyDescent="0.45">
      <c r="A47" t="s">
        <v>125</v>
      </c>
      <c r="B47" t="s">
        <v>95</v>
      </c>
      <c r="C47" t="s">
        <v>88</v>
      </c>
      <c r="D47">
        <v>30</v>
      </c>
      <c r="E47">
        <f t="shared" si="0"/>
        <v>69</v>
      </c>
      <c r="F47" s="1" t="e" cm="1">
        <f t="array" ref="F47">SUMPRODUCT($H47:$CY47,$H$2:$CY$2)/SUMPRODUCT(--($H47:$CY47&lt;&gt;""),$H$2:$CY$2)</f>
        <v>#DIV/0!</v>
      </c>
      <c r="G47" s="1" cm="1">
        <f t="array" ref="G47">SUMPRODUCT($H47:$CY47,$G$2:$CX$2)/SUMPRODUCT(--($H47:$CY47&lt;&gt;""),$G$2:$CX$2)</f>
        <v>1.8978511170186518</v>
      </c>
      <c r="AY47">
        <v>1.8984397234453401</v>
      </c>
      <c r="BA47">
        <v>1.9030323053440701</v>
      </c>
      <c r="BC47">
        <v>1.9032017614414201</v>
      </c>
      <c r="BE47">
        <v>1.88077044501339</v>
      </c>
      <c r="BG47">
        <v>1.9709383010315</v>
      </c>
      <c r="BI47">
        <v>1.9437447545801401</v>
      </c>
      <c r="BK47">
        <v>1.8065686130863901</v>
      </c>
      <c r="BM47">
        <v>1.97846413080185</v>
      </c>
      <c r="BO47">
        <v>1.9079312486874</v>
      </c>
      <c r="BQ47">
        <v>1.89188042126972</v>
      </c>
      <c r="BS47">
        <v>1.9507984770461899</v>
      </c>
      <c r="BU47">
        <v>1.8261736855139701</v>
      </c>
      <c r="BW47">
        <v>1.9187354649985999</v>
      </c>
      <c r="BY47">
        <v>1.8234687561560401</v>
      </c>
      <c r="CA47">
        <v>1.84374398099638</v>
      </c>
      <c r="CC47">
        <v>1.8396991644815599</v>
      </c>
      <c r="CE47">
        <v>2.0083018170353202</v>
      </c>
      <c r="CG47">
        <v>1.8922302857389</v>
      </c>
      <c r="CI47">
        <v>1.8495781161812801</v>
      </c>
      <c r="CK47">
        <v>1.8678775655364099</v>
      </c>
      <c r="CM47">
        <v>1.8639008113802</v>
      </c>
      <c r="CO47">
        <v>1.8632744906724401</v>
      </c>
      <c r="CQ47">
        <v>1.91711204065464</v>
      </c>
      <c r="CS47">
        <v>1.85877994356983</v>
      </c>
      <c r="CU47">
        <v>1.9591206111294299</v>
      </c>
      <c r="CW47">
        <v>1.9470705677542599</v>
      </c>
      <c r="CY47">
        <v>1.9271426759569501</v>
      </c>
    </row>
    <row r="48" spans="1:103" x14ac:dyDescent="0.45">
      <c r="A48" t="s">
        <v>92</v>
      </c>
      <c r="B48" t="s">
        <v>93</v>
      </c>
      <c r="C48" t="s">
        <v>71</v>
      </c>
      <c r="D48">
        <v>30</v>
      </c>
      <c r="E48">
        <f t="shared" si="0"/>
        <v>21</v>
      </c>
      <c r="F48" s="1" cm="1">
        <f t="array" ref="F48">SUMPRODUCT($H48:$CY48,$H$2:$CY$2)/SUMPRODUCT(--($H48:$CY48&lt;&gt;""),$H$2:$CY$2)</f>
        <v>2.0636281449537672</v>
      </c>
      <c r="G48" s="1" cm="1">
        <f t="array" ref="G48">SUMPRODUCT($H48:$CY48,$G$2:$CX$2)/SUMPRODUCT(--($H48:$CY48&lt;&gt;""),$G$2:$CX$2)</f>
        <v>1.9284153688166388</v>
      </c>
      <c r="H48">
        <v>1.94961398741979</v>
      </c>
      <c r="J48">
        <v>2.0778629752234199</v>
      </c>
      <c r="L48">
        <v>1.9567355158723501</v>
      </c>
      <c r="N48">
        <v>2.2954398536701301</v>
      </c>
      <c r="P48">
        <v>1.95579893015176</v>
      </c>
      <c r="R48">
        <v>2.0982000755672501</v>
      </c>
      <c r="T48">
        <v>2.1663568745348001</v>
      </c>
      <c r="V48">
        <v>1.78827104454533</v>
      </c>
      <c r="X48">
        <v>2.0449492408800301</v>
      </c>
      <c r="Z48">
        <v>2.2502659239216101</v>
      </c>
      <c r="AB48">
        <v>2.0624102826144299</v>
      </c>
      <c r="AD48">
        <v>2.0058241878189</v>
      </c>
      <c r="AF48">
        <v>2.0305604580446301</v>
      </c>
      <c r="AH48">
        <v>1.93644286543905</v>
      </c>
      <c r="AJ48">
        <v>2.5117858408153202</v>
      </c>
      <c r="AL48">
        <v>2.0143643817178498</v>
      </c>
      <c r="AN48">
        <v>1.9502683926939799</v>
      </c>
      <c r="AP48">
        <v>2.14081012603318</v>
      </c>
      <c r="AR48">
        <v>1.99872949973782</v>
      </c>
      <c r="AT48">
        <v>1.9234797754964399</v>
      </c>
      <c r="AV48">
        <v>2.5823626252567302</v>
      </c>
      <c r="AX48">
        <v>1.7956904329058301</v>
      </c>
      <c r="AY48">
        <v>1.81439161770766</v>
      </c>
      <c r="AZ48">
        <v>1.87916770000475</v>
      </c>
      <c r="BA48">
        <v>1.8798883103388899</v>
      </c>
      <c r="BB48">
        <v>1.82686368268782</v>
      </c>
      <c r="BC48">
        <v>1.9082504022826201</v>
      </c>
      <c r="BD48">
        <v>1.82685650811655</v>
      </c>
      <c r="BE48">
        <v>1.8997420768486799</v>
      </c>
      <c r="BF48">
        <v>1.90741487272522</v>
      </c>
      <c r="BG48">
        <v>1.9028864708347899</v>
      </c>
      <c r="BH48">
        <v>1.9613314004910201</v>
      </c>
      <c r="BI48">
        <v>1.9628700410704001</v>
      </c>
      <c r="BJ48">
        <v>1.9391857145870499</v>
      </c>
      <c r="BK48">
        <v>2.0058963368967202</v>
      </c>
      <c r="BL48">
        <v>1.9456704730493599</v>
      </c>
      <c r="BM48">
        <v>1.96415656330252</v>
      </c>
      <c r="BN48">
        <v>1.8906070987786101</v>
      </c>
      <c r="BO48">
        <v>1.8927072505693501</v>
      </c>
      <c r="BP48">
        <v>1.8037165980142</v>
      </c>
      <c r="BQ48">
        <v>1.87081953175111</v>
      </c>
      <c r="BR48">
        <v>1.9668383930240201</v>
      </c>
      <c r="BS48">
        <v>1.9886005784324201</v>
      </c>
      <c r="BT48">
        <v>1.9416923745401</v>
      </c>
      <c r="BU48">
        <v>1.9242271070221699</v>
      </c>
      <c r="BV48">
        <v>1.9049492906240499</v>
      </c>
      <c r="BW48">
        <v>1.9586981477788099</v>
      </c>
      <c r="BX48">
        <v>1.9281772749061099</v>
      </c>
      <c r="BY48">
        <v>1.9186380920825801</v>
      </c>
      <c r="BZ48">
        <v>2.0060516181158099</v>
      </c>
      <c r="CA48">
        <v>1.95911280548971</v>
      </c>
      <c r="CB48">
        <v>1.9250880453518999</v>
      </c>
      <c r="CC48">
        <v>1.8897187998418601</v>
      </c>
      <c r="CD48">
        <v>2.1730538766307101</v>
      </c>
      <c r="CE48">
        <v>1.9890633675570999</v>
      </c>
      <c r="CF48">
        <v>1.9055002796381899</v>
      </c>
      <c r="CG48">
        <v>2.0120813608347201</v>
      </c>
      <c r="CH48">
        <v>1.9033281191885101</v>
      </c>
      <c r="CI48">
        <v>1.9770287650464</v>
      </c>
      <c r="CJ48">
        <v>1.81746998100122</v>
      </c>
      <c r="CK48">
        <v>1.86181995152036</v>
      </c>
      <c r="CL48">
        <v>1.8713976853223999</v>
      </c>
      <c r="CM48">
        <v>1.9552764510343199</v>
      </c>
      <c r="CN48">
        <v>1.7910295559377301</v>
      </c>
      <c r="CO48">
        <v>1.8479929122618699</v>
      </c>
      <c r="CP48">
        <v>1.82677646765025</v>
      </c>
      <c r="CQ48">
        <v>1.89884922631066</v>
      </c>
      <c r="CR48">
        <v>2.0347325481453198</v>
      </c>
      <c r="CS48">
        <v>2.0202278806673601</v>
      </c>
      <c r="CT48">
        <v>1.9252245752744199</v>
      </c>
      <c r="CU48">
        <v>1.9809515554657799</v>
      </c>
      <c r="CV48">
        <v>1.8910345656030101</v>
      </c>
      <c r="CW48">
        <v>1.91741614687547</v>
      </c>
      <c r="CX48">
        <v>1.86206817543403</v>
      </c>
      <c r="CY48">
        <v>1.86590320822494</v>
      </c>
    </row>
    <row r="49" spans="1:103" x14ac:dyDescent="0.45">
      <c r="A49" t="s">
        <v>116</v>
      </c>
      <c r="B49" t="s">
        <v>117</v>
      </c>
      <c r="C49" t="s">
        <v>65</v>
      </c>
      <c r="D49">
        <v>30</v>
      </c>
      <c r="E49">
        <f t="shared" si="0"/>
        <v>0</v>
      </c>
      <c r="F49" s="1" cm="1">
        <f t="array" ref="F49">SUMPRODUCT($H49:$CY49,$H$2:$CY$2)/SUMPRODUCT(--($H49:$CY49&lt;&gt;""),$H$2:$CY$2)</f>
        <v>1.7303453432608704</v>
      </c>
      <c r="G49" s="1" cm="1">
        <f t="array" ref="G49">SUMPRODUCT($H49:$CY49,$G$2:$CX$2)/SUMPRODUCT(--($H49:$CY49&lt;&gt;""),$G$2:$CX$2)</f>
        <v>1.7353847654942147</v>
      </c>
      <c r="H49">
        <v>1.7885815198244299</v>
      </c>
      <c r="I49">
        <v>1.7656301317474401</v>
      </c>
      <c r="J49">
        <v>1.67748253991497</v>
      </c>
      <c r="K49">
        <v>1.6682136893844199</v>
      </c>
      <c r="L49">
        <v>1.78672055058465</v>
      </c>
      <c r="M49">
        <v>1.7637104900631999</v>
      </c>
      <c r="N49">
        <v>1.6051239406399</v>
      </c>
      <c r="O49">
        <v>1.62532517271726</v>
      </c>
      <c r="P49">
        <v>1.64264798587589</v>
      </c>
      <c r="Q49">
        <v>1.7013039662221401</v>
      </c>
      <c r="R49">
        <v>1.67839226707245</v>
      </c>
      <c r="S49">
        <v>1.7731174048670899</v>
      </c>
      <c r="T49">
        <v>1.64425908494623</v>
      </c>
      <c r="U49">
        <v>1.6395979944790999</v>
      </c>
      <c r="V49">
        <v>1.82818825812441</v>
      </c>
      <c r="W49">
        <v>1.81154993266602</v>
      </c>
      <c r="X49">
        <v>1.6334275584343301</v>
      </c>
      <c r="Y49">
        <v>1.6550174738212799</v>
      </c>
      <c r="Z49">
        <v>1.6510762822088501</v>
      </c>
      <c r="AA49">
        <v>1.6319445407730899</v>
      </c>
      <c r="AB49">
        <v>1.7695428410018199</v>
      </c>
      <c r="AC49">
        <v>1.7709670573066101</v>
      </c>
      <c r="AD49">
        <v>1.7503945962174701</v>
      </c>
      <c r="AE49">
        <v>1.8119883173344</v>
      </c>
      <c r="AF49">
        <v>1.7375645696489599</v>
      </c>
      <c r="AG49">
        <v>1.7482687307040501</v>
      </c>
      <c r="AH49">
        <v>1.8553942616611401</v>
      </c>
      <c r="AI49">
        <v>1.88035740611795</v>
      </c>
      <c r="AJ49">
        <v>1.9536275097603599</v>
      </c>
      <c r="AK49">
        <v>1.81924560596883</v>
      </c>
      <c r="AL49">
        <v>1.6928400309560401</v>
      </c>
      <c r="AM49">
        <v>1.68603953099807</v>
      </c>
      <c r="AN49">
        <v>1.6895883112394801</v>
      </c>
      <c r="AO49">
        <v>1.6615082878121901</v>
      </c>
      <c r="AP49">
        <v>1.59409253642534</v>
      </c>
      <c r="AQ49">
        <v>1.5830978283211099</v>
      </c>
      <c r="AR49">
        <v>1.6661005029512601</v>
      </c>
      <c r="AS49">
        <v>1.7207321220038001</v>
      </c>
      <c r="AT49">
        <v>1.8980743064853201</v>
      </c>
      <c r="AU49">
        <v>1.84228692564736</v>
      </c>
      <c r="AV49">
        <v>1.7636469988129899</v>
      </c>
      <c r="AW49">
        <v>1.65679120926685</v>
      </c>
      <c r="AX49">
        <v>1.8183361523834101</v>
      </c>
      <c r="AY49">
        <v>1.84306440807395</v>
      </c>
      <c r="AZ49">
        <v>1.82457093063583</v>
      </c>
      <c r="BA49">
        <v>1.8614437275312701</v>
      </c>
      <c r="BB49">
        <v>1.83576653368214</v>
      </c>
      <c r="BC49">
        <v>1.91209972818281</v>
      </c>
      <c r="BD49">
        <v>1.8538666574678</v>
      </c>
      <c r="BE49">
        <v>1.9238112969088901</v>
      </c>
      <c r="BF49">
        <v>1.7938990327068001</v>
      </c>
      <c r="BG49">
        <v>1.7779871087738901</v>
      </c>
      <c r="BH49">
        <v>1.77246334892902</v>
      </c>
      <c r="BI49">
        <v>1.81113726287392</v>
      </c>
      <c r="BJ49">
        <v>1.7227983125822</v>
      </c>
      <c r="BK49">
        <v>1.7596376262964499</v>
      </c>
      <c r="BL49">
        <v>1.68705756767744</v>
      </c>
      <c r="BM49">
        <v>1.7112843897644601</v>
      </c>
      <c r="BN49">
        <v>1.8505597712273001</v>
      </c>
      <c r="BO49">
        <v>1.8707309656869699</v>
      </c>
      <c r="BP49">
        <v>1.81657584426689</v>
      </c>
      <c r="BQ49">
        <v>1.89457814708001</v>
      </c>
      <c r="BR49">
        <v>1.6882202857058799</v>
      </c>
      <c r="BS49">
        <v>1.73518733878986</v>
      </c>
      <c r="BT49">
        <v>1.6978579575646799</v>
      </c>
      <c r="BU49">
        <v>1.7315145240871701</v>
      </c>
      <c r="BV49">
        <v>1.73653635878585</v>
      </c>
      <c r="BW49">
        <v>1.79173123204235</v>
      </c>
      <c r="BX49">
        <v>1.59315485542431</v>
      </c>
      <c r="BY49">
        <v>1.6382732171346099</v>
      </c>
      <c r="BZ49">
        <v>1.69170887218854</v>
      </c>
      <c r="CA49">
        <v>1.6979797341893399</v>
      </c>
      <c r="CB49">
        <v>1.7602832974590199</v>
      </c>
      <c r="CC49">
        <v>1.7820990249697699</v>
      </c>
      <c r="CD49">
        <v>1.7433474683349</v>
      </c>
      <c r="CE49">
        <v>1.7698837784914601</v>
      </c>
      <c r="CF49">
        <v>1.6651524276454499</v>
      </c>
      <c r="CG49">
        <v>1.7458658473361299</v>
      </c>
      <c r="CH49">
        <v>1.64486390697106</v>
      </c>
      <c r="CI49">
        <v>1.7291149923423701</v>
      </c>
      <c r="CJ49">
        <v>1.82887470480148</v>
      </c>
      <c r="CK49">
        <v>1.8774083051783299</v>
      </c>
      <c r="CL49">
        <v>1.7258273351536899</v>
      </c>
      <c r="CM49">
        <v>1.8038991525574899</v>
      </c>
      <c r="CN49">
        <v>1.79940089888851</v>
      </c>
      <c r="CO49">
        <v>1.8747150244988799</v>
      </c>
      <c r="CP49">
        <v>1.7984573334923299</v>
      </c>
      <c r="CQ49">
        <v>1.8753815881313101</v>
      </c>
      <c r="CR49">
        <v>1.65610368930366</v>
      </c>
      <c r="CS49">
        <v>1.71775676271623</v>
      </c>
      <c r="CT49">
        <v>1.68869574091453</v>
      </c>
      <c r="CU49">
        <v>1.7480251975269001</v>
      </c>
      <c r="CV49">
        <v>1.85876139693649</v>
      </c>
      <c r="CW49">
        <v>1.8998049260878</v>
      </c>
      <c r="CX49">
        <v>1.8354484617742399</v>
      </c>
      <c r="CY49">
        <v>1.86618465203892</v>
      </c>
    </row>
    <row r="50" spans="1:103" x14ac:dyDescent="0.45">
      <c r="A50" t="s">
        <v>107</v>
      </c>
      <c r="B50" t="s">
        <v>67</v>
      </c>
      <c r="C50" t="s">
        <v>68</v>
      </c>
      <c r="D50">
        <v>30</v>
      </c>
      <c r="E50">
        <f t="shared" si="0"/>
        <v>0</v>
      </c>
      <c r="F50" s="1" cm="1">
        <f t="array" ref="F50">SUMPRODUCT($H50:$CY50,$H$2:$CY$2)/SUMPRODUCT(--($H50:$CY50&lt;&gt;""),$H$2:$CY$2)</f>
        <v>1.5923276105047361</v>
      </c>
      <c r="G50" s="1" cm="1">
        <f t="array" ref="G50">SUMPRODUCT($H50:$CY50,$G$2:$CX$2)/SUMPRODUCT(--($H50:$CY50&lt;&gt;""),$G$2:$CX$2)</f>
        <v>1.5437459672086817</v>
      </c>
      <c r="H50">
        <v>1.62684151006638</v>
      </c>
      <c r="I50">
        <v>1.56184522143418</v>
      </c>
      <c r="J50">
        <v>1.60160333322791</v>
      </c>
      <c r="K50">
        <v>1.53699994757894</v>
      </c>
      <c r="L50">
        <v>1.6287590782652399</v>
      </c>
      <c r="M50">
        <v>1.56278759146841</v>
      </c>
      <c r="N50">
        <v>1.48361346239289</v>
      </c>
      <c r="O50">
        <v>1.47161493846742</v>
      </c>
      <c r="P50">
        <v>1.5011818397416701</v>
      </c>
      <c r="Q50">
        <v>1.5321428788606599</v>
      </c>
      <c r="R50">
        <v>1.5858538947862799</v>
      </c>
      <c r="S50">
        <v>1.5619958152045901</v>
      </c>
      <c r="T50">
        <v>1.68584000794028</v>
      </c>
      <c r="U50">
        <v>1.5120372967252</v>
      </c>
      <c r="V50">
        <v>1.5969108112022301</v>
      </c>
      <c r="W50">
        <v>1.57051622013505</v>
      </c>
      <c r="X50">
        <v>1.54233623607434</v>
      </c>
      <c r="Y50">
        <v>1.5451068305684801</v>
      </c>
      <c r="Z50">
        <v>1.3776134846869199</v>
      </c>
      <c r="AA50">
        <v>1.4154984243917601</v>
      </c>
      <c r="AB50">
        <v>1.6112115237128199</v>
      </c>
      <c r="AC50">
        <v>1.5639489092219001</v>
      </c>
      <c r="AD50">
        <v>1.51840467432266</v>
      </c>
      <c r="AE50">
        <v>1.5505808220741399</v>
      </c>
      <c r="AF50">
        <v>1.5816319325881401</v>
      </c>
      <c r="AG50">
        <v>1.5251975959125601</v>
      </c>
      <c r="AH50">
        <v>1.61507917558479</v>
      </c>
      <c r="AI50">
        <v>1.6292883342081499</v>
      </c>
      <c r="AJ50">
        <v>1.9017372609799099</v>
      </c>
      <c r="AK50">
        <v>1.6579341350266199</v>
      </c>
      <c r="AL50">
        <v>1.5873053937292201</v>
      </c>
      <c r="AM50">
        <v>1.5645875326249301</v>
      </c>
      <c r="AN50">
        <v>1.51812051396676</v>
      </c>
      <c r="AO50">
        <v>1.4931084925981499</v>
      </c>
      <c r="AP50">
        <v>1.6637764358351801</v>
      </c>
      <c r="AQ50">
        <v>1.4388654432371399</v>
      </c>
      <c r="AR50">
        <v>1.5629982426614499</v>
      </c>
      <c r="AS50">
        <v>1.57243182566511</v>
      </c>
      <c r="AT50">
        <v>1.62119614264704</v>
      </c>
      <c r="AU50">
        <v>1.5891417102904699</v>
      </c>
      <c r="AV50">
        <v>1.96497335180516</v>
      </c>
      <c r="AW50">
        <v>1.6171758594497401</v>
      </c>
      <c r="AX50">
        <v>1.50301848433068</v>
      </c>
      <c r="AY50">
        <v>1.5183223307364699</v>
      </c>
      <c r="AZ50">
        <v>1.56377804230755</v>
      </c>
      <c r="BA50">
        <v>1.57594403960027</v>
      </c>
      <c r="BB50">
        <v>1.51963105179592</v>
      </c>
      <c r="BC50">
        <v>1.5950741944749101</v>
      </c>
      <c r="BD50">
        <v>1.56462397888861</v>
      </c>
      <c r="BE50">
        <v>1.5858053152832701</v>
      </c>
      <c r="BF50">
        <v>1.58000267190106</v>
      </c>
      <c r="BG50">
        <v>1.53535725229237</v>
      </c>
      <c r="BH50">
        <v>1.55351727667427</v>
      </c>
      <c r="BI50">
        <v>1.54611452202074</v>
      </c>
      <c r="BJ50">
        <v>1.5024370867043499</v>
      </c>
      <c r="BK50">
        <v>1.4916867678691601</v>
      </c>
      <c r="BL50">
        <v>1.55331164299147</v>
      </c>
      <c r="BM50">
        <v>1.56277448271984</v>
      </c>
      <c r="BN50">
        <v>1.5554113652956201</v>
      </c>
      <c r="BO50">
        <v>1.5566487950904599</v>
      </c>
      <c r="BP50">
        <v>1.5112563527860601</v>
      </c>
      <c r="BQ50">
        <v>1.5553189806527199</v>
      </c>
      <c r="BR50">
        <v>1.5295645552202399</v>
      </c>
      <c r="BS50">
        <v>1.5355912054261101</v>
      </c>
      <c r="BT50">
        <v>1.46391038136014</v>
      </c>
      <c r="BU50">
        <v>1.46918079941049</v>
      </c>
      <c r="BV50">
        <v>1.5463380669595099</v>
      </c>
      <c r="BW50">
        <v>1.5545904400651001</v>
      </c>
      <c r="BX50">
        <v>1.3873167101052699</v>
      </c>
      <c r="BY50">
        <v>1.4141714540346499</v>
      </c>
      <c r="BZ50">
        <v>1.4509099194038799</v>
      </c>
      <c r="CA50">
        <v>1.4871221068148699</v>
      </c>
      <c r="CB50">
        <v>1.5160212980079599</v>
      </c>
      <c r="CC50">
        <v>1.4926345104751</v>
      </c>
      <c r="CD50">
        <v>1.5582421854608699</v>
      </c>
      <c r="CE50">
        <v>1.55599289537468</v>
      </c>
      <c r="CF50">
        <v>1.4662305250815</v>
      </c>
      <c r="CG50">
        <v>1.5258412801073999</v>
      </c>
      <c r="CH50">
        <v>1.4686539759738699</v>
      </c>
      <c r="CI50">
        <v>1.53025726054829</v>
      </c>
      <c r="CJ50">
        <v>1.50066598657919</v>
      </c>
      <c r="CK50">
        <v>1.52655523215004</v>
      </c>
      <c r="CL50">
        <v>1.4496496538650501</v>
      </c>
      <c r="CM50">
        <v>1.50843204593228</v>
      </c>
      <c r="CN50">
        <v>1.5179896947792899</v>
      </c>
      <c r="CO50">
        <v>1.5623901319832301</v>
      </c>
      <c r="CP50">
        <v>1.48985683672391</v>
      </c>
      <c r="CQ50">
        <v>1.5551205405967199</v>
      </c>
      <c r="CR50">
        <v>1.5201986305816999</v>
      </c>
      <c r="CS50">
        <v>1.52991811261733</v>
      </c>
      <c r="CT50">
        <v>1.5078624356461201</v>
      </c>
      <c r="CU50">
        <v>1.55798346405934</v>
      </c>
      <c r="CV50">
        <v>1.55387909226265</v>
      </c>
      <c r="CW50">
        <v>1.5834285874381699</v>
      </c>
      <c r="CX50">
        <v>1.5435140100385201</v>
      </c>
      <c r="CY50">
        <v>1.5569256557144699</v>
      </c>
    </row>
    <row r="51" spans="1:103" x14ac:dyDescent="0.45">
      <c r="A51" t="s">
        <v>130</v>
      </c>
      <c r="B51" t="s">
        <v>100</v>
      </c>
      <c r="C51" t="s">
        <v>106</v>
      </c>
      <c r="D51">
        <v>30</v>
      </c>
      <c r="E51">
        <f t="shared" si="0"/>
        <v>0</v>
      </c>
      <c r="F51" s="1" cm="1">
        <f t="array" ref="F51">SUMPRODUCT($H51:$CY51,$H$2:$CY$2)/SUMPRODUCT(--($H51:$CY51&lt;&gt;""),$H$2:$CY$2)</f>
        <v>1.5907908405215669</v>
      </c>
      <c r="G51" s="1" cm="1">
        <f t="array" ref="G51">SUMPRODUCT($H51:$CY51,$G$2:$CX$2)/SUMPRODUCT(--($H51:$CY51&lt;&gt;""),$G$2:$CX$2)</f>
        <v>1.5948098991483424</v>
      </c>
      <c r="H51">
        <v>1.67385392991634</v>
      </c>
      <c r="I51">
        <v>1.60398790799486</v>
      </c>
      <c r="J51">
        <v>1.6438027125799901</v>
      </c>
      <c r="K51">
        <v>1.57522837214055</v>
      </c>
      <c r="L51">
        <v>1.66933179931623</v>
      </c>
      <c r="M51">
        <v>1.6021970151324101</v>
      </c>
      <c r="N51">
        <v>1.4704798211828101</v>
      </c>
      <c r="O51">
        <v>1.5279466879294401</v>
      </c>
      <c r="P51">
        <v>1.5244308703310601</v>
      </c>
      <c r="Q51">
        <v>1.5796626471345301</v>
      </c>
      <c r="R51">
        <v>1.5401450136866699</v>
      </c>
      <c r="S51">
        <v>1.62467368269905</v>
      </c>
      <c r="T51">
        <v>1.62294640999133</v>
      </c>
      <c r="U51">
        <v>1.58497156037039</v>
      </c>
      <c r="V51">
        <v>1.5899076251473301</v>
      </c>
      <c r="W51">
        <v>1.6375076676954501</v>
      </c>
      <c r="X51">
        <v>1.5233484395739201</v>
      </c>
      <c r="Y51">
        <v>1.5866291200642599</v>
      </c>
      <c r="Z51">
        <v>1.42980969072022</v>
      </c>
      <c r="AA51">
        <v>1.46103298320743</v>
      </c>
      <c r="AB51">
        <v>1.6378239232096401</v>
      </c>
      <c r="AC51">
        <v>1.6663563681798199</v>
      </c>
      <c r="AD51">
        <v>1.5481288286630499</v>
      </c>
      <c r="AE51">
        <v>1.60721787810104</v>
      </c>
      <c r="AF51">
        <v>1.6258586003084301</v>
      </c>
      <c r="AG51">
        <v>1.6075829917295801</v>
      </c>
      <c r="AH51">
        <v>1.63178224095812</v>
      </c>
      <c r="AI51">
        <v>1.6698349655331199</v>
      </c>
      <c r="AJ51">
        <v>1.81670562606537</v>
      </c>
      <c r="AK51">
        <v>1.65063089610719</v>
      </c>
      <c r="AL51">
        <v>1.6158625626765699</v>
      </c>
      <c r="AM51">
        <v>1.6161608806807599</v>
      </c>
      <c r="AN51">
        <v>1.5563911411812501</v>
      </c>
      <c r="AO51">
        <v>1.5170538415289401</v>
      </c>
      <c r="AP51">
        <v>1.64757297362778</v>
      </c>
      <c r="AQ51">
        <v>1.49303572931258</v>
      </c>
      <c r="AR51">
        <v>1.5766377980294699</v>
      </c>
      <c r="AS51">
        <v>1.60910809006238</v>
      </c>
      <c r="AT51">
        <v>1.6381555354274</v>
      </c>
      <c r="AU51">
        <v>1.6624300321632799</v>
      </c>
      <c r="AV51">
        <v>1.7716969148451001</v>
      </c>
      <c r="AW51">
        <v>1.6225867760869299</v>
      </c>
      <c r="AX51">
        <v>1.56638279171322</v>
      </c>
      <c r="AY51">
        <v>1.5853352165794401</v>
      </c>
      <c r="AZ51">
        <v>1.5596685484607999</v>
      </c>
      <c r="BA51">
        <v>1.6257502732684701</v>
      </c>
      <c r="BB51">
        <v>1.54295603248975</v>
      </c>
      <c r="BC51">
        <v>1.6460278873832199</v>
      </c>
      <c r="BD51">
        <v>1.5863295149614101</v>
      </c>
      <c r="BE51">
        <v>1.65746763870196</v>
      </c>
      <c r="BF51">
        <v>1.6313056355408599</v>
      </c>
      <c r="BG51">
        <v>1.5932034864250799</v>
      </c>
      <c r="BH51">
        <v>1.56209808583883</v>
      </c>
      <c r="BI51">
        <v>1.5875496832134699</v>
      </c>
      <c r="BJ51">
        <v>1.5095067143052301</v>
      </c>
      <c r="BK51">
        <v>1.54776907533328</v>
      </c>
      <c r="BL51">
        <v>1.5576963179235199</v>
      </c>
      <c r="BM51">
        <v>1.58315004863599</v>
      </c>
      <c r="BN51">
        <v>1.54820454726016</v>
      </c>
      <c r="BO51">
        <v>1.6083899625579801</v>
      </c>
      <c r="BP51">
        <v>1.55506058676781</v>
      </c>
      <c r="BQ51">
        <v>1.6421901959485501</v>
      </c>
      <c r="BR51">
        <v>1.5129986835258999</v>
      </c>
      <c r="BS51">
        <v>1.5772059905068401</v>
      </c>
      <c r="BT51">
        <v>1.48931871804755</v>
      </c>
      <c r="BU51">
        <v>1.5100817017902799</v>
      </c>
      <c r="BV51">
        <v>1.52874492235947</v>
      </c>
      <c r="BW51">
        <v>1.6077461150957399</v>
      </c>
      <c r="BX51">
        <v>1.43341159693349</v>
      </c>
      <c r="BY51">
        <v>1.48921736348013</v>
      </c>
      <c r="BZ51">
        <v>1.48547885170048</v>
      </c>
      <c r="CA51">
        <v>1.5406625805105501</v>
      </c>
      <c r="CB51">
        <v>1.5250936271448201</v>
      </c>
      <c r="CC51">
        <v>1.5428352238216301</v>
      </c>
      <c r="CD51">
        <v>1.5789358507517</v>
      </c>
      <c r="CE51">
        <v>1.6170001966462699</v>
      </c>
      <c r="CF51">
        <v>1.4967388586284101</v>
      </c>
      <c r="CG51">
        <v>1.59629445419016</v>
      </c>
      <c r="CH51">
        <v>1.47859065081861</v>
      </c>
      <c r="CI51">
        <v>1.57750395631858</v>
      </c>
      <c r="CJ51">
        <v>1.5511602042758099</v>
      </c>
      <c r="CK51">
        <v>1.6100060209579199</v>
      </c>
      <c r="CL51">
        <v>1.50577694093212</v>
      </c>
      <c r="CM51">
        <v>1.5852383697235699</v>
      </c>
      <c r="CN51">
        <v>1.51631555777006</v>
      </c>
      <c r="CO51">
        <v>1.6048700797903399</v>
      </c>
      <c r="CP51">
        <v>1.5484201209412101</v>
      </c>
      <c r="CQ51">
        <v>1.6331451469814899</v>
      </c>
      <c r="CR51">
        <v>1.49165713628161</v>
      </c>
      <c r="CS51">
        <v>1.5461259386545301</v>
      </c>
      <c r="CT51">
        <v>1.5324765796405</v>
      </c>
      <c r="CU51">
        <v>1.59977525294276</v>
      </c>
      <c r="CV51">
        <v>1.57918750149926</v>
      </c>
      <c r="CW51">
        <v>1.64884016812283</v>
      </c>
      <c r="CX51">
        <v>1.5628141278299701</v>
      </c>
      <c r="CY51">
        <v>1.5839805789335299</v>
      </c>
    </row>
    <row r="52" spans="1:103" x14ac:dyDescent="0.45">
      <c r="A52" t="s">
        <v>101</v>
      </c>
      <c r="B52" t="s">
        <v>90</v>
      </c>
      <c r="C52" t="s">
        <v>76</v>
      </c>
      <c r="D52">
        <v>30</v>
      </c>
      <c r="E52">
        <f t="shared" si="0"/>
        <v>0</v>
      </c>
      <c r="F52" s="1" cm="1">
        <f t="array" ref="F52">SUMPRODUCT($H52:$CY52,$H$2:$CY$2)/SUMPRODUCT(--($H52:$CY52&lt;&gt;""),$H$2:$CY$2)</f>
        <v>1.7646044801859702</v>
      </c>
      <c r="G52" s="1" cm="1">
        <f t="array" ref="G52">SUMPRODUCT($H52:$CY52,$G$2:$CX$2)/SUMPRODUCT(--($H52:$CY52&lt;&gt;""),$G$2:$CX$2)</f>
        <v>1.6861765193782734</v>
      </c>
      <c r="H52">
        <v>1.7153452315600899</v>
      </c>
      <c r="I52">
        <v>1.63668996474909</v>
      </c>
      <c r="J52">
        <v>1.6815785542928701</v>
      </c>
      <c r="K52">
        <v>1.6093922157001499</v>
      </c>
      <c r="L52">
        <v>1.7113983060893101</v>
      </c>
      <c r="M52">
        <v>1.6405705951885701</v>
      </c>
      <c r="N52">
        <v>1.71650984800652</v>
      </c>
      <c r="O52">
        <v>1.6570364780907301</v>
      </c>
      <c r="P52">
        <v>1.7072938393524899</v>
      </c>
      <c r="Q52">
        <v>1.7150216584472</v>
      </c>
      <c r="R52">
        <v>1.6738596919265301</v>
      </c>
      <c r="S52">
        <v>1.68710756895512</v>
      </c>
      <c r="T52">
        <v>1.7971239546832101</v>
      </c>
      <c r="U52">
        <v>1.6541688442720699</v>
      </c>
      <c r="V52">
        <v>1.72169857165771</v>
      </c>
      <c r="W52">
        <v>1.71545368793276</v>
      </c>
      <c r="X52">
        <v>1.72067800834296</v>
      </c>
      <c r="Y52">
        <v>1.6995098903057899</v>
      </c>
      <c r="Z52">
        <v>1.53287833869729</v>
      </c>
      <c r="AA52">
        <v>1.56145660439199</v>
      </c>
      <c r="AB52">
        <v>1.7766614653917201</v>
      </c>
      <c r="AC52">
        <v>1.7398105979671099</v>
      </c>
      <c r="AD52">
        <v>1.7146091691334899</v>
      </c>
      <c r="AE52">
        <v>1.72801503575185</v>
      </c>
      <c r="AF52">
        <v>1.9241408934820801</v>
      </c>
      <c r="AG52">
        <v>1.71824879919879</v>
      </c>
      <c r="AH52">
        <v>1.74445049115503</v>
      </c>
      <c r="AI52">
        <v>1.7481815133835401</v>
      </c>
      <c r="AJ52">
        <v>1.97330054091879</v>
      </c>
      <c r="AK52">
        <v>1.75858498701988</v>
      </c>
      <c r="AL52">
        <v>1.8477605152370999</v>
      </c>
      <c r="AM52">
        <v>1.76322064446057</v>
      </c>
      <c r="AN52">
        <v>1.82511116807124</v>
      </c>
      <c r="AO52">
        <v>1.68981500956637</v>
      </c>
      <c r="AP52">
        <v>1.8862661479994001</v>
      </c>
      <c r="AQ52">
        <v>1.55719201076655</v>
      </c>
      <c r="AR52">
        <v>1.74226994681639</v>
      </c>
      <c r="AS52">
        <v>1.7093283366933401</v>
      </c>
      <c r="AT52">
        <v>1.73365911927048</v>
      </c>
      <c r="AU52">
        <v>1.7014437551213</v>
      </c>
      <c r="AV52">
        <v>2.0723756014292101</v>
      </c>
      <c r="AW52">
        <v>1.6065654563287299</v>
      </c>
      <c r="AX52">
        <v>1.65625019519272</v>
      </c>
      <c r="AY52">
        <v>1.6888394925613699</v>
      </c>
      <c r="AZ52">
        <v>1.7060263847867101</v>
      </c>
      <c r="BA52">
        <v>1.7104516746306599</v>
      </c>
      <c r="BB52">
        <v>1.6628797749647199</v>
      </c>
      <c r="BC52">
        <v>1.7403205527905099</v>
      </c>
      <c r="BD52">
        <v>1.713126653237</v>
      </c>
      <c r="BE52">
        <v>1.76963013654387</v>
      </c>
      <c r="BF52">
        <v>1.8109807865601</v>
      </c>
      <c r="BG52">
        <v>1.70119454409673</v>
      </c>
      <c r="BH52">
        <v>1.70746079656775</v>
      </c>
      <c r="BI52">
        <v>1.69382847285737</v>
      </c>
      <c r="BJ52">
        <v>1.6532596254401499</v>
      </c>
      <c r="BK52">
        <v>1.6110536564804701</v>
      </c>
      <c r="BL52">
        <v>1.7055803408917201</v>
      </c>
      <c r="BM52">
        <v>1.69229322667464</v>
      </c>
      <c r="BN52">
        <v>1.6940694059226</v>
      </c>
      <c r="BO52">
        <v>1.7141039245397001</v>
      </c>
      <c r="BP52">
        <v>1.6556063725465899</v>
      </c>
      <c r="BQ52">
        <v>1.7158459262394801</v>
      </c>
      <c r="BR52">
        <v>1.7453734716454801</v>
      </c>
      <c r="BS52">
        <v>1.68638315507462</v>
      </c>
      <c r="BT52">
        <v>1.6057710781255801</v>
      </c>
      <c r="BU52">
        <v>1.61248937536251</v>
      </c>
      <c r="BV52">
        <v>1.7056063898920499</v>
      </c>
      <c r="BW52">
        <v>1.6897708590092899</v>
      </c>
      <c r="BX52">
        <v>1.6360935388140201</v>
      </c>
      <c r="BY52">
        <v>1.60001760036991</v>
      </c>
      <c r="BZ52">
        <v>1.68687920578437</v>
      </c>
      <c r="CA52">
        <v>1.65079002980198</v>
      </c>
      <c r="CB52">
        <v>1.6606590280876401</v>
      </c>
      <c r="CC52">
        <v>1.62592739507633</v>
      </c>
      <c r="CD52">
        <v>1.74946085404397</v>
      </c>
      <c r="CE52">
        <v>1.746345360097</v>
      </c>
      <c r="CF52">
        <v>1.6602881561782401</v>
      </c>
      <c r="CG52">
        <v>1.6754063296788499</v>
      </c>
      <c r="CH52">
        <v>1.6466189775304201</v>
      </c>
      <c r="CI52">
        <v>1.65447320216655</v>
      </c>
      <c r="CJ52">
        <v>1.65167791306735</v>
      </c>
      <c r="CK52">
        <v>1.69464493506412</v>
      </c>
      <c r="CL52">
        <v>1.6565503777081501</v>
      </c>
      <c r="CM52">
        <v>1.68498299439516</v>
      </c>
      <c r="CN52">
        <v>1.66989812971859</v>
      </c>
      <c r="CO52">
        <v>1.7160088228957899</v>
      </c>
      <c r="CP52">
        <v>1.6999261532871299</v>
      </c>
      <c r="CQ52">
        <v>1.7108007239393399</v>
      </c>
      <c r="CR52">
        <v>1.6641821772478</v>
      </c>
      <c r="CS52">
        <v>1.6429549722252701</v>
      </c>
      <c r="CT52">
        <v>1.7266274215756301</v>
      </c>
      <c r="CU52">
        <v>1.71073952627475</v>
      </c>
      <c r="CV52">
        <v>1.7123239358601801</v>
      </c>
      <c r="CW52">
        <v>1.71740468378817</v>
      </c>
      <c r="CX52">
        <v>1.67900268580388</v>
      </c>
      <c r="CY52">
        <v>1.67000893223284</v>
      </c>
    </row>
    <row r="53" spans="1:103" x14ac:dyDescent="0.45">
      <c r="A53" t="s">
        <v>103</v>
      </c>
      <c r="B53" t="s">
        <v>67</v>
      </c>
      <c r="C53" t="s">
        <v>91</v>
      </c>
      <c r="D53">
        <v>30</v>
      </c>
      <c r="E53">
        <f t="shared" si="0"/>
        <v>0</v>
      </c>
      <c r="F53" s="1" cm="1">
        <f t="array" ref="F53">SUMPRODUCT($H53:$CY53,$H$2:$CY$2)/SUMPRODUCT(--($H53:$CY53&lt;&gt;""),$H$2:$CY$2)</f>
        <v>1.6617416762386414</v>
      </c>
      <c r="G53" s="1" cm="1">
        <f t="array" ref="G53">SUMPRODUCT($H53:$CY53,$G$2:$CX$2)/SUMPRODUCT(--($H53:$CY53&lt;&gt;""),$G$2:$CX$2)</f>
        <v>1.5713301251321927</v>
      </c>
      <c r="H53">
        <v>1.6109176534215399</v>
      </c>
      <c r="I53">
        <v>1.55012699462172</v>
      </c>
      <c r="J53">
        <v>1.5848095828184401</v>
      </c>
      <c r="K53">
        <v>1.52205450855457</v>
      </c>
      <c r="L53">
        <v>1.61207840572466</v>
      </c>
      <c r="M53">
        <v>1.5450138141870799</v>
      </c>
      <c r="N53">
        <v>1.64716696923913</v>
      </c>
      <c r="O53">
        <v>1.54720786357603</v>
      </c>
      <c r="P53">
        <v>1.60095066090189</v>
      </c>
      <c r="Q53">
        <v>1.5975864564266899</v>
      </c>
      <c r="R53">
        <v>1.5409379222898401</v>
      </c>
      <c r="S53">
        <v>1.54225639446837</v>
      </c>
      <c r="T53">
        <v>1.6935310072477401</v>
      </c>
      <c r="U53">
        <v>1.5396429497859001</v>
      </c>
      <c r="V53">
        <v>1.59345688438651</v>
      </c>
      <c r="W53">
        <v>1.5824567659326401</v>
      </c>
      <c r="X53">
        <v>1.61761159860106</v>
      </c>
      <c r="Y53">
        <v>1.5975324566881199</v>
      </c>
      <c r="Z53">
        <v>1.41358190748614</v>
      </c>
      <c r="AA53">
        <v>1.4484272835176799</v>
      </c>
      <c r="AB53">
        <v>1.65272613388288</v>
      </c>
      <c r="AC53">
        <v>1.62955827794629</v>
      </c>
      <c r="AD53">
        <v>1.5874646401217001</v>
      </c>
      <c r="AE53">
        <v>1.60041812802507</v>
      </c>
      <c r="AF53">
        <v>1.8385896504222501</v>
      </c>
      <c r="AG53">
        <v>1.61350261854933</v>
      </c>
      <c r="AH53">
        <v>1.59384122828622</v>
      </c>
      <c r="AI53">
        <v>1.5999257083482801</v>
      </c>
      <c r="AJ53">
        <v>1.9294842941902</v>
      </c>
      <c r="AK53">
        <v>1.6867722585052001</v>
      </c>
      <c r="AL53">
        <v>1.72012223970583</v>
      </c>
      <c r="AM53">
        <v>1.6218036109298699</v>
      </c>
      <c r="AN53">
        <v>1.7437897711171899</v>
      </c>
      <c r="AO53">
        <v>1.5779265354043599</v>
      </c>
      <c r="AP53">
        <v>1.7185819276240399</v>
      </c>
      <c r="AQ53">
        <v>1.43345652703714</v>
      </c>
      <c r="AR53">
        <v>1.6542571943909501</v>
      </c>
      <c r="AS53">
        <v>1.60460744958496</v>
      </c>
      <c r="AT53">
        <v>1.60605042562462</v>
      </c>
      <c r="AU53">
        <v>1.58013060113504</v>
      </c>
      <c r="AV53">
        <v>2.1566988701381802</v>
      </c>
      <c r="AW53">
        <v>1.5291320031729501</v>
      </c>
      <c r="AX53">
        <v>1.54484539855271</v>
      </c>
      <c r="AY53">
        <v>1.5625447621963999</v>
      </c>
      <c r="AZ53">
        <v>1.57532172751</v>
      </c>
      <c r="BA53">
        <v>1.5750667449586899</v>
      </c>
      <c r="BB53">
        <v>1.5366729635459699</v>
      </c>
      <c r="BC53">
        <v>1.6157796361158601</v>
      </c>
      <c r="BD53">
        <v>1.58975744266312</v>
      </c>
      <c r="BE53">
        <v>1.6284629941237201</v>
      </c>
      <c r="BF53">
        <v>1.7224433047285399</v>
      </c>
      <c r="BG53">
        <v>1.6095524763570299</v>
      </c>
      <c r="BH53">
        <v>1.5995755197733099</v>
      </c>
      <c r="BI53">
        <v>1.5778525879218499</v>
      </c>
      <c r="BJ53">
        <v>1.53853979182926</v>
      </c>
      <c r="BK53">
        <v>1.496862269278</v>
      </c>
      <c r="BL53">
        <v>1.5852518913590701</v>
      </c>
      <c r="BM53">
        <v>1.57073968750634</v>
      </c>
      <c r="BN53">
        <v>1.57625841471513</v>
      </c>
      <c r="BO53">
        <v>1.5846033645361099</v>
      </c>
      <c r="BP53">
        <v>1.54180151109765</v>
      </c>
      <c r="BQ53">
        <v>1.60903660032314</v>
      </c>
      <c r="BR53">
        <v>1.6139775752688601</v>
      </c>
      <c r="BS53">
        <v>1.56943615863339</v>
      </c>
      <c r="BT53">
        <v>1.4934412496559699</v>
      </c>
      <c r="BU53">
        <v>1.4945522259958099</v>
      </c>
      <c r="BV53">
        <v>1.5817718488569401</v>
      </c>
      <c r="BW53">
        <v>1.5536386397912101</v>
      </c>
      <c r="BX53">
        <v>1.5314996090447801</v>
      </c>
      <c r="BY53">
        <v>1.49087831287704</v>
      </c>
      <c r="BZ53">
        <v>1.56804271919125</v>
      </c>
      <c r="CA53">
        <v>1.51428271520448</v>
      </c>
      <c r="CB53">
        <v>1.5571246962629399</v>
      </c>
      <c r="CC53">
        <v>1.5234842377103901</v>
      </c>
      <c r="CD53">
        <v>1.61303735152168</v>
      </c>
      <c r="CE53">
        <v>1.60811793200487</v>
      </c>
      <c r="CF53">
        <v>1.54065723090053</v>
      </c>
      <c r="CG53">
        <v>1.5614330394151501</v>
      </c>
      <c r="CH53">
        <v>1.53366021899408</v>
      </c>
      <c r="CI53">
        <v>1.54200414661642</v>
      </c>
      <c r="CJ53">
        <v>1.55412724187092</v>
      </c>
      <c r="CK53">
        <v>1.5973977295061199</v>
      </c>
      <c r="CL53">
        <v>1.5212328772247801</v>
      </c>
      <c r="CM53">
        <v>1.54250150678177</v>
      </c>
      <c r="CN53">
        <v>1.53677915487084</v>
      </c>
      <c r="CO53">
        <v>1.60081649911645</v>
      </c>
      <c r="CP53">
        <v>1.5924921147667399</v>
      </c>
      <c r="CQ53">
        <v>1.59816614846948</v>
      </c>
      <c r="CR53">
        <v>1.55384555054768</v>
      </c>
      <c r="CS53">
        <v>1.53370501835041</v>
      </c>
      <c r="CT53">
        <v>1.5808331228817101</v>
      </c>
      <c r="CU53">
        <v>1.5696726481300101</v>
      </c>
      <c r="CV53">
        <v>1.60373205894077</v>
      </c>
      <c r="CW53">
        <v>1.61014497875574</v>
      </c>
      <c r="CX53">
        <v>1.5662763197324401</v>
      </c>
      <c r="CY53">
        <v>1.5725178775455999</v>
      </c>
    </row>
    <row r="54" spans="1:103" x14ac:dyDescent="0.45">
      <c r="A54" t="s">
        <v>122</v>
      </c>
      <c r="B54" t="s">
        <v>123</v>
      </c>
      <c r="C54" t="s">
        <v>65</v>
      </c>
      <c r="D54">
        <v>30</v>
      </c>
      <c r="E54">
        <f t="shared" si="0"/>
        <v>0</v>
      </c>
      <c r="F54" s="1" cm="1">
        <f t="array" ref="F54">SUMPRODUCT($H54:$CY54,$H$2:$CY$2)/SUMPRODUCT(--($H54:$CY54&lt;&gt;""),$H$2:$CY$2)</f>
        <v>1.8249219325073571</v>
      </c>
      <c r="G54" s="1" cm="1">
        <f t="array" ref="G54">SUMPRODUCT($H54:$CY54,$G$2:$CX$2)/SUMPRODUCT(--($H54:$CY54&lt;&gt;""),$G$2:$CX$2)</f>
        <v>1.7641414689788264</v>
      </c>
      <c r="H54">
        <v>1.8566895460156201</v>
      </c>
      <c r="I54">
        <v>1.7924522117981201</v>
      </c>
      <c r="J54">
        <v>1.82746388447112</v>
      </c>
      <c r="K54">
        <v>1.7687532218608499</v>
      </c>
      <c r="L54">
        <v>1.8437282454228801</v>
      </c>
      <c r="M54">
        <v>1.77733535783358</v>
      </c>
      <c r="N54">
        <v>1.6862545407257901</v>
      </c>
      <c r="O54">
        <v>1.6959308138543301</v>
      </c>
      <c r="P54">
        <v>1.73550698198609</v>
      </c>
      <c r="Q54">
        <v>1.7707870418229901</v>
      </c>
      <c r="R54">
        <v>1.7794590917691899</v>
      </c>
      <c r="S54">
        <v>1.81954119358542</v>
      </c>
      <c r="T54">
        <v>1.9271422798100399</v>
      </c>
      <c r="U54">
        <v>1.73130734986024</v>
      </c>
      <c r="V54">
        <v>1.7524392406845</v>
      </c>
      <c r="W54">
        <v>1.7433340356910401</v>
      </c>
      <c r="X54">
        <v>1.6757156403251301</v>
      </c>
      <c r="Y54">
        <v>1.6999524989715999</v>
      </c>
      <c r="Z54">
        <v>1.8428586512690399</v>
      </c>
      <c r="AA54">
        <v>1.65686191353191</v>
      </c>
      <c r="AB54">
        <v>1.7852251405352599</v>
      </c>
      <c r="AC54">
        <v>1.78191241197701</v>
      </c>
      <c r="AD54">
        <v>1.76679978672172</v>
      </c>
      <c r="AE54">
        <v>1.78643785233908</v>
      </c>
      <c r="AF54">
        <v>1.76943157408665</v>
      </c>
      <c r="AG54">
        <v>1.72307580243735</v>
      </c>
      <c r="AH54">
        <v>1.9106463475961499</v>
      </c>
      <c r="AI54">
        <v>1.86767027363215</v>
      </c>
      <c r="AJ54">
        <v>2.15283637316276</v>
      </c>
      <c r="AK54">
        <v>1.9491350178328199</v>
      </c>
      <c r="AL54">
        <v>1.7754188101253501</v>
      </c>
      <c r="AM54">
        <v>1.75105691274724</v>
      </c>
      <c r="AN54">
        <v>1.6827893903559801</v>
      </c>
      <c r="AO54">
        <v>1.6875384227287999</v>
      </c>
      <c r="AP54">
        <v>1.9287990383476401</v>
      </c>
      <c r="AQ54">
        <v>1.65949375718715</v>
      </c>
      <c r="AR54">
        <v>1.7688144350730499</v>
      </c>
      <c r="AS54">
        <v>1.76397806263799</v>
      </c>
      <c r="AT54">
        <v>1.81523192636262</v>
      </c>
      <c r="AU54">
        <v>1.7954314653049801</v>
      </c>
      <c r="AV54">
        <v>2.23817814177723</v>
      </c>
      <c r="AW54">
        <v>1.72824777786427</v>
      </c>
      <c r="AX54">
        <v>1.7696600915880301</v>
      </c>
      <c r="AY54">
        <v>1.7916659793213401</v>
      </c>
      <c r="AZ54">
        <v>1.82352099111094</v>
      </c>
      <c r="BA54">
        <v>1.8657699243247401</v>
      </c>
      <c r="BB54">
        <v>1.78016001881773</v>
      </c>
      <c r="BC54">
        <v>1.86823524894867</v>
      </c>
      <c r="BD54">
        <v>1.77588941889421</v>
      </c>
      <c r="BE54">
        <v>1.8153980104423899</v>
      </c>
      <c r="BF54">
        <v>1.94181934415589</v>
      </c>
      <c r="BG54">
        <v>1.86962855063378</v>
      </c>
      <c r="BH54">
        <v>1.7189155699384</v>
      </c>
      <c r="BI54">
        <v>1.7594028839820699</v>
      </c>
      <c r="BJ54">
        <v>1.8635660454915199</v>
      </c>
      <c r="BK54">
        <v>1.7789724318492699</v>
      </c>
      <c r="BL54">
        <v>1.78064747336328</v>
      </c>
      <c r="BM54">
        <v>1.76599096298578</v>
      </c>
      <c r="BN54">
        <v>1.7893514558654899</v>
      </c>
      <c r="BO54">
        <v>1.8234779266079899</v>
      </c>
      <c r="BP54">
        <v>1.78530358599629</v>
      </c>
      <c r="BQ54">
        <v>1.86792939401993</v>
      </c>
      <c r="BR54">
        <v>1.7303274485392901</v>
      </c>
      <c r="BS54">
        <v>1.7702238144626301</v>
      </c>
      <c r="BT54">
        <v>1.74582325588747</v>
      </c>
      <c r="BU54">
        <v>1.71137095620318</v>
      </c>
      <c r="BV54">
        <v>1.7985137324739999</v>
      </c>
      <c r="BW54">
        <v>1.8098977808985901</v>
      </c>
      <c r="BX54">
        <v>1.6981803985053301</v>
      </c>
      <c r="BY54">
        <v>1.6851055936680901</v>
      </c>
      <c r="BZ54">
        <v>1.85639439612057</v>
      </c>
      <c r="CA54">
        <v>1.7908105450723699</v>
      </c>
      <c r="CB54">
        <v>1.7111542718385999</v>
      </c>
      <c r="CC54">
        <v>1.7109559365340199</v>
      </c>
      <c r="CD54">
        <v>1.84972943340957</v>
      </c>
      <c r="CE54">
        <v>1.8134729615819001</v>
      </c>
      <c r="CF54">
        <v>1.6992502983042701</v>
      </c>
      <c r="CG54">
        <v>1.79317386466743</v>
      </c>
      <c r="CH54">
        <v>1.7218418136563101</v>
      </c>
      <c r="CI54">
        <v>1.8060692260723901</v>
      </c>
      <c r="CJ54">
        <v>1.7780965037888301</v>
      </c>
      <c r="CK54">
        <v>1.81943771116248</v>
      </c>
      <c r="CL54">
        <v>1.82301446563944</v>
      </c>
      <c r="CM54">
        <v>1.81185185537502</v>
      </c>
      <c r="CN54">
        <v>1.7813850030574401</v>
      </c>
      <c r="CO54">
        <v>1.85112486723895</v>
      </c>
      <c r="CP54">
        <v>1.7580925603306801</v>
      </c>
      <c r="CQ54">
        <v>1.82843066123683</v>
      </c>
      <c r="CR54">
        <v>1.7798101765869401</v>
      </c>
      <c r="CS54">
        <v>1.7973971923774901</v>
      </c>
      <c r="CT54">
        <v>1.79765282753234</v>
      </c>
      <c r="CU54">
        <v>1.81377644702417</v>
      </c>
      <c r="CV54">
        <v>1.79561443521313</v>
      </c>
      <c r="CW54">
        <v>1.86283701888681</v>
      </c>
      <c r="CX54">
        <v>1.7949324597990799</v>
      </c>
      <c r="CY54">
        <v>1.8198797477180899</v>
      </c>
    </row>
    <row r="55" spans="1:103" x14ac:dyDescent="0.45">
      <c r="A55" t="s">
        <v>99</v>
      </c>
      <c r="B55" t="s">
        <v>100</v>
      </c>
      <c r="C55" t="s">
        <v>68</v>
      </c>
      <c r="D55">
        <v>30</v>
      </c>
      <c r="E55">
        <f t="shared" si="0"/>
        <v>0</v>
      </c>
      <c r="F55" s="1" cm="1">
        <f t="array" ref="F55">SUMPRODUCT($H55:$CY55,$H$2:$CY$2)/SUMPRODUCT(--($H55:$CY55&lt;&gt;""),$H$2:$CY$2)</f>
        <v>1.4622251815913156</v>
      </c>
      <c r="G55" s="1" cm="1">
        <f t="array" ref="G55">SUMPRODUCT($H55:$CY55,$G$2:$CX$2)/SUMPRODUCT(--($H55:$CY55&lt;&gt;""),$G$2:$CX$2)</f>
        <v>1.485660591417906</v>
      </c>
      <c r="H55">
        <v>1.43877319311371</v>
      </c>
      <c r="I55">
        <v>1.4491697190347299</v>
      </c>
      <c r="J55">
        <v>1.4071293688481299</v>
      </c>
      <c r="K55">
        <v>1.42449055667738</v>
      </c>
      <c r="L55">
        <v>1.4342625540013101</v>
      </c>
      <c r="M55">
        <v>1.44834737218913</v>
      </c>
      <c r="N55">
        <v>1.42363207872701</v>
      </c>
      <c r="O55">
        <v>1.4295990016534501</v>
      </c>
      <c r="P55">
        <v>1.47270234989591</v>
      </c>
      <c r="Q55">
        <v>1.5314525855341401</v>
      </c>
      <c r="R55">
        <v>1.4013030788485299</v>
      </c>
      <c r="S55">
        <v>1.49187840607847</v>
      </c>
      <c r="T55">
        <v>1.459975803796</v>
      </c>
      <c r="U55">
        <v>1.4630164793175799</v>
      </c>
      <c r="V55">
        <v>1.45998672782116</v>
      </c>
      <c r="W55">
        <v>1.49147954120298</v>
      </c>
      <c r="X55">
        <v>1.44652580372662</v>
      </c>
      <c r="Y55">
        <v>1.4828927140158801</v>
      </c>
      <c r="Z55">
        <v>1.3410633758121799</v>
      </c>
      <c r="AA55">
        <v>1.35578032156158</v>
      </c>
      <c r="AB55">
        <v>1.5383550941558299</v>
      </c>
      <c r="AC55">
        <v>1.54583952437256</v>
      </c>
      <c r="AD55">
        <v>1.4853705579132399</v>
      </c>
      <c r="AE55">
        <v>1.56946359257672</v>
      </c>
      <c r="AF55">
        <v>1.55843281226189</v>
      </c>
      <c r="AG55">
        <v>1.53588479566295</v>
      </c>
      <c r="AH55">
        <v>1.5016794260084401</v>
      </c>
      <c r="AI55">
        <v>1.57359962689518</v>
      </c>
      <c r="AJ55">
        <v>1.6598174168292199</v>
      </c>
      <c r="AK55">
        <v>1.52214125338788</v>
      </c>
      <c r="AL55">
        <v>1.42498925274462</v>
      </c>
      <c r="AM55">
        <v>1.4534086858861801</v>
      </c>
      <c r="AN55">
        <v>1.47629169690325</v>
      </c>
      <c r="AO55">
        <v>1.4849564153529899</v>
      </c>
      <c r="AP55">
        <v>1.39510577192331</v>
      </c>
      <c r="AQ55">
        <v>1.4082171038301501</v>
      </c>
      <c r="AR55">
        <v>1.46267506697125</v>
      </c>
      <c r="AS55">
        <v>1.5086514838220799</v>
      </c>
      <c r="AT55">
        <v>1.5339702870304599</v>
      </c>
      <c r="AU55">
        <v>1.52265932824284</v>
      </c>
      <c r="AV55">
        <v>1.40283648249238</v>
      </c>
      <c r="AW55">
        <v>1.35749280028326</v>
      </c>
      <c r="AX55">
        <v>1.4387479221484101</v>
      </c>
      <c r="AY55">
        <v>1.50199046130187</v>
      </c>
      <c r="AZ55">
        <v>1.42902543499282</v>
      </c>
      <c r="BA55">
        <v>1.52281164769746</v>
      </c>
      <c r="BB55">
        <v>1.47431636253889</v>
      </c>
      <c r="BC55">
        <v>1.5605822321084399</v>
      </c>
      <c r="BD55">
        <v>1.49923076233682</v>
      </c>
      <c r="BE55">
        <v>1.5595982060196001</v>
      </c>
      <c r="BF55">
        <v>1.4878819878192799</v>
      </c>
      <c r="BG55">
        <v>1.4744276515958099</v>
      </c>
      <c r="BH55">
        <v>1.45665633576389</v>
      </c>
      <c r="BI55">
        <v>1.5214200567384399</v>
      </c>
      <c r="BJ55">
        <v>1.37697741006814</v>
      </c>
      <c r="BK55">
        <v>1.45175091403222</v>
      </c>
      <c r="BL55">
        <v>1.4133079840934799</v>
      </c>
      <c r="BM55">
        <v>1.4679789809057999</v>
      </c>
      <c r="BN55">
        <v>1.45877229419563</v>
      </c>
      <c r="BO55">
        <v>1.5322517145891501</v>
      </c>
      <c r="BP55">
        <v>1.4595898569630199</v>
      </c>
      <c r="BQ55">
        <v>1.54788430322279</v>
      </c>
      <c r="BR55">
        <v>1.48041651928846</v>
      </c>
      <c r="BS55">
        <v>1.5089068768165099</v>
      </c>
      <c r="BT55">
        <v>1.4345816699720999</v>
      </c>
      <c r="BU55">
        <v>1.4288276966515501</v>
      </c>
      <c r="BV55">
        <v>1.43660937836637</v>
      </c>
      <c r="BW55">
        <v>1.5333530886272799</v>
      </c>
      <c r="BX55">
        <v>1.3398339750264401</v>
      </c>
      <c r="BY55">
        <v>1.38878077479875</v>
      </c>
      <c r="BZ55">
        <v>1.3851960399771299</v>
      </c>
      <c r="CA55">
        <v>1.4494379351493401</v>
      </c>
      <c r="CB55">
        <v>1.39649116606956</v>
      </c>
      <c r="CC55">
        <v>1.4271356385587599</v>
      </c>
      <c r="CD55">
        <v>1.4769355124785799</v>
      </c>
      <c r="CE55">
        <v>1.5132471520399</v>
      </c>
      <c r="CF55">
        <v>1.41782819484117</v>
      </c>
      <c r="CG55">
        <v>1.52090871103126</v>
      </c>
      <c r="CH55">
        <v>1.3690577345847901</v>
      </c>
      <c r="CI55">
        <v>1.46969173674326</v>
      </c>
      <c r="CJ55">
        <v>1.4681927299272799</v>
      </c>
      <c r="CK55">
        <v>1.5293767060680601</v>
      </c>
      <c r="CL55">
        <v>1.39489888502958</v>
      </c>
      <c r="CM55">
        <v>1.51102128434134</v>
      </c>
      <c r="CN55">
        <v>1.4403711266317301</v>
      </c>
      <c r="CO55">
        <v>1.55012090148855</v>
      </c>
      <c r="CP55">
        <v>1.48752252528879</v>
      </c>
      <c r="CQ55">
        <v>1.56178771987514</v>
      </c>
      <c r="CR55">
        <v>1.40813319524721</v>
      </c>
      <c r="CS55">
        <v>1.4777447026809101</v>
      </c>
      <c r="CT55">
        <v>1.45002952543577</v>
      </c>
      <c r="CU55">
        <v>1.5169162381074299</v>
      </c>
      <c r="CV55">
        <v>1.4552986289891201</v>
      </c>
      <c r="CW55">
        <v>1.53082616447845</v>
      </c>
      <c r="CX55">
        <v>1.46367291032929</v>
      </c>
      <c r="CY55">
        <v>1.5158173047172301</v>
      </c>
    </row>
    <row r="56" spans="1:103" x14ac:dyDescent="0.45">
      <c r="A56" t="s">
        <v>121</v>
      </c>
      <c r="B56" t="s">
        <v>75</v>
      </c>
      <c r="C56" t="s">
        <v>76</v>
      </c>
      <c r="D56">
        <v>30</v>
      </c>
      <c r="E56">
        <f t="shared" si="0"/>
        <v>0</v>
      </c>
      <c r="F56" s="1" cm="1">
        <f t="array" ref="F56">SUMPRODUCT($H56:$CY56,$H$2:$CY$2)/SUMPRODUCT(--($H56:$CY56&lt;&gt;""),$H$2:$CY$2)</f>
        <v>1.5219423237934784</v>
      </c>
      <c r="G56" s="1" cm="1">
        <f t="array" ref="G56">SUMPRODUCT($H56:$CY56,$G$2:$CX$2)/SUMPRODUCT(--($H56:$CY56&lt;&gt;""),$G$2:$CX$2)</f>
        <v>1.5309381554749513</v>
      </c>
      <c r="H56">
        <v>1.50046354186488</v>
      </c>
      <c r="I56">
        <v>1.4794285442584101</v>
      </c>
      <c r="J56">
        <v>1.47909148590189</v>
      </c>
      <c r="K56">
        <v>1.4559771238191399</v>
      </c>
      <c r="L56">
        <v>1.55691810492198</v>
      </c>
      <c r="M56">
        <v>1.5446997841416901</v>
      </c>
      <c r="N56">
        <v>1.3058915222104099</v>
      </c>
      <c r="O56">
        <v>1.3292064274262401</v>
      </c>
      <c r="P56">
        <v>1.5199543520607399</v>
      </c>
      <c r="Q56">
        <v>1.5567683407622701</v>
      </c>
      <c r="R56">
        <v>1.4668341274385099</v>
      </c>
      <c r="S56">
        <v>1.5214870808587799</v>
      </c>
      <c r="T56">
        <v>1.45418409412879</v>
      </c>
      <c r="U56">
        <v>1.4696476959508</v>
      </c>
      <c r="V56">
        <v>1.6126493170951</v>
      </c>
      <c r="W56">
        <v>1.62818850211965</v>
      </c>
      <c r="X56">
        <v>1.3439007219541499</v>
      </c>
      <c r="Y56">
        <v>1.37554653717631</v>
      </c>
      <c r="Z56">
        <v>1.49769845906249</v>
      </c>
      <c r="AA56">
        <v>1.5205345266008401</v>
      </c>
      <c r="AB56">
        <v>1.5282397388803599</v>
      </c>
      <c r="AC56">
        <v>1.5524052936085699</v>
      </c>
      <c r="AD56">
        <v>1.58410978700703</v>
      </c>
      <c r="AE56">
        <v>1.63785058532426</v>
      </c>
      <c r="AF56">
        <v>1.58520498262649</v>
      </c>
      <c r="AG56">
        <v>1.60928977232012</v>
      </c>
      <c r="AH56">
        <v>1.53808287902208</v>
      </c>
      <c r="AI56">
        <v>1.5614267833908899</v>
      </c>
      <c r="AJ56">
        <v>1.6624934396123401</v>
      </c>
      <c r="AK56">
        <v>1.5108651887589399</v>
      </c>
      <c r="AL56">
        <v>1.4916147575533401</v>
      </c>
      <c r="AM56">
        <v>1.5045951245305</v>
      </c>
      <c r="AN56">
        <v>1.57216764043697</v>
      </c>
      <c r="AO56">
        <v>1.56768345014293</v>
      </c>
      <c r="AP56">
        <v>1.4517856922182799</v>
      </c>
      <c r="AQ56">
        <v>1.4217995438388999</v>
      </c>
      <c r="AR56">
        <v>1.5016361409255099</v>
      </c>
      <c r="AS56">
        <v>1.55073761334995</v>
      </c>
      <c r="AT56">
        <v>1.57168122881023</v>
      </c>
      <c r="AU56">
        <v>1.6124257307605301</v>
      </c>
      <c r="AV56">
        <v>1.66129325278107</v>
      </c>
      <c r="AW56">
        <v>1.40237926553721</v>
      </c>
      <c r="AX56">
        <v>1.62736823830377</v>
      </c>
      <c r="AY56">
        <v>1.66031773131519</v>
      </c>
      <c r="AZ56">
        <v>1.6094934708248501</v>
      </c>
      <c r="BA56">
        <v>1.7005652041616499</v>
      </c>
      <c r="BB56">
        <v>1.5371315001265999</v>
      </c>
      <c r="BC56">
        <v>1.64195048388123</v>
      </c>
      <c r="BD56">
        <v>1.6443256145776199</v>
      </c>
      <c r="BE56">
        <v>1.7411880765879399</v>
      </c>
      <c r="BF56">
        <v>1.5256238118757099</v>
      </c>
      <c r="BG56">
        <v>1.5024038730895799</v>
      </c>
      <c r="BH56">
        <v>1.6304202512722501</v>
      </c>
      <c r="BI56">
        <v>1.6912033960963899</v>
      </c>
      <c r="BJ56">
        <v>1.4674410879411199</v>
      </c>
      <c r="BK56">
        <v>1.52498421264573</v>
      </c>
      <c r="BL56">
        <v>1.4840619430906901</v>
      </c>
      <c r="BM56">
        <v>1.5118730088030099</v>
      </c>
      <c r="BN56">
        <v>1.6172496598041699</v>
      </c>
      <c r="BO56">
        <v>1.7010238074003601</v>
      </c>
      <c r="BP56">
        <v>1.60929690981346</v>
      </c>
      <c r="BQ56">
        <v>1.7299528062938101</v>
      </c>
      <c r="BR56">
        <v>1.4931182012671</v>
      </c>
      <c r="BS56">
        <v>1.56844130002386</v>
      </c>
      <c r="BT56">
        <v>1.5247941900813999</v>
      </c>
      <c r="BU56">
        <v>1.55116218942315</v>
      </c>
      <c r="BV56">
        <v>1.5175427225803499</v>
      </c>
      <c r="BW56">
        <v>1.6000176630982199</v>
      </c>
      <c r="BX56">
        <v>1.3968259940671801</v>
      </c>
      <c r="BY56">
        <v>1.46080893601254</v>
      </c>
      <c r="BZ56">
        <v>1.4863369244364699</v>
      </c>
      <c r="CA56">
        <v>1.53286975638725</v>
      </c>
      <c r="CB56">
        <v>1.46729589546656</v>
      </c>
      <c r="CC56">
        <v>1.502411185913</v>
      </c>
      <c r="CD56">
        <v>1.5474559110446899</v>
      </c>
      <c r="CE56">
        <v>1.5787210932939699</v>
      </c>
      <c r="CF56">
        <v>1.4735674478130401</v>
      </c>
      <c r="CG56">
        <v>1.5670393238879301</v>
      </c>
      <c r="CH56">
        <v>1.4577744246437301</v>
      </c>
      <c r="CI56">
        <v>1.55291102769976</v>
      </c>
      <c r="CJ56">
        <v>1.6266297921989501</v>
      </c>
      <c r="CK56">
        <v>1.6991436513210201</v>
      </c>
      <c r="CL56">
        <v>1.4687659288931501</v>
      </c>
      <c r="CM56">
        <v>1.58234515632854</v>
      </c>
      <c r="CN56">
        <v>1.6894414169318199</v>
      </c>
      <c r="CO56">
        <v>1.7656910171314</v>
      </c>
      <c r="CP56">
        <v>1.5195931949429</v>
      </c>
      <c r="CQ56">
        <v>1.6179860720438299</v>
      </c>
      <c r="CR56">
        <v>1.4037213341124699</v>
      </c>
      <c r="CS56">
        <v>1.4419818122324499</v>
      </c>
      <c r="CT56">
        <v>1.509268212859</v>
      </c>
      <c r="CU56">
        <v>1.5787402356317199</v>
      </c>
      <c r="CV56">
        <v>1.6452164042272699</v>
      </c>
      <c r="CW56">
        <v>1.74800050613375</v>
      </c>
      <c r="CX56">
        <v>1.64977709108694</v>
      </c>
      <c r="CY56">
        <v>1.68664992917899</v>
      </c>
    </row>
    <row r="57" spans="1:103" x14ac:dyDescent="0.45">
      <c r="A57" t="s">
        <v>80</v>
      </c>
      <c r="B57" t="s">
        <v>67</v>
      </c>
      <c r="C57" t="s">
        <v>71</v>
      </c>
      <c r="D57">
        <v>35</v>
      </c>
      <c r="E57">
        <f t="shared" si="0"/>
        <v>0</v>
      </c>
      <c r="F57" s="1" cm="1">
        <f t="array" ref="F57">SUMPRODUCT($H57:$CY57,$H$2:$CY$2)/SUMPRODUCT(--($H57:$CY57&lt;&gt;""),$H$2:$CY$2)</f>
        <v>1.4736015190070217</v>
      </c>
      <c r="G57" s="1" cm="1">
        <f t="array" ref="G57">SUMPRODUCT($H57:$CY57,$G$2:$CX$2)/SUMPRODUCT(--($H57:$CY57&lt;&gt;""),$G$2:$CX$2)</f>
        <v>1.4411569456809687</v>
      </c>
      <c r="H57">
        <v>1.5071704682545699</v>
      </c>
      <c r="I57">
        <v>1.4188224021232501</v>
      </c>
      <c r="J57">
        <v>1.47600908958882</v>
      </c>
      <c r="K57">
        <v>1.39394111811454</v>
      </c>
      <c r="L57">
        <v>1.50354431227958</v>
      </c>
      <c r="M57">
        <v>1.4169165453031001</v>
      </c>
      <c r="N57">
        <v>1.38752677096148</v>
      </c>
      <c r="O57">
        <v>1.36857620976228</v>
      </c>
      <c r="P57">
        <v>1.46689156182032</v>
      </c>
      <c r="Q57">
        <v>1.4952335200196201</v>
      </c>
      <c r="R57">
        <v>1.4055930721496901</v>
      </c>
      <c r="S57">
        <v>1.46318955881986</v>
      </c>
      <c r="T57">
        <v>1.4091618338682199</v>
      </c>
      <c r="U57">
        <v>1.38408052630362</v>
      </c>
      <c r="V57">
        <v>1.46463843885807</v>
      </c>
      <c r="W57">
        <v>1.4567691859116401</v>
      </c>
      <c r="X57">
        <v>1.4297686601303301</v>
      </c>
      <c r="Y57">
        <v>1.44315622753978</v>
      </c>
      <c r="Z57">
        <v>1.3157219801309501</v>
      </c>
      <c r="AA57">
        <v>1.3084350620719001</v>
      </c>
      <c r="AB57">
        <v>1.5143988565317299</v>
      </c>
      <c r="AC57">
        <v>1.4927392713594301</v>
      </c>
      <c r="AD57">
        <v>1.4992396660943801</v>
      </c>
      <c r="AE57">
        <v>1.5035844780113701</v>
      </c>
      <c r="AF57">
        <v>1.54087431186737</v>
      </c>
      <c r="AG57">
        <v>1.4858840527841</v>
      </c>
      <c r="AH57">
        <v>1.46663334381285</v>
      </c>
      <c r="AI57">
        <v>1.49733819530805</v>
      </c>
      <c r="AJ57">
        <v>1.82450798191486</v>
      </c>
      <c r="AK57">
        <v>1.4638175390260599</v>
      </c>
      <c r="AL57">
        <v>1.45146789305225</v>
      </c>
      <c r="AM57">
        <v>1.44345004196586</v>
      </c>
      <c r="AN57">
        <v>1.4426416036066101</v>
      </c>
      <c r="AO57">
        <v>1.42939598286777</v>
      </c>
      <c r="AP57">
        <v>1.4606689886366599</v>
      </c>
      <c r="AQ57">
        <v>1.3418513892687001</v>
      </c>
      <c r="AR57">
        <v>1.46604553560025</v>
      </c>
      <c r="AS57">
        <v>1.48793967818232</v>
      </c>
      <c r="AT57">
        <v>1.4547262527959099</v>
      </c>
      <c r="AU57">
        <v>1.45912101741194</v>
      </c>
      <c r="AV57">
        <v>1.68417592287278</v>
      </c>
      <c r="AW57">
        <v>1.4158570210351</v>
      </c>
      <c r="AX57">
        <v>1.45827328070643</v>
      </c>
      <c r="AY57">
        <v>1.4607096062368099</v>
      </c>
      <c r="AZ57">
        <v>1.4229939269256899</v>
      </c>
      <c r="BA57">
        <v>1.4711328926309699</v>
      </c>
      <c r="BB57">
        <v>1.4343097141229699</v>
      </c>
      <c r="BC57">
        <v>1.49366189208668</v>
      </c>
      <c r="BD57">
        <v>1.4406297362920499</v>
      </c>
      <c r="BE57">
        <v>1.49372389253094</v>
      </c>
      <c r="BF57">
        <v>1.4637497383671001</v>
      </c>
      <c r="BG57">
        <v>1.40493783226772</v>
      </c>
      <c r="BH57">
        <v>1.4797241699559101</v>
      </c>
      <c r="BI57">
        <v>1.4743449742922901</v>
      </c>
      <c r="BJ57">
        <v>1.38336760657248</v>
      </c>
      <c r="BK57">
        <v>1.41636331951951</v>
      </c>
      <c r="BL57">
        <v>1.4268380395576601</v>
      </c>
      <c r="BM57">
        <v>1.4235396956554101</v>
      </c>
      <c r="BN57">
        <v>1.4176146967250201</v>
      </c>
      <c r="BO57">
        <v>1.45665488088332</v>
      </c>
      <c r="BP57">
        <v>1.40836756874937</v>
      </c>
      <c r="BQ57">
        <v>1.4706843410921799</v>
      </c>
      <c r="BR57">
        <v>1.45216459997105</v>
      </c>
      <c r="BS57">
        <v>1.44917799361662</v>
      </c>
      <c r="BT57">
        <v>1.4080103230740899</v>
      </c>
      <c r="BU57">
        <v>1.40602358679654</v>
      </c>
      <c r="BV57">
        <v>1.4086379322514599</v>
      </c>
      <c r="BW57">
        <v>1.44575992832808</v>
      </c>
      <c r="BX57">
        <v>1.32380218365861</v>
      </c>
      <c r="BY57">
        <v>1.35383045153189</v>
      </c>
      <c r="BZ57">
        <v>1.3685794156198099</v>
      </c>
      <c r="CA57">
        <v>1.3960375140464301</v>
      </c>
      <c r="CB57">
        <v>1.3675321638431199</v>
      </c>
      <c r="CC57">
        <v>1.3794147770866401</v>
      </c>
      <c r="CD57">
        <v>1.49009105197156</v>
      </c>
      <c r="CE57">
        <v>1.4889191083826401</v>
      </c>
      <c r="CF57">
        <v>1.4426506251094899</v>
      </c>
      <c r="CG57">
        <v>1.4858761818061901</v>
      </c>
      <c r="CH57">
        <v>1.38256871772935</v>
      </c>
      <c r="CI57">
        <v>1.4569031444131999</v>
      </c>
      <c r="CJ57">
        <v>1.4450245985768</v>
      </c>
      <c r="CK57">
        <v>1.47883436750304</v>
      </c>
      <c r="CL57">
        <v>1.3856703476783301</v>
      </c>
      <c r="CM57">
        <v>1.4402109312782401</v>
      </c>
      <c r="CN57">
        <v>1.4264032521804599</v>
      </c>
      <c r="CO57">
        <v>1.4666432649990799</v>
      </c>
      <c r="CP57">
        <v>1.44655962947696</v>
      </c>
      <c r="CQ57">
        <v>1.48836282296879</v>
      </c>
      <c r="CR57">
        <v>1.4090547336602901</v>
      </c>
      <c r="CS57">
        <v>1.42221855792577</v>
      </c>
      <c r="CT57">
        <v>1.44911894928979</v>
      </c>
      <c r="CU57">
        <v>1.4656285923285099</v>
      </c>
      <c r="CV57">
        <v>1.43941840763068</v>
      </c>
      <c r="CW57">
        <v>1.5099046750901399</v>
      </c>
      <c r="CX57">
        <v>1.4601653807149999</v>
      </c>
      <c r="CY57">
        <v>1.4737731349972301</v>
      </c>
    </row>
    <row r="58" spans="1:103" x14ac:dyDescent="0.45">
      <c r="A58" t="s">
        <v>111</v>
      </c>
      <c r="B58" t="s">
        <v>67</v>
      </c>
      <c r="C58" t="s">
        <v>73</v>
      </c>
      <c r="D58">
        <v>35</v>
      </c>
      <c r="E58">
        <f t="shared" si="0"/>
        <v>42</v>
      </c>
      <c r="F58" s="1" cm="1">
        <f t="array" ref="F58">SUMPRODUCT($H58:$CY58,$H$2:$CY$2)/SUMPRODUCT(--($H58:$CY58&lt;&gt;""),$H$2:$CY$2)</f>
        <v>2.0113241835019866</v>
      </c>
      <c r="G58" s="1" cm="1">
        <f t="array" ref="G58">SUMPRODUCT($H58:$CY58,$G$2:$CX$2)/SUMPRODUCT(--($H58:$CY58&lt;&gt;""),$G$2:$CX$2)</f>
        <v>2.0674380998777231</v>
      </c>
      <c r="AX58">
        <v>2.0530325221911099</v>
      </c>
      <c r="AY58">
        <v>2.1072527771019902</v>
      </c>
      <c r="AZ58">
        <v>2.1399907909840099</v>
      </c>
      <c r="BA58">
        <v>2.2317030954817199</v>
      </c>
      <c r="BB58">
        <v>2.1225779815934098</v>
      </c>
      <c r="BC58">
        <v>2.2178827808457502</v>
      </c>
      <c r="BD58">
        <v>1.7398714899124501</v>
      </c>
      <c r="BE58">
        <v>1.82220567329474</v>
      </c>
      <c r="BF58">
        <v>2.1558904263749601</v>
      </c>
      <c r="BG58">
        <v>2.1040952385547902</v>
      </c>
      <c r="BH58">
        <v>2.0396203608832901</v>
      </c>
      <c r="BI58">
        <v>2.1301697567671698</v>
      </c>
      <c r="BJ58">
        <v>2.06479533070587</v>
      </c>
      <c r="BK58">
        <v>2.0840504868472198</v>
      </c>
      <c r="BL58">
        <v>1.87503485449741</v>
      </c>
      <c r="BM58">
        <v>1.9062861604752499</v>
      </c>
      <c r="BN58">
        <v>2.10420271576846</v>
      </c>
      <c r="BO58">
        <v>2.1691325930501102</v>
      </c>
      <c r="BP58">
        <v>1.7298414883351501</v>
      </c>
      <c r="BQ58">
        <v>1.82134008262133</v>
      </c>
      <c r="BR58">
        <v>2.0661552003202801</v>
      </c>
      <c r="BS58">
        <v>2.1356107479991602</v>
      </c>
      <c r="BT58">
        <v>2.00436149728653</v>
      </c>
      <c r="BU58">
        <v>2.01315474011842</v>
      </c>
      <c r="BV58">
        <v>2.1094352065811299</v>
      </c>
      <c r="BW58">
        <v>2.1545082749521902</v>
      </c>
      <c r="BX58">
        <v>1.95245894426077</v>
      </c>
      <c r="BY58">
        <v>2.0024572106554301</v>
      </c>
      <c r="BZ58">
        <v>2.0618273483762399</v>
      </c>
      <c r="CA58">
        <v>2.08722999600033</v>
      </c>
      <c r="CB58">
        <v>2.0194700533507102</v>
      </c>
      <c r="CC58">
        <v>2.0346287496684701</v>
      </c>
      <c r="CD58">
        <v>2.1436351636168198</v>
      </c>
      <c r="CE58">
        <v>2.1677669688236998</v>
      </c>
      <c r="CF58">
        <v>2.0656226115371101</v>
      </c>
      <c r="CG58">
        <v>2.1624853597129698</v>
      </c>
      <c r="CH58">
        <v>1.83126023362127</v>
      </c>
      <c r="CI58">
        <v>1.87519925940218</v>
      </c>
      <c r="CJ58">
        <v>1.72231279656337</v>
      </c>
      <c r="CK58">
        <v>1.7824637260682501</v>
      </c>
      <c r="CL58">
        <v>2.0568835103510201</v>
      </c>
      <c r="CM58">
        <v>2.1516897172124101</v>
      </c>
      <c r="CN58">
        <v>2.1024197633497299</v>
      </c>
      <c r="CO58">
        <v>2.1722447274947498</v>
      </c>
      <c r="CP58">
        <v>2.1306920105545801</v>
      </c>
      <c r="CQ58">
        <v>2.2274517882693399</v>
      </c>
      <c r="CR58">
        <v>2.0708530289267202</v>
      </c>
      <c r="CS58">
        <v>2.11816938178176</v>
      </c>
      <c r="CT58">
        <v>2.0767113745924801</v>
      </c>
      <c r="CU58">
        <v>2.1383908200622899</v>
      </c>
      <c r="CV58">
        <v>1.7454227031754399</v>
      </c>
      <c r="CW58">
        <v>1.8321093527256</v>
      </c>
      <c r="CX58">
        <v>2.1213735468433401</v>
      </c>
      <c r="CY58">
        <v>2.1711492307112201</v>
      </c>
    </row>
    <row r="59" spans="1:103" x14ac:dyDescent="0.45">
      <c r="A59" t="s">
        <v>81</v>
      </c>
      <c r="B59" t="s">
        <v>82</v>
      </c>
      <c r="C59" t="s">
        <v>68</v>
      </c>
      <c r="D59">
        <v>35</v>
      </c>
      <c r="E59">
        <f t="shared" si="0"/>
        <v>0</v>
      </c>
      <c r="F59" s="1" cm="1">
        <f t="array" ref="F59">SUMPRODUCT($H59:$CY59,$H$2:$CY$2)/SUMPRODUCT(--($H59:$CY59&lt;&gt;""),$H$2:$CY$2)</f>
        <v>1.7328746436010156</v>
      </c>
      <c r="G59" s="1" cm="1">
        <f t="array" ref="G59">SUMPRODUCT($H59:$CY59,$G$2:$CX$2)/SUMPRODUCT(--($H59:$CY59&lt;&gt;""),$G$2:$CX$2)</f>
        <v>1.7456424619896493</v>
      </c>
      <c r="H59">
        <v>1.80085202477689</v>
      </c>
      <c r="I59">
        <v>1.7263764615436801</v>
      </c>
      <c r="J59">
        <v>1.7690340523585599</v>
      </c>
      <c r="K59">
        <v>1.70040969771152</v>
      </c>
      <c r="L59">
        <v>1.79641433626754</v>
      </c>
      <c r="M59">
        <v>1.7260701855926801</v>
      </c>
      <c r="N59">
        <v>1.5038980801335</v>
      </c>
      <c r="O59">
        <v>1.5719901739520701</v>
      </c>
      <c r="P59">
        <v>1.67280177402648</v>
      </c>
      <c r="Q59">
        <v>1.7004561753432199</v>
      </c>
      <c r="R59">
        <v>1.6297453286110799</v>
      </c>
      <c r="S59">
        <v>1.69293817296383</v>
      </c>
      <c r="T59">
        <v>1.6730446015360101</v>
      </c>
      <c r="U59">
        <v>1.6646153491337601</v>
      </c>
      <c r="V59">
        <v>1.6411700361537001</v>
      </c>
      <c r="W59">
        <v>1.68773228564103</v>
      </c>
      <c r="X59">
        <v>1.6011477344737299</v>
      </c>
      <c r="Y59">
        <v>1.64303969697699</v>
      </c>
      <c r="Z59">
        <v>1.8705082203521399</v>
      </c>
      <c r="AA59">
        <v>1.87145283487824</v>
      </c>
      <c r="AB59">
        <v>1.7386514961847299</v>
      </c>
      <c r="AC59">
        <v>1.7267227760044801</v>
      </c>
      <c r="AD59">
        <v>2.0017092625539799</v>
      </c>
      <c r="AE59">
        <v>2.0973801952223798</v>
      </c>
      <c r="AF59">
        <v>2.10586470637812</v>
      </c>
      <c r="AG59">
        <v>2.08605311360248</v>
      </c>
      <c r="AH59">
        <v>1.6840511142407899</v>
      </c>
      <c r="AI59">
        <v>1.7316122951803301</v>
      </c>
      <c r="AJ59">
        <v>1.67690475416018</v>
      </c>
      <c r="AK59">
        <v>1.67378357006406</v>
      </c>
      <c r="AL59">
        <v>1.71053160350529</v>
      </c>
      <c r="AM59">
        <v>1.6784689925554399</v>
      </c>
      <c r="AN59">
        <v>1.9816693572439601</v>
      </c>
      <c r="AO59">
        <v>2.03338092284885</v>
      </c>
      <c r="AP59">
        <v>1.57310931095059</v>
      </c>
      <c r="AQ59">
        <v>1.51750165757922</v>
      </c>
      <c r="AR59">
        <v>1.67808424770443</v>
      </c>
      <c r="AS59">
        <v>1.7080394062017099</v>
      </c>
      <c r="AT59">
        <v>1.71791969330504</v>
      </c>
      <c r="AU59">
        <v>1.7039345310020699</v>
      </c>
      <c r="AV59">
        <v>1.8182458150566201</v>
      </c>
      <c r="AW59">
        <v>1.60711555346216</v>
      </c>
      <c r="AX59">
        <v>1.64295098408364</v>
      </c>
      <c r="AY59">
        <v>1.7094886807438101</v>
      </c>
      <c r="AZ59">
        <v>1.6952238245213</v>
      </c>
      <c r="BA59">
        <v>1.77879801826787</v>
      </c>
      <c r="BB59">
        <v>1.70809323139743</v>
      </c>
      <c r="BC59">
        <v>1.79316792644752</v>
      </c>
      <c r="BD59">
        <v>1.75127232562201</v>
      </c>
      <c r="BE59">
        <v>1.8130966047586801</v>
      </c>
      <c r="BF59">
        <v>1.62682473994643</v>
      </c>
      <c r="BG59">
        <v>1.6616346199719401</v>
      </c>
      <c r="BH59">
        <v>1.9553061348989</v>
      </c>
      <c r="BI59">
        <v>2.04793888513254</v>
      </c>
      <c r="BJ59">
        <v>1.57927988380355</v>
      </c>
      <c r="BK59">
        <v>1.6512299313413901</v>
      </c>
      <c r="BL59">
        <v>1.6328516714007599</v>
      </c>
      <c r="BM59">
        <v>1.6661082620593699</v>
      </c>
      <c r="BN59">
        <v>1.6828193862820899</v>
      </c>
      <c r="BO59">
        <v>1.7355416942094799</v>
      </c>
      <c r="BP59">
        <v>1.6686896169248899</v>
      </c>
      <c r="BQ59">
        <v>1.7413559795920699</v>
      </c>
      <c r="BR59">
        <v>1.63067765976845</v>
      </c>
      <c r="BS59">
        <v>1.7035814612793001</v>
      </c>
      <c r="BT59">
        <v>1.8806145407866499</v>
      </c>
      <c r="BU59">
        <v>1.9786160550888201</v>
      </c>
      <c r="BV59">
        <v>1.71280984338791</v>
      </c>
      <c r="BW59">
        <v>1.7659681349458201</v>
      </c>
      <c r="BX59">
        <v>1.55726362757617</v>
      </c>
      <c r="BY59">
        <v>1.61949819355213</v>
      </c>
      <c r="BZ59">
        <v>1.6016978727615001</v>
      </c>
      <c r="CA59">
        <v>1.6411487405792</v>
      </c>
      <c r="CB59">
        <v>1.6393182484003499</v>
      </c>
      <c r="CC59">
        <v>1.65707115729063</v>
      </c>
      <c r="CD59">
        <v>1.68430846504382</v>
      </c>
      <c r="CE59">
        <v>1.73114364639736</v>
      </c>
      <c r="CF59">
        <v>1.6222961873751101</v>
      </c>
      <c r="CG59">
        <v>1.7204848352336299</v>
      </c>
      <c r="CH59">
        <v>1.61244158144964</v>
      </c>
      <c r="CI59">
        <v>1.72731854222711</v>
      </c>
      <c r="CJ59">
        <v>1.7040752214183801</v>
      </c>
      <c r="CK59">
        <v>1.7582309302535899</v>
      </c>
      <c r="CL59">
        <v>1.6196571773528301</v>
      </c>
      <c r="CM59">
        <v>1.7022643571265701</v>
      </c>
      <c r="CN59">
        <v>1.9900128103899399</v>
      </c>
      <c r="CO59">
        <v>2.0917692742946801</v>
      </c>
      <c r="CP59">
        <v>1.70481813652132</v>
      </c>
      <c r="CQ59">
        <v>1.80100360761861</v>
      </c>
      <c r="CR59">
        <v>1.6642869632689601</v>
      </c>
      <c r="CS59">
        <v>1.71531775557342</v>
      </c>
      <c r="CT59">
        <v>1.68844720723988</v>
      </c>
      <c r="CU59">
        <v>1.74813433263141</v>
      </c>
      <c r="CV59">
        <v>1.7077503471429301</v>
      </c>
      <c r="CW59">
        <v>1.8169127049278599</v>
      </c>
      <c r="CX59">
        <v>1.64524692815803</v>
      </c>
      <c r="CY59">
        <v>1.69667483154415</v>
      </c>
    </row>
    <row r="60" spans="1:103" x14ac:dyDescent="0.45">
      <c r="A60" t="s">
        <v>102</v>
      </c>
      <c r="B60" t="s">
        <v>90</v>
      </c>
      <c r="C60" t="s">
        <v>91</v>
      </c>
      <c r="D60">
        <v>35</v>
      </c>
      <c r="E60">
        <f t="shared" si="0"/>
        <v>0</v>
      </c>
      <c r="F60" s="1" cm="1">
        <f t="array" ref="F60">SUMPRODUCT($H60:$CY60,$H$2:$CY$2)/SUMPRODUCT(--($H60:$CY60&lt;&gt;""),$H$2:$CY$2)</f>
        <v>1.4768114790437077</v>
      </c>
      <c r="G60" s="1" cm="1">
        <f t="array" ref="G60">SUMPRODUCT($H60:$CY60,$G$2:$CX$2)/SUMPRODUCT(--($H60:$CY60&lt;&gt;""),$G$2:$CX$2)</f>
        <v>1.3833040290063057</v>
      </c>
      <c r="H60">
        <v>1.4473031754574399</v>
      </c>
      <c r="I60">
        <v>1.3525626243787601</v>
      </c>
      <c r="J60">
        <v>1.4275299186289501</v>
      </c>
      <c r="K60">
        <v>1.3324921896725499</v>
      </c>
      <c r="L60">
        <v>1.446959732639</v>
      </c>
      <c r="M60">
        <v>1.35410465826418</v>
      </c>
      <c r="N60">
        <v>1.49460913398114</v>
      </c>
      <c r="O60">
        <v>1.3538049129098899</v>
      </c>
      <c r="P60">
        <v>1.41722216479068</v>
      </c>
      <c r="Q60">
        <v>1.4306225308660701</v>
      </c>
      <c r="R60">
        <v>1.3440905127804099</v>
      </c>
      <c r="S60">
        <v>1.3519225539055499</v>
      </c>
      <c r="T60">
        <v>1.4792852288605101</v>
      </c>
      <c r="U60">
        <v>1.3428070714856399</v>
      </c>
      <c r="V60">
        <v>1.3722907742323101</v>
      </c>
      <c r="W60">
        <v>1.3835516771157601</v>
      </c>
      <c r="X60">
        <v>1.3848516927988399</v>
      </c>
      <c r="Y60">
        <v>1.3803759791564101</v>
      </c>
      <c r="Z60">
        <v>1.23600885430204</v>
      </c>
      <c r="AA60">
        <v>1.25943441527398</v>
      </c>
      <c r="AB60">
        <v>1.53501200975441</v>
      </c>
      <c r="AC60">
        <v>1.4429881943924701</v>
      </c>
      <c r="AD60">
        <v>1.45319427928407</v>
      </c>
      <c r="AE60">
        <v>1.4408393604688099</v>
      </c>
      <c r="AF60">
        <v>1.9736993276091701</v>
      </c>
      <c r="AG60">
        <v>1.4757386944029101</v>
      </c>
      <c r="AH60">
        <v>1.4582260846206401</v>
      </c>
      <c r="AI60">
        <v>1.4601666096953201</v>
      </c>
      <c r="AJ60">
        <v>1.63929944730107</v>
      </c>
      <c r="AK60">
        <v>1.4092236852631399</v>
      </c>
      <c r="AL60">
        <v>1.4411312974786801</v>
      </c>
      <c r="AM60">
        <v>1.3870548723507099</v>
      </c>
      <c r="AN60">
        <v>1.5843626848602399</v>
      </c>
      <c r="AO60">
        <v>1.41949402718892</v>
      </c>
      <c r="AP60">
        <v>1.5758579459434501</v>
      </c>
      <c r="AQ60">
        <v>1.3005235066886101</v>
      </c>
      <c r="AR60">
        <v>1.37179301882308</v>
      </c>
      <c r="AS60">
        <v>1.37301782073853</v>
      </c>
      <c r="AT60">
        <v>1.4343635604935401</v>
      </c>
      <c r="AU60">
        <v>1.4156380381120699</v>
      </c>
      <c r="AV60">
        <v>1.7139721846409799</v>
      </c>
      <c r="AW60">
        <v>1.2756090339649799</v>
      </c>
      <c r="AX60">
        <v>1.3619202255539</v>
      </c>
      <c r="AY60">
        <v>1.36577531191196</v>
      </c>
      <c r="AZ60">
        <v>1.3728418449781199</v>
      </c>
      <c r="BA60">
        <v>1.41712814677629</v>
      </c>
      <c r="BB60">
        <v>1.4000392684215299</v>
      </c>
      <c r="BC60">
        <v>1.4402872135118301</v>
      </c>
      <c r="BD60">
        <v>1.4041100974892999</v>
      </c>
      <c r="BE60">
        <v>1.4465043237173101</v>
      </c>
      <c r="BF60">
        <v>1.4631744135006499</v>
      </c>
      <c r="BG60">
        <v>1.3963727681151401</v>
      </c>
      <c r="BH60">
        <v>1.3902719027713999</v>
      </c>
      <c r="BI60">
        <v>1.39447909028822</v>
      </c>
      <c r="BJ60">
        <v>1.3641421437697201</v>
      </c>
      <c r="BK60">
        <v>1.3426334770205799</v>
      </c>
      <c r="BL60">
        <v>1.3778069570690901</v>
      </c>
      <c r="BM60">
        <v>1.38327565897718</v>
      </c>
      <c r="BN60">
        <v>1.4277099648329601</v>
      </c>
      <c r="BO60">
        <v>1.42904109370771</v>
      </c>
      <c r="BP60">
        <v>1.3533389725918501</v>
      </c>
      <c r="BQ60">
        <v>1.4220509510171999</v>
      </c>
      <c r="BR60">
        <v>1.39526896889997</v>
      </c>
      <c r="BS60">
        <v>1.37714026089978</v>
      </c>
      <c r="BT60">
        <v>1.3472296954412399</v>
      </c>
      <c r="BU60">
        <v>1.3404381859908401</v>
      </c>
      <c r="BV60">
        <v>1.4045812375847699</v>
      </c>
      <c r="BW60">
        <v>1.3955445219507701</v>
      </c>
      <c r="BX60">
        <v>1.37645589809074</v>
      </c>
      <c r="BY60">
        <v>1.3430400720930999</v>
      </c>
      <c r="BZ60">
        <v>1.3726550319908399</v>
      </c>
      <c r="CA60">
        <v>1.3443985765043001</v>
      </c>
      <c r="CB60">
        <v>1.38165228336615</v>
      </c>
      <c r="CC60">
        <v>1.33878923315082</v>
      </c>
      <c r="CD60">
        <v>1.4170340313732299</v>
      </c>
      <c r="CE60">
        <v>1.43637647647837</v>
      </c>
      <c r="CF60">
        <v>1.3865493485067899</v>
      </c>
      <c r="CG60">
        <v>1.37729226743963</v>
      </c>
      <c r="CH60">
        <v>1.34731295117549</v>
      </c>
      <c r="CI60">
        <v>1.37221882471475</v>
      </c>
      <c r="CJ60">
        <v>1.3672609632908701</v>
      </c>
      <c r="CK60">
        <v>1.4150254720836499</v>
      </c>
      <c r="CL60">
        <v>1.3638682388144601</v>
      </c>
      <c r="CM60">
        <v>1.3679509253547899</v>
      </c>
      <c r="CN60">
        <v>1.40362383079245</v>
      </c>
      <c r="CO60">
        <v>1.4165305708707501</v>
      </c>
      <c r="CP60">
        <v>1.4658512964342401</v>
      </c>
      <c r="CQ60">
        <v>1.4397058856051299</v>
      </c>
      <c r="CR60">
        <v>1.38207355464398</v>
      </c>
      <c r="CS60">
        <v>1.3694981713875001</v>
      </c>
      <c r="CT60">
        <v>1.37732838875951</v>
      </c>
      <c r="CU60">
        <v>1.40433657011737</v>
      </c>
      <c r="CV60">
        <v>1.43383749553882</v>
      </c>
      <c r="CW60">
        <v>1.4357167093907699</v>
      </c>
      <c r="CX60">
        <v>1.4836765835318899</v>
      </c>
      <c r="CY60">
        <v>1.4044929077060899</v>
      </c>
    </row>
    <row r="61" spans="1:103" x14ac:dyDescent="0.45">
      <c r="A61" t="s">
        <v>120</v>
      </c>
      <c r="B61" t="s">
        <v>70</v>
      </c>
      <c r="C61" t="s">
        <v>71</v>
      </c>
      <c r="D61">
        <v>35</v>
      </c>
      <c r="E61">
        <f t="shared" si="0"/>
        <v>0</v>
      </c>
      <c r="F61" s="1" cm="1">
        <f t="array" ref="F61">SUMPRODUCT($H61:$CY61,$H$2:$CY$2)/SUMPRODUCT(--($H61:$CY61&lt;&gt;""),$H$2:$CY$2)</f>
        <v>1.3261604327026602</v>
      </c>
      <c r="G61" s="1" cm="1">
        <f t="array" ref="G61">SUMPRODUCT($H61:$CY61,$G$2:$CX$2)/SUMPRODUCT(--($H61:$CY61&lt;&gt;""),$G$2:$CX$2)</f>
        <v>1.354412313178293</v>
      </c>
      <c r="H61">
        <v>1.2912671862940299</v>
      </c>
      <c r="I61">
        <v>1.3402947120517601</v>
      </c>
      <c r="J61">
        <v>1.3421013197348599</v>
      </c>
      <c r="K61">
        <v>1.3178708561917201</v>
      </c>
      <c r="L61">
        <v>1.2936396939463399</v>
      </c>
      <c r="M61">
        <v>1.3407499807496699</v>
      </c>
      <c r="N61">
        <v>1.3059666377497501</v>
      </c>
      <c r="O61">
        <v>1.3414452982634399</v>
      </c>
      <c r="P61">
        <v>1.3440634368519899</v>
      </c>
      <c r="Q61">
        <v>1.3946401170792599</v>
      </c>
      <c r="R61">
        <v>1.3242101183461099</v>
      </c>
      <c r="S61">
        <v>1.3582346101684799</v>
      </c>
      <c r="T61">
        <v>1.2933898284043901</v>
      </c>
      <c r="U61">
        <v>1.2992914405884199</v>
      </c>
      <c r="V61">
        <v>1.28253579134131</v>
      </c>
      <c r="W61">
        <v>1.36148137871946</v>
      </c>
      <c r="X61">
        <v>1.3157616455001699</v>
      </c>
      <c r="Y61">
        <v>1.3600612531460301</v>
      </c>
      <c r="Z61">
        <v>1.28973090613941</v>
      </c>
      <c r="AA61">
        <v>1.29215937349514</v>
      </c>
      <c r="AB61">
        <v>1.37520415968217</v>
      </c>
      <c r="AC61">
        <v>1.36560920491545</v>
      </c>
      <c r="AD61">
        <v>1.36075229539826</v>
      </c>
      <c r="AE61">
        <v>1.4385162161376801</v>
      </c>
      <c r="AF61">
        <v>1.3417810711050699</v>
      </c>
      <c r="AG61">
        <v>1.3775498330363301</v>
      </c>
      <c r="AH61">
        <v>1.292150224627</v>
      </c>
      <c r="AI61">
        <v>1.36141121621422</v>
      </c>
      <c r="AJ61">
        <v>1.3991212377220701</v>
      </c>
      <c r="AK61">
        <v>1.34960360753189</v>
      </c>
      <c r="AL61">
        <v>1.3668064761798</v>
      </c>
      <c r="AM61">
        <v>1.3740541244189799</v>
      </c>
      <c r="AN61">
        <v>1.32635550653076</v>
      </c>
      <c r="AO61">
        <v>1.30338485219634</v>
      </c>
      <c r="AP61">
        <v>1.3140148187204701</v>
      </c>
      <c r="AQ61">
        <v>1.2769972726337999</v>
      </c>
      <c r="AR61">
        <v>1.36304965330151</v>
      </c>
      <c r="AS61">
        <v>1.40646222045464</v>
      </c>
      <c r="AT61">
        <v>1.27802973670141</v>
      </c>
      <c r="AU61">
        <v>1.33734542142869</v>
      </c>
      <c r="AV61">
        <v>1.28787399676632</v>
      </c>
      <c r="AW61">
        <v>1.26822563090138</v>
      </c>
      <c r="AX61">
        <v>1.2967962447401999</v>
      </c>
      <c r="AY61">
        <v>1.35213007915495</v>
      </c>
      <c r="AZ61">
        <v>1.30801258501074</v>
      </c>
      <c r="BA61">
        <v>1.3941444878926701</v>
      </c>
      <c r="BB61">
        <v>1.3368844201079499</v>
      </c>
      <c r="BC61">
        <v>1.4218905898184899</v>
      </c>
      <c r="BD61">
        <v>1.35013410211443</v>
      </c>
      <c r="BE61">
        <v>1.4308561178414401</v>
      </c>
      <c r="BF61">
        <v>1.3206376778389499</v>
      </c>
      <c r="BG61">
        <v>1.37234613083225</v>
      </c>
      <c r="BH61">
        <v>1.34816680442299</v>
      </c>
      <c r="BI61">
        <v>1.41068780161611</v>
      </c>
      <c r="BJ61">
        <v>1.3469786814181199</v>
      </c>
      <c r="BK61">
        <v>1.3677833309863701</v>
      </c>
      <c r="BL61">
        <v>1.3381271192841799</v>
      </c>
      <c r="BM61">
        <v>1.3824316477062999</v>
      </c>
      <c r="BN61">
        <v>1.32356888154856</v>
      </c>
      <c r="BO61">
        <v>1.3848328985126499</v>
      </c>
      <c r="BP61">
        <v>1.3437050311630601</v>
      </c>
      <c r="BQ61">
        <v>1.4297981488270399</v>
      </c>
      <c r="BR61">
        <v>1.34698041493448</v>
      </c>
      <c r="BS61">
        <v>1.4037880648068499</v>
      </c>
      <c r="BT61">
        <v>1.3269120902193301</v>
      </c>
      <c r="BU61">
        <v>1.3320936909615599</v>
      </c>
      <c r="BV61">
        <v>1.36511076975862</v>
      </c>
      <c r="BW61">
        <v>1.4291133355560399</v>
      </c>
      <c r="BX61">
        <v>1.2997722369090601</v>
      </c>
      <c r="BY61">
        <v>1.3349238449718299</v>
      </c>
      <c r="BZ61">
        <v>1.3245433863027101</v>
      </c>
      <c r="CA61">
        <v>1.3584208912643401</v>
      </c>
      <c r="CB61">
        <v>1.3496435083913501</v>
      </c>
      <c r="CC61">
        <v>1.38693979359256</v>
      </c>
      <c r="CD61">
        <v>1.3914401699996599</v>
      </c>
      <c r="CE61">
        <v>1.4123488522738501</v>
      </c>
      <c r="CF61">
        <v>1.3565369945111601</v>
      </c>
      <c r="CG61">
        <v>1.4266740779990601</v>
      </c>
      <c r="CH61">
        <v>1.35039255244979</v>
      </c>
      <c r="CI61">
        <v>1.4500366401532701</v>
      </c>
      <c r="CJ61">
        <v>1.3345229248752899</v>
      </c>
      <c r="CK61">
        <v>1.3963936645796</v>
      </c>
      <c r="CL61">
        <v>1.3262164637512499</v>
      </c>
      <c r="CM61">
        <v>1.39079121460986</v>
      </c>
      <c r="CN61">
        <v>1.28794357204646</v>
      </c>
      <c r="CO61">
        <v>1.3485696150103299</v>
      </c>
      <c r="CP61">
        <v>1.3207930126481799</v>
      </c>
      <c r="CQ61">
        <v>1.40182689384666</v>
      </c>
      <c r="CR61">
        <v>1.3562559183209</v>
      </c>
      <c r="CS61">
        <v>1.4086267502640499</v>
      </c>
      <c r="CT61">
        <v>1.3559487454383099</v>
      </c>
      <c r="CU61">
        <v>1.44345194038652</v>
      </c>
      <c r="CV61">
        <v>1.33242898242027</v>
      </c>
      <c r="CW61">
        <v>1.39219845350866</v>
      </c>
      <c r="CX61">
        <v>1.2963751299647901</v>
      </c>
      <c r="CY61">
        <v>1.3571598494419901</v>
      </c>
    </row>
    <row r="62" spans="1:103" x14ac:dyDescent="0.45">
      <c r="A62" t="s">
        <v>83</v>
      </c>
      <c r="B62" t="s">
        <v>78</v>
      </c>
      <c r="C62" t="s">
        <v>84</v>
      </c>
      <c r="D62">
        <v>35</v>
      </c>
      <c r="E62">
        <f t="shared" si="0"/>
        <v>0</v>
      </c>
      <c r="F62" s="1" cm="1">
        <f t="array" ref="F62">SUMPRODUCT($H62:$CY62,$H$2:$CY$2)/SUMPRODUCT(--($H62:$CY62&lt;&gt;""),$H$2:$CY$2)</f>
        <v>1.3003419304043711</v>
      </c>
      <c r="G62" s="1" cm="1">
        <f t="array" ref="G62">SUMPRODUCT($H62:$CY62,$G$2:$CX$2)/SUMPRODUCT(--($H62:$CY62&lt;&gt;""),$G$2:$CX$2)</f>
        <v>1.3234440072549094</v>
      </c>
      <c r="H62">
        <v>1.42399967949279</v>
      </c>
      <c r="I62">
        <v>1.4231487602505299</v>
      </c>
      <c r="J62">
        <v>1.2287820741377999</v>
      </c>
      <c r="K62">
        <v>1.2290429759714701</v>
      </c>
      <c r="L62">
        <v>1.41916555099708</v>
      </c>
      <c r="M62">
        <v>1.4217377465584</v>
      </c>
      <c r="N62">
        <v>1.1737331738625301</v>
      </c>
      <c r="O62">
        <v>1.2028490291730001</v>
      </c>
      <c r="P62">
        <v>1.2218421943442701</v>
      </c>
      <c r="Q62">
        <v>1.26329475960846</v>
      </c>
      <c r="R62">
        <v>1.2562198483909099</v>
      </c>
      <c r="S62">
        <v>1.2784726409417499</v>
      </c>
      <c r="T62">
        <v>1.1911200649107301</v>
      </c>
      <c r="U62">
        <v>1.1994927186935</v>
      </c>
      <c r="V62">
        <v>1.40574559976381</v>
      </c>
      <c r="W62">
        <v>1.44629092678742</v>
      </c>
      <c r="X62">
        <v>1.18408102095065</v>
      </c>
      <c r="Y62">
        <v>1.2297779323720599</v>
      </c>
      <c r="Z62">
        <v>1.2657649698700399</v>
      </c>
      <c r="AA62">
        <v>1.29469191369185</v>
      </c>
      <c r="AB62">
        <v>1.2955382439088401</v>
      </c>
      <c r="AC62">
        <v>1.29354745345189</v>
      </c>
      <c r="AD62">
        <v>1.4050337782214799</v>
      </c>
      <c r="AE62">
        <v>1.48784434245873</v>
      </c>
      <c r="AF62">
        <v>1.4318920125008701</v>
      </c>
      <c r="AG62">
        <v>1.4324798729138</v>
      </c>
      <c r="AH62">
        <v>1.2973474817645201</v>
      </c>
      <c r="AI62">
        <v>1.3225201993049001</v>
      </c>
      <c r="AJ62">
        <v>1.28550444436044</v>
      </c>
      <c r="AK62">
        <v>1.2693049022029701</v>
      </c>
      <c r="AL62">
        <v>1.38479998270906</v>
      </c>
      <c r="AM62">
        <v>1.38533769474803</v>
      </c>
      <c r="AN62">
        <v>1.37269380779471</v>
      </c>
      <c r="AO62">
        <v>1.37311081909649</v>
      </c>
      <c r="AP62">
        <v>1.1706353713242199</v>
      </c>
      <c r="AQ62">
        <v>1.1572927727528</v>
      </c>
      <c r="AR62">
        <v>1.37214890547609</v>
      </c>
      <c r="AS62">
        <v>1.4423607507246701</v>
      </c>
      <c r="AT62">
        <v>1.2466191139176199</v>
      </c>
      <c r="AU62">
        <v>1.26937880822467</v>
      </c>
      <c r="AV62">
        <v>1.3009362863017899</v>
      </c>
      <c r="AW62">
        <v>1.2606054585290001</v>
      </c>
      <c r="AX62">
        <v>1.2760612117980801</v>
      </c>
      <c r="AY62">
        <v>1.3069811328913701</v>
      </c>
      <c r="AZ62">
        <v>1.2873203320873801</v>
      </c>
      <c r="BA62">
        <v>1.35834715025851</v>
      </c>
      <c r="BB62">
        <v>1.2962711766383901</v>
      </c>
      <c r="BC62">
        <v>1.3332044635753799</v>
      </c>
      <c r="BD62">
        <v>1.4749741155271801</v>
      </c>
      <c r="BE62">
        <v>1.5308421335468001</v>
      </c>
      <c r="BF62">
        <v>1.2310417726918801</v>
      </c>
      <c r="BG62">
        <v>1.2666645494431601</v>
      </c>
      <c r="BH62">
        <v>1.37294728719208</v>
      </c>
      <c r="BI62">
        <v>1.4678712912357601</v>
      </c>
      <c r="BJ62">
        <v>1.2522802108578599</v>
      </c>
      <c r="BK62">
        <v>1.2916764773457401</v>
      </c>
      <c r="BL62">
        <v>1.3867096995190999</v>
      </c>
      <c r="BM62">
        <v>1.44281680394304</v>
      </c>
      <c r="BN62">
        <v>1.3235192878692801</v>
      </c>
      <c r="BO62">
        <v>1.32579152375196</v>
      </c>
      <c r="BP62">
        <v>1.42727927670826</v>
      </c>
      <c r="BQ62">
        <v>1.4782265052699499</v>
      </c>
      <c r="BR62">
        <v>1.27104157159926</v>
      </c>
      <c r="BS62">
        <v>1.3206881016237499</v>
      </c>
      <c r="BT62">
        <v>1.3213236423668899</v>
      </c>
      <c r="BU62">
        <v>1.3561408884689601</v>
      </c>
      <c r="BV62">
        <v>1.27173876271566</v>
      </c>
      <c r="BW62">
        <v>1.3239432531258899</v>
      </c>
      <c r="BX62">
        <v>1.1315470616322301</v>
      </c>
      <c r="BY62">
        <v>1.1941978483703199</v>
      </c>
      <c r="BZ62">
        <v>1.2247982018278101</v>
      </c>
      <c r="CA62">
        <v>1.2398984919428899</v>
      </c>
      <c r="CB62">
        <v>1.35536913981928</v>
      </c>
      <c r="CC62">
        <v>1.39233101287082</v>
      </c>
      <c r="CD62">
        <v>1.26065119132644</v>
      </c>
      <c r="CE62">
        <v>1.2930889845162501</v>
      </c>
      <c r="CF62">
        <v>1.20841367273679</v>
      </c>
      <c r="CG62">
        <v>1.27842971897061</v>
      </c>
      <c r="CH62">
        <v>1.40679635147794</v>
      </c>
      <c r="CI62">
        <v>1.52171680890488</v>
      </c>
      <c r="CJ62">
        <v>1.4812826200214</v>
      </c>
      <c r="CK62">
        <v>1.5177601100618601</v>
      </c>
      <c r="CL62">
        <v>1.2287480708971401</v>
      </c>
      <c r="CM62">
        <v>1.26940085076655</v>
      </c>
      <c r="CN62">
        <v>1.67042083494478</v>
      </c>
      <c r="CO62">
        <v>1.71237442615502</v>
      </c>
      <c r="CP62">
        <v>1.43311692498272</v>
      </c>
      <c r="CQ62">
        <v>1.4824422252816301</v>
      </c>
      <c r="CR62">
        <v>1.2059636746079001</v>
      </c>
      <c r="CS62">
        <v>1.2623402575678899</v>
      </c>
      <c r="CT62">
        <v>1.24593188612182</v>
      </c>
      <c r="CU62">
        <v>1.3319320875106599</v>
      </c>
      <c r="CV62">
        <v>1.5286966304932399</v>
      </c>
      <c r="CW62">
        <v>1.57374299282165</v>
      </c>
      <c r="CX62">
        <v>1.2596735035262501</v>
      </c>
      <c r="CY62">
        <v>1.2900754792618301</v>
      </c>
    </row>
    <row r="63" spans="1:103" x14ac:dyDescent="0.45">
      <c r="A63" t="s">
        <v>129</v>
      </c>
      <c r="B63" t="s">
        <v>86</v>
      </c>
      <c r="C63" t="s">
        <v>71</v>
      </c>
      <c r="D63">
        <v>35</v>
      </c>
      <c r="E63">
        <f t="shared" si="0"/>
        <v>0</v>
      </c>
      <c r="F63" s="1" cm="1">
        <f t="array" ref="F63">SUMPRODUCT($H63:$CY63,$H$2:$CY$2)/SUMPRODUCT(--($H63:$CY63&lt;&gt;""),$H$2:$CY$2)</f>
        <v>1.1763395709052435</v>
      </c>
      <c r="G63" s="1" cm="1">
        <f t="array" ref="G63">SUMPRODUCT($H63:$CY63,$G$2:$CX$2)/SUMPRODUCT(--($H63:$CY63&lt;&gt;""),$G$2:$CX$2)</f>
        <v>1.1537740657071471</v>
      </c>
      <c r="H63">
        <v>1.1971614371128301</v>
      </c>
      <c r="I63">
        <v>1.13383587545966</v>
      </c>
      <c r="J63">
        <v>1.1775975148282001</v>
      </c>
      <c r="K63">
        <v>1.1167690224995099</v>
      </c>
      <c r="L63">
        <v>1.19684741460841</v>
      </c>
      <c r="M63">
        <v>1.13386761382817</v>
      </c>
      <c r="N63">
        <v>1.0985007120861801</v>
      </c>
      <c r="O63">
        <v>1.1036028652272001</v>
      </c>
      <c r="P63">
        <v>1.1829747578247001</v>
      </c>
      <c r="Q63">
        <v>1.19887076079223</v>
      </c>
      <c r="R63">
        <v>1.0914745289062999</v>
      </c>
      <c r="S63">
        <v>1.1598081370480899</v>
      </c>
      <c r="T63">
        <v>1.1517491944551399</v>
      </c>
      <c r="U63">
        <v>1.1353489501985601</v>
      </c>
      <c r="V63">
        <v>1.1575898406426399</v>
      </c>
      <c r="W63">
        <v>1.1649889380113201</v>
      </c>
      <c r="X63">
        <v>1.15062321246804</v>
      </c>
      <c r="Y63">
        <v>1.16308182676481</v>
      </c>
      <c r="Z63">
        <v>1.0732712216309599</v>
      </c>
      <c r="AA63">
        <v>1.05472601744467</v>
      </c>
      <c r="AB63">
        <v>1.1924942848598401</v>
      </c>
      <c r="AC63">
        <v>1.1865823692238999</v>
      </c>
      <c r="AD63">
        <v>1.1705045675002901</v>
      </c>
      <c r="AE63">
        <v>1.20133791021319</v>
      </c>
      <c r="AF63">
        <v>1.2920513540972101</v>
      </c>
      <c r="AG63">
        <v>1.17471427104454</v>
      </c>
      <c r="AH63">
        <v>1.1560755476404201</v>
      </c>
      <c r="AI63">
        <v>1.18180220347392</v>
      </c>
      <c r="AJ63">
        <v>1.4574316554858</v>
      </c>
      <c r="AK63">
        <v>1.20011303207271</v>
      </c>
      <c r="AL63">
        <v>1.1674199264756999</v>
      </c>
      <c r="AM63">
        <v>1.16696497097398</v>
      </c>
      <c r="AN63">
        <v>1.1421278803097701</v>
      </c>
      <c r="AO63">
        <v>1.13830227841286</v>
      </c>
      <c r="AP63">
        <v>1.17106192423448</v>
      </c>
      <c r="AQ63">
        <v>1.0781093702174001</v>
      </c>
      <c r="AR63">
        <v>1.1844685977451499</v>
      </c>
      <c r="AS63">
        <v>1.1832222400057699</v>
      </c>
      <c r="AT63">
        <v>1.1709309059578199</v>
      </c>
      <c r="AU63">
        <v>1.1844126722950701</v>
      </c>
      <c r="AV63">
        <v>1.3132846909720099</v>
      </c>
      <c r="AW63">
        <v>1.10386739235442</v>
      </c>
      <c r="AX63">
        <v>1.1176737383422899</v>
      </c>
      <c r="AY63">
        <v>1.13717640249276</v>
      </c>
      <c r="AZ63">
        <v>1.1263705983422201</v>
      </c>
      <c r="BA63">
        <v>1.1627141184826699</v>
      </c>
      <c r="BB63">
        <v>1.1205407378283601</v>
      </c>
      <c r="BC63">
        <v>1.1940229380069201</v>
      </c>
      <c r="BD63">
        <v>1.1298746976762899</v>
      </c>
      <c r="BE63">
        <v>1.18341848196169</v>
      </c>
      <c r="BF63">
        <v>1.2173043167111699</v>
      </c>
      <c r="BG63">
        <v>1.1339625659674699</v>
      </c>
      <c r="BH63">
        <v>1.16804395948643</v>
      </c>
      <c r="BI63">
        <v>1.1956726616792199</v>
      </c>
      <c r="BJ63">
        <v>1.0865309258259399</v>
      </c>
      <c r="BK63">
        <v>1.1089223398996899</v>
      </c>
      <c r="BL63">
        <v>1.1494892814737101</v>
      </c>
      <c r="BM63">
        <v>1.15195199661643</v>
      </c>
      <c r="BN63">
        <v>1.1243451410255201</v>
      </c>
      <c r="BO63">
        <v>1.17723953304485</v>
      </c>
      <c r="BP63">
        <v>1.12931792357909</v>
      </c>
      <c r="BQ63">
        <v>1.17812663411783</v>
      </c>
      <c r="BR63">
        <v>1.15857000267534</v>
      </c>
      <c r="BS63">
        <v>1.1781316923779099</v>
      </c>
      <c r="BT63">
        <v>1.11508063172665</v>
      </c>
      <c r="BU63">
        <v>1.13670701292953</v>
      </c>
      <c r="BV63">
        <v>1.1376956866116901</v>
      </c>
      <c r="BW63">
        <v>1.1653471776151301</v>
      </c>
      <c r="BX63">
        <v>1.0592564963167399</v>
      </c>
      <c r="BY63">
        <v>1.08012677241711</v>
      </c>
      <c r="BZ63">
        <v>1.10502635580719</v>
      </c>
      <c r="CA63">
        <v>1.1282807284052201</v>
      </c>
      <c r="CB63">
        <v>1.1069707675889999</v>
      </c>
      <c r="CC63">
        <v>1.1129879733831001</v>
      </c>
      <c r="CD63">
        <v>1.1949452341603299</v>
      </c>
      <c r="CE63">
        <v>1.18224879550448</v>
      </c>
      <c r="CF63">
        <v>1.13200334968517</v>
      </c>
      <c r="CG63">
        <v>1.1629024613138601</v>
      </c>
      <c r="CH63">
        <v>1.0839030159441201</v>
      </c>
      <c r="CI63">
        <v>1.1401058835473401</v>
      </c>
      <c r="CJ63">
        <v>1.1305732856648101</v>
      </c>
      <c r="CK63">
        <v>1.1735787575612899</v>
      </c>
      <c r="CL63">
        <v>1.10333674539198</v>
      </c>
      <c r="CM63">
        <v>1.1679498137725599</v>
      </c>
      <c r="CN63">
        <v>1.14351613772614</v>
      </c>
      <c r="CO63">
        <v>1.1962496607268001</v>
      </c>
      <c r="CP63">
        <v>1.14148509635201</v>
      </c>
      <c r="CQ63">
        <v>1.1852712127276901</v>
      </c>
      <c r="CR63">
        <v>1.1301223810726799</v>
      </c>
      <c r="CS63">
        <v>1.1413894497833801</v>
      </c>
      <c r="CT63">
        <v>1.14844274428003</v>
      </c>
      <c r="CU63">
        <v>1.1681117913333401</v>
      </c>
      <c r="CV63">
        <v>1.12263031342021</v>
      </c>
      <c r="CW63">
        <v>1.16105736542729</v>
      </c>
      <c r="CX63">
        <v>1.1433577906804899</v>
      </c>
      <c r="CY63">
        <v>1.1623090985553</v>
      </c>
    </row>
    <row r="64" spans="1:103" x14ac:dyDescent="0.45">
      <c r="A64" t="s">
        <v>96</v>
      </c>
      <c r="B64" t="s">
        <v>97</v>
      </c>
      <c r="C64" t="s">
        <v>91</v>
      </c>
      <c r="D64">
        <v>35</v>
      </c>
      <c r="E64">
        <f t="shared" si="0"/>
        <v>0</v>
      </c>
      <c r="F64" s="1" cm="1">
        <f t="array" ref="F64">SUMPRODUCT($H64:$CY64,$H$2:$CY$2)/SUMPRODUCT(--($H64:$CY64&lt;&gt;""),$H$2:$CY$2)</f>
        <v>1.2311942602493207</v>
      </c>
      <c r="G64" s="1" cm="1">
        <f t="array" ref="G64">SUMPRODUCT($H64:$CY64,$G$2:$CX$2)/SUMPRODUCT(--($H64:$CY64&lt;&gt;""),$G$2:$CX$2)</f>
        <v>1.2405122671864086</v>
      </c>
      <c r="H64">
        <v>1.2398497490387399</v>
      </c>
      <c r="I64">
        <v>1.2203807461262901</v>
      </c>
      <c r="J64">
        <v>1.2663682565841401</v>
      </c>
      <c r="K64">
        <v>1.2396815129918699</v>
      </c>
      <c r="L64">
        <v>1.24106476513334</v>
      </c>
      <c r="M64">
        <v>1.2194130033420101</v>
      </c>
      <c r="N64">
        <v>1.37734339664826</v>
      </c>
      <c r="O64">
        <v>1.26126245437885</v>
      </c>
      <c r="P64">
        <v>1.2612850948937899</v>
      </c>
      <c r="Q64">
        <v>1.27962443826886</v>
      </c>
      <c r="R64">
        <v>1.19931770433732</v>
      </c>
      <c r="S64">
        <v>1.2519110545404499</v>
      </c>
      <c r="T64">
        <v>1.1780236621060001</v>
      </c>
      <c r="U64">
        <v>1.1969323665912499</v>
      </c>
      <c r="V64">
        <v>1.23251973122646</v>
      </c>
      <c r="W64">
        <v>1.2451502025944701</v>
      </c>
      <c r="X64">
        <v>1.2428230415719099</v>
      </c>
      <c r="Y64">
        <v>1.26481682455945</v>
      </c>
      <c r="Z64">
        <v>1.15514402945936</v>
      </c>
      <c r="AA64">
        <v>1.1816403077372499</v>
      </c>
      <c r="AB64">
        <v>1.22845526024786</v>
      </c>
      <c r="AC64">
        <v>1.24782146914704</v>
      </c>
      <c r="AD64">
        <v>1.23525538555126</v>
      </c>
      <c r="AE64">
        <v>1.28559722497428</v>
      </c>
      <c r="AF64">
        <v>1.24800642215477</v>
      </c>
      <c r="AG64">
        <v>1.24914920649362</v>
      </c>
      <c r="AH64">
        <v>1.22760365657524</v>
      </c>
      <c r="AI64">
        <v>1.2506555307547</v>
      </c>
      <c r="AJ64">
        <v>1.23255024795408</v>
      </c>
      <c r="AK64">
        <v>1.24703826519174</v>
      </c>
      <c r="AL64">
        <v>1.23877701781106</v>
      </c>
      <c r="AM64">
        <v>1.22352672202013</v>
      </c>
      <c r="AN64">
        <v>1.2058937912928001</v>
      </c>
      <c r="AO64">
        <v>1.2023329908962199</v>
      </c>
      <c r="AP64">
        <v>1.20222273241185</v>
      </c>
      <c r="AQ64">
        <v>1.1731776233066999</v>
      </c>
      <c r="AR64">
        <v>1.2552156741017999</v>
      </c>
      <c r="AS64">
        <v>1.2735181853013999</v>
      </c>
      <c r="AT64">
        <v>1.2286432057283401</v>
      </c>
      <c r="AU64">
        <v>1.2321766185634699</v>
      </c>
      <c r="AV64">
        <v>1.185110796434</v>
      </c>
      <c r="AW64">
        <v>1.1411777807769199</v>
      </c>
      <c r="AX64">
        <v>1.21077684862926</v>
      </c>
      <c r="AY64">
        <v>1.2447696757870801</v>
      </c>
      <c r="AZ64">
        <v>1.2188327062058599</v>
      </c>
      <c r="BA64">
        <v>1.28391797982501</v>
      </c>
      <c r="BB64">
        <v>1.24554386034827</v>
      </c>
      <c r="BC64">
        <v>1.30848781099447</v>
      </c>
      <c r="BD64">
        <v>1.24624956267373</v>
      </c>
      <c r="BE64">
        <v>1.30489223722842</v>
      </c>
      <c r="BF64">
        <v>1.2220238542174899</v>
      </c>
      <c r="BG64">
        <v>1.2454086820471399</v>
      </c>
      <c r="BH64">
        <v>1.2496561925923499</v>
      </c>
      <c r="BI64">
        <v>1.2841277879347801</v>
      </c>
      <c r="BJ64">
        <v>1.22054848394839</v>
      </c>
      <c r="BK64">
        <v>1.24705085761013</v>
      </c>
      <c r="BL64">
        <v>1.2468649142225701</v>
      </c>
      <c r="BM64">
        <v>1.2696185061476399</v>
      </c>
      <c r="BN64">
        <v>1.2432721559928099</v>
      </c>
      <c r="BO64">
        <v>1.29559448348326</v>
      </c>
      <c r="BP64">
        <v>1.2499556005235599</v>
      </c>
      <c r="BQ64">
        <v>1.30505513793465</v>
      </c>
      <c r="BR64">
        <v>1.21353549512688</v>
      </c>
      <c r="BS64">
        <v>1.29007477980928</v>
      </c>
      <c r="BT64">
        <v>1.20435020892587</v>
      </c>
      <c r="BU64">
        <v>1.2195296340747099</v>
      </c>
      <c r="BV64">
        <v>1.2436707051790299</v>
      </c>
      <c r="BW64">
        <v>1.30925283770848</v>
      </c>
      <c r="BX64">
        <v>1.1956428822751299</v>
      </c>
      <c r="BY64">
        <v>1.2269279285064201</v>
      </c>
      <c r="BZ64">
        <v>1.22812170140701</v>
      </c>
      <c r="CA64">
        <v>1.2469352755105101</v>
      </c>
      <c r="CB64">
        <v>1.2345401676057099</v>
      </c>
      <c r="CC64">
        <v>1.2546861463532799</v>
      </c>
      <c r="CD64">
        <v>1.2641979983307301</v>
      </c>
      <c r="CE64">
        <v>1.32019120884368</v>
      </c>
      <c r="CF64">
        <v>1.24882664129051</v>
      </c>
      <c r="CG64">
        <v>1.3053427969278399</v>
      </c>
      <c r="CH64">
        <v>1.2187326211879601</v>
      </c>
      <c r="CI64">
        <v>1.3020301291282701</v>
      </c>
      <c r="CJ64">
        <v>1.22855266154417</v>
      </c>
      <c r="CK64">
        <v>1.2710979201177901</v>
      </c>
      <c r="CL64">
        <v>1.2247456266988299</v>
      </c>
      <c r="CM64">
        <v>1.2882952101601099</v>
      </c>
      <c r="CN64">
        <v>1.22824570093043</v>
      </c>
      <c r="CO64">
        <v>1.2694048065130401</v>
      </c>
      <c r="CP64">
        <v>1.2454674262166501</v>
      </c>
      <c r="CQ64">
        <v>1.3072292036275901</v>
      </c>
      <c r="CR64">
        <v>1.24905644366529</v>
      </c>
      <c r="CS64">
        <v>1.2784551904759101</v>
      </c>
      <c r="CT64">
        <v>1.2384618151411599</v>
      </c>
      <c r="CU64">
        <v>1.30723461824896</v>
      </c>
      <c r="CV64">
        <v>1.2377228229152599</v>
      </c>
      <c r="CW64">
        <v>1.2938320716307401</v>
      </c>
      <c r="CX64">
        <v>1.2390443034058101</v>
      </c>
      <c r="CY64">
        <v>1.26954433344452</v>
      </c>
    </row>
    <row r="65" spans="1:103" x14ac:dyDescent="0.45">
      <c r="A65" t="s">
        <v>105</v>
      </c>
      <c r="B65" t="s">
        <v>67</v>
      </c>
      <c r="C65" t="s">
        <v>106</v>
      </c>
      <c r="D65">
        <v>35</v>
      </c>
      <c r="E65">
        <f t="shared" si="0"/>
        <v>0</v>
      </c>
      <c r="F65" s="1" cm="1">
        <f t="array" ref="F65">SUMPRODUCT($H65:$CY65,$H$2:$CY$2)/SUMPRODUCT(--($H65:$CY65&lt;&gt;""),$H$2:$CY$2)</f>
        <v>1.8116884923749026</v>
      </c>
      <c r="G65" s="1" cm="1">
        <f t="array" ref="G65">SUMPRODUCT($H65:$CY65,$G$2:$CX$2)/SUMPRODUCT(--($H65:$CY65&lt;&gt;""),$G$2:$CX$2)</f>
        <v>1.816424742672867</v>
      </c>
      <c r="H65">
        <v>1.9323583528864501</v>
      </c>
      <c r="I65">
        <v>1.88207990980402</v>
      </c>
      <c r="J65">
        <v>1.8085991415174301</v>
      </c>
      <c r="K65">
        <v>1.8272055820284201</v>
      </c>
      <c r="L65">
        <v>1.93415150952885</v>
      </c>
      <c r="M65">
        <v>1.87742032375415</v>
      </c>
      <c r="N65">
        <v>1.7028391620596299</v>
      </c>
      <c r="O65">
        <v>1.7172269533034501</v>
      </c>
      <c r="P65">
        <v>1.79048609379719</v>
      </c>
      <c r="Q65">
        <v>1.81764296906196</v>
      </c>
      <c r="R65">
        <v>1.7891343776866</v>
      </c>
      <c r="S65">
        <v>1.8865327223864601</v>
      </c>
      <c r="T65">
        <v>1.76575896483596</v>
      </c>
      <c r="U65">
        <v>1.77000209626695</v>
      </c>
      <c r="V65">
        <v>1.8224474569335301</v>
      </c>
      <c r="W65">
        <v>1.8193164171437699</v>
      </c>
      <c r="X65">
        <v>1.7006319083963899</v>
      </c>
      <c r="Y65">
        <v>1.7484630362852001</v>
      </c>
      <c r="Z65">
        <v>1.6654500832014201</v>
      </c>
      <c r="AA65">
        <v>1.6639152172458</v>
      </c>
      <c r="AB65">
        <v>1.91951693359503</v>
      </c>
      <c r="AC65">
        <v>1.8856273733739</v>
      </c>
      <c r="AD65">
        <v>1.83201809986019</v>
      </c>
      <c r="AE65">
        <v>1.87016194281116</v>
      </c>
      <c r="AF65">
        <v>1.8321548732786701</v>
      </c>
      <c r="AG65">
        <v>1.84908238684212</v>
      </c>
      <c r="AH65">
        <v>1.83708192354227</v>
      </c>
      <c r="AI65">
        <v>1.87442347176077</v>
      </c>
      <c r="AJ65">
        <v>1.8749881319620301</v>
      </c>
      <c r="AK65">
        <v>1.83921215128847</v>
      </c>
      <c r="AL65">
        <v>1.8452128959175</v>
      </c>
      <c r="AM65">
        <v>1.84593042057168</v>
      </c>
      <c r="AN65">
        <v>1.79399371169139</v>
      </c>
      <c r="AO65">
        <v>1.7409860700911699</v>
      </c>
      <c r="AP65">
        <v>1.75388443509775</v>
      </c>
      <c r="AQ65">
        <v>1.6611876110674699</v>
      </c>
      <c r="AR65">
        <v>1.88050421227744</v>
      </c>
      <c r="AS65">
        <v>1.91815296767111</v>
      </c>
      <c r="AT65">
        <v>1.80719860351086</v>
      </c>
      <c r="AU65">
        <v>1.83155294812541</v>
      </c>
      <c r="AV65">
        <v>1.99921427577357</v>
      </c>
      <c r="AW65">
        <v>1.8130798736468801</v>
      </c>
      <c r="AX65">
        <v>1.8251427129090101</v>
      </c>
      <c r="AY65">
        <v>1.84984438234935</v>
      </c>
      <c r="AZ65">
        <v>1.77648749398658</v>
      </c>
      <c r="BA65">
        <v>1.8692723577755299</v>
      </c>
      <c r="BB65">
        <v>1.8119460564639001</v>
      </c>
      <c r="BC65">
        <v>1.9189493461661999</v>
      </c>
      <c r="BD65">
        <v>1.8606919063738701</v>
      </c>
      <c r="BE65">
        <v>1.8960982126989201</v>
      </c>
      <c r="BF65">
        <v>1.7434536657244999</v>
      </c>
      <c r="BG65">
        <v>1.7821729525154799</v>
      </c>
      <c r="BH65">
        <v>1.8248027461186</v>
      </c>
      <c r="BI65">
        <v>1.8433940113562799</v>
      </c>
      <c r="BJ65">
        <v>1.7290081873798799</v>
      </c>
      <c r="BK65">
        <v>1.78671961392768</v>
      </c>
      <c r="BL65">
        <v>1.8135693698972299</v>
      </c>
      <c r="BM65">
        <v>1.8377672397297999</v>
      </c>
      <c r="BN65">
        <v>1.82259692510336</v>
      </c>
      <c r="BO65">
        <v>1.8732968908680101</v>
      </c>
      <c r="BP65">
        <v>1.8088233891844401</v>
      </c>
      <c r="BQ65">
        <v>1.9041068792029401</v>
      </c>
      <c r="BR65">
        <v>1.7429121524197799</v>
      </c>
      <c r="BS65">
        <v>1.8112855041156699</v>
      </c>
      <c r="BT65">
        <v>1.74223712407428</v>
      </c>
      <c r="BU65">
        <v>1.7585335548040699</v>
      </c>
      <c r="BV65">
        <v>1.7820777855387699</v>
      </c>
      <c r="BW65">
        <v>1.8590103056390099</v>
      </c>
      <c r="BX65">
        <v>1.65972421215411</v>
      </c>
      <c r="BY65">
        <v>1.7190432115513099</v>
      </c>
      <c r="BZ65">
        <v>1.74073701746117</v>
      </c>
      <c r="CA65">
        <v>1.7810141669355299</v>
      </c>
      <c r="CB65">
        <v>1.84995017671824</v>
      </c>
      <c r="CC65">
        <v>1.8123241033378099</v>
      </c>
      <c r="CD65">
        <v>1.82765818754419</v>
      </c>
      <c r="CE65">
        <v>1.8578145836200399</v>
      </c>
      <c r="CF65">
        <v>1.7426259939819799</v>
      </c>
      <c r="CG65">
        <v>1.8306062792636399</v>
      </c>
      <c r="CH65">
        <v>1.7797819297404001</v>
      </c>
      <c r="CI65">
        <v>1.8396181533074001</v>
      </c>
      <c r="CJ65">
        <v>1.84897518928581</v>
      </c>
      <c r="CK65">
        <v>1.9046754454104999</v>
      </c>
      <c r="CL65">
        <v>1.74753311579811</v>
      </c>
      <c r="CM65">
        <v>1.85279327253334</v>
      </c>
      <c r="CN65">
        <v>1.80622965286024</v>
      </c>
      <c r="CO65">
        <v>1.88814275925134</v>
      </c>
      <c r="CP65">
        <v>1.82373907290649</v>
      </c>
      <c r="CQ65">
        <v>1.9010110416231101</v>
      </c>
      <c r="CR65">
        <v>1.7494974449567999</v>
      </c>
      <c r="CS65">
        <v>1.8088375115955599</v>
      </c>
      <c r="CT65">
        <v>1.7920606183790899</v>
      </c>
      <c r="CU65">
        <v>1.8653681271711899</v>
      </c>
      <c r="CV65">
        <v>1.84369860723489</v>
      </c>
      <c r="CW65">
        <v>1.91773550189552</v>
      </c>
      <c r="CX65">
        <v>1.83919888100826</v>
      </c>
      <c r="CY65">
        <v>1.86832759410461</v>
      </c>
    </row>
    <row r="66" spans="1:103" x14ac:dyDescent="0.45">
      <c r="A66" t="s">
        <v>85</v>
      </c>
      <c r="B66" t="s">
        <v>86</v>
      </c>
      <c r="C66" t="s">
        <v>71</v>
      </c>
      <c r="D66">
        <v>35</v>
      </c>
      <c r="E66">
        <f t="shared" si="0"/>
        <v>75</v>
      </c>
      <c r="F66" s="1" cm="1">
        <f t="array" ref="F66">SUMPRODUCT($H66:$CY66,$H$2:$CY$2)/SUMPRODUCT(--($H66:$CY66&lt;&gt;""),$H$2:$CY$2)</f>
        <v>1.9932791032552077</v>
      </c>
      <c r="G66" s="1" t="e" cm="1">
        <f t="array" ref="G66">SUMPRODUCT($H66:$CY66,$G$2:$CX$2)/SUMPRODUCT(--($H66:$CY66&lt;&gt;""),$G$2:$CX$2)</f>
        <v>#DIV/0!</v>
      </c>
      <c r="H66">
        <v>1.9200656394064901</v>
      </c>
      <c r="J66">
        <v>1.88967992206833</v>
      </c>
      <c r="L66">
        <v>1.9234734593424401</v>
      </c>
      <c r="N66">
        <v>1.7904664292855901</v>
      </c>
      <c r="P66">
        <v>1.9556633241510399</v>
      </c>
      <c r="R66">
        <v>1.78391609965873</v>
      </c>
      <c r="T66">
        <v>2.0369001818627699</v>
      </c>
      <c r="V66">
        <v>1.9209228875720501</v>
      </c>
      <c r="X66">
        <v>1.8925716024534001</v>
      </c>
      <c r="Z66">
        <v>1.76752295192721</v>
      </c>
      <c r="AB66">
        <v>1.9539330371599499</v>
      </c>
      <c r="AD66">
        <v>1.92471516435226</v>
      </c>
      <c r="AF66">
        <v>2.2105646050178902</v>
      </c>
      <c r="AH66">
        <v>1.93070374732077</v>
      </c>
      <c r="AJ66">
        <v>2.3749765935917799</v>
      </c>
      <c r="AL66">
        <v>1.92582515951589</v>
      </c>
      <c r="AN66">
        <v>1.92131999023411</v>
      </c>
      <c r="AP66">
        <v>2.2887382381649801</v>
      </c>
      <c r="AR66">
        <v>1.9527416583003101</v>
      </c>
      <c r="AT66">
        <v>1.93173319502922</v>
      </c>
      <c r="AV66">
        <v>2.4283197975753099</v>
      </c>
    </row>
    <row r="67" spans="1:103" x14ac:dyDescent="0.45">
      <c r="A67" t="s">
        <v>66</v>
      </c>
      <c r="B67" t="s">
        <v>67</v>
      </c>
      <c r="C67" t="s">
        <v>124</v>
      </c>
      <c r="D67">
        <v>35</v>
      </c>
      <c r="E67">
        <f t="shared" si="0"/>
        <v>0</v>
      </c>
      <c r="F67" s="1" cm="1">
        <f t="array" ref="F67">SUMPRODUCT($H67:$CY67,$H$2:$CY$2)/SUMPRODUCT(--($H67:$CY67&lt;&gt;""),$H$2:$CY$2)</f>
        <v>1.3344171702596233</v>
      </c>
      <c r="G67" s="1" cm="1">
        <f t="array" ref="G67">SUMPRODUCT($H67:$CY67,$G$2:$CX$2)/SUMPRODUCT(--($H67:$CY67&lt;&gt;""),$G$2:$CX$2)</f>
        <v>1.3379944226815335</v>
      </c>
      <c r="H67">
        <v>1.4070175424865199</v>
      </c>
      <c r="I67">
        <v>1.35460385221095</v>
      </c>
      <c r="J67">
        <v>1.3797829575937699</v>
      </c>
      <c r="K67">
        <v>1.3349420193811501</v>
      </c>
      <c r="L67">
        <v>1.4031270946357499</v>
      </c>
      <c r="M67">
        <v>1.3574864939160101</v>
      </c>
      <c r="N67">
        <v>1.2286850674072101</v>
      </c>
      <c r="O67">
        <v>1.25336716669546</v>
      </c>
      <c r="P67">
        <v>1.3142197790169401</v>
      </c>
      <c r="Q67">
        <v>1.3269039062230701</v>
      </c>
      <c r="R67">
        <v>1.2899006369674699</v>
      </c>
      <c r="S67">
        <v>1.3903921283499501</v>
      </c>
      <c r="T67">
        <v>1.3486492021683201</v>
      </c>
      <c r="U67">
        <v>1.3319874393425399</v>
      </c>
      <c r="V67">
        <v>1.33830014678637</v>
      </c>
      <c r="W67">
        <v>1.3493982118983501</v>
      </c>
      <c r="X67">
        <v>1.2708751587423099</v>
      </c>
      <c r="Y67">
        <v>1.30190681601977</v>
      </c>
      <c r="Z67">
        <v>1.2148941197177201</v>
      </c>
      <c r="AA67">
        <v>1.2173773901790801</v>
      </c>
      <c r="AB67">
        <v>1.4736572709615701</v>
      </c>
      <c r="AC67">
        <v>1.42700295071081</v>
      </c>
      <c r="AD67">
        <v>1.3442393271211801</v>
      </c>
      <c r="AE67">
        <v>1.3671336295182499</v>
      </c>
      <c r="AF67">
        <v>1.34374003605526</v>
      </c>
      <c r="AG67">
        <v>1.3419516045328399</v>
      </c>
      <c r="AH67">
        <v>1.3506227977431899</v>
      </c>
      <c r="AI67">
        <v>1.4073068153956401</v>
      </c>
      <c r="AJ67">
        <v>1.3496299809496</v>
      </c>
      <c r="AK67">
        <v>1.3372574414795799</v>
      </c>
      <c r="AL67">
        <v>1.3376377964144801</v>
      </c>
      <c r="AM67">
        <v>1.3505735389629201</v>
      </c>
      <c r="AN67">
        <v>1.3463336347411099</v>
      </c>
      <c r="AO67">
        <v>1.31081774387823</v>
      </c>
      <c r="AP67">
        <v>1.28997838568806</v>
      </c>
      <c r="AQ67">
        <v>1.2327608607693099</v>
      </c>
      <c r="AR67">
        <v>1.3804690223948799</v>
      </c>
      <c r="AS67">
        <v>1.3976794077752901</v>
      </c>
      <c r="AT67">
        <v>1.32933962096236</v>
      </c>
      <c r="AU67">
        <v>1.3376973618722301</v>
      </c>
      <c r="AV67">
        <v>1.4534890033175301</v>
      </c>
      <c r="AW67">
        <v>1.3137742807271799</v>
      </c>
      <c r="AX67">
        <v>1.3292081509599301</v>
      </c>
      <c r="AY67">
        <v>1.3562355727551101</v>
      </c>
      <c r="AZ67">
        <v>1.3331016221465699</v>
      </c>
      <c r="BA67">
        <v>1.3889206751860601</v>
      </c>
      <c r="BB67">
        <v>1.3498410552319</v>
      </c>
      <c r="BC67">
        <v>1.4221875329565501</v>
      </c>
      <c r="BD67">
        <v>1.3786760982025501</v>
      </c>
      <c r="BE67">
        <v>1.4224857312002099</v>
      </c>
      <c r="BF67">
        <v>1.30591686373972</v>
      </c>
      <c r="BG67">
        <v>1.3065686267007901</v>
      </c>
      <c r="BH67">
        <v>1.33283602517998</v>
      </c>
      <c r="BI67">
        <v>1.3576764942467401</v>
      </c>
      <c r="BJ67">
        <v>1.2835458711246299</v>
      </c>
      <c r="BK67">
        <v>1.3145480920913399</v>
      </c>
      <c r="BL67">
        <v>1.3462019182066001</v>
      </c>
      <c r="BM67">
        <v>1.3608970821175199</v>
      </c>
      <c r="BN67">
        <v>1.35402663718339</v>
      </c>
      <c r="BO67">
        <v>1.3784028710778999</v>
      </c>
      <c r="BP67">
        <v>1.3463244299967101</v>
      </c>
      <c r="BQ67">
        <v>1.40573105717409</v>
      </c>
      <c r="BR67">
        <v>1.2962694931718299</v>
      </c>
      <c r="BS67">
        <v>1.3389610760083199</v>
      </c>
      <c r="BT67">
        <v>1.25393433315377</v>
      </c>
      <c r="BU67">
        <v>1.2939288480643301</v>
      </c>
      <c r="BV67">
        <v>1.33112341952902</v>
      </c>
      <c r="BW67">
        <v>1.3821700658382901</v>
      </c>
      <c r="BX67">
        <v>1.22684591264836</v>
      </c>
      <c r="BY67">
        <v>1.2609579794277701</v>
      </c>
      <c r="BZ67">
        <v>1.3058377729862001</v>
      </c>
      <c r="CA67">
        <v>1.3176423878766499</v>
      </c>
      <c r="CB67">
        <v>1.32907151333635</v>
      </c>
      <c r="CC67">
        <v>1.3124622609696199</v>
      </c>
      <c r="CD67">
        <v>1.34321296732409</v>
      </c>
      <c r="CE67">
        <v>1.35822941679993</v>
      </c>
      <c r="CF67">
        <v>1.29167725569001</v>
      </c>
      <c r="CG67">
        <v>1.3617537510956801</v>
      </c>
      <c r="CH67">
        <v>1.31078904558054</v>
      </c>
      <c r="CI67">
        <v>1.3623957800551501</v>
      </c>
      <c r="CJ67">
        <v>1.3186953863240001</v>
      </c>
      <c r="CK67">
        <v>1.37864041778584</v>
      </c>
      <c r="CL67">
        <v>1.2998126449532601</v>
      </c>
      <c r="CM67">
        <v>1.38026421026945</v>
      </c>
      <c r="CN67">
        <v>1.34242873322141</v>
      </c>
      <c r="CO67">
        <v>1.40677272681368</v>
      </c>
      <c r="CP67">
        <v>1.3266123921963</v>
      </c>
      <c r="CQ67">
        <v>1.39355687855507</v>
      </c>
      <c r="CR67">
        <v>1.2908961840531099</v>
      </c>
      <c r="CS67">
        <v>1.32475945822412</v>
      </c>
      <c r="CT67">
        <v>1.3482226756534299</v>
      </c>
      <c r="CU67">
        <v>1.3885592732560601</v>
      </c>
      <c r="CV67">
        <v>1.3627504963828101</v>
      </c>
      <c r="CW67">
        <v>1.4286995603558099</v>
      </c>
      <c r="CX67">
        <v>1.3535268969177701</v>
      </c>
      <c r="CY67">
        <v>1.3523700004708701</v>
      </c>
    </row>
    <row r="68" spans="1:103" x14ac:dyDescent="0.45">
      <c r="A68" t="s">
        <v>127</v>
      </c>
      <c r="B68" t="s">
        <v>64</v>
      </c>
      <c r="C68" t="s">
        <v>128</v>
      </c>
      <c r="D68">
        <v>35</v>
      </c>
      <c r="E68">
        <f t="shared" si="0"/>
        <v>0</v>
      </c>
      <c r="F68" s="1" cm="1">
        <f t="array" ref="F68">SUMPRODUCT($H68:$CY68,$H$2:$CY$2)/SUMPRODUCT(--($H68:$CY68&lt;&gt;""),$H$2:$CY$2)</f>
        <v>1.850061746899371</v>
      </c>
      <c r="G68" s="1" cm="1">
        <f t="array" ref="G68">SUMPRODUCT($H68:$CY68,$G$2:$CX$2)/SUMPRODUCT(--($H68:$CY68&lt;&gt;""),$G$2:$CX$2)</f>
        <v>1.7994012067744909</v>
      </c>
      <c r="H68">
        <v>1.89406258441319</v>
      </c>
      <c r="I68">
        <v>1.8198777865709601</v>
      </c>
      <c r="J68">
        <v>1.86411106100062</v>
      </c>
      <c r="K68">
        <v>1.79260441500778</v>
      </c>
      <c r="L68">
        <v>1.68813020309725</v>
      </c>
      <c r="M68">
        <v>1.63440667179877</v>
      </c>
      <c r="N68">
        <v>1.7160554474735901</v>
      </c>
      <c r="O68">
        <v>1.7344974245693401</v>
      </c>
      <c r="P68">
        <v>1.7271639697491099</v>
      </c>
      <c r="Q68">
        <v>1.76836093087742</v>
      </c>
      <c r="R68">
        <v>1.8259201165268899</v>
      </c>
      <c r="S68">
        <v>1.8645595651901401</v>
      </c>
      <c r="T68">
        <v>1.9241978572421601</v>
      </c>
      <c r="U68">
        <v>1.75797106539723</v>
      </c>
      <c r="V68">
        <v>1.8053389758973899</v>
      </c>
      <c r="W68">
        <v>1.79697144982723</v>
      </c>
      <c r="X68">
        <v>1.68830040321444</v>
      </c>
      <c r="Y68">
        <v>1.7190102214938701</v>
      </c>
      <c r="Z68">
        <v>1.8791041215801201</v>
      </c>
      <c r="AA68">
        <v>1.72462409655412</v>
      </c>
      <c r="AB68">
        <v>1.88292524261894</v>
      </c>
      <c r="AC68">
        <v>1.8805105453537201</v>
      </c>
      <c r="AD68">
        <v>1.7936070046783501</v>
      </c>
      <c r="AE68">
        <v>1.8161555936729501</v>
      </c>
      <c r="AF68">
        <v>1.8000372622771199</v>
      </c>
      <c r="AG68">
        <v>1.7701570971818299</v>
      </c>
      <c r="AH68">
        <v>1.93301500575639</v>
      </c>
      <c r="AI68">
        <v>1.8941355095416099</v>
      </c>
      <c r="AJ68">
        <v>2.2341786966081099</v>
      </c>
      <c r="AK68">
        <v>2.0257227635122002</v>
      </c>
      <c r="AL68">
        <v>1.8551099860678</v>
      </c>
      <c r="AM68">
        <v>1.80251348122071</v>
      </c>
      <c r="AN68">
        <v>1.7284918271601</v>
      </c>
      <c r="AO68">
        <v>1.7281152590562601</v>
      </c>
      <c r="AP68">
        <v>1.8920012418288501</v>
      </c>
      <c r="AQ68">
        <v>1.6738576784441701</v>
      </c>
      <c r="AR68">
        <v>1.82336090862109</v>
      </c>
      <c r="AS68">
        <v>1.82638238846073</v>
      </c>
      <c r="AT68">
        <v>1.84363412169311</v>
      </c>
      <c r="AU68">
        <v>1.8183855467593699</v>
      </c>
      <c r="AV68">
        <v>2.23358895922199</v>
      </c>
      <c r="AW68">
        <v>1.82302388403263</v>
      </c>
      <c r="AX68">
        <v>1.81051066581099</v>
      </c>
      <c r="AY68">
        <v>1.82467681289798</v>
      </c>
      <c r="AZ68">
        <v>1.8256443491774399</v>
      </c>
      <c r="BA68">
        <v>1.8533863218724</v>
      </c>
      <c r="BB68">
        <v>1.83570758245032</v>
      </c>
      <c r="BC68">
        <v>1.9061508053185301</v>
      </c>
      <c r="BD68">
        <v>1.6572252048056499</v>
      </c>
      <c r="BE68">
        <v>1.6969657462565799</v>
      </c>
      <c r="BF68">
        <v>1.991879088421</v>
      </c>
      <c r="BG68">
        <v>1.92504637113174</v>
      </c>
      <c r="BH68">
        <v>1.77119424890202</v>
      </c>
      <c r="BI68">
        <v>1.7985655032708701</v>
      </c>
      <c r="BJ68">
        <v>1.8981863403801</v>
      </c>
      <c r="BK68">
        <v>1.8452256817257899</v>
      </c>
      <c r="BL68">
        <v>1.80679090437793</v>
      </c>
      <c r="BM68">
        <v>1.8061027199005899</v>
      </c>
      <c r="BN68">
        <v>1.83329763001521</v>
      </c>
      <c r="BO68">
        <v>1.8612753476038899</v>
      </c>
      <c r="BP68">
        <v>1.6099521532852099</v>
      </c>
      <c r="BQ68">
        <v>1.6905200689890301</v>
      </c>
      <c r="BR68">
        <v>1.75962726776306</v>
      </c>
      <c r="BS68">
        <v>1.7951866533635801</v>
      </c>
      <c r="BT68">
        <v>1.75951510512361</v>
      </c>
      <c r="BU68">
        <v>1.7430634847676001</v>
      </c>
      <c r="BV68">
        <v>1.8291221763399601</v>
      </c>
      <c r="BW68">
        <v>1.83549803765071</v>
      </c>
      <c r="BX68">
        <v>1.7521681339083399</v>
      </c>
      <c r="BY68">
        <v>1.75068345252712</v>
      </c>
      <c r="BZ68">
        <v>1.7785370404023</v>
      </c>
      <c r="CA68">
        <v>1.7821012213645699</v>
      </c>
      <c r="CB68">
        <v>1.78356069506202</v>
      </c>
      <c r="CC68">
        <v>1.78555395661592</v>
      </c>
      <c r="CD68">
        <v>1.8671951374685001</v>
      </c>
      <c r="CE68">
        <v>1.8672140457643001</v>
      </c>
      <c r="CF68">
        <v>1.7317460691195401</v>
      </c>
      <c r="CG68">
        <v>1.82430854516762</v>
      </c>
      <c r="CH68">
        <v>1.73148402003347</v>
      </c>
      <c r="CI68">
        <v>1.80674201915873</v>
      </c>
      <c r="CJ68">
        <v>1.6142359778753099</v>
      </c>
      <c r="CK68">
        <v>1.6516139598873101</v>
      </c>
      <c r="CL68">
        <v>1.8522914572875</v>
      </c>
      <c r="CM68">
        <v>1.83455958310536</v>
      </c>
      <c r="CN68">
        <v>1.7824309398335301</v>
      </c>
      <c r="CO68">
        <v>1.8602375042282699</v>
      </c>
      <c r="CP68">
        <v>1.8019268191153599</v>
      </c>
      <c r="CQ68">
        <v>1.8701764240669101</v>
      </c>
      <c r="CR68">
        <v>1.77871217337136</v>
      </c>
      <c r="CS68">
        <v>1.7904753685349999</v>
      </c>
      <c r="CT68">
        <v>1.78828039976786</v>
      </c>
      <c r="CU68">
        <v>1.8179397413044101</v>
      </c>
      <c r="CV68">
        <v>1.6595497863306099</v>
      </c>
      <c r="CW68">
        <v>1.7029690677928</v>
      </c>
      <c r="CX68">
        <v>1.8209786414815301</v>
      </c>
      <c r="CY68">
        <v>1.8383323588040501</v>
      </c>
    </row>
    <row r="69" spans="1:103" x14ac:dyDescent="0.45">
      <c r="A69" t="s">
        <v>118</v>
      </c>
      <c r="B69" t="s">
        <v>119</v>
      </c>
      <c r="C69" t="s">
        <v>68</v>
      </c>
      <c r="D69">
        <v>35</v>
      </c>
      <c r="E69">
        <f t="shared" si="0"/>
        <v>0</v>
      </c>
      <c r="F69" s="1" cm="1">
        <f t="array" ref="F69">SUMPRODUCT($H69:$CY69,$H$2:$CY$2)/SUMPRODUCT(--($H69:$CY69&lt;&gt;""),$H$2:$CY$2)</f>
        <v>2.0571261791223008</v>
      </c>
      <c r="G69" s="1" cm="1">
        <f t="array" ref="G69">SUMPRODUCT($H69:$CY69,$G$2:$CX$2)/SUMPRODUCT(--($H69:$CY69&lt;&gt;""),$G$2:$CX$2)</f>
        <v>2.0545521500068311</v>
      </c>
      <c r="H69">
        <v>2.0971678844342501</v>
      </c>
      <c r="I69">
        <v>1.97891266070975</v>
      </c>
      <c r="J69">
        <v>2.0605154101282901</v>
      </c>
      <c r="K69">
        <v>1.9507880414729899</v>
      </c>
      <c r="L69">
        <v>1.67122675584969</v>
      </c>
      <c r="M69">
        <v>1.5911366036085499</v>
      </c>
      <c r="N69">
        <v>2.3013781448572002</v>
      </c>
      <c r="O69">
        <v>2.28162481128432</v>
      </c>
      <c r="P69">
        <v>1.9740937809750201</v>
      </c>
      <c r="Q69">
        <v>2.0680178618845702</v>
      </c>
      <c r="R69">
        <v>1.8747264641764301</v>
      </c>
      <c r="S69">
        <v>1.93337772858942</v>
      </c>
      <c r="T69">
        <v>1.9292334870144701</v>
      </c>
      <c r="U69">
        <v>1.9181283907323901</v>
      </c>
      <c r="V69">
        <v>1.6458599731105601</v>
      </c>
      <c r="W69">
        <v>1.62884781209764</v>
      </c>
      <c r="X69">
        <v>2.3065355088437198</v>
      </c>
      <c r="Y69">
        <v>2.34666311999151</v>
      </c>
      <c r="Z69">
        <v>1.83644206413509</v>
      </c>
      <c r="AA69">
        <v>1.8969614444612899</v>
      </c>
      <c r="AB69">
        <v>2.0963156606358</v>
      </c>
      <c r="AC69">
        <v>2.0935667419539299</v>
      </c>
      <c r="AD69">
        <v>2.3374331640386798</v>
      </c>
      <c r="AE69">
        <v>2.4575941252672102</v>
      </c>
      <c r="AF69">
        <v>2.45944216767051</v>
      </c>
      <c r="AG69">
        <v>2.4116851818810598</v>
      </c>
      <c r="AH69">
        <v>1.98802127372617</v>
      </c>
      <c r="AI69">
        <v>2.0229389454839</v>
      </c>
      <c r="AJ69">
        <v>2.9757696422621698</v>
      </c>
      <c r="AK69">
        <v>2.52857999365279</v>
      </c>
      <c r="AL69">
        <v>2.0105616078863702</v>
      </c>
      <c r="AM69">
        <v>2.0611785303408698</v>
      </c>
      <c r="AN69">
        <v>2.3193447660888502</v>
      </c>
      <c r="AO69">
        <v>2.3168821946453999</v>
      </c>
      <c r="AP69">
        <v>1.9245809226943</v>
      </c>
      <c r="AQ69">
        <v>1.87685886571393</v>
      </c>
      <c r="AR69">
        <v>2.0065219300869099</v>
      </c>
      <c r="AS69">
        <v>2.0430895531315998</v>
      </c>
      <c r="AT69">
        <v>1.61884025941578</v>
      </c>
      <c r="AU69">
        <v>1.6067397212954699</v>
      </c>
      <c r="AV69">
        <v>1.9775046612924401</v>
      </c>
      <c r="AW69">
        <v>1.9296559495765799</v>
      </c>
      <c r="AX69">
        <v>1.59447560142982</v>
      </c>
      <c r="AY69">
        <v>1.6438754168315599</v>
      </c>
      <c r="AZ69">
        <v>1.6223531409521801</v>
      </c>
      <c r="BA69">
        <v>1.6970332554601799</v>
      </c>
      <c r="BB69">
        <v>1.9900453579428401</v>
      </c>
      <c r="BC69">
        <v>2.1241212597192898</v>
      </c>
      <c r="BD69">
        <v>1.6618462278844801</v>
      </c>
      <c r="BE69">
        <v>1.73943826424297</v>
      </c>
      <c r="BF69">
        <v>2.5101224449037498</v>
      </c>
      <c r="BG69">
        <v>2.4043731877372698</v>
      </c>
      <c r="BH69">
        <v>1.9836227542251901</v>
      </c>
      <c r="BI69">
        <v>2.0468492666539801</v>
      </c>
      <c r="BJ69">
        <v>2.39239466656328</v>
      </c>
      <c r="BK69">
        <v>2.3564576502677701</v>
      </c>
      <c r="BL69">
        <v>1.9757153340370901</v>
      </c>
      <c r="BM69">
        <v>2.00946881207823</v>
      </c>
      <c r="BN69">
        <v>1.59263946590196</v>
      </c>
      <c r="BO69">
        <v>1.6567418081355301</v>
      </c>
      <c r="BP69">
        <v>1.6167818186740699</v>
      </c>
      <c r="BQ69">
        <v>1.69255976305748</v>
      </c>
      <c r="BR69">
        <v>2.0335491650230102</v>
      </c>
      <c r="BS69">
        <v>2.0423486963578399</v>
      </c>
      <c r="BT69">
        <v>2.2099143371502898</v>
      </c>
      <c r="BU69">
        <v>2.2431271464605</v>
      </c>
      <c r="BV69">
        <v>1.9787022683475199</v>
      </c>
      <c r="BW69">
        <v>2.0809355297838201</v>
      </c>
      <c r="BX69">
        <v>1.88807859466954</v>
      </c>
      <c r="BY69">
        <v>1.89679217710201</v>
      </c>
      <c r="BZ69">
        <v>1.9479949495144699</v>
      </c>
      <c r="CA69">
        <v>1.95171436259387</v>
      </c>
      <c r="CB69">
        <v>1.9008485316086301</v>
      </c>
      <c r="CC69">
        <v>1.9424287603036099</v>
      </c>
      <c r="CD69">
        <v>2.02770747516858</v>
      </c>
      <c r="CE69">
        <v>2.0642512789422902</v>
      </c>
      <c r="CF69">
        <v>1.97494079697012</v>
      </c>
      <c r="CG69">
        <v>2.0741319379691898</v>
      </c>
      <c r="CH69">
        <v>1.9417780025318501</v>
      </c>
      <c r="CI69">
        <v>2.05980943271034</v>
      </c>
      <c r="CJ69">
        <v>1.5839922070710299</v>
      </c>
      <c r="CK69">
        <v>1.6342877955494799</v>
      </c>
      <c r="CL69">
        <v>2.3042901836707901</v>
      </c>
      <c r="CM69">
        <v>2.3902748098472899</v>
      </c>
      <c r="CN69">
        <v>1.9652410564198199</v>
      </c>
      <c r="CO69">
        <v>2.07249151738892</v>
      </c>
      <c r="CP69">
        <v>1.98607442544246</v>
      </c>
      <c r="CQ69">
        <v>2.09587705347362</v>
      </c>
      <c r="CR69">
        <v>2.2078178407522402</v>
      </c>
      <c r="CS69">
        <v>2.3151171192715601</v>
      </c>
      <c r="CT69">
        <v>1.96302729158058</v>
      </c>
      <c r="CU69">
        <v>2.0761097954291499</v>
      </c>
      <c r="CV69">
        <v>1.5987069784015999</v>
      </c>
      <c r="CW69">
        <v>1.6656534225281101</v>
      </c>
      <c r="CX69">
        <v>1.6000122319811401</v>
      </c>
      <c r="CY69">
        <v>1.6305889374178999</v>
      </c>
    </row>
    <row r="70" spans="1:103" x14ac:dyDescent="0.45">
      <c r="A70" t="s">
        <v>72</v>
      </c>
      <c r="B70" t="s">
        <v>67</v>
      </c>
      <c r="C70" t="s">
        <v>73</v>
      </c>
      <c r="D70">
        <v>35</v>
      </c>
      <c r="E70">
        <f t="shared" si="0"/>
        <v>0</v>
      </c>
      <c r="F70" s="1" cm="1">
        <f t="array" ref="F70">SUMPRODUCT($H70:$CY70,$H$2:$CY$2)/SUMPRODUCT(--($H70:$CY70&lt;&gt;""),$H$2:$CY$2)</f>
        <v>1.8094370790745671</v>
      </c>
      <c r="G70" s="1" cm="1">
        <f t="array" ref="G70">SUMPRODUCT($H70:$CY70,$G$2:$CX$2)/SUMPRODUCT(--($H70:$CY70&lt;&gt;""),$G$2:$CX$2)</f>
        <v>1.7709581812278568</v>
      </c>
      <c r="H70">
        <v>2.0803329400695501</v>
      </c>
      <c r="I70">
        <v>1.8741830172466301</v>
      </c>
      <c r="J70">
        <v>2.0563390553148899</v>
      </c>
      <c r="K70">
        <v>1.83724495943193</v>
      </c>
      <c r="L70">
        <v>1.6804358057145901</v>
      </c>
      <c r="M70">
        <v>1.87372622144511</v>
      </c>
      <c r="N70">
        <v>1.62683449885045</v>
      </c>
      <c r="O70">
        <v>1.6647851849570401</v>
      </c>
      <c r="P70">
        <v>1.71860569058724</v>
      </c>
      <c r="Q70">
        <v>1.74564905410253</v>
      </c>
      <c r="R70">
        <v>1.77249844697727</v>
      </c>
      <c r="S70">
        <v>1.81684261506514</v>
      </c>
      <c r="T70">
        <v>1.8623601000677701</v>
      </c>
      <c r="U70">
        <v>1.7367817660192999</v>
      </c>
      <c r="V70">
        <v>1.8001672064480201</v>
      </c>
      <c r="W70">
        <v>1.8073664601014601</v>
      </c>
      <c r="X70">
        <v>1.6955001580379301</v>
      </c>
      <c r="Y70">
        <v>1.7206829390239899</v>
      </c>
      <c r="Z70">
        <v>1.64163786850635</v>
      </c>
      <c r="AA70">
        <v>1.64254503803358</v>
      </c>
      <c r="AB70">
        <v>1.86502399749699</v>
      </c>
      <c r="AC70">
        <v>1.8578110293988901</v>
      </c>
      <c r="AD70">
        <v>1.7347385495768499</v>
      </c>
      <c r="AE70">
        <v>1.7845148665270101</v>
      </c>
      <c r="AF70">
        <v>1.74622193512182</v>
      </c>
      <c r="AG70">
        <v>1.72984914825981</v>
      </c>
      <c r="AH70">
        <v>1.8244048878449299</v>
      </c>
      <c r="AI70">
        <v>1.8281737083071701</v>
      </c>
      <c r="AJ70">
        <v>2.0543933058991102</v>
      </c>
      <c r="AK70">
        <v>1.84729692248588</v>
      </c>
      <c r="AL70">
        <v>2.0197790589472202</v>
      </c>
      <c r="AM70">
        <v>1.8833811642012099</v>
      </c>
      <c r="AN70">
        <v>1.6945613367085499</v>
      </c>
      <c r="AO70">
        <v>1.6996788214933201</v>
      </c>
      <c r="AP70">
        <v>1.81661940593806</v>
      </c>
      <c r="AQ70">
        <v>1.6558361122182099</v>
      </c>
      <c r="AR70">
        <v>1.8104921895166399</v>
      </c>
      <c r="AS70">
        <v>1.81482566457952</v>
      </c>
      <c r="AT70">
        <v>1.7855155783293599</v>
      </c>
      <c r="AU70">
        <v>1.7883578002395599</v>
      </c>
      <c r="AV70">
        <v>2.1596907841521702</v>
      </c>
      <c r="AW70">
        <v>1.6717220736506699</v>
      </c>
      <c r="AX70">
        <v>1.7282651398685001</v>
      </c>
      <c r="AY70">
        <v>1.7652297972926501</v>
      </c>
      <c r="AZ70">
        <v>1.7977307412183801</v>
      </c>
      <c r="BA70">
        <v>1.86324987183743</v>
      </c>
      <c r="BB70">
        <v>1.7831751337580599</v>
      </c>
      <c r="BC70">
        <v>1.86337675377484</v>
      </c>
      <c r="BD70">
        <v>1.8019874608055</v>
      </c>
      <c r="BE70">
        <v>1.8665429893619501</v>
      </c>
      <c r="BF70">
        <v>1.8615504613470999</v>
      </c>
      <c r="BG70">
        <v>1.7929558520336899</v>
      </c>
      <c r="BH70">
        <v>1.7025110518786599</v>
      </c>
      <c r="BI70">
        <v>1.75393378842937</v>
      </c>
      <c r="BJ70">
        <v>1.7569926149578701</v>
      </c>
      <c r="BK70">
        <v>1.75180887067824</v>
      </c>
      <c r="BL70">
        <v>1.8105399939545801</v>
      </c>
      <c r="BM70">
        <v>1.85415360941465</v>
      </c>
      <c r="BN70">
        <v>1.77978436818736</v>
      </c>
      <c r="BO70">
        <v>1.83051000493281</v>
      </c>
      <c r="BP70">
        <v>1.78495249809418</v>
      </c>
      <c r="BQ70">
        <v>1.86021346314724</v>
      </c>
      <c r="BR70">
        <v>1.7327681901190199</v>
      </c>
      <c r="BS70">
        <v>1.7806031691852899</v>
      </c>
      <c r="BT70">
        <v>1.6817405294301899</v>
      </c>
      <c r="BU70">
        <v>1.68912356316597</v>
      </c>
      <c r="BV70">
        <v>1.79698214053909</v>
      </c>
      <c r="BW70">
        <v>1.8246294450989</v>
      </c>
      <c r="BX70">
        <v>1.6623230653625101</v>
      </c>
      <c r="BY70">
        <v>1.70314892696048</v>
      </c>
      <c r="BZ70">
        <v>1.7105576885651299</v>
      </c>
      <c r="CA70">
        <v>1.7446557692002</v>
      </c>
      <c r="CB70">
        <v>1.7522141387144801</v>
      </c>
      <c r="CC70">
        <v>1.7449480645545901</v>
      </c>
      <c r="CD70">
        <v>1.7852340706135099</v>
      </c>
      <c r="CE70">
        <v>1.7971393453903499</v>
      </c>
      <c r="CF70">
        <v>1.7033930692003101</v>
      </c>
      <c r="CG70">
        <v>1.7832907607712301</v>
      </c>
      <c r="CH70">
        <v>1.7370569801296301</v>
      </c>
      <c r="CI70">
        <v>1.7894229043540399</v>
      </c>
      <c r="CJ70">
        <v>1.78228652896455</v>
      </c>
      <c r="CK70">
        <v>1.8144766602089499</v>
      </c>
      <c r="CL70">
        <v>1.7499106458901901</v>
      </c>
      <c r="CM70">
        <v>1.8058573275660701</v>
      </c>
      <c r="CN70">
        <v>1.77107333488533</v>
      </c>
      <c r="CO70">
        <v>1.82359211781571</v>
      </c>
      <c r="CP70">
        <v>1.8018157343341901</v>
      </c>
      <c r="CQ70">
        <v>1.8671055167628201</v>
      </c>
      <c r="CR70">
        <v>1.7611849434701901</v>
      </c>
      <c r="CS70">
        <v>1.782488488002</v>
      </c>
      <c r="CT70">
        <v>1.76978965555298</v>
      </c>
      <c r="CU70">
        <v>1.79197190634214</v>
      </c>
      <c r="CV70">
        <v>1.7708607588307399</v>
      </c>
      <c r="CW70">
        <v>1.82576803142717</v>
      </c>
      <c r="CX70">
        <v>1.74527801326646</v>
      </c>
      <c r="CY70">
        <v>1.79183333041666</v>
      </c>
    </row>
    <row r="71" spans="1:103" x14ac:dyDescent="0.45">
      <c r="A71" t="s">
        <v>98</v>
      </c>
      <c r="B71" t="s">
        <v>82</v>
      </c>
      <c r="C71" t="s">
        <v>68</v>
      </c>
      <c r="D71">
        <v>35</v>
      </c>
      <c r="E71">
        <f t="shared" si="0"/>
        <v>0</v>
      </c>
      <c r="F71" s="1" cm="1">
        <f t="array" ref="F71">SUMPRODUCT($H71:$CY71,$H$2:$CY$2)/SUMPRODUCT(--($H71:$CY71&lt;&gt;""),$H$2:$CY$2)</f>
        <v>1.4856937521194407</v>
      </c>
      <c r="G71" s="1" cm="1">
        <f t="array" ref="G71">SUMPRODUCT($H71:$CY71,$G$2:$CX$2)/SUMPRODUCT(--($H71:$CY71&lt;&gt;""),$G$2:$CX$2)</f>
        <v>1.4829881171236807</v>
      </c>
      <c r="H71">
        <v>1.47701891902389</v>
      </c>
      <c r="I71">
        <v>1.42884431812434</v>
      </c>
      <c r="J71">
        <v>1.45030491578045</v>
      </c>
      <c r="K71">
        <v>1.40457840357633</v>
      </c>
      <c r="L71">
        <v>1.47466873283513</v>
      </c>
      <c r="M71">
        <v>1.4303603229038</v>
      </c>
      <c r="N71">
        <v>1.3089778754222701</v>
      </c>
      <c r="O71">
        <v>1.3196760506907199</v>
      </c>
      <c r="P71">
        <v>1.3926431210866299</v>
      </c>
      <c r="Q71">
        <v>1.4214349709430101</v>
      </c>
      <c r="R71">
        <v>1.4056235545936899</v>
      </c>
      <c r="S71">
        <v>1.4497795346590201</v>
      </c>
      <c r="T71">
        <v>1.4115157363283299</v>
      </c>
      <c r="U71">
        <v>1.40600178350369</v>
      </c>
      <c r="V71">
        <v>1.42525406439417</v>
      </c>
      <c r="W71">
        <v>1.43392629403598</v>
      </c>
      <c r="X71">
        <v>1.35557119570423</v>
      </c>
      <c r="Y71">
        <v>1.3777840418060201</v>
      </c>
      <c r="Z71">
        <v>1.5795728586823401</v>
      </c>
      <c r="AA71">
        <v>1.5969220210930499</v>
      </c>
      <c r="AB71">
        <v>1.67927408480204</v>
      </c>
      <c r="AC71">
        <v>1.5118301276777999</v>
      </c>
      <c r="AD71">
        <v>1.7289760051471501</v>
      </c>
      <c r="AE71">
        <v>1.7917507010463101</v>
      </c>
      <c r="AF71">
        <v>1.73333515656401</v>
      </c>
      <c r="AG71">
        <v>1.75602622664747</v>
      </c>
      <c r="AH71">
        <v>1.45580466763398</v>
      </c>
      <c r="AI71">
        <v>1.50007908503731</v>
      </c>
      <c r="AJ71">
        <v>1.4291431979878799</v>
      </c>
      <c r="AK71">
        <v>1.44170210960968</v>
      </c>
      <c r="AL71">
        <v>1.4530860422265399</v>
      </c>
      <c r="AM71">
        <v>1.4521675021899201</v>
      </c>
      <c r="AN71">
        <v>1.7391267650784401</v>
      </c>
      <c r="AO71">
        <v>1.6932691832976301</v>
      </c>
      <c r="AP71">
        <v>1.4426776022480601</v>
      </c>
      <c r="AQ71">
        <v>1.31200142845625</v>
      </c>
      <c r="AR71">
        <v>1.4463916897987601</v>
      </c>
      <c r="AS71">
        <v>1.4616684099939199</v>
      </c>
      <c r="AT71">
        <v>1.4298209660587999</v>
      </c>
      <c r="AU71">
        <v>1.45080464248256</v>
      </c>
      <c r="AV71">
        <v>1.52013479949754</v>
      </c>
      <c r="AW71">
        <v>1.3702053613805401</v>
      </c>
      <c r="AX71">
        <v>1.41322432116574</v>
      </c>
      <c r="AY71">
        <v>1.4198052989599801</v>
      </c>
      <c r="AZ71">
        <v>1.4066684918576799</v>
      </c>
      <c r="BA71">
        <v>1.47989260659081</v>
      </c>
      <c r="BB71">
        <v>1.43521002044582</v>
      </c>
      <c r="BC71">
        <v>1.52963866734252</v>
      </c>
      <c r="BD71">
        <v>1.4767621437196501</v>
      </c>
      <c r="BE71">
        <v>1.50332513383578</v>
      </c>
      <c r="BF71">
        <v>1.3657145507181301</v>
      </c>
      <c r="BG71">
        <v>1.38737982426385</v>
      </c>
      <c r="BH71">
        <v>1.6922335056218201</v>
      </c>
      <c r="BI71">
        <v>1.75130712051991</v>
      </c>
      <c r="BJ71">
        <v>1.3547307807134099</v>
      </c>
      <c r="BK71">
        <v>1.38436259471699</v>
      </c>
      <c r="BL71">
        <v>1.4202838403234299</v>
      </c>
      <c r="BM71">
        <v>1.4351730146556101</v>
      </c>
      <c r="BN71">
        <v>1.45618032182115</v>
      </c>
      <c r="BO71">
        <v>1.4907249197283901</v>
      </c>
      <c r="BP71">
        <v>1.4126539274082599</v>
      </c>
      <c r="BQ71">
        <v>1.5171598016760901</v>
      </c>
      <c r="BR71">
        <v>1.3941994017971799</v>
      </c>
      <c r="BS71">
        <v>1.4328866143477701</v>
      </c>
      <c r="BT71">
        <v>1.69437265087593</v>
      </c>
      <c r="BU71">
        <v>1.68191862003945</v>
      </c>
      <c r="BV71">
        <v>1.4046273192474401</v>
      </c>
      <c r="BW71">
        <v>1.46849160927416</v>
      </c>
      <c r="BX71">
        <v>1.3183816739724199</v>
      </c>
      <c r="BY71">
        <v>1.3601212155511999</v>
      </c>
      <c r="BZ71">
        <v>1.3668340567235899</v>
      </c>
      <c r="CA71">
        <v>1.40347233051953</v>
      </c>
      <c r="CB71">
        <v>1.41993387061668</v>
      </c>
      <c r="CC71">
        <v>1.3889997724345899</v>
      </c>
      <c r="CD71">
        <v>1.43289078775964</v>
      </c>
      <c r="CE71">
        <v>1.46776628664205</v>
      </c>
      <c r="CF71">
        <v>1.3667423473628799</v>
      </c>
      <c r="CG71">
        <v>1.4629111686802001</v>
      </c>
      <c r="CH71">
        <v>1.38095202810345</v>
      </c>
      <c r="CI71">
        <v>1.45148057494487</v>
      </c>
      <c r="CJ71">
        <v>1.40747612674584</v>
      </c>
      <c r="CK71">
        <v>1.44124161199449</v>
      </c>
      <c r="CL71">
        <v>1.3386930924677101</v>
      </c>
      <c r="CM71">
        <v>1.44076073694908</v>
      </c>
      <c r="CN71">
        <v>1.6589137540653101</v>
      </c>
      <c r="CO71">
        <v>1.8015778724042</v>
      </c>
      <c r="CP71">
        <v>1.4204837954862799</v>
      </c>
      <c r="CQ71">
        <v>1.4976092445673499</v>
      </c>
      <c r="CR71">
        <v>1.38038251397736</v>
      </c>
      <c r="CS71">
        <v>1.4296435796704801</v>
      </c>
      <c r="CT71">
        <v>1.4145310528606601</v>
      </c>
      <c r="CU71">
        <v>1.48595919407479</v>
      </c>
      <c r="CV71">
        <v>1.43625366164152</v>
      </c>
      <c r="CW71">
        <v>1.5097093814382501</v>
      </c>
      <c r="CX71">
        <v>1.41315491840204</v>
      </c>
      <c r="CY71">
        <v>1.43092962876298</v>
      </c>
    </row>
    <row r="72" spans="1:103" x14ac:dyDescent="0.45">
      <c r="A72" t="s">
        <v>94</v>
      </c>
      <c r="B72" t="s">
        <v>95</v>
      </c>
      <c r="C72" t="s">
        <v>133</v>
      </c>
      <c r="D72">
        <v>35</v>
      </c>
      <c r="E72">
        <f t="shared" ref="E72:E135" si="1">COUNTBLANK(H72:CY72)</f>
        <v>0</v>
      </c>
      <c r="F72" s="1" cm="1">
        <f t="array" ref="F72">SUMPRODUCT($H72:$CY72,$H$2:$CY$2)/SUMPRODUCT(--($H72:$CY72&lt;&gt;""),$H$2:$CY$2)</f>
        <v>1.7781296720971629</v>
      </c>
      <c r="G72" s="1" cm="1">
        <f t="array" ref="G72">SUMPRODUCT($H72:$CY72,$G$2:$CX$2)/SUMPRODUCT(--($H72:$CY72&lt;&gt;""),$G$2:$CX$2)</f>
        <v>1.7405967608294202</v>
      </c>
      <c r="H72">
        <v>1.7629456882143799</v>
      </c>
      <c r="I72">
        <v>1.7045211181083699</v>
      </c>
      <c r="J72">
        <v>1.7372775336516399</v>
      </c>
      <c r="K72">
        <v>1.67732609508851</v>
      </c>
      <c r="L72">
        <v>1.76597570913186</v>
      </c>
      <c r="M72">
        <v>1.70406937090734</v>
      </c>
      <c r="N72">
        <v>1.85387991437855</v>
      </c>
      <c r="O72">
        <v>1.7254159159390301</v>
      </c>
      <c r="P72">
        <v>1.7168079482548499</v>
      </c>
      <c r="Q72">
        <v>1.7345709154519799</v>
      </c>
      <c r="R72">
        <v>1.72018260261662</v>
      </c>
      <c r="S72">
        <v>1.80008639734626</v>
      </c>
      <c r="T72">
        <v>1.7839459486714</v>
      </c>
      <c r="U72">
        <v>1.6901678607975099</v>
      </c>
      <c r="V72">
        <v>1.8426308007615599</v>
      </c>
      <c r="W72">
        <v>1.78603552535746</v>
      </c>
      <c r="X72">
        <v>1.72229789714778</v>
      </c>
      <c r="Y72">
        <v>1.7454574340069899</v>
      </c>
      <c r="Z72">
        <v>1.5691369981375201</v>
      </c>
      <c r="AA72">
        <v>1.60196921278257</v>
      </c>
      <c r="AB72">
        <v>1.7808078790459301</v>
      </c>
      <c r="AC72">
        <v>1.7889661270766199</v>
      </c>
      <c r="AD72">
        <v>1.75787412498452</v>
      </c>
      <c r="AE72">
        <v>1.76775440854934</v>
      </c>
      <c r="AF72">
        <v>1.7646918755482</v>
      </c>
      <c r="AG72">
        <v>1.7454421095550301</v>
      </c>
      <c r="AH72">
        <v>1.76634123466144</v>
      </c>
      <c r="AI72">
        <v>1.77734751076042</v>
      </c>
      <c r="AJ72">
        <v>1.94222781973593</v>
      </c>
      <c r="AK72">
        <v>1.76250616478638</v>
      </c>
      <c r="AL72">
        <v>1.8020379804019</v>
      </c>
      <c r="AM72">
        <v>1.7536928769303399</v>
      </c>
      <c r="AN72">
        <v>1.7193591038111899</v>
      </c>
      <c r="AO72">
        <v>1.6911746584815399</v>
      </c>
      <c r="AP72">
        <v>1.8050834783548699</v>
      </c>
      <c r="AQ72">
        <v>1.6355726632546299</v>
      </c>
      <c r="AR72">
        <v>1.80738577973073</v>
      </c>
      <c r="AS72">
        <v>1.77323122339539</v>
      </c>
      <c r="AT72">
        <v>1.9520058215613301</v>
      </c>
      <c r="AU72">
        <v>1.85335496230257</v>
      </c>
      <c r="AV72">
        <v>1.86766537405913</v>
      </c>
      <c r="AW72">
        <v>1.6370491215909699</v>
      </c>
      <c r="AX72">
        <v>1.78107408130491</v>
      </c>
      <c r="AY72">
        <v>1.78809028882757</v>
      </c>
      <c r="AZ72">
        <v>1.7585551532951</v>
      </c>
      <c r="BA72">
        <v>1.7988450815595001</v>
      </c>
      <c r="BB72">
        <v>1.7731211056587799</v>
      </c>
      <c r="BC72">
        <v>1.8492843475974501</v>
      </c>
      <c r="BD72">
        <v>1.7954097694248501</v>
      </c>
      <c r="BE72">
        <v>1.81804927713709</v>
      </c>
      <c r="BF72">
        <v>1.7018614695007599</v>
      </c>
      <c r="BG72">
        <v>1.74916294128538</v>
      </c>
      <c r="BH72">
        <v>1.75357323418399</v>
      </c>
      <c r="BI72">
        <v>1.7593233265581101</v>
      </c>
      <c r="BJ72">
        <v>1.6562528564991701</v>
      </c>
      <c r="BK72">
        <v>1.7089219503230899</v>
      </c>
      <c r="BL72">
        <v>1.77607529089853</v>
      </c>
      <c r="BM72">
        <v>1.7435287125949499</v>
      </c>
      <c r="BN72">
        <v>1.74947645583783</v>
      </c>
      <c r="BO72">
        <v>1.8102532552906001</v>
      </c>
      <c r="BP72">
        <v>1.7966172792375401</v>
      </c>
      <c r="BQ72">
        <v>1.8481633260494901</v>
      </c>
      <c r="BR72">
        <v>1.7062402119987801</v>
      </c>
      <c r="BS72">
        <v>1.75273865933986</v>
      </c>
      <c r="BT72">
        <v>1.6303227559164499</v>
      </c>
      <c r="BU72">
        <v>1.67559855671114</v>
      </c>
      <c r="BV72">
        <v>1.7348699387397</v>
      </c>
      <c r="BW72">
        <v>1.7919484038060001</v>
      </c>
      <c r="BX72">
        <v>1.5965584746636301</v>
      </c>
      <c r="BY72">
        <v>1.6431643164005401</v>
      </c>
      <c r="BZ72">
        <v>1.6430563485425</v>
      </c>
      <c r="CA72">
        <v>1.67938796730559</v>
      </c>
      <c r="CB72">
        <v>1.8523376317542499</v>
      </c>
      <c r="CC72">
        <v>1.77665413460576</v>
      </c>
      <c r="CD72">
        <v>1.7711649082198699</v>
      </c>
      <c r="CE72">
        <v>1.76992845397468</v>
      </c>
      <c r="CF72">
        <v>1.68711661455559</v>
      </c>
      <c r="CG72">
        <v>1.7693440185984299</v>
      </c>
      <c r="CH72">
        <v>1.69153600430347</v>
      </c>
      <c r="CI72">
        <v>1.73477032662423</v>
      </c>
      <c r="CJ72">
        <v>1.7790626647574299</v>
      </c>
      <c r="CK72">
        <v>1.81418263156416</v>
      </c>
      <c r="CL72">
        <v>1.7158680660916801</v>
      </c>
      <c r="CM72">
        <v>1.7787966331456899</v>
      </c>
      <c r="CN72">
        <v>1.74813516111081</v>
      </c>
      <c r="CO72">
        <v>1.80287019446312</v>
      </c>
      <c r="CP72">
        <v>1.74779791007508</v>
      </c>
      <c r="CQ72">
        <v>1.8135015811294</v>
      </c>
      <c r="CR72">
        <v>1.76616179733097</v>
      </c>
      <c r="CS72">
        <v>1.7707336500056801</v>
      </c>
      <c r="CT72">
        <v>1.7452066869576801</v>
      </c>
      <c r="CU72">
        <v>1.7827738063194101</v>
      </c>
      <c r="CV72">
        <v>1.8382604160734399</v>
      </c>
      <c r="CW72">
        <v>1.86310180521651</v>
      </c>
      <c r="CX72">
        <v>1.7590840952311999</v>
      </c>
      <c r="CY72">
        <v>1.75968162209781</v>
      </c>
    </row>
    <row r="73" spans="1:103" x14ac:dyDescent="0.45">
      <c r="A73" t="s">
        <v>89</v>
      </c>
      <c r="B73" t="s">
        <v>90</v>
      </c>
      <c r="C73" t="s">
        <v>91</v>
      </c>
      <c r="D73">
        <v>35</v>
      </c>
      <c r="E73">
        <f t="shared" si="1"/>
        <v>0</v>
      </c>
      <c r="F73" s="1" cm="1">
        <f t="array" ref="F73">SUMPRODUCT($H73:$CY73,$H$2:$CY$2)/SUMPRODUCT(--($H73:$CY73&lt;&gt;""),$H$2:$CY$2)</f>
        <v>1.2956238853206128</v>
      </c>
      <c r="G73" s="1" cm="1">
        <f t="array" ref="G73">SUMPRODUCT($H73:$CY73,$G$2:$CX$2)/SUMPRODUCT(--($H73:$CY73&lt;&gt;""),$G$2:$CX$2)</f>
        <v>1.1771468006467076</v>
      </c>
      <c r="H73">
        <v>1.2409222643814599</v>
      </c>
      <c r="I73">
        <v>1.1137725253903601</v>
      </c>
      <c r="J73">
        <v>1.21407568280825</v>
      </c>
      <c r="K73">
        <v>1.0942264301548199</v>
      </c>
      <c r="L73">
        <v>1.23484622569291</v>
      </c>
      <c r="M73">
        <v>1.11351027692835</v>
      </c>
      <c r="N73">
        <v>1.4069718855711399</v>
      </c>
      <c r="O73">
        <v>1.17612700400787</v>
      </c>
      <c r="P73">
        <v>1.21216622984913</v>
      </c>
      <c r="Q73">
        <v>1.2125592642817</v>
      </c>
      <c r="R73">
        <v>1.1125536560984</v>
      </c>
      <c r="S73">
        <v>1.1372928060823699</v>
      </c>
      <c r="T73">
        <v>1.35319756607109</v>
      </c>
      <c r="U73">
        <v>1.1556652070459199</v>
      </c>
      <c r="V73">
        <v>1.1923165203770001</v>
      </c>
      <c r="W73">
        <v>1.18633329249317</v>
      </c>
      <c r="X73">
        <v>1.2720020434791199</v>
      </c>
      <c r="Y73">
        <v>1.21244300260801</v>
      </c>
      <c r="Z73">
        <v>1.1922420177912201</v>
      </c>
      <c r="AA73">
        <v>1.11434194242369</v>
      </c>
      <c r="AB73">
        <v>1.4088534326725299</v>
      </c>
      <c r="AC73">
        <v>1.2102036175769799</v>
      </c>
      <c r="AD73">
        <v>1.21072354157107</v>
      </c>
      <c r="AE73">
        <v>1.2145334563932499</v>
      </c>
      <c r="AF73">
        <v>1.88268049622203</v>
      </c>
      <c r="AG73">
        <v>1.2525590861511999</v>
      </c>
      <c r="AH73">
        <v>1.3063597715883799</v>
      </c>
      <c r="AI73">
        <v>1.24478690190751</v>
      </c>
      <c r="AJ73">
        <v>1.3799191918481499</v>
      </c>
      <c r="AK73">
        <v>1.20733824963143</v>
      </c>
      <c r="AL73">
        <v>1.2433167110760499</v>
      </c>
      <c r="AM73">
        <v>1.1585646482645799</v>
      </c>
      <c r="AN73">
        <v>1.3323314286255299</v>
      </c>
      <c r="AO73">
        <v>1.18551339528762</v>
      </c>
      <c r="AP73">
        <v>1.29900030759895</v>
      </c>
      <c r="AQ73">
        <v>1.08594805755757</v>
      </c>
      <c r="AR73">
        <v>1.1966215557161399</v>
      </c>
      <c r="AS73">
        <v>1.1862762691395501</v>
      </c>
      <c r="AT73">
        <v>1.30305252919185</v>
      </c>
      <c r="AU73">
        <v>1.2087111481152599</v>
      </c>
      <c r="AV73">
        <v>1.42616822373722</v>
      </c>
      <c r="AW73">
        <v>1.09301652275248</v>
      </c>
      <c r="AX73">
        <v>1.20968927880632</v>
      </c>
      <c r="AY73">
        <v>1.17701317572918</v>
      </c>
      <c r="AZ73">
        <v>1.14948982545509</v>
      </c>
      <c r="BA73">
        <v>1.17697720226141</v>
      </c>
      <c r="BB73">
        <v>1.1896609842474299</v>
      </c>
      <c r="BC73">
        <v>1.21346945738136</v>
      </c>
      <c r="BD73">
        <v>1.1998194216657101</v>
      </c>
      <c r="BE73">
        <v>1.2088820055270899</v>
      </c>
      <c r="BF73">
        <v>1.2662025693900301</v>
      </c>
      <c r="BG73">
        <v>1.2197480744959199</v>
      </c>
      <c r="BH73">
        <v>1.1950275146168401</v>
      </c>
      <c r="BI73">
        <v>1.1969812221885101</v>
      </c>
      <c r="BJ73">
        <v>1.1274415763371499</v>
      </c>
      <c r="BK73">
        <v>1.1211780634926201</v>
      </c>
      <c r="BL73">
        <v>1.17426683304158</v>
      </c>
      <c r="BM73">
        <v>1.1681176015715899</v>
      </c>
      <c r="BN73">
        <v>1.2513744486548199</v>
      </c>
      <c r="BO73">
        <v>1.1980344659473301</v>
      </c>
      <c r="BP73">
        <v>1.18844755421461</v>
      </c>
      <c r="BQ73">
        <v>1.20271072638565</v>
      </c>
      <c r="BR73">
        <v>1.18534793357347</v>
      </c>
      <c r="BS73">
        <v>1.19059515900849</v>
      </c>
      <c r="BT73">
        <v>1.2352923503015401</v>
      </c>
      <c r="BU73">
        <v>1.1686816745117701</v>
      </c>
      <c r="BV73">
        <v>1.18473173530828</v>
      </c>
      <c r="BW73">
        <v>1.18673871946601</v>
      </c>
      <c r="BX73">
        <v>1.1888788673197901</v>
      </c>
      <c r="BY73">
        <v>1.14830970369652</v>
      </c>
      <c r="BZ73">
        <v>1.21257033597299</v>
      </c>
      <c r="CA73">
        <v>1.17343480129358</v>
      </c>
      <c r="CB73">
        <v>1.16939469914631</v>
      </c>
      <c r="CC73">
        <v>1.1364879656214399</v>
      </c>
      <c r="CD73">
        <v>1.24111248923339</v>
      </c>
      <c r="CE73">
        <v>1.24206926753859</v>
      </c>
      <c r="CF73">
        <v>1.16657502053616</v>
      </c>
      <c r="CG73">
        <v>1.1658686611976199</v>
      </c>
      <c r="CH73">
        <v>1.1246387829406499</v>
      </c>
      <c r="CI73">
        <v>1.14454100208774</v>
      </c>
      <c r="CJ73">
        <v>1.1608298627034399</v>
      </c>
      <c r="CK73">
        <v>1.16414223187239</v>
      </c>
      <c r="CL73">
        <v>1.146053647951</v>
      </c>
      <c r="CM73">
        <v>1.1336141076030799</v>
      </c>
      <c r="CN73">
        <v>1.18785535690454</v>
      </c>
      <c r="CO73">
        <v>1.18624651692954</v>
      </c>
      <c r="CP73">
        <v>1.2165998428482001</v>
      </c>
      <c r="CQ73">
        <v>1.2218164045854001</v>
      </c>
      <c r="CR73">
        <v>1.183401171032</v>
      </c>
      <c r="CS73">
        <v>1.17486954783224</v>
      </c>
      <c r="CT73">
        <v>1.1827870060257999</v>
      </c>
      <c r="CU73">
        <v>1.1832376708083101</v>
      </c>
      <c r="CV73">
        <v>1.2193188911861801</v>
      </c>
      <c r="CW73">
        <v>1.2037424599528901</v>
      </c>
      <c r="CX73">
        <v>1.2513625218231701</v>
      </c>
      <c r="CY73">
        <v>1.19525698616613</v>
      </c>
    </row>
    <row r="74" spans="1:103" x14ac:dyDescent="0.45">
      <c r="A74" t="s">
        <v>69</v>
      </c>
      <c r="B74" t="s">
        <v>70</v>
      </c>
      <c r="C74" t="s">
        <v>71</v>
      </c>
      <c r="D74">
        <v>35</v>
      </c>
      <c r="E74">
        <f t="shared" si="1"/>
        <v>0</v>
      </c>
      <c r="F74" s="1" cm="1">
        <f t="array" ref="F74">SUMPRODUCT($H74:$CY74,$H$2:$CY$2)/SUMPRODUCT(--($H74:$CY74&lt;&gt;""),$H$2:$CY$2)</f>
        <v>1.1327464325133745</v>
      </c>
      <c r="G74" s="1" cm="1">
        <f t="array" ref="G74">SUMPRODUCT($H74:$CY74,$G$2:$CX$2)/SUMPRODUCT(--($H74:$CY74&lt;&gt;""),$G$2:$CX$2)</f>
        <v>1.1491720817740065</v>
      </c>
      <c r="H74">
        <v>1.1031892326014501</v>
      </c>
      <c r="I74">
        <v>1.13103001878724</v>
      </c>
      <c r="J74">
        <v>1.1555591080565299</v>
      </c>
      <c r="K74">
        <v>1.13975153769619</v>
      </c>
      <c r="L74">
        <v>1.0959942482196099</v>
      </c>
      <c r="M74">
        <v>1.1282757139713799</v>
      </c>
      <c r="N74">
        <v>1.1749000027947301</v>
      </c>
      <c r="O74">
        <v>1.15178283909361</v>
      </c>
      <c r="P74">
        <v>1.14492977473998</v>
      </c>
      <c r="Q74">
        <v>1.17058302472326</v>
      </c>
      <c r="R74">
        <v>1.14747734959712</v>
      </c>
      <c r="S74">
        <v>1.1747322442805801</v>
      </c>
      <c r="T74">
        <v>1.12785557538468</v>
      </c>
      <c r="U74">
        <v>1.1297359792070001</v>
      </c>
      <c r="V74">
        <v>1.0790328447212501</v>
      </c>
      <c r="W74">
        <v>1.1386577276108001</v>
      </c>
      <c r="X74">
        <v>1.15225667665439</v>
      </c>
      <c r="Y74">
        <v>1.16686801348112</v>
      </c>
      <c r="Z74">
        <v>1.10381527396663</v>
      </c>
      <c r="AA74">
        <v>1.11689813209337</v>
      </c>
      <c r="AB74">
        <v>1.17403527031596</v>
      </c>
      <c r="AC74">
        <v>1.1707939522150901</v>
      </c>
      <c r="AD74">
        <v>1.16095952712322</v>
      </c>
      <c r="AE74">
        <v>1.19960829617934</v>
      </c>
      <c r="AF74">
        <v>1.1726021284202099</v>
      </c>
      <c r="AG74">
        <v>1.15976260484617</v>
      </c>
      <c r="AH74">
        <v>1.09106983460567</v>
      </c>
      <c r="AI74">
        <v>1.1584478269232299</v>
      </c>
      <c r="AJ74">
        <v>1.1912931018567701</v>
      </c>
      <c r="AK74">
        <v>1.1653028679333499</v>
      </c>
      <c r="AL74">
        <v>1.17629862634831</v>
      </c>
      <c r="AM74">
        <v>1.1747246906964099</v>
      </c>
      <c r="AN74">
        <v>1.12907216676123</v>
      </c>
      <c r="AO74">
        <v>1.11549395144246</v>
      </c>
      <c r="AP74">
        <v>1.0919044982164801</v>
      </c>
      <c r="AQ74">
        <v>1.0692090083199599</v>
      </c>
      <c r="AR74">
        <v>1.15620955925345</v>
      </c>
      <c r="AS74">
        <v>1.17216959906706</v>
      </c>
      <c r="AT74">
        <v>1.0968637994603601</v>
      </c>
      <c r="AU74">
        <v>1.12842950346979</v>
      </c>
      <c r="AV74">
        <v>1.0807335550233801</v>
      </c>
      <c r="AW74">
        <v>1.07552075270817</v>
      </c>
      <c r="AX74">
        <v>1.0692131382842101</v>
      </c>
      <c r="AY74">
        <v>1.12493445928772</v>
      </c>
      <c r="AZ74">
        <v>1.1036948733148</v>
      </c>
      <c r="BA74">
        <v>1.1699605851108399</v>
      </c>
      <c r="BB74">
        <v>1.1293305706119601</v>
      </c>
      <c r="BC74">
        <v>1.2074293617958101</v>
      </c>
      <c r="BD74">
        <v>1.1237991557679601</v>
      </c>
      <c r="BE74">
        <v>1.1793929666269101</v>
      </c>
      <c r="BF74">
        <v>1.14586195429514</v>
      </c>
      <c r="BG74">
        <v>1.15633062177302</v>
      </c>
      <c r="BH74">
        <v>1.1147974485488601</v>
      </c>
      <c r="BI74">
        <v>1.1622204196985</v>
      </c>
      <c r="BJ74">
        <v>1.1219417999161101</v>
      </c>
      <c r="BK74">
        <v>1.1556583245963601</v>
      </c>
      <c r="BL74">
        <v>1.15679013054935</v>
      </c>
      <c r="BM74">
        <v>1.1814622261831</v>
      </c>
      <c r="BN74">
        <v>1.10656798682636</v>
      </c>
      <c r="BO74">
        <v>1.15612397844434</v>
      </c>
      <c r="BP74">
        <v>1.12312796397367</v>
      </c>
      <c r="BQ74">
        <v>1.2082068111436099</v>
      </c>
      <c r="BR74">
        <v>1.11607307793148</v>
      </c>
      <c r="BS74">
        <v>1.1819697824078601</v>
      </c>
      <c r="BT74">
        <v>1.11952671571935</v>
      </c>
      <c r="BU74">
        <v>1.12628438035411</v>
      </c>
      <c r="BV74">
        <v>1.1263157784567199</v>
      </c>
      <c r="BW74">
        <v>1.18728392679301</v>
      </c>
      <c r="BX74">
        <v>1.0909873356631501</v>
      </c>
      <c r="BY74">
        <v>1.11926433563345</v>
      </c>
      <c r="BZ74">
        <v>1.1361799524021601</v>
      </c>
      <c r="CA74">
        <v>1.16171310097491</v>
      </c>
      <c r="CB74">
        <v>1.1223462125223</v>
      </c>
      <c r="CC74">
        <v>1.14380668698791</v>
      </c>
      <c r="CD74">
        <v>1.16799648216717</v>
      </c>
      <c r="CE74">
        <v>1.19011638908794</v>
      </c>
      <c r="CF74">
        <v>1.12863569877124</v>
      </c>
      <c r="CG74">
        <v>1.2022889978363001</v>
      </c>
      <c r="CH74">
        <v>1.14021135329912</v>
      </c>
      <c r="CI74">
        <v>1.1923880863446901</v>
      </c>
      <c r="CJ74">
        <v>1.1056255400924</v>
      </c>
      <c r="CK74">
        <v>1.15848315535631</v>
      </c>
      <c r="CL74">
        <v>1.0993880632956201</v>
      </c>
      <c r="CM74">
        <v>1.1634517535369899</v>
      </c>
      <c r="CN74">
        <v>1.0477247305987401</v>
      </c>
      <c r="CO74">
        <v>1.1111400589147</v>
      </c>
      <c r="CP74">
        <v>1.1022439295909601</v>
      </c>
      <c r="CQ74">
        <v>1.1637175840403999</v>
      </c>
      <c r="CR74">
        <v>1.14618999955642</v>
      </c>
      <c r="CS74">
        <v>1.1818526039969099</v>
      </c>
      <c r="CT74">
        <v>1.1463518717667101</v>
      </c>
      <c r="CU74">
        <v>1.19172989193122</v>
      </c>
      <c r="CV74">
        <v>1.10417796571218</v>
      </c>
      <c r="CW74">
        <v>1.1836143041017799</v>
      </c>
      <c r="CX74">
        <v>1.08655256044411</v>
      </c>
      <c r="CY74">
        <v>1.1372882924605301</v>
      </c>
    </row>
    <row r="75" spans="1:103" x14ac:dyDescent="0.45">
      <c r="A75" t="s">
        <v>77</v>
      </c>
      <c r="B75" t="s">
        <v>78</v>
      </c>
      <c r="C75" t="s">
        <v>79</v>
      </c>
      <c r="D75">
        <v>35</v>
      </c>
      <c r="E75">
        <f t="shared" si="1"/>
        <v>0</v>
      </c>
      <c r="F75" s="1" cm="1">
        <f t="array" ref="F75">SUMPRODUCT($H75:$CY75,$H$2:$CY$2)/SUMPRODUCT(--($H75:$CY75&lt;&gt;""),$H$2:$CY$2)</f>
        <v>1.1996593252180516</v>
      </c>
      <c r="G75" s="1" cm="1">
        <f t="array" ref="G75">SUMPRODUCT($H75:$CY75,$G$2:$CX$2)/SUMPRODUCT(--($H75:$CY75&lt;&gt;""),$G$2:$CX$2)</f>
        <v>1.2115444317931654</v>
      </c>
      <c r="H75">
        <v>1.34732380884269</v>
      </c>
      <c r="I75">
        <v>1.3175827260312001</v>
      </c>
      <c r="J75">
        <v>1.1394451946575499</v>
      </c>
      <c r="K75">
        <v>1.1160167395001499</v>
      </c>
      <c r="L75">
        <v>1.34823296748253</v>
      </c>
      <c r="M75">
        <v>1.3169146055761001</v>
      </c>
      <c r="N75">
        <v>1.06822344620056</v>
      </c>
      <c r="O75">
        <v>1.0861021423043</v>
      </c>
      <c r="P75">
        <v>1.08388508151562</v>
      </c>
      <c r="Q75">
        <v>1.12542815213006</v>
      </c>
      <c r="R75">
        <v>1.12344915242378</v>
      </c>
      <c r="S75">
        <v>1.1311556740240201</v>
      </c>
      <c r="T75">
        <v>1.12797647992005</v>
      </c>
      <c r="U75">
        <v>1.1111465097625799</v>
      </c>
      <c r="V75">
        <v>1.32054339365185</v>
      </c>
      <c r="W75">
        <v>1.3395104212397599</v>
      </c>
      <c r="X75">
        <v>1.0685944178031099</v>
      </c>
      <c r="Y75">
        <v>1.1122656517745499</v>
      </c>
      <c r="Z75">
        <v>1.15946134686932</v>
      </c>
      <c r="AA75">
        <v>1.18521531973443</v>
      </c>
      <c r="AB75">
        <v>1.18059300267612</v>
      </c>
      <c r="AC75">
        <v>1.1914221041933299</v>
      </c>
      <c r="AD75">
        <v>1.2941183437900201</v>
      </c>
      <c r="AE75">
        <v>1.3549784300488801</v>
      </c>
      <c r="AF75">
        <v>1.3101085825911001</v>
      </c>
      <c r="AG75">
        <v>1.3227720504521201</v>
      </c>
      <c r="AH75">
        <v>1.21928959850729</v>
      </c>
      <c r="AI75">
        <v>1.2288269860541401</v>
      </c>
      <c r="AJ75">
        <v>1.19280067234632</v>
      </c>
      <c r="AK75">
        <v>1.1555899777496199</v>
      </c>
      <c r="AL75">
        <v>1.25135823036773</v>
      </c>
      <c r="AM75">
        <v>1.27423807075199</v>
      </c>
      <c r="AN75">
        <v>1.3013580122506301</v>
      </c>
      <c r="AO75">
        <v>1.2812256317896999</v>
      </c>
      <c r="AP75">
        <v>1.10507434033726</v>
      </c>
      <c r="AQ75">
        <v>1.0675402062266399</v>
      </c>
      <c r="AR75">
        <v>1.25374341132769</v>
      </c>
      <c r="AS75">
        <v>1.30210702789916</v>
      </c>
      <c r="AT75">
        <v>1.17228980313748</v>
      </c>
      <c r="AU75">
        <v>1.16441823610185</v>
      </c>
      <c r="AV75">
        <v>1.2415658936771401</v>
      </c>
      <c r="AW75">
        <v>1.1922079842686799</v>
      </c>
      <c r="AX75">
        <v>1.1379215382099599</v>
      </c>
      <c r="AY75">
        <v>1.16151787629033</v>
      </c>
      <c r="AZ75">
        <v>1.1625988500437301</v>
      </c>
      <c r="BA75">
        <v>1.2108227741306701</v>
      </c>
      <c r="BB75">
        <v>1.21533650558675</v>
      </c>
      <c r="BC75">
        <v>1.2506559721777399</v>
      </c>
      <c r="BD75">
        <v>1.37676440961503</v>
      </c>
      <c r="BE75">
        <v>1.4469122525249001</v>
      </c>
      <c r="BF75">
        <v>1.12622507643153</v>
      </c>
      <c r="BG75">
        <v>1.1325636236599199</v>
      </c>
      <c r="BH75">
        <v>1.3313645310664199</v>
      </c>
      <c r="BI75">
        <v>1.3537343920665501</v>
      </c>
      <c r="BJ75">
        <v>1.07664368544786</v>
      </c>
      <c r="BK75">
        <v>1.13539706312452</v>
      </c>
      <c r="BL75">
        <v>1.2642462713323701</v>
      </c>
      <c r="BM75">
        <v>1.3303341121995</v>
      </c>
      <c r="BN75">
        <v>1.1636883534079601</v>
      </c>
      <c r="BO75">
        <v>1.18298629191755</v>
      </c>
      <c r="BP75">
        <v>1.33781848216963</v>
      </c>
      <c r="BQ75">
        <v>1.3845046593483099</v>
      </c>
      <c r="BR75">
        <v>1.08475239025082</v>
      </c>
      <c r="BS75">
        <v>1.1401604630470501</v>
      </c>
      <c r="BT75">
        <v>1.29284269801142</v>
      </c>
      <c r="BU75">
        <v>1.31221264839532</v>
      </c>
      <c r="BV75">
        <v>1.1508843538964499</v>
      </c>
      <c r="BW75">
        <v>1.2182279479774001</v>
      </c>
      <c r="BX75">
        <v>1.0355844652169499</v>
      </c>
      <c r="BY75">
        <v>1.08462575036736</v>
      </c>
      <c r="BZ75">
        <v>1.08706495447359</v>
      </c>
      <c r="CA75">
        <v>1.0904763664113699</v>
      </c>
      <c r="CB75">
        <v>1.26778527668352</v>
      </c>
      <c r="CC75">
        <v>1.28686645411815</v>
      </c>
      <c r="CD75">
        <v>1.1299394771403799</v>
      </c>
      <c r="CE75">
        <v>1.16369104467518</v>
      </c>
      <c r="CF75">
        <v>1.15545112272355</v>
      </c>
      <c r="CG75">
        <v>1.2035043479994201</v>
      </c>
      <c r="CH75">
        <v>1.27102317688172</v>
      </c>
      <c r="CI75">
        <v>1.3817669166601301</v>
      </c>
      <c r="CJ75">
        <v>1.31286450972868</v>
      </c>
      <c r="CK75">
        <v>1.33650130870044</v>
      </c>
      <c r="CL75">
        <v>1.1655365847897201</v>
      </c>
      <c r="CM75">
        <v>1.2230723213567101</v>
      </c>
      <c r="CN75">
        <v>1.4805358422657799</v>
      </c>
      <c r="CO75">
        <v>1.4958526185739001</v>
      </c>
      <c r="CP75">
        <v>1.3734940824813799</v>
      </c>
      <c r="CQ75">
        <v>1.4141392043709899</v>
      </c>
      <c r="CR75">
        <v>1.1092793486038</v>
      </c>
      <c r="CS75">
        <v>1.1490401150460501</v>
      </c>
      <c r="CT75">
        <v>1.1040969691489</v>
      </c>
      <c r="CU75">
        <v>1.16755029482596</v>
      </c>
      <c r="CV75">
        <v>1.398458562679</v>
      </c>
      <c r="CW75">
        <v>1.44232519753225</v>
      </c>
      <c r="CX75">
        <v>1.15510855702854</v>
      </c>
      <c r="CY75">
        <v>1.1744008088262201</v>
      </c>
    </row>
    <row r="76" spans="1:103" x14ac:dyDescent="0.45">
      <c r="A76" t="s">
        <v>112</v>
      </c>
      <c r="B76" t="s">
        <v>97</v>
      </c>
      <c r="C76" t="s">
        <v>91</v>
      </c>
      <c r="D76">
        <v>35</v>
      </c>
      <c r="E76">
        <f t="shared" si="1"/>
        <v>0</v>
      </c>
      <c r="F76" s="1" cm="1">
        <f t="array" ref="F76">SUMPRODUCT($H76:$CY76,$H$2:$CY$2)/SUMPRODUCT(--($H76:$CY76&lt;&gt;""),$H$2:$CY$2)</f>
        <v>1.0649710594964577</v>
      </c>
      <c r="G76" s="1" cm="1">
        <f t="array" ref="G76">SUMPRODUCT($H76:$CY76,$G$2:$CX$2)/SUMPRODUCT(--($H76:$CY76&lt;&gt;""),$G$2:$CX$2)</f>
        <v>1.0491193231534883</v>
      </c>
      <c r="H76">
        <v>1.0715765187966799</v>
      </c>
      <c r="I76">
        <v>1.03957036184931</v>
      </c>
      <c r="J76">
        <v>1.0722920952954</v>
      </c>
      <c r="K76">
        <v>1.05297794652638</v>
      </c>
      <c r="L76">
        <v>1.07227079921258</v>
      </c>
      <c r="M76">
        <v>1.0409611562810599</v>
      </c>
      <c r="N76">
        <v>1.11916182008887</v>
      </c>
      <c r="O76">
        <v>1.0411635436967599</v>
      </c>
      <c r="P76">
        <v>1.0580705840382201</v>
      </c>
      <c r="Q76">
        <v>1.07236444974165</v>
      </c>
      <c r="R76">
        <v>1.0348376612116601</v>
      </c>
      <c r="S76">
        <v>1.0719531093613901</v>
      </c>
      <c r="T76">
        <v>1.0735197240011201</v>
      </c>
      <c r="U76">
        <v>1.018538695423</v>
      </c>
      <c r="V76">
        <v>1.0282694039678599</v>
      </c>
      <c r="W76">
        <v>1.0267623848349701</v>
      </c>
      <c r="X76">
        <v>1.0421297878193401</v>
      </c>
      <c r="Y76">
        <v>1.05271448718612</v>
      </c>
      <c r="Z76">
        <v>1.1845934598746799</v>
      </c>
      <c r="AA76">
        <v>1.03146084841119</v>
      </c>
      <c r="AB76">
        <v>1.0674269824234</v>
      </c>
      <c r="AC76">
        <v>1.08829265735665</v>
      </c>
      <c r="AD76">
        <v>1.0664630907916799</v>
      </c>
      <c r="AE76">
        <v>1.0830583156932001</v>
      </c>
      <c r="AF76">
        <v>1.05335092926255</v>
      </c>
      <c r="AG76">
        <v>1.0461879993641401</v>
      </c>
      <c r="AH76">
        <v>1.0477569421342801</v>
      </c>
      <c r="AI76">
        <v>1.0610692988286501</v>
      </c>
      <c r="AJ76">
        <v>1.09412398055751</v>
      </c>
      <c r="AK76">
        <v>1.0634238608222</v>
      </c>
      <c r="AL76">
        <v>1.05333038357367</v>
      </c>
      <c r="AM76">
        <v>1.0453590470851799</v>
      </c>
      <c r="AN76">
        <v>1.0355729712291899</v>
      </c>
      <c r="AO76">
        <v>1.0250107363840599</v>
      </c>
      <c r="AP76">
        <v>1.0977371090691701</v>
      </c>
      <c r="AQ76">
        <v>0.99523999233650595</v>
      </c>
      <c r="AR76">
        <v>1.0305333934740799</v>
      </c>
      <c r="AS76">
        <v>1.0501445587442</v>
      </c>
      <c r="AT76">
        <v>1.02907220885106</v>
      </c>
      <c r="AU76">
        <v>1.03677864157416</v>
      </c>
      <c r="AV76">
        <v>1.1238795238883901</v>
      </c>
      <c r="AW76">
        <v>0.984479842446361</v>
      </c>
      <c r="AX76">
        <v>1.0212461616101201</v>
      </c>
      <c r="AY76">
        <v>1.0398739779708801</v>
      </c>
      <c r="AZ76">
        <v>1.0365489669071499</v>
      </c>
      <c r="BA76">
        <v>1.08114019518516</v>
      </c>
      <c r="BB76">
        <v>1.04967241485726</v>
      </c>
      <c r="BC76">
        <v>1.10653294343549</v>
      </c>
      <c r="BD76">
        <v>1.0410849107093401</v>
      </c>
      <c r="BE76">
        <v>1.0936418468264799</v>
      </c>
      <c r="BF76">
        <v>1.0282177505286301</v>
      </c>
      <c r="BG76">
        <v>1.0396838685154099</v>
      </c>
      <c r="BH76">
        <v>1.0417517042711799</v>
      </c>
      <c r="BI76">
        <v>1.05132360800046</v>
      </c>
      <c r="BJ76">
        <v>1.0316007436542201</v>
      </c>
      <c r="BK76">
        <v>1.0722552950586599</v>
      </c>
      <c r="BL76">
        <v>1.0664875184026801</v>
      </c>
      <c r="BM76">
        <v>1.0727312767096799</v>
      </c>
      <c r="BN76">
        <v>1.0466673202439301</v>
      </c>
      <c r="BO76">
        <v>1.0830799688672901</v>
      </c>
      <c r="BP76">
        <v>1.0372586954437699</v>
      </c>
      <c r="BQ76">
        <v>1.0919188355434799</v>
      </c>
      <c r="BR76">
        <v>1.0328184233472</v>
      </c>
      <c r="BS76">
        <v>1.08598385464525</v>
      </c>
      <c r="BT76">
        <v>1.0331799524794401</v>
      </c>
      <c r="BU76">
        <v>1.0249811218887499</v>
      </c>
      <c r="BV76">
        <v>1.0558960410003</v>
      </c>
      <c r="BW76">
        <v>1.1004067099210399</v>
      </c>
      <c r="BX76">
        <v>1.05267167240674</v>
      </c>
      <c r="BY76">
        <v>1.0456657456531899</v>
      </c>
      <c r="BZ76">
        <v>1.03929062359347</v>
      </c>
      <c r="CA76">
        <v>1.059321581231</v>
      </c>
      <c r="CB76">
        <v>1.03317649265895</v>
      </c>
      <c r="CC76">
        <v>1.0472633195946299</v>
      </c>
      <c r="CD76">
        <v>1.0621279143986599</v>
      </c>
      <c r="CE76">
        <v>1.1000650000474499</v>
      </c>
      <c r="CF76">
        <v>1.03394493031826</v>
      </c>
      <c r="CG76">
        <v>1.0988662990495699</v>
      </c>
      <c r="CH76">
        <v>1.0139374042797</v>
      </c>
      <c r="CI76">
        <v>1.0800219215414699</v>
      </c>
      <c r="CJ76">
        <v>1.0498009652250599</v>
      </c>
      <c r="CK76">
        <v>1.08287084265333</v>
      </c>
      <c r="CL76">
        <v>1.0306546321501799</v>
      </c>
      <c r="CM76">
        <v>1.0872093172394699</v>
      </c>
      <c r="CN76">
        <v>1.04026748033679</v>
      </c>
      <c r="CO76">
        <v>1.0861743217652899</v>
      </c>
      <c r="CP76">
        <v>1.0420264517870701</v>
      </c>
      <c r="CQ76">
        <v>1.09276531868488</v>
      </c>
      <c r="CR76">
        <v>1.0809354691681501</v>
      </c>
      <c r="CS76">
        <v>1.0881838653956</v>
      </c>
      <c r="CT76">
        <v>1.03934861315282</v>
      </c>
      <c r="CU76">
        <v>1.09542060109392</v>
      </c>
      <c r="CV76">
        <v>1.0439763215831801</v>
      </c>
      <c r="CW76">
        <v>1.0923980687078401</v>
      </c>
      <c r="CX76">
        <v>1.0337596365189201</v>
      </c>
      <c r="CY76">
        <v>1.0614326897350701</v>
      </c>
    </row>
    <row r="77" spans="1:103" x14ac:dyDescent="0.45">
      <c r="A77" t="s">
        <v>63</v>
      </c>
      <c r="B77" t="s">
        <v>64</v>
      </c>
      <c r="C77" t="s">
        <v>65</v>
      </c>
      <c r="D77">
        <v>35</v>
      </c>
      <c r="E77">
        <f t="shared" si="1"/>
        <v>0</v>
      </c>
      <c r="F77" s="1" cm="1">
        <f t="array" ref="F77">SUMPRODUCT($H77:$CY77,$H$2:$CY$2)/SUMPRODUCT(--($H77:$CY77&lt;&gt;""),$H$2:$CY$2)</f>
        <v>1.6023226474571992</v>
      </c>
      <c r="G77" s="1" cm="1">
        <f t="array" ref="G77">SUMPRODUCT($H77:$CY77,$G$2:$CX$2)/SUMPRODUCT(--($H77:$CY77&lt;&gt;""),$G$2:$CX$2)</f>
        <v>1.536682233329193</v>
      </c>
      <c r="H77">
        <v>1.6978924107395701</v>
      </c>
      <c r="I77">
        <v>1.5478032195320699</v>
      </c>
      <c r="J77">
        <v>1.6649833203339699</v>
      </c>
      <c r="K77">
        <v>1.5261630866554601</v>
      </c>
      <c r="L77">
        <v>1.6957499013972099</v>
      </c>
      <c r="M77">
        <v>1.5315978099502501</v>
      </c>
      <c r="N77">
        <v>1.57510652775139</v>
      </c>
      <c r="O77">
        <v>1.48290131917031</v>
      </c>
      <c r="P77">
        <v>1.4791788033023801</v>
      </c>
      <c r="Q77">
        <v>1.4938542509136601</v>
      </c>
      <c r="R77">
        <v>1.5796345635625799</v>
      </c>
      <c r="S77">
        <v>1.5481980981632</v>
      </c>
      <c r="T77">
        <v>1.67032245504336</v>
      </c>
      <c r="U77">
        <v>1.5165305328665799</v>
      </c>
      <c r="V77">
        <v>1.5298344300628599</v>
      </c>
      <c r="W77">
        <v>1.53011676740474</v>
      </c>
      <c r="X77">
        <v>1.4741251947298799</v>
      </c>
      <c r="Y77">
        <v>1.4870394807954399</v>
      </c>
      <c r="Z77">
        <v>1.5656451382937</v>
      </c>
      <c r="AA77">
        <v>1.45359719474802</v>
      </c>
      <c r="AB77">
        <v>1.6314630687126199</v>
      </c>
      <c r="AC77">
        <v>1.5792507113147001</v>
      </c>
      <c r="AD77">
        <v>1.5074703018903099</v>
      </c>
      <c r="AE77">
        <v>1.53331988783259</v>
      </c>
      <c r="AF77">
        <v>1.5470412581764299</v>
      </c>
      <c r="AG77">
        <v>1.51059246626179</v>
      </c>
      <c r="AH77">
        <v>1.6631058443616</v>
      </c>
      <c r="AI77">
        <v>1.6337933141060199</v>
      </c>
      <c r="AJ77">
        <v>1.8496408599844001</v>
      </c>
      <c r="AK77">
        <v>1.75163482222997</v>
      </c>
      <c r="AL77">
        <v>1.6256779646461099</v>
      </c>
      <c r="AM77">
        <v>1.5706138850348099</v>
      </c>
      <c r="AN77">
        <v>1.4678298707508399</v>
      </c>
      <c r="AO77">
        <v>1.45679685814514</v>
      </c>
      <c r="AP77">
        <v>1.60751810853291</v>
      </c>
      <c r="AQ77">
        <v>1.4315762138830701</v>
      </c>
      <c r="AR77">
        <v>1.55184730716564</v>
      </c>
      <c r="AS77">
        <v>1.53009446300939</v>
      </c>
      <c r="AT77">
        <v>1.62373561831758</v>
      </c>
      <c r="AU77">
        <v>1.57355036135079</v>
      </c>
      <c r="AV77">
        <v>2.0323045676307401</v>
      </c>
      <c r="AW77">
        <v>1.5528118497072401</v>
      </c>
      <c r="AX77">
        <v>1.50899496126495</v>
      </c>
      <c r="AY77">
        <v>1.51662273262128</v>
      </c>
      <c r="AZ77">
        <v>1.5661878959331701</v>
      </c>
      <c r="BA77">
        <v>1.5622468366428599</v>
      </c>
      <c r="BB77">
        <v>1.52971691258839</v>
      </c>
      <c r="BC77">
        <v>1.5904325504110699</v>
      </c>
      <c r="BD77">
        <v>1.5569331410365901</v>
      </c>
      <c r="BE77">
        <v>1.57977625804963</v>
      </c>
      <c r="BF77">
        <v>1.70884911465364</v>
      </c>
      <c r="BG77">
        <v>1.6417220925293801</v>
      </c>
      <c r="BH77">
        <v>1.4937483298907701</v>
      </c>
      <c r="BI77">
        <v>1.51643260183039</v>
      </c>
      <c r="BJ77">
        <v>1.63505031619367</v>
      </c>
      <c r="BK77">
        <v>1.59012161061229</v>
      </c>
      <c r="BL77">
        <v>1.54365159445143</v>
      </c>
      <c r="BM77">
        <v>1.54719180336514</v>
      </c>
      <c r="BN77">
        <v>1.5535842996281399</v>
      </c>
      <c r="BO77">
        <v>1.5678518324100901</v>
      </c>
      <c r="BP77">
        <v>1.5068967328626099</v>
      </c>
      <c r="BQ77">
        <v>1.5721886532476601</v>
      </c>
      <c r="BR77">
        <v>1.4948590057337099</v>
      </c>
      <c r="BS77">
        <v>1.5121682479840499</v>
      </c>
      <c r="BT77">
        <v>1.4910804724330899</v>
      </c>
      <c r="BU77">
        <v>1.47684401552727</v>
      </c>
      <c r="BV77">
        <v>1.55297419577725</v>
      </c>
      <c r="BW77">
        <v>1.5507289075502999</v>
      </c>
      <c r="BX77">
        <v>1.46859741066218</v>
      </c>
      <c r="BY77">
        <v>1.4504156999031199</v>
      </c>
      <c r="BZ77">
        <v>1.6022556486805</v>
      </c>
      <c r="CA77">
        <v>1.54141697423103</v>
      </c>
      <c r="CB77">
        <v>1.51557728124408</v>
      </c>
      <c r="CC77">
        <v>1.49601083462336</v>
      </c>
      <c r="CD77">
        <v>1.6489881392338599</v>
      </c>
      <c r="CE77">
        <v>1.5687710104533901</v>
      </c>
      <c r="CF77">
        <v>1.4516676227174301</v>
      </c>
      <c r="CG77">
        <v>1.5293274678883699</v>
      </c>
      <c r="CH77">
        <v>1.4987846439505701</v>
      </c>
      <c r="CI77">
        <v>1.5224868535707401</v>
      </c>
      <c r="CJ77">
        <v>1.5077665677732099</v>
      </c>
      <c r="CK77">
        <v>1.5573773892752001</v>
      </c>
      <c r="CL77">
        <v>1.5917015790773701</v>
      </c>
      <c r="CM77">
        <v>1.5589852558237001</v>
      </c>
      <c r="CN77">
        <v>1.50987029640544</v>
      </c>
      <c r="CO77">
        <v>1.56186114376785</v>
      </c>
      <c r="CP77">
        <v>1.5323431080569101</v>
      </c>
      <c r="CQ77">
        <v>1.5742601762080199</v>
      </c>
      <c r="CR77">
        <v>1.50536136391542</v>
      </c>
      <c r="CS77">
        <v>1.50543440877219</v>
      </c>
      <c r="CT77">
        <v>1.52364439821342</v>
      </c>
      <c r="CU77">
        <v>1.53931680152112</v>
      </c>
      <c r="CV77">
        <v>1.5597218608216299</v>
      </c>
      <c r="CW77">
        <v>1.5767597441277701</v>
      </c>
      <c r="CX77">
        <v>1.55981188006813</v>
      </c>
      <c r="CY77">
        <v>1.5559588060070899</v>
      </c>
    </row>
    <row r="78" spans="1:103" x14ac:dyDescent="0.45">
      <c r="A78" t="s">
        <v>87</v>
      </c>
      <c r="B78" t="s">
        <v>67</v>
      </c>
      <c r="C78" t="s">
        <v>88</v>
      </c>
      <c r="D78">
        <v>35</v>
      </c>
      <c r="E78">
        <f t="shared" si="1"/>
        <v>0</v>
      </c>
      <c r="F78" s="1" cm="1">
        <f t="array" ref="F78">SUMPRODUCT($H78:$CY78,$H$2:$CY$2)/SUMPRODUCT(--($H78:$CY78&lt;&gt;""),$H$2:$CY$2)</f>
        <v>1.8400527089778069</v>
      </c>
      <c r="G78" s="1" cm="1">
        <f t="array" ref="G78">SUMPRODUCT($H78:$CY78,$G$2:$CX$2)/SUMPRODUCT(--($H78:$CY78&lt;&gt;""),$G$2:$CX$2)</f>
        <v>1.8044305097391025</v>
      </c>
      <c r="H78">
        <v>1.7643020715860001</v>
      </c>
      <c r="I78">
        <v>1.7544176136516501</v>
      </c>
      <c r="J78">
        <v>1.7319848848303701</v>
      </c>
      <c r="K78">
        <v>1.7249105941885201</v>
      </c>
      <c r="L78">
        <v>1.76446174241169</v>
      </c>
      <c r="M78">
        <v>1.7537325049850001</v>
      </c>
      <c r="N78">
        <v>1.6851651657817599</v>
      </c>
      <c r="O78">
        <v>1.7052699511036</v>
      </c>
      <c r="P78">
        <v>1.90244668495016</v>
      </c>
      <c r="Q78">
        <v>1.9067278008517401</v>
      </c>
      <c r="R78">
        <v>1.71980732174919</v>
      </c>
      <c r="S78">
        <v>1.7273565028301201</v>
      </c>
      <c r="T78">
        <v>1.77766291356631</v>
      </c>
      <c r="U78">
        <v>1.7551158356642</v>
      </c>
      <c r="V78">
        <v>1.8242435523242799</v>
      </c>
      <c r="W78">
        <v>1.8250693019081401</v>
      </c>
      <c r="X78">
        <v>1.8574985156729</v>
      </c>
      <c r="Y78">
        <v>1.84441171980617</v>
      </c>
      <c r="Z78">
        <v>1.6374957239554599</v>
      </c>
      <c r="AA78">
        <v>1.63516132389446</v>
      </c>
      <c r="AB78">
        <v>1.8448556879120299</v>
      </c>
      <c r="AC78">
        <v>1.8566932893724699</v>
      </c>
      <c r="AD78">
        <v>1.8485254403968601</v>
      </c>
      <c r="AE78">
        <v>1.8617545567028799</v>
      </c>
      <c r="AF78">
        <v>2.0366118308124301</v>
      </c>
      <c r="AG78">
        <v>1.8478059500519799</v>
      </c>
      <c r="AH78">
        <v>1.78377450495413</v>
      </c>
      <c r="AI78">
        <v>1.80639118166171</v>
      </c>
      <c r="AJ78">
        <v>2.1526662646185599</v>
      </c>
      <c r="AK78">
        <v>1.9776008365647999</v>
      </c>
      <c r="AL78">
        <v>1.8305838083342101</v>
      </c>
      <c r="AM78">
        <v>1.8319112823622601</v>
      </c>
      <c r="AN78">
        <v>1.8539094302310799</v>
      </c>
      <c r="AO78">
        <v>1.8201635717700999</v>
      </c>
      <c r="AP78">
        <v>1.9442836487742801</v>
      </c>
      <c r="AQ78">
        <v>1.7357709842973199</v>
      </c>
      <c r="AR78">
        <v>1.78502506133979</v>
      </c>
      <c r="AS78">
        <v>1.82390034311482</v>
      </c>
      <c r="AT78">
        <v>1.7672983960547</v>
      </c>
      <c r="AU78">
        <v>1.75797424036568</v>
      </c>
      <c r="AV78">
        <v>2.0908558713047398</v>
      </c>
      <c r="AW78">
        <v>1.7103744754449099</v>
      </c>
      <c r="AX78">
        <v>1.7422334916603199</v>
      </c>
      <c r="AY78">
        <v>1.8025642598475999</v>
      </c>
      <c r="AZ78">
        <v>1.79773574635186</v>
      </c>
      <c r="BA78">
        <v>1.88131024083606</v>
      </c>
      <c r="BB78">
        <v>1.80728358750078</v>
      </c>
      <c r="BC78">
        <v>1.9088575319311001</v>
      </c>
      <c r="BD78">
        <v>1.82175891989163</v>
      </c>
      <c r="BE78">
        <v>1.89176578690741</v>
      </c>
      <c r="BF78">
        <v>1.96546165086054</v>
      </c>
      <c r="BG78">
        <v>1.9070805923415199</v>
      </c>
      <c r="BH78">
        <v>1.8246864331647701</v>
      </c>
      <c r="BI78">
        <v>1.8542558273346701</v>
      </c>
      <c r="BJ78">
        <v>1.79518751272062</v>
      </c>
      <c r="BK78">
        <v>1.7748861771190001</v>
      </c>
      <c r="BL78">
        <v>1.7836930686317101</v>
      </c>
      <c r="BM78">
        <v>1.80314822570504</v>
      </c>
      <c r="BN78">
        <v>1.7725628557284201</v>
      </c>
      <c r="BO78">
        <v>1.8391851145489999</v>
      </c>
      <c r="BP78">
        <v>1.7861002650005899</v>
      </c>
      <c r="BQ78">
        <v>1.8699748349046099</v>
      </c>
      <c r="BR78">
        <v>1.82630446179823</v>
      </c>
      <c r="BS78">
        <v>1.82644399854317</v>
      </c>
      <c r="BT78">
        <v>1.7323999612101899</v>
      </c>
      <c r="BU78">
        <v>1.73124047227906</v>
      </c>
      <c r="BV78">
        <v>1.85275003326837</v>
      </c>
      <c r="BW78">
        <v>1.8636620293902499</v>
      </c>
      <c r="BX78">
        <v>1.73519232835324</v>
      </c>
      <c r="BY78">
        <v>1.73994085218441</v>
      </c>
      <c r="BZ78">
        <v>1.7606180414948001</v>
      </c>
      <c r="CA78">
        <v>1.7933850496864501</v>
      </c>
      <c r="CB78">
        <v>1.7039691171618301</v>
      </c>
      <c r="CC78">
        <v>1.7320921055282501</v>
      </c>
      <c r="CD78">
        <v>1.867939234521</v>
      </c>
      <c r="CE78">
        <v>1.8525516633961401</v>
      </c>
      <c r="CF78">
        <v>1.8107785573197399</v>
      </c>
      <c r="CG78">
        <v>1.8489524061282301</v>
      </c>
      <c r="CH78">
        <v>1.73335784029512</v>
      </c>
      <c r="CI78">
        <v>1.8035430138077799</v>
      </c>
      <c r="CJ78">
        <v>1.8116029786583501</v>
      </c>
      <c r="CK78">
        <v>1.8527045955819199</v>
      </c>
      <c r="CL78">
        <v>1.88961817471144</v>
      </c>
      <c r="CM78">
        <v>1.86998378479426</v>
      </c>
      <c r="CN78">
        <v>1.79889020042176</v>
      </c>
      <c r="CO78">
        <v>1.85913074416941</v>
      </c>
      <c r="CP78">
        <v>1.8642760019617599</v>
      </c>
      <c r="CQ78">
        <v>1.90780235346633</v>
      </c>
      <c r="CR78">
        <v>1.8080379556825801</v>
      </c>
      <c r="CS78">
        <v>1.82096793997753</v>
      </c>
      <c r="CT78">
        <v>1.8325687230921299</v>
      </c>
      <c r="CU78">
        <v>1.8630903295099699</v>
      </c>
      <c r="CV78">
        <v>1.82429315692142</v>
      </c>
      <c r="CW78">
        <v>1.89339914781284</v>
      </c>
      <c r="CX78">
        <v>1.77491411904387</v>
      </c>
      <c r="CY78">
        <v>1.8395443713311901</v>
      </c>
    </row>
    <row r="79" spans="1:103" x14ac:dyDescent="0.45">
      <c r="A79" t="s">
        <v>126</v>
      </c>
      <c r="B79" t="s">
        <v>100</v>
      </c>
      <c r="C79" t="s">
        <v>71</v>
      </c>
      <c r="D79">
        <v>35</v>
      </c>
      <c r="E79">
        <f t="shared" si="1"/>
        <v>0</v>
      </c>
      <c r="F79" s="1" cm="1">
        <f t="array" ref="F79">SUMPRODUCT($H79:$CY79,$H$2:$CY$2)/SUMPRODUCT(--($H79:$CY79&lt;&gt;""),$H$2:$CY$2)</f>
        <v>1.2991179788938299</v>
      </c>
      <c r="G79" s="1" cm="1">
        <f t="array" ref="G79">SUMPRODUCT($H79:$CY79,$G$2:$CX$2)/SUMPRODUCT(--($H79:$CY79&lt;&gt;""),$G$2:$CX$2)</f>
        <v>1.2048244328679831</v>
      </c>
      <c r="H79">
        <v>1.29058987512252</v>
      </c>
      <c r="I79">
        <v>1.1690547356065</v>
      </c>
      <c r="J79">
        <v>1.2727858159129599</v>
      </c>
      <c r="K79">
        <v>1.14679352849849</v>
      </c>
      <c r="L79">
        <v>1.28412180623459</v>
      </c>
      <c r="M79">
        <v>1.17195630872694</v>
      </c>
      <c r="N79">
        <v>1.32480683557111</v>
      </c>
      <c r="O79">
        <v>1.1789199674442199</v>
      </c>
      <c r="P79">
        <v>1.2119707261306001</v>
      </c>
      <c r="Q79">
        <v>1.2064935815186599</v>
      </c>
      <c r="R79">
        <v>1.1877297515346099</v>
      </c>
      <c r="S79">
        <v>1.1942158193540999</v>
      </c>
      <c r="T79">
        <v>1.3100405303772999</v>
      </c>
      <c r="U79">
        <v>1.16976355838462</v>
      </c>
      <c r="V79">
        <v>1.2394376351377701</v>
      </c>
      <c r="W79">
        <v>1.20073075410619</v>
      </c>
      <c r="X79">
        <v>1.2308775382761701</v>
      </c>
      <c r="Y79">
        <v>1.2028352824678299</v>
      </c>
      <c r="Z79">
        <v>1.09253432376113</v>
      </c>
      <c r="AA79">
        <v>1.08637644063758</v>
      </c>
      <c r="AB79">
        <v>1.29596005191514</v>
      </c>
      <c r="AC79">
        <v>1.22477493420255</v>
      </c>
      <c r="AD79">
        <v>1.19286580509014</v>
      </c>
      <c r="AE79">
        <v>1.2282759404150501</v>
      </c>
      <c r="AF79">
        <v>1.59911049132955</v>
      </c>
      <c r="AG79">
        <v>1.2457768652274399</v>
      </c>
      <c r="AH79">
        <v>1.22289887676723</v>
      </c>
      <c r="AI79">
        <v>1.2348323098835801</v>
      </c>
      <c r="AJ79">
        <v>1.53228941485298</v>
      </c>
      <c r="AK79">
        <v>1.3162021135656901</v>
      </c>
      <c r="AL79">
        <v>1.38742764658405</v>
      </c>
      <c r="AM79">
        <v>1.2806413886399</v>
      </c>
      <c r="AN79">
        <v>1.39287577513311</v>
      </c>
      <c r="AO79">
        <v>1.21504649276993</v>
      </c>
      <c r="AP79">
        <v>1.45598800338854</v>
      </c>
      <c r="AQ79">
        <v>1.1222544019058101</v>
      </c>
      <c r="AR79">
        <v>1.2188966974861</v>
      </c>
      <c r="AS79">
        <v>1.2312149886265999</v>
      </c>
      <c r="AT79">
        <v>1.26559662269017</v>
      </c>
      <c r="AU79">
        <v>1.2134664230193899</v>
      </c>
      <c r="AV79">
        <v>1.6937686417882001</v>
      </c>
      <c r="AW79">
        <v>1.27333404070556</v>
      </c>
      <c r="AX79">
        <v>1.17142343264045</v>
      </c>
      <c r="AY79">
        <v>1.1695541309667501</v>
      </c>
      <c r="AZ79">
        <v>1.1535548101319699</v>
      </c>
      <c r="BA79">
        <v>1.18123461606168</v>
      </c>
      <c r="BB79">
        <v>1.1280100970386799</v>
      </c>
      <c r="BC79">
        <v>1.1786522912492099</v>
      </c>
      <c r="BD79">
        <v>1.16828923376718</v>
      </c>
      <c r="BE79">
        <v>1.19552428169002</v>
      </c>
      <c r="BF79">
        <v>1.2148472337435099</v>
      </c>
      <c r="BG79">
        <v>1.1886408993836199</v>
      </c>
      <c r="BH79">
        <v>1.1696370173438</v>
      </c>
      <c r="BI79">
        <v>1.2005634065827</v>
      </c>
      <c r="BJ79">
        <v>1.15530219457051</v>
      </c>
      <c r="BK79">
        <v>1.14761703593777</v>
      </c>
      <c r="BL79">
        <v>1.1825396744793399</v>
      </c>
      <c r="BM79">
        <v>1.1867529702549799</v>
      </c>
      <c r="BN79">
        <v>1.16543455548594</v>
      </c>
      <c r="BO79">
        <v>1.1939460303036999</v>
      </c>
      <c r="BP79">
        <v>1.1215500585153599</v>
      </c>
      <c r="BQ79">
        <v>1.1858016136038201</v>
      </c>
      <c r="BR79">
        <v>1.21334722576188</v>
      </c>
      <c r="BS79">
        <v>1.21436409824298</v>
      </c>
      <c r="BT79">
        <v>1.1365978279329501</v>
      </c>
      <c r="BU79">
        <v>1.1260537492151801</v>
      </c>
      <c r="BV79">
        <v>1.20336167114457</v>
      </c>
      <c r="BW79">
        <v>1.1995934101313801</v>
      </c>
      <c r="BX79">
        <v>1.1501191834236799</v>
      </c>
      <c r="BY79">
        <v>1.1244786162502101</v>
      </c>
      <c r="BZ79">
        <v>1.18400848564052</v>
      </c>
      <c r="CA79">
        <v>1.15401231345832</v>
      </c>
      <c r="CB79">
        <v>1.1573843322045301</v>
      </c>
      <c r="CC79">
        <v>1.1359309423222399</v>
      </c>
      <c r="CD79">
        <v>1.2103268732708099</v>
      </c>
      <c r="CE79">
        <v>1.23023304511652</v>
      </c>
      <c r="CF79">
        <v>1.1748903354553899</v>
      </c>
      <c r="CG79">
        <v>1.1781379214879799</v>
      </c>
      <c r="CH79">
        <v>1.1448361826686</v>
      </c>
      <c r="CI79">
        <v>1.15527851568646</v>
      </c>
      <c r="CJ79">
        <v>1.1292852530206099</v>
      </c>
      <c r="CK79">
        <v>1.1691510761292401</v>
      </c>
      <c r="CL79">
        <v>1.1531119278865301</v>
      </c>
      <c r="CM79">
        <v>1.1619926949808701</v>
      </c>
      <c r="CN79">
        <v>1.1503024897446601</v>
      </c>
      <c r="CO79">
        <v>1.2099400310063799</v>
      </c>
      <c r="CP79">
        <v>1.1978957514409101</v>
      </c>
      <c r="CQ79">
        <v>1.1958106577767</v>
      </c>
      <c r="CR79">
        <v>1.1903503967404401</v>
      </c>
      <c r="CS79">
        <v>1.1691791204531301</v>
      </c>
      <c r="CT79">
        <v>1.2020584925137801</v>
      </c>
      <c r="CU79">
        <v>1.1998929687047299</v>
      </c>
      <c r="CV79">
        <v>1.18754324980722</v>
      </c>
      <c r="CW79">
        <v>1.1948876828028201</v>
      </c>
      <c r="CX79">
        <v>1.1812436821727099</v>
      </c>
      <c r="CY79">
        <v>1.17303598674111</v>
      </c>
    </row>
    <row r="80" spans="1:103" x14ac:dyDescent="0.45">
      <c r="A80" t="s">
        <v>126</v>
      </c>
      <c r="B80" t="s">
        <v>100</v>
      </c>
      <c r="C80" t="s">
        <v>110</v>
      </c>
      <c r="D80">
        <v>35</v>
      </c>
      <c r="E80">
        <f t="shared" si="1"/>
        <v>0</v>
      </c>
      <c r="F80" s="1" cm="1">
        <f t="array" ref="F80">SUMPRODUCT($H80:$CY80,$H$2:$CY$2)/SUMPRODUCT(--($H80:$CY80&lt;&gt;""),$H$2:$CY$2)</f>
        <v>1.1906693096238448</v>
      </c>
      <c r="G80" s="1" cm="1">
        <f t="array" ref="G80">SUMPRODUCT($H80:$CY80,$G$2:$CX$2)/SUMPRODUCT(--($H80:$CY80&lt;&gt;""),$G$2:$CX$2)</f>
        <v>1.1263058546766029</v>
      </c>
      <c r="H80">
        <v>1.19674798672849</v>
      </c>
      <c r="I80">
        <v>1.1094478304567701</v>
      </c>
      <c r="J80">
        <v>1.1814807642421199</v>
      </c>
      <c r="K80">
        <v>1.09214239251891</v>
      </c>
      <c r="L80">
        <v>1.2033729795245101</v>
      </c>
      <c r="M80">
        <v>1.10656664206413</v>
      </c>
      <c r="N80">
        <v>1.21601620716147</v>
      </c>
      <c r="O80">
        <v>1.10850134517843</v>
      </c>
      <c r="P80">
        <v>1.1425571764763101</v>
      </c>
      <c r="Q80">
        <v>1.1456103384879801</v>
      </c>
      <c r="R80">
        <v>1.11504767977492</v>
      </c>
      <c r="S80">
        <v>1.1013467642672701</v>
      </c>
      <c r="T80">
        <v>1.1948895800353001</v>
      </c>
      <c r="U80">
        <v>1.0947144361368399</v>
      </c>
      <c r="V80">
        <v>1.1347951087785899</v>
      </c>
      <c r="W80">
        <v>1.1285750893298501</v>
      </c>
      <c r="X80">
        <v>1.1463601584580001</v>
      </c>
      <c r="Y80">
        <v>1.1328901142022501</v>
      </c>
      <c r="Z80">
        <v>1.02100732656124</v>
      </c>
      <c r="AA80">
        <v>1.03166717490293</v>
      </c>
      <c r="AB80">
        <v>1.1858260326592001</v>
      </c>
      <c r="AC80">
        <v>1.1555519915736601</v>
      </c>
      <c r="AD80">
        <v>1.1156675377012799</v>
      </c>
      <c r="AE80">
        <v>1.15379194531616</v>
      </c>
      <c r="AF80">
        <v>1.4541582610691901</v>
      </c>
      <c r="AG80">
        <v>1.1686529581632901</v>
      </c>
      <c r="AH80">
        <v>1.13360139098535</v>
      </c>
      <c r="AI80">
        <v>1.1532528480354201</v>
      </c>
      <c r="AJ80">
        <v>1.3348362518450401</v>
      </c>
      <c r="AK80">
        <v>1.1983299692573799</v>
      </c>
      <c r="AL80">
        <v>1.2463275862054699</v>
      </c>
      <c r="AM80">
        <v>1.1744234141665499</v>
      </c>
      <c r="AN80">
        <v>1.2508300662037499</v>
      </c>
      <c r="AO80">
        <v>1.12764233063734</v>
      </c>
      <c r="AP80">
        <v>1.2238040903179099</v>
      </c>
      <c r="AQ80">
        <v>1.03673819344166</v>
      </c>
      <c r="AR80">
        <v>1.15598904317469</v>
      </c>
      <c r="AS80">
        <v>1.1432690592553401</v>
      </c>
      <c r="AT80">
        <v>1.1564283392893699</v>
      </c>
      <c r="AU80">
        <v>1.13978042739792</v>
      </c>
      <c r="AV80">
        <v>1.49175374308621</v>
      </c>
      <c r="AW80">
        <v>1.1396099092629699</v>
      </c>
      <c r="AX80">
        <v>1.1013654441849701</v>
      </c>
      <c r="AY80">
        <v>1.1042976353131999</v>
      </c>
      <c r="AZ80">
        <v>1.1102894051957299</v>
      </c>
      <c r="BA80">
        <v>1.1173011031378599</v>
      </c>
      <c r="BB80">
        <v>1.07878280529132</v>
      </c>
      <c r="BC80">
        <v>1.14728056460991</v>
      </c>
      <c r="BD80">
        <v>1.10022985310403</v>
      </c>
      <c r="BE80">
        <v>1.1260624132428301</v>
      </c>
      <c r="BF80">
        <v>1.18249167070073</v>
      </c>
      <c r="BG80">
        <v>1.1478939639283601</v>
      </c>
      <c r="BH80">
        <v>1.1263698714380601</v>
      </c>
      <c r="BI80">
        <v>1.12192506180736</v>
      </c>
      <c r="BJ80">
        <v>1.0900605848628</v>
      </c>
      <c r="BK80">
        <v>1.08563359313341</v>
      </c>
      <c r="BL80">
        <v>1.1072338602284799</v>
      </c>
      <c r="BM80">
        <v>1.1221805904298401</v>
      </c>
      <c r="BN80">
        <v>1.0987058727458401</v>
      </c>
      <c r="BO80">
        <v>1.1159484287699899</v>
      </c>
      <c r="BP80">
        <v>1.0767557332366999</v>
      </c>
      <c r="BQ80">
        <v>1.1435561928798299</v>
      </c>
      <c r="BR80">
        <v>1.15030427677275</v>
      </c>
      <c r="BS80">
        <v>1.1400659693081501</v>
      </c>
      <c r="BT80">
        <v>1.0631742110205999</v>
      </c>
      <c r="BU80">
        <v>1.07903630839396</v>
      </c>
      <c r="BV80">
        <v>1.1220473913423099</v>
      </c>
      <c r="BW80">
        <v>1.1234898674365701</v>
      </c>
      <c r="BX80">
        <v>1.0944405375700199</v>
      </c>
      <c r="BY80">
        <v>1.0677030257865601</v>
      </c>
      <c r="BZ80">
        <v>1.10581961483818</v>
      </c>
      <c r="CA80">
        <v>1.09789633272715</v>
      </c>
      <c r="CB80">
        <v>1.1104713609435</v>
      </c>
      <c r="CC80">
        <v>1.07834459215094</v>
      </c>
      <c r="CD80">
        <v>1.1290721054142601</v>
      </c>
      <c r="CE80">
        <v>1.1573033774517001</v>
      </c>
      <c r="CF80">
        <v>1.0958023294022301</v>
      </c>
      <c r="CG80">
        <v>1.11116125776228</v>
      </c>
      <c r="CH80">
        <v>1.0788991690888901</v>
      </c>
      <c r="CI80">
        <v>1.0780025607208801</v>
      </c>
      <c r="CJ80">
        <v>1.0791472077417601</v>
      </c>
      <c r="CK80">
        <v>1.1130895001357</v>
      </c>
      <c r="CL80">
        <v>1.08312866147436</v>
      </c>
      <c r="CM80">
        <v>1.0914597832222199</v>
      </c>
      <c r="CN80">
        <v>1.07953968255378</v>
      </c>
      <c r="CO80">
        <v>1.13955364394787</v>
      </c>
      <c r="CP80">
        <v>1.1457588834227299</v>
      </c>
      <c r="CQ80">
        <v>1.15018759378626</v>
      </c>
      <c r="CR80">
        <v>1.1070606171060899</v>
      </c>
      <c r="CS80">
        <v>1.1102537621717301</v>
      </c>
      <c r="CT80">
        <v>1.1196650939278701</v>
      </c>
      <c r="CU80">
        <v>1.1205891157901799</v>
      </c>
      <c r="CV80">
        <v>1.13590735188583</v>
      </c>
      <c r="CW80">
        <v>1.1323025222271199</v>
      </c>
      <c r="CX80">
        <v>1.1379199894927601</v>
      </c>
      <c r="CY80">
        <v>1.1143966268598</v>
      </c>
    </row>
    <row r="81" spans="1:103" x14ac:dyDescent="0.45">
      <c r="A81" t="s">
        <v>126</v>
      </c>
      <c r="B81" t="s">
        <v>100</v>
      </c>
      <c r="C81" t="s">
        <v>91</v>
      </c>
      <c r="D81">
        <v>35</v>
      </c>
      <c r="E81">
        <f t="shared" si="1"/>
        <v>0</v>
      </c>
      <c r="F81" s="1" cm="1">
        <f t="array" ref="F81">SUMPRODUCT($H81:$CY81,$H$2:$CY$2)/SUMPRODUCT(--($H81:$CY81&lt;&gt;""),$H$2:$CY$2)</f>
        <v>1.237992176526223</v>
      </c>
      <c r="G81" s="1" cm="1">
        <f t="array" ref="G81">SUMPRODUCT($H81:$CY81,$G$2:$CX$2)/SUMPRODUCT(--($H81:$CY81&lt;&gt;""),$G$2:$CX$2)</f>
        <v>1.173763878945097</v>
      </c>
      <c r="H81">
        <v>1.25558184923462</v>
      </c>
      <c r="I81">
        <v>1.1497794947589299</v>
      </c>
      <c r="J81">
        <v>1.23173859253665</v>
      </c>
      <c r="K81">
        <v>1.13157226521085</v>
      </c>
      <c r="L81">
        <v>1.25053097577476</v>
      </c>
      <c r="M81">
        <v>1.1551119839664901</v>
      </c>
      <c r="N81">
        <v>1.25523826797368</v>
      </c>
      <c r="O81">
        <v>1.14384728446203</v>
      </c>
      <c r="P81">
        <v>1.1920263063479399</v>
      </c>
      <c r="Q81">
        <v>1.1971952462900901</v>
      </c>
      <c r="R81">
        <v>1.16200585433285</v>
      </c>
      <c r="S81">
        <v>1.14415719692936</v>
      </c>
      <c r="T81">
        <v>1.2314163992793701</v>
      </c>
      <c r="U81">
        <v>1.1353343004519401</v>
      </c>
      <c r="V81">
        <v>1.17628010792257</v>
      </c>
      <c r="W81">
        <v>1.17302567625748</v>
      </c>
      <c r="X81">
        <v>1.1925600633791</v>
      </c>
      <c r="Y81">
        <v>1.1908042286545</v>
      </c>
      <c r="Z81">
        <v>1.05968596380281</v>
      </c>
      <c r="AA81">
        <v>1.06831589904797</v>
      </c>
      <c r="AB81">
        <v>1.2364601933539201</v>
      </c>
      <c r="AC81">
        <v>1.20370106835163</v>
      </c>
      <c r="AD81">
        <v>1.16083656753903</v>
      </c>
      <c r="AE81">
        <v>1.19624369267721</v>
      </c>
      <c r="AF81">
        <v>1.50314356087734</v>
      </c>
      <c r="AG81">
        <v>1.2176940067558499</v>
      </c>
      <c r="AH81">
        <v>1.1905637952181201</v>
      </c>
      <c r="AI81">
        <v>1.2068207119874601</v>
      </c>
      <c r="AJ81">
        <v>1.3859199136006799</v>
      </c>
      <c r="AK81">
        <v>1.2542701859941301</v>
      </c>
      <c r="AL81">
        <v>1.32529490953609</v>
      </c>
      <c r="AM81">
        <v>1.23096831805268</v>
      </c>
      <c r="AN81">
        <v>1.2972269357108701</v>
      </c>
      <c r="AO81">
        <v>1.18379896890134</v>
      </c>
      <c r="AP81">
        <v>1.25789570537551</v>
      </c>
      <c r="AQ81">
        <v>1.0774539045017399</v>
      </c>
      <c r="AR81">
        <v>1.20456423015799</v>
      </c>
      <c r="AS81">
        <v>1.2023919420019</v>
      </c>
      <c r="AT81">
        <v>1.2140688666116799</v>
      </c>
      <c r="AU81">
        <v>1.1908583490392199</v>
      </c>
      <c r="AV81">
        <v>1.5407805602087401</v>
      </c>
      <c r="AW81">
        <v>1.1899164288803801</v>
      </c>
      <c r="AX81">
        <v>1.14491849472495</v>
      </c>
      <c r="AY81">
        <v>1.1517532751137101</v>
      </c>
      <c r="AZ81">
        <v>1.1477245814671899</v>
      </c>
      <c r="BA81">
        <v>1.16595336354099</v>
      </c>
      <c r="BB81">
        <v>1.12324753734023</v>
      </c>
      <c r="BC81">
        <v>1.1848910860197099</v>
      </c>
      <c r="BD81">
        <v>1.1397343863321101</v>
      </c>
      <c r="BE81">
        <v>1.16636795739846</v>
      </c>
      <c r="BF81">
        <v>1.2290407743934</v>
      </c>
      <c r="BG81">
        <v>1.18957184511606</v>
      </c>
      <c r="BH81">
        <v>1.1659347330623999</v>
      </c>
      <c r="BI81">
        <v>1.1748983089051199</v>
      </c>
      <c r="BJ81">
        <v>1.13150257985227</v>
      </c>
      <c r="BK81">
        <v>1.12435339785862</v>
      </c>
      <c r="BL81">
        <v>1.1626177949377901</v>
      </c>
      <c r="BM81">
        <v>1.1737221213853399</v>
      </c>
      <c r="BN81">
        <v>1.13473281488279</v>
      </c>
      <c r="BO81">
        <v>1.1619980521036799</v>
      </c>
      <c r="BP81">
        <v>1.1234058331802199</v>
      </c>
      <c r="BQ81">
        <v>1.1826701947293701</v>
      </c>
      <c r="BR81">
        <v>1.1911138097845</v>
      </c>
      <c r="BS81">
        <v>1.1871919481825599</v>
      </c>
      <c r="BT81">
        <v>1.10963306038604</v>
      </c>
      <c r="BU81">
        <v>1.1249187065767901</v>
      </c>
      <c r="BV81">
        <v>1.1624465724369999</v>
      </c>
      <c r="BW81">
        <v>1.17015039829547</v>
      </c>
      <c r="BX81">
        <v>1.13264895051575</v>
      </c>
      <c r="BY81">
        <v>1.1112688545128799</v>
      </c>
      <c r="BZ81">
        <v>1.1520568183917399</v>
      </c>
      <c r="CA81">
        <v>1.13572836155221</v>
      </c>
      <c r="CB81">
        <v>1.1393042113471501</v>
      </c>
      <c r="CC81">
        <v>1.12069834504794</v>
      </c>
      <c r="CD81">
        <v>1.1823276727580501</v>
      </c>
      <c r="CE81">
        <v>1.21596173079569</v>
      </c>
      <c r="CF81">
        <v>1.14647433967382</v>
      </c>
      <c r="CG81">
        <v>1.15859114581</v>
      </c>
      <c r="CH81">
        <v>1.12001639785192</v>
      </c>
      <c r="CI81">
        <v>1.1174903203114399</v>
      </c>
      <c r="CJ81">
        <v>1.11708283028697</v>
      </c>
      <c r="CK81">
        <v>1.1521538807101599</v>
      </c>
      <c r="CL81">
        <v>1.1254878536661801</v>
      </c>
      <c r="CM81">
        <v>1.1343868710167999</v>
      </c>
      <c r="CN81">
        <v>1.11552387481614</v>
      </c>
      <c r="CO81">
        <v>1.1776908948927201</v>
      </c>
      <c r="CP81">
        <v>1.18570075188916</v>
      </c>
      <c r="CQ81">
        <v>1.19100118008442</v>
      </c>
      <c r="CR81">
        <v>1.15174028366797</v>
      </c>
      <c r="CS81">
        <v>1.14978705294779</v>
      </c>
      <c r="CT81">
        <v>1.16412360948176</v>
      </c>
      <c r="CU81">
        <v>1.1734121181618</v>
      </c>
      <c r="CV81">
        <v>1.16946251854282</v>
      </c>
      <c r="CW81">
        <v>1.1697789437003101</v>
      </c>
      <c r="CX81">
        <v>1.17807798050352</v>
      </c>
      <c r="CY81">
        <v>1.15473847645442</v>
      </c>
    </row>
    <row r="82" spans="1:103" x14ac:dyDescent="0.45">
      <c r="A82" t="s">
        <v>126</v>
      </c>
      <c r="B82" t="s">
        <v>109</v>
      </c>
      <c r="C82" t="s">
        <v>71</v>
      </c>
      <c r="D82">
        <v>35</v>
      </c>
      <c r="E82">
        <f t="shared" si="1"/>
        <v>0</v>
      </c>
      <c r="F82" s="1" cm="1">
        <f t="array" ref="F82">SUMPRODUCT($H82:$CY82,$H$2:$CY$2)/SUMPRODUCT(--($H82:$CY82&lt;&gt;""),$H$2:$CY$2)</f>
        <v>1.5541068266216489</v>
      </c>
      <c r="G82" s="1" cm="1">
        <f t="array" ref="G82">SUMPRODUCT($H82:$CY82,$G$2:$CX$2)/SUMPRODUCT(--($H82:$CY82&lt;&gt;""),$G$2:$CX$2)</f>
        <v>1.4033197627500902</v>
      </c>
      <c r="H82">
        <v>1.4644615131599199</v>
      </c>
      <c r="I82">
        <v>1.3078858176441099</v>
      </c>
      <c r="J82">
        <v>1.4548397939992199</v>
      </c>
      <c r="K82">
        <v>1.28337722693795</v>
      </c>
      <c r="L82">
        <v>1.4661545558799101</v>
      </c>
      <c r="M82">
        <v>1.30902721515353</v>
      </c>
      <c r="N82">
        <v>1.56627078438988</v>
      </c>
      <c r="O82">
        <v>1.33259541013825</v>
      </c>
      <c r="P82">
        <v>1.39868306100648</v>
      </c>
      <c r="Q82">
        <v>1.4149454434154001</v>
      </c>
      <c r="R82">
        <v>1.59159572856387</v>
      </c>
      <c r="S82">
        <v>1.59441252542485</v>
      </c>
      <c r="T82">
        <v>1.48460002749916</v>
      </c>
      <c r="U82">
        <v>1.3333235668355801</v>
      </c>
      <c r="V82">
        <v>1.36377115779979</v>
      </c>
      <c r="W82">
        <v>1.3268180215576699</v>
      </c>
      <c r="X82">
        <v>1.3884818906971701</v>
      </c>
      <c r="Y82">
        <v>1.3794942837398101</v>
      </c>
      <c r="Z82">
        <v>1.43452768477799</v>
      </c>
      <c r="AA82">
        <v>1.41070637413178</v>
      </c>
      <c r="AB82">
        <v>1.4743414804048101</v>
      </c>
      <c r="AC82">
        <v>1.3816870518353901</v>
      </c>
      <c r="AD82">
        <v>1.5595749328401101</v>
      </c>
      <c r="AE82">
        <v>1.55098876781539</v>
      </c>
      <c r="AF82">
        <v>2.4644224800661898</v>
      </c>
      <c r="AG82">
        <v>1.58114386775862</v>
      </c>
      <c r="AH82">
        <v>1.4099168352129099</v>
      </c>
      <c r="AI82">
        <v>1.4134209385930501</v>
      </c>
      <c r="AJ82">
        <v>1.7130028201974601</v>
      </c>
      <c r="AK82">
        <v>1.4437485769343299</v>
      </c>
      <c r="AL82">
        <v>1.6118283663933499</v>
      </c>
      <c r="AM82">
        <v>1.3919250986770999</v>
      </c>
      <c r="AN82">
        <v>1.7711165230752699</v>
      </c>
      <c r="AO82">
        <v>1.54833482910043</v>
      </c>
      <c r="AP82">
        <v>1.4815041731821601</v>
      </c>
      <c r="AQ82">
        <v>1.2624633691173099</v>
      </c>
      <c r="AR82">
        <v>1.39232677335721</v>
      </c>
      <c r="AS82">
        <v>1.36504787817941</v>
      </c>
      <c r="AT82">
        <v>1.38300596527103</v>
      </c>
      <c r="AU82">
        <v>1.36247714982791</v>
      </c>
      <c r="AV82">
        <v>2.20130792724806</v>
      </c>
      <c r="AW82">
        <v>1.4123970991326</v>
      </c>
      <c r="AX82">
        <v>1.3806910791439</v>
      </c>
      <c r="AY82">
        <v>1.33221089174607</v>
      </c>
      <c r="AZ82">
        <v>1.34516970785809</v>
      </c>
      <c r="BA82">
        <v>1.3617709408179399</v>
      </c>
      <c r="BB82">
        <v>1.3089620452238</v>
      </c>
      <c r="BC82">
        <v>1.3640656521352399</v>
      </c>
      <c r="BD82">
        <v>1.3470994425389999</v>
      </c>
      <c r="BE82">
        <v>1.3899281288421901</v>
      </c>
      <c r="BF82">
        <v>1.4520678937450699</v>
      </c>
      <c r="BG82">
        <v>1.33310272018062</v>
      </c>
      <c r="BH82">
        <v>1.55495039228651</v>
      </c>
      <c r="BI82">
        <v>1.5310440228459601</v>
      </c>
      <c r="BJ82">
        <v>1.31415804039548</v>
      </c>
      <c r="BK82">
        <v>1.2610224048354599</v>
      </c>
      <c r="BL82">
        <v>1.3534872149193899</v>
      </c>
      <c r="BM82">
        <v>1.35342993189868</v>
      </c>
      <c r="BN82">
        <v>1.35688195841256</v>
      </c>
      <c r="BO82">
        <v>1.3663614106735</v>
      </c>
      <c r="BP82">
        <v>1.3275115672768201</v>
      </c>
      <c r="BQ82">
        <v>1.3665031619408501</v>
      </c>
      <c r="BR82">
        <v>1.37752036543125</v>
      </c>
      <c r="BS82">
        <v>1.33395716699846</v>
      </c>
      <c r="BT82">
        <v>1.4705310200908399</v>
      </c>
      <c r="BU82">
        <v>1.4361754669267199</v>
      </c>
      <c r="BV82">
        <v>1.3717432970035099</v>
      </c>
      <c r="BW82">
        <v>1.3407636756568799</v>
      </c>
      <c r="BX82">
        <v>1.3133744931147799</v>
      </c>
      <c r="BY82">
        <v>1.2598365000264999</v>
      </c>
      <c r="BZ82">
        <v>1.3450912353855899</v>
      </c>
      <c r="CA82">
        <v>1.2902246297520601</v>
      </c>
      <c r="CB82">
        <v>1.3446635747717399</v>
      </c>
      <c r="CC82">
        <v>1.26656590264362</v>
      </c>
      <c r="CD82">
        <v>1.3563305048500101</v>
      </c>
      <c r="CE82">
        <v>1.37166995250829</v>
      </c>
      <c r="CF82">
        <v>1.3426589898301999</v>
      </c>
      <c r="CG82">
        <v>1.32992901007616</v>
      </c>
      <c r="CH82">
        <v>1.3191359178875599</v>
      </c>
      <c r="CI82">
        <v>1.3324816330104901</v>
      </c>
      <c r="CJ82">
        <v>1.3108619016867999</v>
      </c>
      <c r="CK82">
        <v>1.3421931261250299</v>
      </c>
      <c r="CL82">
        <v>1.29079659082006</v>
      </c>
      <c r="CM82">
        <v>1.33983933147734</v>
      </c>
      <c r="CN82">
        <v>1.49745793875914</v>
      </c>
      <c r="CO82">
        <v>1.52348079706329</v>
      </c>
      <c r="CP82">
        <v>1.4269561426056401</v>
      </c>
      <c r="CQ82">
        <v>1.40975416240458</v>
      </c>
      <c r="CR82">
        <v>1.35722197472149</v>
      </c>
      <c r="CS82">
        <v>1.3501471504309399</v>
      </c>
      <c r="CT82">
        <v>1.35302088768704</v>
      </c>
      <c r="CU82">
        <v>1.3739105682566899</v>
      </c>
      <c r="CV82">
        <v>1.3921744469472299</v>
      </c>
      <c r="CW82">
        <v>1.3964367743897701</v>
      </c>
      <c r="CX82">
        <v>1.4073265958811401</v>
      </c>
      <c r="CY82">
        <v>1.3550199022271401</v>
      </c>
    </row>
    <row r="83" spans="1:103" x14ac:dyDescent="0.45">
      <c r="A83" t="s">
        <v>126</v>
      </c>
      <c r="B83" t="s">
        <v>95</v>
      </c>
      <c r="C83" t="s">
        <v>71</v>
      </c>
      <c r="D83">
        <v>35</v>
      </c>
      <c r="E83">
        <f t="shared" si="1"/>
        <v>0</v>
      </c>
      <c r="F83" s="1" cm="1">
        <f t="array" ref="F83">SUMPRODUCT($H83:$CY83,$H$2:$CY$2)/SUMPRODUCT(--($H83:$CY83&lt;&gt;""),$H$2:$CY$2)</f>
        <v>1.3208015765002554</v>
      </c>
      <c r="G83" s="1" cm="1">
        <f t="array" ref="G83">SUMPRODUCT($H83:$CY83,$G$2:$CX$2)/SUMPRODUCT(--($H83:$CY83&lt;&gt;""),$G$2:$CX$2)</f>
        <v>1.2130164132393795</v>
      </c>
      <c r="H83">
        <v>1.28251423816092</v>
      </c>
      <c r="I83">
        <v>1.1686123260849699</v>
      </c>
      <c r="J83">
        <v>1.2636730732507799</v>
      </c>
      <c r="K83">
        <v>1.14898933994579</v>
      </c>
      <c r="L83">
        <v>1.2776616826132401</v>
      </c>
      <c r="M83">
        <v>1.16776723315185</v>
      </c>
      <c r="N83">
        <v>1.3582147140904</v>
      </c>
      <c r="O83">
        <v>1.18280681161627</v>
      </c>
      <c r="P83">
        <v>1.23665203175896</v>
      </c>
      <c r="Q83">
        <v>1.23621034943375</v>
      </c>
      <c r="R83">
        <v>1.20256137710068</v>
      </c>
      <c r="S83">
        <v>1.18444555719899</v>
      </c>
      <c r="T83">
        <v>1.2939378701304001</v>
      </c>
      <c r="U83">
        <v>1.1814077535754901</v>
      </c>
      <c r="V83">
        <v>1.2458125334658301</v>
      </c>
      <c r="W83">
        <v>1.2113547132414</v>
      </c>
      <c r="X83">
        <v>1.24857138319818</v>
      </c>
      <c r="Y83">
        <v>1.2466526438951999</v>
      </c>
      <c r="Z83">
        <v>1.13878640152272</v>
      </c>
      <c r="AA83">
        <v>1.1221062463185001</v>
      </c>
      <c r="AB83">
        <v>1.31210823429632</v>
      </c>
      <c r="AC83">
        <v>1.22544788178154</v>
      </c>
      <c r="AD83">
        <v>1.22638874964957</v>
      </c>
      <c r="AE83">
        <v>1.2234588563750901</v>
      </c>
      <c r="AF83">
        <v>1.6808609558260501</v>
      </c>
      <c r="AG83">
        <v>1.2399883926823401</v>
      </c>
      <c r="AH83">
        <v>1.2514957647791001</v>
      </c>
      <c r="AI83">
        <v>1.2643825547844201</v>
      </c>
      <c r="AJ83">
        <v>1.56124017480301</v>
      </c>
      <c r="AK83">
        <v>1.3223095377706899</v>
      </c>
      <c r="AL83">
        <v>1.3982493581848301</v>
      </c>
      <c r="AM83">
        <v>1.2449958387514699</v>
      </c>
      <c r="AN83">
        <v>1.3836329488975101</v>
      </c>
      <c r="AO83">
        <v>1.2171508240470601</v>
      </c>
      <c r="AP83">
        <v>1.3275242050281899</v>
      </c>
      <c r="AQ83">
        <v>1.11432240086238</v>
      </c>
      <c r="AR83">
        <v>1.2308736521547401</v>
      </c>
      <c r="AS83">
        <v>1.21254333394228</v>
      </c>
      <c r="AT83">
        <v>1.2722656098070599</v>
      </c>
      <c r="AU83">
        <v>1.2587703294841499</v>
      </c>
      <c r="AV83">
        <v>1.8376662788142699</v>
      </c>
      <c r="AW83">
        <v>1.23002762058116</v>
      </c>
      <c r="AX83">
        <v>1.2223665958821099</v>
      </c>
      <c r="AY83">
        <v>1.1818985433457501</v>
      </c>
      <c r="AZ83">
        <v>1.20145522644953</v>
      </c>
      <c r="BA83">
        <v>1.19951804645988</v>
      </c>
      <c r="BB83">
        <v>1.1700816666528899</v>
      </c>
      <c r="BC83">
        <v>1.2092401074438399</v>
      </c>
      <c r="BD83">
        <v>1.2006714152393601</v>
      </c>
      <c r="BE83">
        <v>1.2256064948001899</v>
      </c>
      <c r="BF83">
        <v>1.28477214048288</v>
      </c>
      <c r="BG83">
        <v>1.2127145987897401</v>
      </c>
      <c r="BH83">
        <v>1.2377750868981801</v>
      </c>
      <c r="BI83">
        <v>1.22921878142021</v>
      </c>
      <c r="BJ83">
        <v>1.16828269692669</v>
      </c>
      <c r="BK83">
        <v>1.1516178926262199</v>
      </c>
      <c r="BL83">
        <v>1.2469570005816</v>
      </c>
      <c r="BM83">
        <v>1.2487921339240899</v>
      </c>
      <c r="BN83">
        <v>1.1885293205754399</v>
      </c>
      <c r="BO83">
        <v>1.1957408965944101</v>
      </c>
      <c r="BP83">
        <v>1.1948370986189401</v>
      </c>
      <c r="BQ83">
        <v>1.23369042914158</v>
      </c>
      <c r="BR83">
        <v>1.2231604599765</v>
      </c>
      <c r="BS83">
        <v>1.22195303997946</v>
      </c>
      <c r="BT83">
        <v>1.18871646272631</v>
      </c>
      <c r="BU83">
        <v>1.16623387861992</v>
      </c>
      <c r="BV83">
        <v>1.2381379813036499</v>
      </c>
      <c r="BW83">
        <v>1.21923214036209</v>
      </c>
      <c r="BX83">
        <v>1.2040205339722101</v>
      </c>
      <c r="BY83">
        <v>1.1676167808643501</v>
      </c>
      <c r="BZ83">
        <v>1.2023947561330599</v>
      </c>
      <c r="CA83">
        <v>1.1632145420989</v>
      </c>
      <c r="CB83">
        <v>1.1883708794230301</v>
      </c>
      <c r="CC83">
        <v>1.1383881037130099</v>
      </c>
      <c r="CD83">
        <v>1.2416399379985801</v>
      </c>
      <c r="CE83">
        <v>1.2474990998168101</v>
      </c>
      <c r="CF83">
        <v>1.21970731904727</v>
      </c>
      <c r="CG83">
        <v>1.22620589441703</v>
      </c>
      <c r="CH83">
        <v>1.16653924008851</v>
      </c>
      <c r="CI83">
        <v>1.1759113823129299</v>
      </c>
      <c r="CJ83">
        <v>1.17838070548156</v>
      </c>
      <c r="CK83">
        <v>1.1957529785023699</v>
      </c>
      <c r="CL83">
        <v>1.1906551099167699</v>
      </c>
      <c r="CM83">
        <v>1.20096874925516</v>
      </c>
      <c r="CN83">
        <v>1.1953600749853299</v>
      </c>
      <c r="CO83">
        <v>1.23405154478802</v>
      </c>
      <c r="CP83">
        <v>1.2587395909051999</v>
      </c>
      <c r="CQ83">
        <v>1.23244592527243</v>
      </c>
      <c r="CR83">
        <v>1.2063971223058501</v>
      </c>
      <c r="CS83">
        <v>1.1919192299063099</v>
      </c>
      <c r="CT83">
        <v>1.2301956686809199</v>
      </c>
      <c r="CU83">
        <v>1.2115117218228</v>
      </c>
      <c r="CV83">
        <v>1.22210812035216</v>
      </c>
      <c r="CW83">
        <v>1.24176493456243</v>
      </c>
      <c r="CX83">
        <v>1.24504771645329</v>
      </c>
      <c r="CY83">
        <v>1.2090902022011401</v>
      </c>
    </row>
    <row r="84" spans="1:103" x14ac:dyDescent="0.45">
      <c r="A84" t="s">
        <v>74</v>
      </c>
      <c r="B84" t="s">
        <v>75</v>
      </c>
      <c r="C84" t="s">
        <v>76</v>
      </c>
      <c r="D84">
        <v>35</v>
      </c>
      <c r="E84">
        <f t="shared" si="1"/>
        <v>0</v>
      </c>
      <c r="F84" s="1" cm="1">
        <f t="array" ref="F84">SUMPRODUCT($H84:$CY84,$H$2:$CY$2)/SUMPRODUCT(--($H84:$CY84&lt;&gt;""),$H$2:$CY$2)</f>
        <v>1.2363503050199285</v>
      </c>
      <c r="G84" s="1" cm="1">
        <f t="array" ref="G84">SUMPRODUCT($H84:$CY84,$G$2:$CX$2)/SUMPRODUCT(--($H84:$CY84&lt;&gt;""),$G$2:$CX$2)</f>
        <v>1.2390951876223857</v>
      </c>
      <c r="H84">
        <v>1.2229276826751601</v>
      </c>
      <c r="I84">
        <v>1.2059899627239099</v>
      </c>
      <c r="J84">
        <v>1.20630769173745</v>
      </c>
      <c r="K84">
        <v>1.1863602061740599</v>
      </c>
      <c r="L84">
        <v>1.3006535214568</v>
      </c>
      <c r="M84">
        <v>1.2901785548093301</v>
      </c>
      <c r="N84">
        <v>1.0416438382728701</v>
      </c>
      <c r="O84">
        <v>1.0686690632915401</v>
      </c>
      <c r="P84">
        <v>1.21288895510407</v>
      </c>
      <c r="Q84">
        <v>1.23864406161255</v>
      </c>
      <c r="R84">
        <v>1.1736953544390201</v>
      </c>
      <c r="S84">
        <v>1.24046991638318</v>
      </c>
      <c r="T84">
        <v>1.22604394300342</v>
      </c>
      <c r="U84">
        <v>1.18479325706875</v>
      </c>
      <c r="V84">
        <v>1.3153924218914601</v>
      </c>
      <c r="W84">
        <v>1.3397130534719599</v>
      </c>
      <c r="X84">
        <v>1.1090463653068501</v>
      </c>
      <c r="Y84">
        <v>1.1355546670368699</v>
      </c>
      <c r="Z84">
        <v>1.2137844136784</v>
      </c>
      <c r="AA84">
        <v>1.25163183258477</v>
      </c>
      <c r="AB84">
        <v>1.21901566801744</v>
      </c>
      <c r="AC84">
        <v>1.2465102298167601</v>
      </c>
      <c r="AD84">
        <v>1.2788267260607</v>
      </c>
      <c r="AE84">
        <v>1.3227670107615399</v>
      </c>
      <c r="AF84">
        <v>1.28771934484133</v>
      </c>
      <c r="AG84">
        <v>1.2928407384767899</v>
      </c>
      <c r="AH84">
        <v>1.2469011305775299</v>
      </c>
      <c r="AI84">
        <v>1.2748165759804599</v>
      </c>
      <c r="AJ84">
        <v>1.323656120523</v>
      </c>
      <c r="AK84">
        <v>1.22718402667583</v>
      </c>
      <c r="AL84">
        <v>1.2023944663078501</v>
      </c>
      <c r="AM84">
        <v>1.22279432255638</v>
      </c>
      <c r="AN84">
        <v>1.25300148720053</v>
      </c>
      <c r="AO84">
        <v>1.2616391803962701</v>
      </c>
      <c r="AP84">
        <v>1.26318886214363</v>
      </c>
      <c r="AQ84">
        <v>1.13603347322262</v>
      </c>
      <c r="AR84">
        <v>1.2094474865100899</v>
      </c>
      <c r="AS84">
        <v>1.2418091371904201</v>
      </c>
      <c r="AT84">
        <v>1.2927936836290199</v>
      </c>
      <c r="AU84">
        <v>1.3300494348187499</v>
      </c>
      <c r="AV84">
        <v>1.3773101239093699</v>
      </c>
      <c r="AW84">
        <v>1.1386870890841101</v>
      </c>
      <c r="AX84">
        <v>1.2895262506388301</v>
      </c>
      <c r="AY84">
        <v>1.3273044473191</v>
      </c>
      <c r="AZ84">
        <v>1.2827023983074399</v>
      </c>
      <c r="BA84">
        <v>1.38415398368347</v>
      </c>
      <c r="BB84">
        <v>1.2568477955009401</v>
      </c>
      <c r="BC84">
        <v>1.3269983033903501</v>
      </c>
      <c r="BD84">
        <v>1.3283751822227901</v>
      </c>
      <c r="BE84">
        <v>1.3714648861463601</v>
      </c>
      <c r="BF84">
        <v>1.2591779569494399</v>
      </c>
      <c r="BG84">
        <v>1.21628885701567</v>
      </c>
      <c r="BH84">
        <v>1.31581360051983</v>
      </c>
      <c r="BI84">
        <v>1.3516005028411</v>
      </c>
      <c r="BJ84">
        <v>1.1624012304539399</v>
      </c>
      <c r="BK84">
        <v>1.2007259237383801</v>
      </c>
      <c r="BL84">
        <v>1.21392467620806</v>
      </c>
      <c r="BM84">
        <v>1.21606608195946</v>
      </c>
      <c r="BN84">
        <v>1.31622753429565</v>
      </c>
      <c r="BO84">
        <v>1.35371283157335</v>
      </c>
      <c r="BP84">
        <v>1.27807936974709</v>
      </c>
      <c r="BQ84">
        <v>1.37014677113214</v>
      </c>
      <c r="BR84">
        <v>1.1683940333444001</v>
      </c>
      <c r="BS84">
        <v>1.2440222062267401</v>
      </c>
      <c r="BT84">
        <v>1.2171388626439501</v>
      </c>
      <c r="BU84">
        <v>1.24194564319944</v>
      </c>
      <c r="BV84">
        <v>1.2182055381908701</v>
      </c>
      <c r="BW84">
        <v>1.2952824290312299</v>
      </c>
      <c r="BX84">
        <v>1.13461614945885</v>
      </c>
      <c r="BY84">
        <v>1.1648155700459699</v>
      </c>
      <c r="BZ84">
        <v>1.1811899057308499</v>
      </c>
      <c r="CA84">
        <v>1.22679498233661</v>
      </c>
      <c r="CB84">
        <v>1.2068325108721101</v>
      </c>
      <c r="CC84">
        <v>1.21657366430833</v>
      </c>
      <c r="CD84">
        <v>1.21295594203947</v>
      </c>
      <c r="CE84">
        <v>1.23137080547263</v>
      </c>
      <c r="CF84">
        <v>1.1894147364894101</v>
      </c>
      <c r="CG84">
        <v>1.2724915081183901</v>
      </c>
      <c r="CH84">
        <v>1.1904570275717701</v>
      </c>
      <c r="CI84">
        <v>1.2519452962270901</v>
      </c>
      <c r="CJ84">
        <v>1.29583571207966</v>
      </c>
      <c r="CK84">
        <v>1.3437809432002099</v>
      </c>
      <c r="CL84">
        <v>1.1909859125122699</v>
      </c>
      <c r="CM84">
        <v>1.2562559901188799</v>
      </c>
      <c r="CN84">
        <v>1.36354477434085</v>
      </c>
      <c r="CO84">
        <v>1.44924234551815</v>
      </c>
      <c r="CP84">
        <v>1.2343093937407701</v>
      </c>
      <c r="CQ84">
        <v>1.29384008520696</v>
      </c>
      <c r="CR84">
        <v>1.1229689672662599</v>
      </c>
      <c r="CS84">
        <v>1.1448677992556899</v>
      </c>
      <c r="CT84">
        <v>1.2280737055995501</v>
      </c>
      <c r="CU84">
        <v>1.2828190212519499</v>
      </c>
      <c r="CV84">
        <v>1.3190169871600601</v>
      </c>
      <c r="CW84">
        <v>1.3785941860173401</v>
      </c>
      <c r="CX84">
        <v>1.2946876578047299</v>
      </c>
      <c r="CY84">
        <v>1.3327488563187799</v>
      </c>
    </row>
    <row r="85" spans="1:103" x14ac:dyDescent="0.45">
      <c r="A85" t="s">
        <v>108</v>
      </c>
      <c r="B85" t="s">
        <v>100</v>
      </c>
      <c r="C85" t="s">
        <v>71</v>
      </c>
      <c r="D85">
        <v>35</v>
      </c>
      <c r="E85">
        <f t="shared" si="1"/>
        <v>0</v>
      </c>
      <c r="F85" s="1" cm="1">
        <f t="array" ref="F85">SUMPRODUCT($H85:$CY85,$H$2:$CY$2)/SUMPRODUCT(--($H85:$CY85&lt;&gt;""),$H$2:$CY$2)</f>
        <v>1.4712633031037643</v>
      </c>
      <c r="G85" s="1" cm="1">
        <f t="array" ref="G85">SUMPRODUCT($H85:$CY85,$G$2:$CX$2)/SUMPRODUCT(--($H85:$CY85&lt;&gt;""),$G$2:$CX$2)</f>
        <v>1.4005253713040073</v>
      </c>
      <c r="H85">
        <v>1.40268492292418</v>
      </c>
      <c r="I85">
        <v>1.3452990172775401</v>
      </c>
      <c r="J85">
        <v>1.3747302229309799</v>
      </c>
      <c r="K85">
        <v>1.32182582954147</v>
      </c>
      <c r="L85">
        <v>1.39264683782373</v>
      </c>
      <c r="M85">
        <v>1.34624048578601</v>
      </c>
      <c r="N85">
        <v>1.3478235600430899</v>
      </c>
      <c r="O85">
        <v>1.3405301092397801</v>
      </c>
      <c r="P85">
        <v>1.4292753896392101</v>
      </c>
      <c r="Q85">
        <v>1.4346868595961</v>
      </c>
      <c r="R85">
        <v>1.39696167304202</v>
      </c>
      <c r="S85">
        <v>1.40256052529586</v>
      </c>
      <c r="T85">
        <v>1.5177521099312199</v>
      </c>
      <c r="U85">
        <v>1.3723090724704099</v>
      </c>
      <c r="V85">
        <v>1.4371997805669501</v>
      </c>
      <c r="W85">
        <v>1.4399513496741501</v>
      </c>
      <c r="X85">
        <v>1.4186102728241801</v>
      </c>
      <c r="Y85">
        <v>1.4059454664116799</v>
      </c>
      <c r="Z85">
        <v>1.28504148852814</v>
      </c>
      <c r="AA85">
        <v>1.27731751001672</v>
      </c>
      <c r="AB85">
        <v>1.4782250319094601</v>
      </c>
      <c r="AC85">
        <v>1.44883320431673</v>
      </c>
      <c r="AD85">
        <v>1.4018363055219101</v>
      </c>
      <c r="AE85">
        <v>1.4245420131762401</v>
      </c>
      <c r="AF85">
        <v>1.6330449341776401</v>
      </c>
      <c r="AG85">
        <v>1.4160160998281901</v>
      </c>
      <c r="AH85">
        <v>1.4105995334481101</v>
      </c>
      <c r="AI85">
        <v>1.43151684299003</v>
      </c>
      <c r="AJ85">
        <v>1.82760213325784</v>
      </c>
      <c r="AK85">
        <v>1.49173413133434</v>
      </c>
      <c r="AL85">
        <v>1.4834742098332601</v>
      </c>
      <c r="AM85">
        <v>1.4088938047897299</v>
      </c>
      <c r="AN85">
        <v>1.44780899989652</v>
      </c>
      <c r="AO85">
        <v>1.39025237772864</v>
      </c>
      <c r="AP85">
        <v>1.73320006567267</v>
      </c>
      <c r="AQ85">
        <v>1.3263367671374999</v>
      </c>
      <c r="AR85">
        <v>1.4277571111315801</v>
      </c>
      <c r="AS85">
        <v>1.4155899263167999</v>
      </c>
      <c r="AT85">
        <v>1.4482514880216599</v>
      </c>
      <c r="AU85">
        <v>1.43482707372109</v>
      </c>
      <c r="AV85">
        <v>1.8250862748646</v>
      </c>
      <c r="AW85">
        <v>1.47111994558243</v>
      </c>
      <c r="AX85">
        <v>1.35684507054885</v>
      </c>
      <c r="AY85">
        <v>1.36917683043529</v>
      </c>
      <c r="AZ85">
        <v>1.3485660453677699</v>
      </c>
      <c r="BA85">
        <v>1.383542412223</v>
      </c>
      <c r="BB85">
        <v>1.33383008534563</v>
      </c>
      <c r="BC85">
        <v>1.4136224487068301</v>
      </c>
      <c r="BD85">
        <v>1.3841529702591</v>
      </c>
      <c r="BE85">
        <v>1.4270621803967201</v>
      </c>
      <c r="BF85">
        <v>1.4871863123236699</v>
      </c>
      <c r="BG85">
        <v>1.4064299700968701</v>
      </c>
      <c r="BH85">
        <v>1.4076044104471801</v>
      </c>
      <c r="BI85">
        <v>1.41612545607486</v>
      </c>
      <c r="BJ85">
        <v>1.3267973306591201</v>
      </c>
      <c r="BK85">
        <v>1.3361667429666599</v>
      </c>
      <c r="BL85">
        <v>1.3667923674520599</v>
      </c>
      <c r="BM85">
        <v>1.37214471464544</v>
      </c>
      <c r="BN85">
        <v>1.3624715931786799</v>
      </c>
      <c r="BO85">
        <v>1.3943553939267299</v>
      </c>
      <c r="BP85">
        <v>1.3286250448464501</v>
      </c>
      <c r="BQ85">
        <v>1.4164380143294</v>
      </c>
      <c r="BR85">
        <v>1.4196970118682699</v>
      </c>
      <c r="BS85">
        <v>1.4155422093329499</v>
      </c>
      <c r="BT85">
        <v>1.3581992916503001</v>
      </c>
      <c r="BU85">
        <v>1.3527954196412599</v>
      </c>
      <c r="BV85">
        <v>1.3911710735706799</v>
      </c>
      <c r="BW85">
        <v>1.4057828392565399</v>
      </c>
      <c r="BX85">
        <v>1.3014605974828</v>
      </c>
      <c r="BY85">
        <v>1.2937873959273101</v>
      </c>
      <c r="BZ85">
        <v>1.3397395222259001</v>
      </c>
      <c r="CA85">
        <v>1.34178002262894</v>
      </c>
      <c r="CB85">
        <v>1.31736621284598</v>
      </c>
      <c r="CC85">
        <v>1.3220485774520001</v>
      </c>
      <c r="CD85">
        <v>1.4510945456314199</v>
      </c>
      <c r="CE85">
        <v>1.4419433012134499</v>
      </c>
      <c r="CF85">
        <v>1.3520238653608201</v>
      </c>
      <c r="CG85">
        <v>1.39798144217369</v>
      </c>
      <c r="CH85">
        <v>1.29266787950465</v>
      </c>
      <c r="CI85">
        <v>1.3547722416315799</v>
      </c>
      <c r="CJ85">
        <v>1.3368223692625401</v>
      </c>
      <c r="CK85">
        <v>1.38112476485507</v>
      </c>
      <c r="CL85">
        <v>1.31819100039514</v>
      </c>
      <c r="CM85">
        <v>1.3746393637132299</v>
      </c>
      <c r="CN85">
        <v>1.32800634535854</v>
      </c>
      <c r="CO85">
        <v>1.38694759325822</v>
      </c>
      <c r="CP85">
        <v>1.3818277206032299</v>
      </c>
      <c r="CQ85">
        <v>1.40408162570961</v>
      </c>
      <c r="CR85">
        <v>1.3814022330351099</v>
      </c>
      <c r="CS85">
        <v>1.3631464027858899</v>
      </c>
      <c r="CT85">
        <v>1.3985746353050901</v>
      </c>
      <c r="CU85">
        <v>1.39888744968354</v>
      </c>
      <c r="CV85">
        <v>1.37099141238969</v>
      </c>
      <c r="CW85">
        <v>1.40692026214212</v>
      </c>
      <c r="CX85">
        <v>1.3831389536820999</v>
      </c>
      <c r="CY85">
        <v>1.39068785409375</v>
      </c>
    </row>
    <row r="86" spans="1:103" x14ac:dyDescent="0.45">
      <c r="A86" t="s">
        <v>108</v>
      </c>
      <c r="B86" t="s">
        <v>100</v>
      </c>
      <c r="C86" t="s">
        <v>115</v>
      </c>
      <c r="D86">
        <v>35</v>
      </c>
      <c r="E86">
        <f t="shared" si="1"/>
        <v>95</v>
      </c>
      <c r="F86" s="1" cm="1">
        <f t="array" ref="F86">SUMPRODUCT($H86:$CY86,$H$2:$CY$2)/SUMPRODUCT(--($H86:$CY86&lt;&gt;""),$H$2:$CY$2)</f>
        <v>2.31940956071556</v>
      </c>
      <c r="G86" s="1" t="e" cm="1">
        <f t="array" ref="G86">SUMPRODUCT($H86:$CY86,$G$2:$CX$2)/SUMPRODUCT(--($H86:$CY86&lt;&gt;""),$G$2:$CX$2)</f>
        <v>#DIV/0!</v>
      </c>
      <c r="AJ86">
        <v>2.31940956071556</v>
      </c>
    </row>
    <row r="87" spans="1:103" x14ac:dyDescent="0.45">
      <c r="A87" t="s">
        <v>108</v>
      </c>
      <c r="B87" t="s">
        <v>100</v>
      </c>
      <c r="C87" t="s">
        <v>110</v>
      </c>
      <c r="D87">
        <v>35</v>
      </c>
      <c r="E87">
        <f t="shared" si="1"/>
        <v>0</v>
      </c>
      <c r="F87" s="1" cm="1">
        <f t="array" ref="F87">SUMPRODUCT($H87:$CY87,$H$2:$CY$2)/SUMPRODUCT(--($H87:$CY87&lt;&gt;""),$H$2:$CY$2)</f>
        <v>1.3574228717205903</v>
      </c>
      <c r="G87" s="1" cm="1">
        <f t="array" ref="G87">SUMPRODUCT($H87:$CY87,$G$2:$CX$2)/SUMPRODUCT(--($H87:$CY87&lt;&gt;""),$G$2:$CX$2)</f>
        <v>1.3153372424399612</v>
      </c>
      <c r="H87">
        <v>1.3205874321844999</v>
      </c>
      <c r="I87">
        <v>1.29336359302276</v>
      </c>
      <c r="J87">
        <v>1.3001410362144701</v>
      </c>
      <c r="K87">
        <v>1.27093827471778</v>
      </c>
      <c r="L87">
        <v>1.3263377111730801</v>
      </c>
      <c r="M87">
        <v>1.29054886632753</v>
      </c>
      <c r="N87">
        <v>1.2452129385803501</v>
      </c>
      <c r="O87">
        <v>1.26273927036974</v>
      </c>
      <c r="P87">
        <v>1.3170468296776401</v>
      </c>
      <c r="Q87">
        <v>1.33661757283501</v>
      </c>
      <c r="R87">
        <v>1.2675000562799601</v>
      </c>
      <c r="S87">
        <v>1.2942133856260301</v>
      </c>
      <c r="T87">
        <v>1.3864166019636099</v>
      </c>
      <c r="U87">
        <v>1.2901537640935401</v>
      </c>
      <c r="V87">
        <v>1.3252477960404301</v>
      </c>
      <c r="W87">
        <v>1.3425427591480601</v>
      </c>
      <c r="X87">
        <v>1.3165569579465399</v>
      </c>
      <c r="Y87">
        <v>1.31882058878222</v>
      </c>
      <c r="Z87">
        <v>1.19360368167718</v>
      </c>
      <c r="AA87">
        <v>1.20301389793114</v>
      </c>
      <c r="AB87">
        <v>1.3638619266776799</v>
      </c>
      <c r="AC87">
        <v>1.3503967298822399</v>
      </c>
      <c r="AD87">
        <v>1.3262638661634301</v>
      </c>
      <c r="AE87">
        <v>1.3612417779366901</v>
      </c>
      <c r="AF87">
        <v>1.51483344984916</v>
      </c>
      <c r="AG87">
        <v>1.3471940939948099</v>
      </c>
      <c r="AH87">
        <v>1.32276316945801</v>
      </c>
      <c r="AI87">
        <v>1.3538960988947799</v>
      </c>
      <c r="AJ87">
        <v>1.61502722176264</v>
      </c>
      <c r="AK87">
        <v>1.39679411327734</v>
      </c>
      <c r="AL87">
        <v>1.3715908230807401</v>
      </c>
      <c r="AM87">
        <v>1.33403932521618</v>
      </c>
      <c r="AN87">
        <v>1.34400050858335</v>
      </c>
      <c r="AO87">
        <v>1.3087633917370001</v>
      </c>
      <c r="AP87">
        <v>1.49788863034734</v>
      </c>
      <c r="AQ87">
        <v>1.23441638037153</v>
      </c>
      <c r="AR87">
        <v>1.3354448340659599</v>
      </c>
      <c r="AS87">
        <v>1.3294789364571999</v>
      </c>
      <c r="AT87">
        <v>1.3381630999632801</v>
      </c>
      <c r="AU87">
        <v>1.3387665323837901</v>
      </c>
      <c r="AV87">
        <v>1.62076361934516</v>
      </c>
      <c r="AW87">
        <v>1.2983804281926501</v>
      </c>
      <c r="AX87">
        <v>1.27286990082527</v>
      </c>
      <c r="AY87">
        <v>1.2971099144451199</v>
      </c>
      <c r="AZ87">
        <v>1.2874240865711899</v>
      </c>
      <c r="BA87">
        <v>1.3268147878279799</v>
      </c>
      <c r="BB87">
        <v>1.2710791963387</v>
      </c>
      <c r="BC87">
        <v>1.34189974597024</v>
      </c>
      <c r="BD87">
        <v>1.31139547534511</v>
      </c>
      <c r="BE87">
        <v>1.3604034443638899</v>
      </c>
      <c r="BF87">
        <v>1.39124136131925</v>
      </c>
      <c r="BG87">
        <v>1.3375760042690601</v>
      </c>
      <c r="BH87">
        <v>1.3168867347001401</v>
      </c>
      <c r="BI87">
        <v>1.3337468940383801</v>
      </c>
      <c r="BJ87">
        <v>1.24930327550306</v>
      </c>
      <c r="BK87">
        <v>1.2721581194510201</v>
      </c>
      <c r="BL87">
        <v>1.3133544486722899</v>
      </c>
      <c r="BM87">
        <v>1.31257834635424</v>
      </c>
      <c r="BN87">
        <v>1.3117382108786899</v>
      </c>
      <c r="BO87">
        <v>1.33427666811029</v>
      </c>
      <c r="BP87">
        <v>1.2919528226403101</v>
      </c>
      <c r="BQ87">
        <v>1.3685332566977599</v>
      </c>
      <c r="BR87">
        <v>1.3132051929559101</v>
      </c>
      <c r="BS87">
        <v>1.3320541680900899</v>
      </c>
      <c r="BT87">
        <v>1.2607175333979399</v>
      </c>
      <c r="BU87">
        <v>1.2664343179540001</v>
      </c>
      <c r="BV87">
        <v>1.3236235750584799</v>
      </c>
      <c r="BW87">
        <v>1.3366570514932801</v>
      </c>
      <c r="BX87">
        <v>1.2569975074953099</v>
      </c>
      <c r="BY87">
        <v>1.2514756557498199</v>
      </c>
      <c r="BZ87">
        <v>1.28906396895013</v>
      </c>
      <c r="CA87">
        <v>1.2757144364866499</v>
      </c>
      <c r="CB87">
        <v>1.2747523120677999</v>
      </c>
      <c r="CC87">
        <v>1.27232163942212</v>
      </c>
      <c r="CD87">
        <v>1.3537310961532001</v>
      </c>
      <c r="CE87">
        <v>1.35388940678669</v>
      </c>
      <c r="CF87">
        <v>1.2785520758734099</v>
      </c>
      <c r="CG87">
        <v>1.32101056939068</v>
      </c>
      <c r="CH87">
        <v>1.2446553925019199</v>
      </c>
      <c r="CI87">
        <v>1.29246964256243</v>
      </c>
      <c r="CJ87">
        <v>1.2821795243755201</v>
      </c>
      <c r="CK87">
        <v>1.3273689037801</v>
      </c>
      <c r="CL87">
        <v>1.26267545764321</v>
      </c>
      <c r="CM87">
        <v>1.30784281115725</v>
      </c>
      <c r="CN87">
        <v>1.27213695284827</v>
      </c>
      <c r="CO87">
        <v>1.3168563751106299</v>
      </c>
      <c r="CP87">
        <v>1.31639871645192</v>
      </c>
      <c r="CQ87">
        <v>1.3467558905979899</v>
      </c>
      <c r="CR87">
        <v>1.2953674453618</v>
      </c>
      <c r="CS87">
        <v>1.2950685962723101</v>
      </c>
      <c r="CT87">
        <v>1.3188798386446099</v>
      </c>
      <c r="CU87">
        <v>1.32564880247021</v>
      </c>
      <c r="CV87">
        <v>1.31464845219938</v>
      </c>
      <c r="CW87">
        <v>1.3517141618752699</v>
      </c>
      <c r="CX87">
        <v>1.2994968109348799</v>
      </c>
      <c r="CY87">
        <v>1.3185803974022701</v>
      </c>
    </row>
    <row r="88" spans="1:103" x14ac:dyDescent="0.45">
      <c r="A88" t="s">
        <v>108</v>
      </c>
      <c r="B88" t="s">
        <v>100</v>
      </c>
      <c r="C88" t="s">
        <v>114</v>
      </c>
      <c r="D88">
        <v>35</v>
      </c>
      <c r="E88">
        <f t="shared" si="1"/>
        <v>95</v>
      </c>
      <c r="F88" s="1" cm="1">
        <f t="array" ref="F88">SUMPRODUCT($H88:$CY88,$H$2:$CY$2)/SUMPRODUCT(--($H88:$CY88&lt;&gt;""),$H$2:$CY$2)</f>
        <v>2.5178539246722398</v>
      </c>
      <c r="G88" s="1" t="e" cm="1">
        <f t="array" ref="G88">SUMPRODUCT($H88:$CY88,$G$2:$CX$2)/SUMPRODUCT(--($H88:$CY88&lt;&gt;""),$G$2:$CX$2)</f>
        <v>#DIV/0!</v>
      </c>
      <c r="AJ88">
        <v>2.5178539246722398</v>
      </c>
    </row>
    <row r="89" spans="1:103" x14ac:dyDescent="0.45">
      <c r="A89" t="s">
        <v>108</v>
      </c>
      <c r="B89" t="s">
        <v>100</v>
      </c>
      <c r="C89" t="s">
        <v>113</v>
      </c>
      <c r="D89">
        <v>35</v>
      </c>
      <c r="E89">
        <f t="shared" si="1"/>
        <v>95</v>
      </c>
      <c r="F89" s="1" cm="1">
        <f t="array" ref="F89">SUMPRODUCT($H89:$CY89,$H$2:$CY$2)/SUMPRODUCT(--($H89:$CY89&lt;&gt;""),$H$2:$CY$2)</f>
        <v>1.9893476666997798</v>
      </c>
      <c r="G89" s="1" t="e" cm="1">
        <f t="array" ref="G89">SUMPRODUCT($H89:$CY89,$G$2:$CX$2)/SUMPRODUCT(--($H89:$CY89&lt;&gt;""),$G$2:$CX$2)</f>
        <v>#DIV/0!</v>
      </c>
      <c r="AJ89">
        <v>1.98934766669978</v>
      </c>
    </row>
    <row r="90" spans="1:103" x14ac:dyDescent="0.45">
      <c r="A90" t="s">
        <v>108</v>
      </c>
      <c r="B90" t="s">
        <v>100</v>
      </c>
      <c r="C90" t="s">
        <v>91</v>
      </c>
      <c r="D90">
        <v>35</v>
      </c>
      <c r="E90">
        <f t="shared" si="1"/>
        <v>0</v>
      </c>
      <c r="F90" s="1" cm="1">
        <f t="array" ref="F90">SUMPRODUCT($H90:$CY90,$H$2:$CY$2)/SUMPRODUCT(--($H90:$CY90&lt;&gt;""),$H$2:$CY$2)</f>
        <v>1.4113920800414517</v>
      </c>
      <c r="G90" s="1" cm="1">
        <f t="array" ref="G90">SUMPRODUCT($H90:$CY90,$G$2:$CX$2)/SUMPRODUCT(--($H90:$CY90&lt;&gt;""),$G$2:$CX$2)</f>
        <v>1.3677396205180192</v>
      </c>
      <c r="H90">
        <v>1.37782418849111</v>
      </c>
      <c r="I90">
        <v>1.33603664270069</v>
      </c>
      <c r="J90">
        <v>1.3537585773282901</v>
      </c>
      <c r="K90">
        <v>1.3160538337719301</v>
      </c>
      <c r="L90">
        <v>1.3779512015629101</v>
      </c>
      <c r="M90">
        <v>1.33695036904775</v>
      </c>
      <c r="N90">
        <v>1.2967390616204</v>
      </c>
      <c r="O90">
        <v>1.31330218063205</v>
      </c>
      <c r="P90">
        <v>1.37334460342846</v>
      </c>
      <c r="Q90">
        <v>1.38751239001015</v>
      </c>
      <c r="R90">
        <v>1.3172747843260599</v>
      </c>
      <c r="S90">
        <v>1.3494526849800601</v>
      </c>
      <c r="T90">
        <v>1.4395736488359201</v>
      </c>
      <c r="U90">
        <v>1.34122325148949</v>
      </c>
      <c r="V90">
        <v>1.37770043903456</v>
      </c>
      <c r="W90">
        <v>1.39064351477225</v>
      </c>
      <c r="X90">
        <v>1.3751595107329999</v>
      </c>
      <c r="Y90">
        <v>1.3725060999568099</v>
      </c>
      <c r="Z90">
        <v>1.23926793359622</v>
      </c>
      <c r="AA90">
        <v>1.2484986564143099</v>
      </c>
      <c r="AB90">
        <v>1.4142323037975899</v>
      </c>
      <c r="AC90">
        <v>1.40837239749835</v>
      </c>
      <c r="AD90">
        <v>1.38512911476166</v>
      </c>
      <c r="AE90">
        <v>1.4155568675316199</v>
      </c>
      <c r="AF90">
        <v>1.5767658789039101</v>
      </c>
      <c r="AG90">
        <v>1.3960326587949501</v>
      </c>
      <c r="AH90">
        <v>1.3793538565401899</v>
      </c>
      <c r="AI90">
        <v>1.40620056982908</v>
      </c>
      <c r="AJ90">
        <v>1.67611036484106</v>
      </c>
      <c r="AK90">
        <v>1.45455090904775</v>
      </c>
      <c r="AL90">
        <v>1.42668292650455</v>
      </c>
      <c r="AM90">
        <v>1.39090374987374</v>
      </c>
      <c r="AN90">
        <v>1.40846547821376</v>
      </c>
      <c r="AO90">
        <v>1.3644182367712501</v>
      </c>
      <c r="AP90">
        <v>1.5485050934570299</v>
      </c>
      <c r="AQ90">
        <v>1.2813881447377899</v>
      </c>
      <c r="AR90">
        <v>1.3896456599773499</v>
      </c>
      <c r="AS90">
        <v>1.3861774356868499</v>
      </c>
      <c r="AT90">
        <v>1.39672719284193</v>
      </c>
      <c r="AU90">
        <v>1.39221434565611</v>
      </c>
      <c r="AV90">
        <v>1.67223285451447</v>
      </c>
      <c r="AW90">
        <v>1.3701533605040399</v>
      </c>
      <c r="AX90">
        <v>1.32066003088809</v>
      </c>
      <c r="AY90">
        <v>1.3438047390471399</v>
      </c>
      <c r="AZ90">
        <v>1.3337841676887201</v>
      </c>
      <c r="BA90">
        <v>1.37324030086222</v>
      </c>
      <c r="BB90">
        <v>1.31760449992782</v>
      </c>
      <c r="BC90">
        <v>1.3991576729183399</v>
      </c>
      <c r="BD90">
        <v>1.3631464290926001</v>
      </c>
      <c r="BE90">
        <v>1.4102576069405299</v>
      </c>
      <c r="BF90">
        <v>1.43603103612766</v>
      </c>
      <c r="BG90">
        <v>1.3784018611484801</v>
      </c>
      <c r="BH90">
        <v>1.3760528907937799</v>
      </c>
      <c r="BI90">
        <v>1.38521561478015</v>
      </c>
      <c r="BJ90">
        <v>1.29982257161225</v>
      </c>
      <c r="BK90">
        <v>1.30980784751705</v>
      </c>
      <c r="BL90">
        <v>1.3651947032289999</v>
      </c>
      <c r="BM90">
        <v>1.3641782365660799</v>
      </c>
      <c r="BN90">
        <v>1.3581068625392001</v>
      </c>
      <c r="BO90">
        <v>1.37697127129557</v>
      </c>
      <c r="BP90">
        <v>1.3375265651900901</v>
      </c>
      <c r="BQ90">
        <v>1.41185269351999</v>
      </c>
      <c r="BR90">
        <v>1.37044257143018</v>
      </c>
      <c r="BS90">
        <v>1.37879902717011</v>
      </c>
      <c r="BT90">
        <v>1.30807628499847</v>
      </c>
      <c r="BU90">
        <v>1.32101432709818</v>
      </c>
      <c r="BV90">
        <v>1.37699437480497</v>
      </c>
      <c r="BW90">
        <v>1.3905262227285899</v>
      </c>
      <c r="BX90">
        <v>1.3060618814702101</v>
      </c>
      <c r="BY90">
        <v>1.29515680421438</v>
      </c>
      <c r="BZ90">
        <v>1.3383398555167001</v>
      </c>
      <c r="CA90">
        <v>1.3298735474018499</v>
      </c>
      <c r="CB90">
        <v>1.3155660020589801</v>
      </c>
      <c r="CC90">
        <v>1.3195531857339899</v>
      </c>
      <c r="CD90">
        <v>1.4102845112732001</v>
      </c>
      <c r="CE90">
        <v>1.4038427144185901</v>
      </c>
      <c r="CF90">
        <v>1.32831024098568</v>
      </c>
      <c r="CG90">
        <v>1.3643019233092799</v>
      </c>
      <c r="CH90">
        <v>1.28549901579207</v>
      </c>
      <c r="CI90">
        <v>1.33219497854277</v>
      </c>
      <c r="CJ90">
        <v>1.3285422262569899</v>
      </c>
      <c r="CK90">
        <v>1.37215556533051</v>
      </c>
      <c r="CL90">
        <v>1.30861995677013</v>
      </c>
      <c r="CM90">
        <v>1.3572200685910301</v>
      </c>
      <c r="CN90">
        <v>1.3099773572254001</v>
      </c>
      <c r="CO90">
        <v>1.36520440455305</v>
      </c>
      <c r="CP90">
        <v>1.3663004497997999</v>
      </c>
      <c r="CQ90">
        <v>1.39885254354378</v>
      </c>
      <c r="CR90">
        <v>1.3396191285274399</v>
      </c>
      <c r="CS90">
        <v>1.3438461676923401</v>
      </c>
      <c r="CT90">
        <v>1.3674167326298501</v>
      </c>
      <c r="CU90">
        <v>1.37074963728377</v>
      </c>
      <c r="CV90">
        <v>1.3645970422671101</v>
      </c>
      <c r="CW90">
        <v>1.40135132586352</v>
      </c>
      <c r="CX90">
        <v>1.34589101954284</v>
      </c>
      <c r="CY90">
        <v>1.36736290934965</v>
      </c>
    </row>
    <row r="91" spans="1:103" x14ac:dyDescent="0.45">
      <c r="A91" t="s">
        <v>108</v>
      </c>
      <c r="B91" t="s">
        <v>109</v>
      </c>
      <c r="C91" t="s">
        <v>71</v>
      </c>
      <c r="D91">
        <v>35</v>
      </c>
      <c r="E91">
        <f t="shared" si="1"/>
        <v>0</v>
      </c>
      <c r="F91" s="1" cm="1">
        <f t="array" ref="F91">SUMPRODUCT($H91:$CY91,$H$2:$CY$2)/SUMPRODUCT(--($H91:$CY91&lt;&gt;""),$H$2:$CY$2)</f>
        <v>1.7441931029098483</v>
      </c>
      <c r="G91" s="1" cm="1">
        <f t="array" ref="G91">SUMPRODUCT($H91:$CY91,$G$2:$CX$2)/SUMPRODUCT(--($H91:$CY91&lt;&gt;""),$G$2:$CX$2)</f>
        <v>1.638547036110215</v>
      </c>
      <c r="H91">
        <v>1.6214806943814</v>
      </c>
      <c r="I91">
        <v>1.5202841634903701</v>
      </c>
      <c r="J91">
        <v>1.59819384688537</v>
      </c>
      <c r="K91">
        <v>1.4929153358627301</v>
      </c>
      <c r="L91">
        <v>1.60869083906124</v>
      </c>
      <c r="M91">
        <v>1.5189187550244301</v>
      </c>
      <c r="N91">
        <v>1.54577718917309</v>
      </c>
      <c r="O91">
        <v>1.5127462571985699</v>
      </c>
      <c r="P91">
        <v>1.6081970685590601</v>
      </c>
      <c r="Q91">
        <v>1.6467293413683399</v>
      </c>
      <c r="R91">
        <v>1.8040097495146199</v>
      </c>
      <c r="S91">
        <v>1.8859381626204901</v>
      </c>
      <c r="T91">
        <v>1.73216468362636</v>
      </c>
      <c r="U91">
        <v>1.55884835576597</v>
      </c>
      <c r="V91">
        <v>1.6419727223785601</v>
      </c>
      <c r="W91">
        <v>1.61346548115192</v>
      </c>
      <c r="X91">
        <v>1.6400479262195899</v>
      </c>
      <c r="Y91">
        <v>1.64006399895905</v>
      </c>
      <c r="Z91">
        <v>1.6590065114124199</v>
      </c>
      <c r="AA91">
        <v>1.6264730229627999</v>
      </c>
      <c r="AB91">
        <v>1.66724631140672</v>
      </c>
      <c r="AC91">
        <v>1.61874560851282</v>
      </c>
      <c r="AD91">
        <v>1.79797851564289</v>
      </c>
      <c r="AE91">
        <v>1.81120023735976</v>
      </c>
      <c r="AF91">
        <v>2.3898680791795699</v>
      </c>
      <c r="AG91">
        <v>1.8097282154722001</v>
      </c>
      <c r="AH91">
        <v>1.57852388240622</v>
      </c>
      <c r="AI91">
        <v>1.61635408929705</v>
      </c>
      <c r="AJ91">
        <v>2.04847005606109</v>
      </c>
      <c r="AK91">
        <v>1.6546993254558799</v>
      </c>
      <c r="AL91">
        <v>1.68557372756893</v>
      </c>
      <c r="AM91">
        <v>1.6071165033711099</v>
      </c>
      <c r="AN91">
        <v>1.91963354945871</v>
      </c>
      <c r="AO91">
        <v>1.81004803813293</v>
      </c>
      <c r="AP91">
        <v>1.8345252127321201</v>
      </c>
      <c r="AQ91">
        <v>1.51176168789861</v>
      </c>
      <c r="AR91">
        <v>1.66861100198475</v>
      </c>
      <c r="AS91">
        <v>1.64760151041658</v>
      </c>
      <c r="AT91">
        <v>1.5844168418540601</v>
      </c>
      <c r="AU91">
        <v>1.5807761411572001</v>
      </c>
      <c r="AV91">
        <v>2.2216364525543102</v>
      </c>
      <c r="AW91">
        <v>1.5419843955288799</v>
      </c>
      <c r="AX91">
        <v>1.5546635405934399</v>
      </c>
      <c r="AY91">
        <v>1.56805959932599</v>
      </c>
      <c r="AZ91">
        <v>1.57545877794617</v>
      </c>
      <c r="BA91">
        <v>1.62318004055876</v>
      </c>
      <c r="BB91">
        <v>1.5920660535673701</v>
      </c>
      <c r="BC91">
        <v>1.6655681552541099</v>
      </c>
      <c r="BD91">
        <v>1.5908783844909899</v>
      </c>
      <c r="BE91">
        <v>1.6412045296939599</v>
      </c>
      <c r="BF91">
        <v>1.7080207324501699</v>
      </c>
      <c r="BG91">
        <v>1.5818731641658199</v>
      </c>
      <c r="BH91">
        <v>1.8146376940592499</v>
      </c>
      <c r="BI91">
        <v>1.8338428562031699</v>
      </c>
      <c r="BJ91">
        <v>1.5042939893271201</v>
      </c>
      <c r="BK91">
        <v>1.5093716452465999</v>
      </c>
      <c r="BL91">
        <v>1.5867396734394801</v>
      </c>
      <c r="BM91">
        <v>1.55090693846537</v>
      </c>
      <c r="BN91">
        <v>1.6236831174130899</v>
      </c>
      <c r="BO91">
        <v>1.6468230722808499</v>
      </c>
      <c r="BP91">
        <v>1.57204115163132</v>
      </c>
      <c r="BQ91">
        <v>1.64695160346389</v>
      </c>
      <c r="BR91">
        <v>1.5773699183243199</v>
      </c>
      <c r="BS91">
        <v>1.5730348447147899</v>
      </c>
      <c r="BT91">
        <v>1.7048736889187199</v>
      </c>
      <c r="BU91">
        <v>1.7174811107422601</v>
      </c>
      <c r="BV91">
        <v>1.5929844377884701</v>
      </c>
      <c r="BW91">
        <v>1.5824164380463099</v>
      </c>
      <c r="BX91">
        <v>1.5552448713657001</v>
      </c>
      <c r="BY91">
        <v>1.52437239210949</v>
      </c>
      <c r="BZ91">
        <v>1.5868338247346301</v>
      </c>
      <c r="CA91">
        <v>1.5528997116033501</v>
      </c>
      <c r="CB91">
        <v>1.5745364221896401</v>
      </c>
      <c r="CC91">
        <v>1.5529420342365301</v>
      </c>
      <c r="CD91">
        <v>1.6561653946450501</v>
      </c>
      <c r="CE91">
        <v>1.6116860386482601</v>
      </c>
      <c r="CF91">
        <v>1.53964540761205</v>
      </c>
      <c r="CG91">
        <v>1.6093217947880001</v>
      </c>
      <c r="CH91">
        <v>1.5363486198715199</v>
      </c>
      <c r="CI91">
        <v>1.6032321282419799</v>
      </c>
      <c r="CJ91">
        <v>1.5442750361101401</v>
      </c>
      <c r="CK91">
        <v>1.5824645059850799</v>
      </c>
      <c r="CL91">
        <v>1.5516411709962901</v>
      </c>
      <c r="CM91">
        <v>1.5757917912431401</v>
      </c>
      <c r="CN91">
        <v>1.7614475322869101</v>
      </c>
      <c r="CO91">
        <v>1.8372723563640401</v>
      </c>
      <c r="CP91">
        <v>1.61165321883038</v>
      </c>
      <c r="CQ91">
        <v>1.6412743074510301</v>
      </c>
      <c r="CR91">
        <v>1.55206949177494</v>
      </c>
      <c r="CS91">
        <v>1.565863269671</v>
      </c>
      <c r="CT91">
        <v>1.5914958516359701</v>
      </c>
      <c r="CU91">
        <v>1.61766439678656</v>
      </c>
      <c r="CV91">
        <v>1.5888761907831199</v>
      </c>
      <c r="CW91">
        <v>1.62615539588211</v>
      </c>
      <c r="CX91">
        <v>1.5556215064207899</v>
      </c>
      <c r="CY91">
        <v>1.5628234732079</v>
      </c>
    </row>
    <row r="92" spans="1:103" x14ac:dyDescent="0.45">
      <c r="A92" t="s">
        <v>108</v>
      </c>
      <c r="B92" t="s">
        <v>109</v>
      </c>
      <c r="C92" t="s">
        <v>113</v>
      </c>
      <c r="D92">
        <v>35</v>
      </c>
      <c r="E92">
        <f t="shared" si="1"/>
        <v>95</v>
      </c>
      <c r="F92" s="1" cm="1">
        <f t="array" ref="F92">SUMPRODUCT($H92:$CY92,$H$2:$CY$2)/SUMPRODUCT(--($H92:$CY92&lt;&gt;""),$H$2:$CY$2)</f>
        <v>2.5211490634359799</v>
      </c>
      <c r="G92" s="1" t="e" cm="1">
        <f t="array" ref="G92">SUMPRODUCT($H92:$CY92,$G$2:$CX$2)/SUMPRODUCT(--($H92:$CY92&lt;&gt;""),$G$2:$CX$2)</f>
        <v>#DIV/0!</v>
      </c>
      <c r="AJ92">
        <v>2.5211490634359799</v>
      </c>
    </row>
    <row r="93" spans="1:103" x14ac:dyDescent="0.45">
      <c r="A93" t="s">
        <v>108</v>
      </c>
      <c r="B93" t="s">
        <v>95</v>
      </c>
      <c r="C93" t="s">
        <v>71</v>
      </c>
      <c r="D93">
        <v>35</v>
      </c>
      <c r="E93">
        <f t="shared" si="1"/>
        <v>0</v>
      </c>
      <c r="F93" s="1" cm="1">
        <f t="array" ref="F93">SUMPRODUCT($H93:$CY93,$H$2:$CY$2)/SUMPRODUCT(--($H93:$CY93&lt;&gt;""),$H$2:$CY$2)</f>
        <v>1.500857460894663</v>
      </c>
      <c r="G93" s="1" cm="1">
        <f t="array" ref="G93">SUMPRODUCT($H93:$CY93,$G$2:$CX$2)/SUMPRODUCT(--($H93:$CY93&lt;&gt;""),$G$2:$CX$2)</f>
        <v>1.4145116488792795</v>
      </c>
      <c r="H93">
        <v>1.4568456514186701</v>
      </c>
      <c r="I93">
        <v>1.3601477659542101</v>
      </c>
      <c r="J93">
        <v>1.4345308486814099</v>
      </c>
      <c r="K93">
        <v>1.3400617605665299</v>
      </c>
      <c r="L93">
        <v>1.4526123224390499</v>
      </c>
      <c r="M93">
        <v>1.36767309761274</v>
      </c>
      <c r="N93">
        <v>1.36886526485214</v>
      </c>
      <c r="O93">
        <v>1.3469727639153299</v>
      </c>
      <c r="P93">
        <v>1.47767761041551</v>
      </c>
      <c r="Q93">
        <v>1.4788528624217301</v>
      </c>
      <c r="R93">
        <v>1.32614408035196</v>
      </c>
      <c r="S93">
        <v>1.39953284589816</v>
      </c>
      <c r="T93">
        <v>1.51582516815879</v>
      </c>
      <c r="U93">
        <v>1.38883645770068</v>
      </c>
      <c r="V93">
        <v>1.4494338177742501</v>
      </c>
      <c r="W93">
        <v>1.4265356784063801</v>
      </c>
      <c r="X93">
        <v>1.4162786370111999</v>
      </c>
      <c r="Y93">
        <v>1.41296112113184</v>
      </c>
      <c r="Z93">
        <v>1.34610662592286</v>
      </c>
      <c r="AA93">
        <v>1.3169306804385399</v>
      </c>
      <c r="AB93">
        <v>1.50186921351337</v>
      </c>
      <c r="AC93">
        <v>1.45968621170031</v>
      </c>
      <c r="AD93">
        <v>1.4376734292911</v>
      </c>
      <c r="AE93">
        <v>1.4321336386796899</v>
      </c>
      <c r="AF93">
        <v>1.75006426230749</v>
      </c>
      <c r="AG93">
        <v>1.4463224012684399</v>
      </c>
      <c r="AH93">
        <v>1.4094368494229801</v>
      </c>
      <c r="AI93">
        <v>1.4409402533286799</v>
      </c>
      <c r="AJ93">
        <v>1.89489918321525</v>
      </c>
      <c r="AK93">
        <v>1.4905723822844399</v>
      </c>
      <c r="AL93">
        <v>1.50071616866324</v>
      </c>
      <c r="AM93">
        <v>1.4535210276800401</v>
      </c>
      <c r="AN93">
        <v>1.5070870955764699</v>
      </c>
      <c r="AO93">
        <v>1.41108170675705</v>
      </c>
      <c r="AP93">
        <v>1.62285795661988</v>
      </c>
      <c r="AQ93">
        <v>1.3162519937397399</v>
      </c>
      <c r="AR93">
        <v>1.50607771844537</v>
      </c>
      <c r="AS93">
        <v>1.47198739846533</v>
      </c>
      <c r="AT93">
        <v>1.43582043406921</v>
      </c>
      <c r="AU93">
        <v>1.42330096239354</v>
      </c>
      <c r="AV93">
        <v>1.92003055727806</v>
      </c>
      <c r="AW93">
        <v>1.3921304939451999</v>
      </c>
      <c r="AX93">
        <v>1.3783071253232499</v>
      </c>
      <c r="AY93">
        <v>1.3984889720714599</v>
      </c>
      <c r="AZ93">
        <v>1.40405067815799</v>
      </c>
      <c r="BA93">
        <v>1.4489705911889601</v>
      </c>
      <c r="BB93">
        <v>1.39016627357745</v>
      </c>
      <c r="BC93">
        <v>1.4662361072163901</v>
      </c>
      <c r="BD93">
        <v>1.41394655226262</v>
      </c>
      <c r="BE93">
        <v>1.4523058613809701</v>
      </c>
      <c r="BF93">
        <v>1.5163346451706701</v>
      </c>
      <c r="BG93">
        <v>1.3992034407560401</v>
      </c>
      <c r="BH93">
        <v>1.45564102391932</v>
      </c>
      <c r="BI93">
        <v>1.42698829038828</v>
      </c>
      <c r="BJ93">
        <v>1.3728375410456899</v>
      </c>
      <c r="BK93">
        <v>1.3361743444613501</v>
      </c>
      <c r="BL93">
        <v>1.4623411281038201</v>
      </c>
      <c r="BM93">
        <v>1.4364063806948899</v>
      </c>
      <c r="BN93">
        <v>1.4367409494854799</v>
      </c>
      <c r="BO93">
        <v>1.45830711831954</v>
      </c>
      <c r="BP93">
        <v>1.3983045529939</v>
      </c>
      <c r="BQ93">
        <v>1.46350273642103</v>
      </c>
      <c r="BR93">
        <v>1.4351419094886599</v>
      </c>
      <c r="BS93">
        <v>1.40476952689837</v>
      </c>
      <c r="BT93">
        <v>1.33732773090169</v>
      </c>
      <c r="BU93">
        <v>1.34568000314533</v>
      </c>
      <c r="BV93">
        <v>1.4614723285156499</v>
      </c>
      <c r="BW93">
        <v>1.4472447305988101</v>
      </c>
      <c r="BX93">
        <v>1.37970108290473</v>
      </c>
      <c r="BY93">
        <v>1.3476915762172901</v>
      </c>
      <c r="BZ93">
        <v>1.3934759549889799</v>
      </c>
      <c r="CA93">
        <v>1.3572084339155801</v>
      </c>
      <c r="CB93">
        <v>1.4035145808651499</v>
      </c>
      <c r="CC93">
        <v>1.37283668367517</v>
      </c>
      <c r="CD93">
        <v>1.44540036796285</v>
      </c>
      <c r="CE93">
        <v>1.4312573334527601</v>
      </c>
      <c r="CF93">
        <v>1.40586298624511</v>
      </c>
      <c r="CG93">
        <v>1.44011180619555</v>
      </c>
      <c r="CH93">
        <v>1.37953646236553</v>
      </c>
      <c r="CI93">
        <v>1.4003365216441499</v>
      </c>
      <c r="CJ93">
        <v>1.4167242713237</v>
      </c>
      <c r="CK93">
        <v>1.4411376490811001</v>
      </c>
      <c r="CL93">
        <v>1.3583191989596399</v>
      </c>
      <c r="CM93">
        <v>1.4210768068047599</v>
      </c>
      <c r="CN93">
        <v>1.4144734017876499</v>
      </c>
      <c r="CO93">
        <v>1.46373022778664</v>
      </c>
      <c r="CP93">
        <v>1.44525901891894</v>
      </c>
      <c r="CQ93">
        <v>1.4644743044570101</v>
      </c>
      <c r="CR93">
        <v>1.3899074990148099</v>
      </c>
      <c r="CS93">
        <v>1.3927204893957099</v>
      </c>
      <c r="CT93">
        <v>1.43152711695593</v>
      </c>
      <c r="CU93">
        <v>1.43557135090257</v>
      </c>
      <c r="CV93">
        <v>1.4370134299406601</v>
      </c>
      <c r="CW93">
        <v>1.4531266852432101</v>
      </c>
      <c r="CX93">
        <v>1.3957600489423501</v>
      </c>
      <c r="CY93">
        <v>1.40364978502924</v>
      </c>
    </row>
    <row r="94" spans="1:103" x14ac:dyDescent="0.45">
      <c r="A94" t="s">
        <v>108</v>
      </c>
      <c r="B94" t="s">
        <v>95</v>
      </c>
      <c r="C94" t="s">
        <v>115</v>
      </c>
      <c r="D94">
        <v>35</v>
      </c>
      <c r="E94">
        <f t="shared" si="1"/>
        <v>95</v>
      </c>
      <c r="F94" s="1" cm="1">
        <f t="array" ref="F94">SUMPRODUCT($H94:$CY94,$H$2:$CY$2)/SUMPRODUCT(--($H94:$CY94&lt;&gt;""),$H$2:$CY$2)</f>
        <v>2.6697749204621601</v>
      </c>
      <c r="G94" s="1" t="e" cm="1">
        <f t="array" ref="G94">SUMPRODUCT($H94:$CY94,$G$2:$CX$2)/SUMPRODUCT(--($H94:$CY94&lt;&gt;""),$G$2:$CX$2)</f>
        <v>#DIV/0!</v>
      </c>
      <c r="AJ94">
        <v>2.6697749204621601</v>
      </c>
    </row>
    <row r="95" spans="1:103" x14ac:dyDescent="0.45">
      <c r="A95" t="s">
        <v>108</v>
      </c>
      <c r="B95" t="s">
        <v>95</v>
      </c>
      <c r="C95" t="s">
        <v>114</v>
      </c>
      <c r="D95">
        <v>35</v>
      </c>
      <c r="E95">
        <f t="shared" si="1"/>
        <v>95</v>
      </c>
      <c r="F95" s="1" cm="1">
        <f t="array" ref="F95">SUMPRODUCT($H95:$CY95,$H$2:$CY$2)/SUMPRODUCT(--($H95:$CY95&lt;&gt;""),$H$2:$CY$2)</f>
        <v>3.1819715272582401</v>
      </c>
      <c r="G95" s="1" t="e" cm="1">
        <f t="array" ref="G95">SUMPRODUCT($H95:$CY95,$G$2:$CX$2)/SUMPRODUCT(--($H95:$CY95&lt;&gt;""),$G$2:$CX$2)</f>
        <v>#DIV/0!</v>
      </c>
      <c r="AJ95">
        <v>3.1819715272582401</v>
      </c>
    </row>
    <row r="96" spans="1:103" x14ac:dyDescent="0.45">
      <c r="A96" t="s">
        <v>108</v>
      </c>
      <c r="B96" t="s">
        <v>95</v>
      </c>
      <c r="C96" t="s">
        <v>113</v>
      </c>
      <c r="D96">
        <v>35</v>
      </c>
      <c r="E96">
        <f t="shared" si="1"/>
        <v>95</v>
      </c>
      <c r="F96" s="1" cm="1">
        <f t="array" ref="F96">SUMPRODUCT($H96:$CY96,$H$2:$CY$2)/SUMPRODUCT(--($H96:$CY96&lt;&gt;""),$H$2:$CY$2)</f>
        <v>2.16483122331339</v>
      </c>
      <c r="G96" s="1" t="e" cm="1">
        <f t="array" ref="G96">SUMPRODUCT($H96:$CY96,$G$2:$CX$2)/SUMPRODUCT(--($H96:$CY96&lt;&gt;""),$G$2:$CX$2)</f>
        <v>#DIV/0!</v>
      </c>
      <c r="AJ96">
        <v>2.16483122331339</v>
      </c>
    </row>
    <row r="97" spans="1:103" x14ac:dyDescent="0.45">
      <c r="A97" t="s">
        <v>92</v>
      </c>
      <c r="B97" t="s">
        <v>93</v>
      </c>
      <c r="C97" t="s">
        <v>71</v>
      </c>
      <c r="D97">
        <v>35</v>
      </c>
      <c r="E97">
        <f t="shared" si="1"/>
        <v>42</v>
      </c>
      <c r="F97" s="1" cm="1">
        <f t="array" ref="F97">SUMPRODUCT($H97:$CY97,$H$2:$CY$2)/SUMPRODUCT(--($H97:$CY97&lt;&gt;""),$H$2:$CY$2)</f>
        <v>1.8044017760722566</v>
      </c>
      <c r="G97" s="1" cm="1">
        <f t="array" ref="G97">SUMPRODUCT($H97:$CY97,$G$2:$CX$2)/SUMPRODUCT(--($H97:$CY97&lt;&gt;""),$G$2:$CX$2)</f>
        <v>1.8409993138178007</v>
      </c>
      <c r="AX97">
        <v>1.7556336023936501</v>
      </c>
      <c r="AY97">
        <v>1.7728555666723</v>
      </c>
      <c r="AZ97">
        <v>1.76940267383682</v>
      </c>
      <c r="BA97">
        <v>1.76673639841549</v>
      </c>
      <c r="BB97">
        <v>1.7153580108794899</v>
      </c>
      <c r="BC97">
        <v>1.8117457534944199</v>
      </c>
      <c r="BD97">
        <v>1.78117960822668</v>
      </c>
      <c r="BE97">
        <v>1.85333772308289</v>
      </c>
      <c r="BF97">
        <v>1.83963719807179</v>
      </c>
      <c r="BG97">
        <v>1.8404635613081599</v>
      </c>
      <c r="BH97">
        <v>1.8879444503334599</v>
      </c>
      <c r="BI97">
        <v>1.88571015963897</v>
      </c>
      <c r="BJ97">
        <v>1.81743043634669</v>
      </c>
      <c r="BK97">
        <v>1.88987657643122</v>
      </c>
      <c r="BL97">
        <v>1.89155370727327</v>
      </c>
      <c r="BM97">
        <v>1.8895470583501399</v>
      </c>
      <c r="BN97">
        <v>1.7609304269947099</v>
      </c>
      <c r="BO97">
        <v>1.7994604446700699</v>
      </c>
      <c r="BP97">
        <v>1.73894940451916</v>
      </c>
      <c r="BQ97">
        <v>1.8244291879007899</v>
      </c>
      <c r="BR97">
        <v>1.83464930392088</v>
      </c>
      <c r="BS97">
        <v>1.87032329041858</v>
      </c>
      <c r="BT97">
        <v>1.8620529393715699</v>
      </c>
      <c r="BU97">
        <v>1.8287070814298101</v>
      </c>
      <c r="BV97">
        <v>1.8547233565723</v>
      </c>
      <c r="BW97">
        <v>1.9115047688364299</v>
      </c>
      <c r="BX97">
        <v>1.7871735904894499</v>
      </c>
      <c r="BY97">
        <v>1.78533456950536</v>
      </c>
      <c r="BZ97">
        <v>1.87524092124819</v>
      </c>
      <c r="CA97">
        <v>1.81791143778593</v>
      </c>
      <c r="CB97">
        <v>1.8742321319046999</v>
      </c>
      <c r="CC97">
        <v>1.8412216067570699</v>
      </c>
      <c r="CD97">
        <v>1.91400002847366</v>
      </c>
      <c r="CE97">
        <v>1.9296779717019099</v>
      </c>
      <c r="CF97">
        <v>1.80495786465835</v>
      </c>
      <c r="CG97">
        <v>1.9180904229319</v>
      </c>
      <c r="CH97">
        <v>1.7550393803459601</v>
      </c>
      <c r="CI97">
        <v>1.8563220984631299</v>
      </c>
      <c r="CJ97">
        <v>1.78421916286847</v>
      </c>
      <c r="CK97">
        <v>1.8222229501445899</v>
      </c>
      <c r="CL97">
        <v>1.82280593708893</v>
      </c>
      <c r="CM97">
        <v>1.8990746398607099</v>
      </c>
      <c r="CN97">
        <v>1.71665705632482</v>
      </c>
      <c r="CO97">
        <v>1.8128958714938499</v>
      </c>
      <c r="CP97">
        <v>1.7238391512782401</v>
      </c>
      <c r="CQ97">
        <v>1.79227043853651</v>
      </c>
      <c r="CR97">
        <v>1.8736185763115401</v>
      </c>
      <c r="CS97">
        <v>1.86912177742806</v>
      </c>
      <c r="CT97">
        <v>1.79893716914312</v>
      </c>
      <c r="CU97">
        <v>1.8716779855279899</v>
      </c>
      <c r="CV97">
        <v>1.7400334773421799</v>
      </c>
      <c r="CW97">
        <v>1.8007709017769</v>
      </c>
      <c r="CX97">
        <v>1.73864838773287</v>
      </c>
      <c r="CY97">
        <v>1.7456912305174499</v>
      </c>
    </row>
    <row r="98" spans="1:103" x14ac:dyDescent="0.45">
      <c r="A98" t="s">
        <v>116</v>
      </c>
      <c r="B98" t="s">
        <v>117</v>
      </c>
      <c r="C98" t="s">
        <v>65</v>
      </c>
      <c r="D98">
        <v>35</v>
      </c>
      <c r="E98">
        <f t="shared" si="1"/>
        <v>0</v>
      </c>
      <c r="F98" s="1" cm="1">
        <f t="array" ref="F98">SUMPRODUCT($H98:$CY98,$H$2:$CY$2)/SUMPRODUCT(--($H98:$CY98&lt;&gt;""),$H$2:$CY$2)</f>
        <v>1.6414541220564274</v>
      </c>
      <c r="G98" s="1" cm="1">
        <f t="array" ref="G98">SUMPRODUCT($H98:$CY98,$G$2:$CX$2)/SUMPRODUCT(--($H98:$CY98&lt;&gt;""),$G$2:$CX$2)</f>
        <v>1.6549852409772721</v>
      </c>
      <c r="H98">
        <v>1.67756211808303</v>
      </c>
      <c r="I98">
        <v>1.66900474196088</v>
      </c>
      <c r="J98">
        <v>1.58948665735025</v>
      </c>
      <c r="K98">
        <v>1.5856222294523801</v>
      </c>
      <c r="L98">
        <v>1.67761942987308</v>
      </c>
      <c r="M98">
        <v>1.6718174419076199</v>
      </c>
      <c r="N98">
        <v>1.53112315697436</v>
      </c>
      <c r="O98">
        <v>1.56174143714221</v>
      </c>
      <c r="P98">
        <v>1.5618854909687201</v>
      </c>
      <c r="Q98">
        <v>1.6258331458362401</v>
      </c>
      <c r="R98">
        <v>1.61299184883628</v>
      </c>
      <c r="S98">
        <v>1.67276360164982</v>
      </c>
      <c r="T98">
        <v>1.5488167505555801</v>
      </c>
      <c r="U98">
        <v>1.5647494384410801</v>
      </c>
      <c r="V98">
        <v>1.7567344863037599</v>
      </c>
      <c r="W98">
        <v>1.7507384777172199</v>
      </c>
      <c r="X98">
        <v>1.5545502373642599</v>
      </c>
      <c r="Y98">
        <v>1.57479394876087</v>
      </c>
      <c r="Z98">
        <v>1.57193544330595</v>
      </c>
      <c r="AA98">
        <v>1.55325273865823</v>
      </c>
      <c r="AB98">
        <v>1.68598042257995</v>
      </c>
      <c r="AC98">
        <v>1.67827863838327</v>
      </c>
      <c r="AD98">
        <v>1.6503072615388901</v>
      </c>
      <c r="AE98">
        <v>1.7360795877666999</v>
      </c>
      <c r="AF98">
        <v>1.64267330147325</v>
      </c>
      <c r="AG98">
        <v>1.65878496313282</v>
      </c>
      <c r="AH98">
        <v>1.7693513720830001</v>
      </c>
      <c r="AI98">
        <v>1.8040079512467999</v>
      </c>
      <c r="AJ98">
        <v>1.77545562276869</v>
      </c>
      <c r="AK98">
        <v>1.71768992596981</v>
      </c>
      <c r="AL98">
        <v>1.65207647821707</v>
      </c>
      <c r="AM98">
        <v>1.63245002988521</v>
      </c>
      <c r="AN98">
        <v>1.60823905040994</v>
      </c>
      <c r="AO98">
        <v>1.5863400731900099</v>
      </c>
      <c r="AP98">
        <v>1.4933091132432399</v>
      </c>
      <c r="AQ98">
        <v>1.4970905039519999</v>
      </c>
      <c r="AR98">
        <v>1.5938895705918199</v>
      </c>
      <c r="AS98">
        <v>1.6366574030513299</v>
      </c>
      <c r="AT98">
        <v>1.85033681137178</v>
      </c>
      <c r="AU98">
        <v>1.7854798157087799</v>
      </c>
      <c r="AV98">
        <v>1.5819186640163201</v>
      </c>
      <c r="AW98">
        <v>1.5380550830556099</v>
      </c>
      <c r="AX98">
        <v>1.7162428695596801</v>
      </c>
      <c r="AY98">
        <v>1.7410063600396399</v>
      </c>
      <c r="AZ98">
        <v>1.7807498055140401</v>
      </c>
      <c r="BA98">
        <v>1.80924613560195</v>
      </c>
      <c r="BB98">
        <v>1.74705158791679</v>
      </c>
      <c r="BC98">
        <v>1.8311879232107899</v>
      </c>
      <c r="BD98">
        <v>1.76249797718108</v>
      </c>
      <c r="BE98">
        <v>1.82703659607049</v>
      </c>
      <c r="BF98">
        <v>1.6869604827770199</v>
      </c>
      <c r="BG98">
        <v>1.6986272053354301</v>
      </c>
      <c r="BH98">
        <v>1.6965563378101101</v>
      </c>
      <c r="BI98">
        <v>1.7420663666121201</v>
      </c>
      <c r="BJ98">
        <v>1.63019578789777</v>
      </c>
      <c r="BK98">
        <v>1.6818627671759001</v>
      </c>
      <c r="BL98">
        <v>1.6050147608749099</v>
      </c>
      <c r="BM98">
        <v>1.62879896210866</v>
      </c>
      <c r="BN98">
        <v>1.7783938641044601</v>
      </c>
      <c r="BO98">
        <v>1.79672575492047</v>
      </c>
      <c r="BP98">
        <v>1.7355474383077101</v>
      </c>
      <c r="BQ98">
        <v>1.82170796399751</v>
      </c>
      <c r="BR98">
        <v>1.61711013185838</v>
      </c>
      <c r="BS98">
        <v>1.6550630369316901</v>
      </c>
      <c r="BT98">
        <v>1.5944974105676</v>
      </c>
      <c r="BU98">
        <v>1.6303145227090601</v>
      </c>
      <c r="BV98">
        <v>1.6358294562299101</v>
      </c>
      <c r="BW98">
        <v>1.7113979960540899</v>
      </c>
      <c r="BX98">
        <v>1.5285712930814499</v>
      </c>
      <c r="BY98">
        <v>1.5782352768318899</v>
      </c>
      <c r="BZ98">
        <v>1.59318473724601</v>
      </c>
      <c r="CA98">
        <v>1.63356370409608</v>
      </c>
      <c r="CB98">
        <v>1.66799545265533</v>
      </c>
      <c r="CC98">
        <v>1.69540816613001</v>
      </c>
      <c r="CD98">
        <v>1.64459852275046</v>
      </c>
      <c r="CE98">
        <v>1.6617307363765299</v>
      </c>
      <c r="CF98">
        <v>1.58696926072792</v>
      </c>
      <c r="CG98">
        <v>1.66199999523074</v>
      </c>
      <c r="CH98">
        <v>1.5766272871226299</v>
      </c>
      <c r="CI98">
        <v>1.6591685307515001</v>
      </c>
      <c r="CJ98">
        <v>1.75074731630618</v>
      </c>
      <c r="CK98">
        <v>1.7952354880875501</v>
      </c>
      <c r="CL98">
        <v>1.6609947025625</v>
      </c>
      <c r="CM98">
        <v>1.7412884819880301</v>
      </c>
      <c r="CN98">
        <v>1.7078505094632499</v>
      </c>
      <c r="CO98">
        <v>1.78317032594865</v>
      </c>
      <c r="CP98">
        <v>1.75165219474097</v>
      </c>
      <c r="CQ98">
        <v>1.82671539653779</v>
      </c>
      <c r="CR98">
        <v>1.5897257627682999</v>
      </c>
      <c r="CS98">
        <v>1.65854558931208</v>
      </c>
      <c r="CT98">
        <v>1.61072142333553</v>
      </c>
      <c r="CU98">
        <v>1.6843843316770599</v>
      </c>
      <c r="CV98">
        <v>1.7728469126664701</v>
      </c>
      <c r="CW98">
        <v>1.8045963683987201</v>
      </c>
      <c r="CX98">
        <v>1.7497580214644199</v>
      </c>
      <c r="CY98">
        <v>1.7762898741386799</v>
      </c>
    </row>
    <row r="99" spans="1:103" x14ac:dyDescent="0.45">
      <c r="A99" t="s">
        <v>107</v>
      </c>
      <c r="B99" t="s">
        <v>67</v>
      </c>
      <c r="C99" t="s">
        <v>68</v>
      </c>
      <c r="D99">
        <v>35</v>
      </c>
      <c r="E99">
        <f t="shared" si="1"/>
        <v>0</v>
      </c>
      <c r="F99" s="1" cm="1">
        <f t="array" ref="F99">SUMPRODUCT($H99:$CY99,$H$2:$CY$2)/SUMPRODUCT(--($H99:$CY99&lt;&gt;""),$H$2:$CY$2)</f>
        <v>1.4937462080397947</v>
      </c>
      <c r="G99" s="1" cm="1">
        <f t="array" ref="G99">SUMPRODUCT($H99:$CY99,$G$2:$CX$2)/SUMPRODUCT(--($H99:$CY99&lt;&gt;""),$G$2:$CX$2)</f>
        <v>1.4614940821857678</v>
      </c>
      <c r="H99">
        <v>1.5156356349618501</v>
      </c>
      <c r="I99">
        <v>1.4587761301180899</v>
      </c>
      <c r="J99">
        <v>1.4941136069596599</v>
      </c>
      <c r="K99">
        <v>1.4358617849911799</v>
      </c>
      <c r="L99">
        <v>1.51823921379533</v>
      </c>
      <c r="M99">
        <v>1.4577565666126699</v>
      </c>
      <c r="N99">
        <v>1.3583273588817399</v>
      </c>
      <c r="O99">
        <v>1.3882178681445601</v>
      </c>
      <c r="P99">
        <v>1.43694523666186</v>
      </c>
      <c r="Q99">
        <v>1.4588915172264201</v>
      </c>
      <c r="R99">
        <v>1.4184870242746099</v>
      </c>
      <c r="S99">
        <v>1.5011147691395901</v>
      </c>
      <c r="T99">
        <v>1.5842887292086101</v>
      </c>
      <c r="U99">
        <v>1.4265070161990301</v>
      </c>
      <c r="V99">
        <v>1.47263056083292</v>
      </c>
      <c r="W99">
        <v>1.48970418540709</v>
      </c>
      <c r="X99">
        <v>1.440939918435</v>
      </c>
      <c r="Y99">
        <v>1.4647273166900801</v>
      </c>
      <c r="Z99">
        <v>1.3305014605444501</v>
      </c>
      <c r="AA99">
        <v>1.3338779534079599</v>
      </c>
      <c r="AB99">
        <v>1.54433714049185</v>
      </c>
      <c r="AC99">
        <v>1.5140701124763301</v>
      </c>
      <c r="AD99">
        <v>1.47267300132107</v>
      </c>
      <c r="AE99">
        <v>1.47823510657762</v>
      </c>
      <c r="AF99">
        <v>1.51547429790388</v>
      </c>
      <c r="AG99">
        <v>1.4660824527151</v>
      </c>
      <c r="AH99">
        <v>1.5370593494533</v>
      </c>
      <c r="AI99">
        <v>1.53190325614567</v>
      </c>
      <c r="AJ99">
        <v>1.71348358562437</v>
      </c>
      <c r="AK99">
        <v>1.5303041558352499</v>
      </c>
      <c r="AL99">
        <v>1.4830541813706</v>
      </c>
      <c r="AM99">
        <v>1.46874075203914</v>
      </c>
      <c r="AN99">
        <v>1.4280107695231401</v>
      </c>
      <c r="AO99">
        <v>1.41929208172231</v>
      </c>
      <c r="AP99">
        <v>1.59732337628481</v>
      </c>
      <c r="AQ99">
        <v>1.3552855361490099</v>
      </c>
      <c r="AR99">
        <v>1.48416794789095</v>
      </c>
      <c r="AS99">
        <v>1.4790102859002801</v>
      </c>
      <c r="AT99">
        <v>1.48751587893314</v>
      </c>
      <c r="AU99">
        <v>1.48248554497948</v>
      </c>
      <c r="AV99">
        <v>1.7881699809460301</v>
      </c>
      <c r="AW99">
        <v>1.52027207579984</v>
      </c>
      <c r="AX99">
        <v>1.4370652367321399</v>
      </c>
      <c r="AY99">
        <v>1.4423207938590199</v>
      </c>
      <c r="AZ99">
        <v>1.4579892402518799</v>
      </c>
      <c r="BA99">
        <v>1.5127405887648</v>
      </c>
      <c r="BB99">
        <v>1.46069867658615</v>
      </c>
      <c r="BC99">
        <v>1.5423457438717201</v>
      </c>
      <c r="BD99">
        <v>1.4993773015113601</v>
      </c>
      <c r="BE99">
        <v>1.5213419444121701</v>
      </c>
      <c r="BF99">
        <v>1.50877452189496</v>
      </c>
      <c r="BG99">
        <v>1.45469923376362</v>
      </c>
      <c r="BH99">
        <v>1.46078733909152</v>
      </c>
      <c r="BI99">
        <v>1.45093933927813</v>
      </c>
      <c r="BJ99">
        <v>1.4232426959613</v>
      </c>
      <c r="BK99">
        <v>1.4323011833816801</v>
      </c>
      <c r="BL99">
        <v>1.44779386322254</v>
      </c>
      <c r="BM99">
        <v>1.47964770957426</v>
      </c>
      <c r="BN99">
        <v>1.45515711193499</v>
      </c>
      <c r="BO99">
        <v>1.4851844139082699</v>
      </c>
      <c r="BP99">
        <v>1.4387779535783201</v>
      </c>
      <c r="BQ99">
        <v>1.4968212869564901</v>
      </c>
      <c r="BR99">
        <v>1.4151780518580399</v>
      </c>
      <c r="BS99">
        <v>1.4567378641661399</v>
      </c>
      <c r="BT99">
        <v>1.3532779869265701</v>
      </c>
      <c r="BU99">
        <v>1.3828403947399801</v>
      </c>
      <c r="BV99">
        <v>1.44831964617655</v>
      </c>
      <c r="BW99">
        <v>1.47788315678905</v>
      </c>
      <c r="BX99">
        <v>1.3234081965793401</v>
      </c>
      <c r="BY99">
        <v>1.34928353900526</v>
      </c>
      <c r="BZ99">
        <v>1.3918476216334501</v>
      </c>
      <c r="CA99">
        <v>1.42093189104939</v>
      </c>
      <c r="CB99">
        <v>1.4124079623450201</v>
      </c>
      <c r="CC99">
        <v>1.40953267842498</v>
      </c>
      <c r="CD99">
        <v>1.4761445154374699</v>
      </c>
      <c r="CE99">
        <v>1.4853377659322</v>
      </c>
      <c r="CF99">
        <v>1.38925046106095</v>
      </c>
      <c r="CG99">
        <v>1.46198662742077</v>
      </c>
      <c r="CH99">
        <v>1.38869847343119</v>
      </c>
      <c r="CI99">
        <v>1.47016731294155</v>
      </c>
      <c r="CJ99">
        <v>1.42656864671951</v>
      </c>
      <c r="CK99">
        <v>1.4543940046233399</v>
      </c>
      <c r="CL99">
        <v>1.3867924845925601</v>
      </c>
      <c r="CM99">
        <v>1.45375823278947</v>
      </c>
      <c r="CN99">
        <v>1.42607923415164</v>
      </c>
      <c r="CO99">
        <v>1.4845160007833</v>
      </c>
      <c r="CP99">
        <v>1.4549952682646401</v>
      </c>
      <c r="CQ99">
        <v>1.52529618213685</v>
      </c>
      <c r="CR99">
        <v>1.4352412264207299</v>
      </c>
      <c r="CS99">
        <v>1.4635334360622001</v>
      </c>
      <c r="CT99">
        <v>1.43336107873158</v>
      </c>
      <c r="CU99">
        <v>1.4577686591974</v>
      </c>
      <c r="CV99">
        <v>1.47401623912952</v>
      </c>
      <c r="CW99">
        <v>1.5063423284386901</v>
      </c>
      <c r="CX99">
        <v>1.46780860088687</v>
      </c>
      <c r="CY99">
        <v>1.48349184092579</v>
      </c>
    </row>
    <row r="100" spans="1:103" x14ac:dyDescent="0.45">
      <c r="A100" t="s">
        <v>130</v>
      </c>
      <c r="B100" t="s">
        <v>100</v>
      </c>
      <c r="C100" t="s">
        <v>68</v>
      </c>
      <c r="D100">
        <v>35</v>
      </c>
      <c r="E100">
        <f t="shared" si="1"/>
        <v>0</v>
      </c>
      <c r="F100" s="1" cm="1">
        <f t="array" ref="F100">SUMPRODUCT($H100:$CY100,$H$2:$CY$2)/SUMPRODUCT(--($H100:$CY100&lt;&gt;""),$H$2:$CY$2)</f>
        <v>1.5000036404149872</v>
      </c>
      <c r="G100" s="1" cm="1">
        <f t="array" ref="G100">SUMPRODUCT($H100:$CY100,$G$2:$CX$2)/SUMPRODUCT(--($H100:$CY100&lt;&gt;""),$G$2:$CX$2)</f>
        <v>1.5172108247999136</v>
      </c>
      <c r="H100">
        <v>1.5834573961685301</v>
      </c>
      <c r="I100">
        <v>1.5358758705718301</v>
      </c>
      <c r="J100">
        <v>1.54813708629549</v>
      </c>
      <c r="K100">
        <v>1.50808470760486</v>
      </c>
      <c r="L100">
        <v>1.5749726527882699</v>
      </c>
      <c r="M100">
        <v>1.5361397101107299</v>
      </c>
      <c r="N100">
        <v>1.4001281584031</v>
      </c>
      <c r="O100">
        <v>1.4422923300589301</v>
      </c>
      <c r="P100">
        <v>1.4533103877439699</v>
      </c>
      <c r="Q100">
        <v>1.4942779943284601</v>
      </c>
      <c r="R100">
        <v>1.47475524301078</v>
      </c>
      <c r="S100">
        <v>1.56413208085574</v>
      </c>
      <c r="T100">
        <v>1.45110852985321</v>
      </c>
      <c r="U100">
        <v>1.4870837773118399</v>
      </c>
      <c r="V100">
        <v>1.52565264222729</v>
      </c>
      <c r="W100">
        <v>1.5525039110402601</v>
      </c>
      <c r="X100">
        <v>1.4405975882950499</v>
      </c>
      <c r="Y100">
        <v>1.48355368141294</v>
      </c>
      <c r="Z100">
        <v>1.37002776463286</v>
      </c>
      <c r="AA100">
        <v>1.38533321842115</v>
      </c>
      <c r="AB100">
        <v>1.5460085547168401</v>
      </c>
      <c r="AC100">
        <v>1.5858801612739899</v>
      </c>
      <c r="AD100">
        <v>1.4756506649502401</v>
      </c>
      <c r="AE100">
        <v>1.5341837459862999</v>
      </c>
      <c r="AF100">
        <v>1.5056312188985199</v>
      </c>
      <c r="AG100">
        <v>1.5243428250459801</v>
      </c>
      <c r="AH100">
        <v>1.5383584695686701</v>
      </c>
      <c r="AI100">
        <v>1.5874495728521201</v>
      </c>
      <c r="AJ100">
        <v>1.7262434846669299</v>
      </c>
      <c r="AK100">
        <v>1.5665722205274799</v>
      </c>
      <c r="AL100">
        <v>1.52093818464701</v>
      </c>
      <c r="AM100">
        <v>1.5399873095685299</v>
      </c>
      <c r="AN100">
        <v>1.49845024100223</v>
      </c>
      <c r="AO100">
        <v>1.46700910377738</v>
      </c>
      <c r="AP100">
        <v>1.45316009378111</v>
      </c>
      <c r="AQ100">
        <v>1.4233693157138001</v>
      </c>
      <c r="AR100">
        <v>1.4855938656436201</v>
      </c>
      <c r="AS100">
        <v>1.5471141871271801</v>
      </c>
      <c r="AT100">
        <v>1.5573021832667799</v>
      </c>
      <c r="AU100">
        <v>1.58161128899032</v>
      </c>
      <c r="AV100">
        <v>1.6420279500202399</v>
      </c>
      <c r="AW100">
        <v>1.51831879663358</v>
      </c>
      <c r="AX100">
        <v>1.49987323483714</v>
      </c>
      <c r="AY100">
        <v>1.5285217452303701</v>
      </c>
      <c r="AZ100">
        <v>1.4810299533609601</v>
      </c>
      <c r="BA100">
        <v>1.55988336105668</v>
      </c>
      <c r="BB100">
        <v>1.4793132448789399</v>
      </c>
      <c r="BC100">
        <v>1.58573346170089</v>
      </c>
      <c r="BD100">
        <v>1.48705793268836</v>
      </c>
      <c r="BE100">
        <v>1.56354260568161</v>
      </c>
      <c r="BF100">
        <v>1.53515386154614</v>
      </c>
      <c r="BG100">
        <v>1.5025819459883001</v>
      </c>
      <c r="BH100">
        <v>1.4900222738511</v>
      </c>
      <c r="BI100">
        <v>1.52300254936991</v>
      </c>
      <c r="BJ100">
        <v>1.43256367249492</v>
      </c>
      <c r="BK100">
        <v>1.4708121845498401</v>
      </c>
      <c r="BL100">
        <v>1.4914816025172799</v>
      </c>
      <c r="BM100">
        <v>1.51979069248077</v>
      </c>
      <c r="BN100">
        <v>1.4768518569745701</v>
      </c>
      <c r="BO100">
        <v>1.5467899876978399</v>
      </c>
      <c r="BP100">
        <v>1.46956554239643</v>
      </c>
      <c r="BQ100">
        <v>1.57075599324821</v>
      </c>
      <c r="BR100">
        <v>1.4403690030028999</v>
      </c>
      <c r="BS100">
        <v>1.5026527581919999</v>
      </c>
      <c r="BT100">
        <v>1.4141505731528301</v>
      </c>
      <c r="BU100">
        <v>1.4604501542877699</v>
      </c>
      <c r="BV100">
        <v>1.4735347347227601</v>
      </c>
      <c r="BW100">
        <v>1.5403465273311501</v>
      </c>
      <c r="BX100">
        <v>1.36828167681771</v>
      </c>
      <c r="BY100">
        <v>1.4219432145520801</v>
      </c>
      <c r="BZ100">
        <v>1.42415552081449</v>
      </c>
      <c r="CA100">
        <v>1.4812182742570501</v>
      </c>
      <c r="CB100">
        <v>1.4548918469822401</v>
      </c>
      <c r="CC100">
        <v>1.4727283176244901</v>
      </c>
      <c r="CD100">
        <v>1.4774992392191499</v>
      </c>
      <c r="CE100">
        <v>1.51996393483563</v>
      </c>
      <c r="CF100">
        <v>1.42805206907837</v>
      </c>
      <c r="CG100">
        <v>1.52412342160463</v>
      </c>
      <c r="CH100">
        <v>1.42254598784307</v>
      </c>
      <c r="CI100">
        <v>1.5160573751600399</v>
      </c>
      <c r="CJ100">
        <v>1.49108778119901</v>
      </c>
      <c r="CK100">
        <v>1.54236492620426</v>
      </c>
      <c r="CL100">
        <v>1.43716786804834</v>
      </c>
      <c r="CM100">
        <v>1.52823116912905</v>
      </c>
      <c r="CN100">
        <v>1.4760226823146601</v>
      </c>
      <c r="CO100">
        <v>1.56551925797042</v>
      </c>
      <c r="CP100">
        <v>1.4871629031947999</v>
      </c>
      <c r="CQ100">
        <v>1.5679217092154201</v>
      </c>
      <c r="CR100">
        <v>1.4405077364869401</v>
      </c>
      <c r="CS100">
        <v>1.49284674690833</v>
      </c>
      <c r="CT100">
        <v>1.4629588329491401</v>
      </c>
      <c r="CU100">
        <v>1.5180698763274001</v>
      </c>
      <c r="CV100">
        <v>1.4819177854926699</v>
      </c>
      <c r="CW100">
        <v>1.5593065528024399</v>
      </c>
      <c r="CX100">
        <v>1.5122010403678801</v>
      </c>
      <c r="CY100">
        <v>1.53339670028777</v>
      </c>
    </row>
    <row r="101" spans="1:103" x14ac:dyDescent="0.45">
      <c r="A101" t="s">
        <v>101</v>
      </c>
      <c r="B101" t="s">
        <v>90</v>
      </c>
      <c r="C101" t="s">
        <v>76</v>
      </c>
      <c r="D101">
        <v>35</v>
      </c>
      <c r="E101">
        <f t="shared" si="1"/>
        <v>0</v>
      </c>
      <c r="F101" s="1" cm="1">
        <f t="array" ref="F101">SUMPRODUCT($H101:$CY101,$H$2:$CY$2)/SUMPRODUCT(--($H101:$CY101&lt;&gt;""),$H$2:$CY$2)</f>
        <v>1.6548632390453766</v>
      </c>
      <c r="G101" s="1" cm="1">
        <f t="array" ref="G101">SUMPRODUCT($H101:$CY101,$G$2:$CX$2)/SUMPRODUCT(--($H101:$CY101&lt;&gt;""),$G$2:$CX$2)</f>
        <v>1.5971866526044276</v>
      </c>
      <c r="H101">
        <v>1.62987150654725</v>
      </c>
      <c r="I101">
        <v>1.5820399148875299</v>
      </c>
      <c r="J101">
        <v>1.6032536095311301</v>
      </c>
      <c r="K101">
        <v>1.55326173744158</v>
      </c>
      <c r="L101">
        <v>1.62916015111061</v>
      </c>
      <c r="M101">
        <v>1.58272622164104</v>
      </c>
      <c r="N101">
        <v>1.5193747900386601</v>
      </c>
      <c r="O101">
        <v>1.52514807799468</v>
      </c>
      <c r="P101">
        <v>1.64376536715983</v>
      </c>
      <c r="Q101">
        <v>1.65716776023075</v>
      </c>
      <c r="R101">
        <v>1.56652705180007</v>
      </c>
      <c r="S101">
        <v>1.59580096728521</v>
      </c>
      <c r="T101">
        <v>1.6644098408407899</v>
      </c>
      <c r="U101">
        <v>1.5558137990140599</v>
      </c>
      <c r="V101">
        <v>1.5997806599036899</v>
      </c>
      <c r="W101">
        <v>1.6205742241924601</v>
      </c>
      <c r="X101">
        <v>1.6004525724835701</v>
      </c>
      <c r="Y101">
        <v>1.6000611276377801</v>
      </c>
      <c r="Z101">
        <v>1.4628508848427499</v>
      </c>
      <c r="AA101">
        <v>1.47375154849093</v>
      </c>
      <c r="AB101">
        <v>1.6108630713949901</v>
      </c>
      <c r="AC101">
        <v>1.6092060416420699</v>
      </c>
      <c r="AD101">
        <v>1.6333254239586199</v>
      </c>
      <c r="AE101">
        <v>1.63622253237324</v>
      </c>
      <c r="AF101">
        <v>1.77806277444607</v>
      </c>
      <c r="AG101">
        <v>1.61563803366148</v>
      </c>
      <c r="AH101">
        <v>1.64012024653716</v>
      </c>
      <c r="AI101">
        <v>1.65207691521158</v>
      </c>
      <c r="AJ101">
        <v>1.93430788239917</v>
      </c>
      <c r="AK101">
        <v>1.6825163581123299</v>
      </c>
      <c r="AL101">
        <v>1.68782639831633</v>
      </c>
      <c r="AM101">
        <v>1.64154560612506</v>
      </c>
      <c r="AN101">
        <v>1.6838363146102</v>
      </c>
      <c r="AO101">
        <v>1.6027587941975501</v>
      </c>
      <c r="AP101">
        <v>1.7750009058154499</v>
      </c>
      <c r="AQ101">
        <v>1.4637770074867</v>
      </c>
      <c r="AR101">
        <v>1.6180788695263699</v>
      </c>
      <c r="AS101">
        <v>1.60311751103523</v>
      </c>
      <c r="AT101">
        <v>1.6759600038761999</v>
      </c>
      <c r="AU101">
        <v>1.6503849508255699</v>
      </c>
      <c r="AV101">
        <v>1.9314937146570601</v>
      </c>
      <c r="AW101">
        <v>1.5420648616250601</v>
      </c>
      <c r="AX101">
        <v>1.5593882215544299</v>
      </c>
      <c r="AY101">
        <v>1.58614870778812</v>
      </c>
      <c r="AZ101">
        <v>1.5953922483370999</v>
      </c>
      <c r="BA101">
        <v>1.6352814222226399</v>
      </c>
      <c r="BB101">
        <v>1.61408387695959</v>
      </c>
      <c r="BC101">
        <v>1.6860963544033301</v>
      </c>
      <c r="BD101">
        <v>1.61933228121385</v>
      </c>
      <c r="BE101">
        <v>1.66205996607582</v>
      </c>
      <c r="BF101">
        <v>1.7252191018434999</v>
      </c>
      <c r="BG101">
        <v>1.6147529318279401</v>
      </c>
      <c r="BH101">
        <v>1.6147943139863501</v>
      </c>
      <c r="BI101">
        <v>1.6076649186415499</v>
      </c>
      <c r="BJ101">
        <v>1.5361119456918799</v>
      </c>
      <c r="BK101">
        <v>1.5294432969354701</v>
      </c>
      <c r="BL101">
        <v>1.6233297145036301</v>
      </c>
      <c r="BM101">
        <v>1.6226700275332899</v>
      </c>
      <c r="BN101">
        <v>1.6206351310470299</v>
      </c>
      <c r="BO101">
        <v>1.6348735405438799</v>
      </c>
      <c r="BP101">
        <v>1.6033214980136401</v>
      </c>
      <c r="BQ101">
        <v>1.6694407470895101</v>
      </c>
      <c r="BR101">
        <v>1.6321365925815201</v>
      </c>
      <c r="BS101">
        <v>1.59568971861567</v>
      </c>
      <c r="BT101">
        <v>1.5360521512129599</v>
      </c>
      <c r="BU101">
        <v>1.52508273233452</v>
      </c>
      <c r="BV101">
        <v>1.6270171462879099</v>
      </c>
      <c r="BW101">
        <v>1.63350890436552</v>
      </c>
      <c r="BX101">
        <v>1.5465532116554801</v>
      </c>
      <c r="BY101">
        <v>1.5327816529514899</v>
      </c>
      <c r="BZ101">
        <v>1.58145425857976</v>
      </c>
      <c r="CA101">
        <v>1.5604751534814501</v>
      </c>
      <c r="CB101">
        <v>1.5515133429621999</v>
      </c>
      <c r="CC101">
        <v>1.5354998726756699</v>
      </c>
      <c r="CD101">
        <v>1.6521170543633501</v>
      </c>
      <c r="CE101">
        <v>1.61875903890689</v>
      </c>
      <c r="CF101">
        <v>1.6027929369529901</v>
      </c>
      <c r="CG101">
        <v>1.62388770687721</v>
      </c>
      <c r="CH101">
        <v>1.56194666752633</v>
      </c>
      <c r="CI101">
        <v>1.60181252077999</v>
      </c>
      <c r="CJ101">
        <v>1.6034005933607201</v>
      </c>
      <c r="CK101">
        <v>1.6472472055579901</v>
      </c>
      <c r="CL101">
        <v>1.5690122084862199</v>
      </c>
      <c r="CM101">
        <v>1.60973352701941</v>
      </c>
      <c r="CN101">
        <v>1.5784825449514099</v>
      </c>
      <c r="CO101">
        <v>1.66431778267193</v>
      </c>
      <c r="CP101">
        <v>1.6419135297691001</v>
      </c>
      <c r="CQ101">
        <v>1.65781430401131</v>
      </c>
      <c r="CR101">
        <v>1.5960023811498301</v>
      </c>
      <c r="CS101">
        <v>1.58451625822618</v>
      </c>
      <c r="CT101">
        <v>1.6332261380314299</v>
      </c>
      <c r="CU101">
        <v>1.61932538811675</v>
      </c>
      <c r="CV101">
        <v>1.6337483178468699</v>
      </c>
      <c r="CW101">
        <v>1.66032381939814</v>
      </c>
      <c r="CX101">
        <v>1.5671319450094801</v>
      </c>
      <c r="CY101">
        <v>1.60183360644809</v>
      </c>
    </row>
    <row r="102" spans="1:103" x14ac:dyDescent="0.45">
      <c r="A102" t="s">
        <v>103</v>
      </c>
      <c r="B102" t="s">
        <v>67</v>
      </c>
      <c r="C102" t="s">
        <v>91</v>
      </c>
      <c r="D102">
        <v>35</v>
      </c>
      <c r="E102">
        <f t="shared" si="1"/>
        <v>0</v>
      </c>
      <c r="F102" s="1" cm="1">
        <f t="array" ref="F102">SUMPRODUCT($H102:$CY102,$H$2:$CY$2)/SUMPRODUCT(--($H102:$CY102&lt;&gt;""),$H$2:$CY$2)</f>
        <v>1.5478824840643444</v>
      </c>
      <c r="G102" s="1" cm="1">
        <f t="array" ref="G102">SUMPRODUCT($H102:$CY102,$G$2:$CX$2)/SUMPRODUCT(--($H102:$CY102&lt;&gt;""),$G$2:$CX$2)</f>
        <v>1.4879478632873848</v>
      </c>
      <c r="H102">
        <v>1.4818256466227999</v>
      </c>
      <c r="I102">
        <v>1.4348534369261601</v>
      </c>
      <c r="J102">
        <v>1.4608595983738699</v>
      </c>
      <c r="K102">
        <v>1.4152522249222099</v>
      </c>
      <c r="L102">
        <v>1.4888310911199401</v>
      </c>
      <c r="M102">
        <v>1.4371084665948599</v>
      </c>
      <c r="N102">
        <v>1.4167378182500501</v>
      </c>
      <c r="O102">
        <v>1.42284447775308</v>
      </c>
      <c r="P102">
        <v>1.5133223267476199</v>
      </c>
      <c r="Q102">
        <v>1.52688596731267</v>
      </c>
      <c r="R102">
        <v>1.4482429396027701</v>
      </c>
      <c r="S102">
        <v>1.4750112712030901</v>
      </c>
      <c r="T102">
        <v>1.57661026161211</v>
      </c>
      <c r="U102">
        <v>1.44488350539137</v>
      </c>
      <c r="V102">
        <v>1.5094844142525501</v>
      </c>
      <c r="W102">
        <v>1.53527180575237</v>
      </c>
      <c r="X102">
        <v>1.50326750468606</v>
      </c>
      <c r="Y102">
        <v>1.5080251636345701</v>
      </c>
      <c r="Z102">
        <v>1.36997402272153</v>
      </c>
      <c r="AA102">
        <v>1.37277352908426</v>
      </c>
      <c r="AB102">
        <v>1.5194862501339901</v>
      </c>
      <c r="AC102">
        <v>1.51967309469989</v>
      </c>
      <c r="AD102">
        <v>1.5301428320517301</v>
      </c>
      <c r="AE102">
        <v>1.5302851615331601</v>
      </c>
      <c r="AF102">
        <v>1.69857920804381</v>
      </c>
      <c r="AG102">
        <v>1.5097492658976399</v>
      </c>
      <c r="AH102">
        <v>1.50229364730651</v>
      </c>
      <c r="AI102">
        <v>1.52246728954445</v>
      </c>
      <c r="AJ102">
        <v>1.83693414733421</v>
      </c>
      <c r="AK102">
        <v>1.5718033879292299</v>
      </c>
      <c r="AL102">
        <v>1.5758410246097501</v>
      </c>
      <c r="AM102">
        <v>1.52751646645529</v>
      </c>
      <c r="AN102">
        <v>1.53157051487978</v>
      </c>
      <c r="AO102">
        <v>1.46869689716809</v>
      </c>
      <c r="AP102">
        <v>1.6898300421197801</v>
      </c>
      <c r="AQ102">
        <v>1.3937025355855099</v>
      </c>
      <c r="AR102">
        <v>1.53040928581783</v>
      </c>
      <c r="AS102">
        <v>1.51932732895857</v>
      </c>
      <c r="AT102">
        <v>1.5466792841147301</v>
      </c>
      <c r="AU102">
        <v>1.54226218846142</v>
      </c>
      <c r="AV102">
        <v>1.8673644001999401</v>
      </c>
      <c r="AW102">
        <v>1.4418864956128301</v>
      </c>
      <c r="AX102">
        <v>1.45789883098976</v>
      </c>
      <c r="AY102">
        <v>1.47200091482326</v>
      </c>
      <c r="AZ102">
        <v>1.4745961013017499</v>
      </c>
      <c r="BA102">
        <v>1.5094880253255401</v>
      </c>
      <c r="BB102">
        <v>1.4815913965221199</v>
      </c>
      <c r="BC102">
        <v>1.55878346624495</v>
      </c>
      <c r="BD102">
        <v>1.51284230027611</v>
      </c>
      <c r="BE102">
        <v>1.54433647058385</v>
      </c>
      <c r="BF102">
        <v>1.61030789308931</v>
      </c>
      <c r="BG102">
        <v>1.4927906419743999</v>
      </c>
      <c r="BH102">
        <v>1.52001793669857</v>
      </c>
      <c r="BI102">
        <v>1.5102125478414501</v>
      </c>
      <c r="BJ102">
        <v>1.43719559576999</v>
      </c>
      <c r="BK102">
        <v>1.42655998824048</v>
      </c>
      <c r="BL102">
        <v>1.5156929631909299</v>
      </c>
      <c r="BM102">
        <v>1.5090883627807801</v>
      </c>
      <c r="BN102">
        <v>1.5047076374044701</v>
      </c>
      <c r="BO102">
        <v>1.5111493938218299</v>
      </c>
      <c r="BP102">
        <v>1.46942174428387</v>
      </c>
      <c r="BQ102">
        <v>1.5415706806461</v>
      </c>
      <c r="BR102">
        <v>1.5185696787817</v>
      </c>
      <c r="BS102">
        <v>1.49396681249143</v>
      </c>
      <c r="BT102">
        <v>1.41746690909282</v>
      </c>
      <c r="BU102">
        <v>1.4114204162466399</v>
      </c>
      <c r="BV102">
        <v>1.5191675090601799</v>
      </c>
      <c r="BW102">
        <v>1.5086823916672201</v>
      </c>
      <c r="BX102">
        <v>1.4184661308711799</v>
      </c>
      <c r="BY102">
        <v>1.39770996176272</v>
      </c>
      <c r="BZ102">
        <v>1.50314137392739</v>
      </c>
      <c r="CA102">
        <v>1.46757259786532</v>
      </c>
      <c r="CB102">
        <v>1.4462950601793201</v>
      </c>
      <c r="CC102">
        <v>1.43237657879691</v>
      </c>
      <c r="CD102">
        <v>1.5423501706640499</v>
      </c>
      <c r="CE102">
        <v>1.51569826037746</v>
      </c>
      <c r="CF102">
        <v>1.47487158486777</v>
      </c>
      <c r="CG102">
        <v>1.50050564539932</v>
      </c>
      <c r="CH102">
        <v>1.4201142171974299</v>
      </c>
      <c r="CI102">
        <v>1.46675353807231</v>
      </c>
      <c r="CJ102">
        <v>1.4726997912942501</v>
      </c>
      <c r="CK102">
        <v>1.5050111840073299</v>
      </c>
      <c r="CL102">
        <v>1.45348915507245</v>
      </c>
      <c r="CM102">
        <v>1.47811791600136</v>
      </c>
      <c r="CN102">
        <v>1.46346180269881</v>
      </c>
      <c r="CO102">
        <v>1.5100677664792499</v>
      </c>
      <c r="CP102">
        <v>1.5022783267467801</v>
      </c>
      <c r="CQ102">
        <v>1.52292430941585</v>
      </c>
      <c r="CR102">
        <v>1.4878989824184401</v>
      </c>
      <c r="CS102">
        <v>1.48008985240599</v>
      </c>
      <c r="CT102">
        <v>1.49605650288709</v>
      </c>
      <c r="CU102">
        <v>1.4844591059777701</v>
      </c>
      <c r="CV102">
        <v>1.5090083202603399</v>
      </c>
      <c r="CW102">
        <v>1.5326454077059399</v>
      </c>
      <c r="CX102">
        <v>1.4613600916640801</v>
      </c>
      <c r="CY102">
        <v>1.48899792832095</v>
      </c>
    </row>
    <row r="103" spans="1:103" x14ac:dyDescent="0.45">
      <c r="A103" t="s">
        <v>122</v>
      </c>
      <c r="B103" t="s">
        <v>123</v>
      </c>
      <c r="C103" t="s">
        <v>65</v>
      </c>
      <c r="D103">
        <v>35</v>
      </c>
      <c r="E103">
        <f t="shared" si="1"/>
        <v>0</v>
      </c>
      <c r="F103" s="1" cm="1">
        <f t="array" ref="F103">SUMPRODUCT($H103:$CY103,$H$2:$CY$2)/SUMPRODUCT(--($H103:$CY103&lt;&gt;""),$H$2:$CY$2)</f>
        <v>1.7269766209121515</v>
      </c>
      <c r="G103" s="1" cm="1">
        <f t="array" ref="G103">SUMPRODUCT($H103:$CY103,$G$2:$CX$2)/SUMPRODUCT(--($H103:$CY103&lt;&gt;""),$G$2:$CX$2)</f>
        <v>1.6837953603591076</v>
      </c>
      <c r="H103">
        <v>1.74156274070448</v>
      </c>
      <c r="I103">
        <v>1.6766480953154701</v>
      </c>
      <c r="J103">
        <v>1.7090068944994301</v>
      </c>
      <c r="K103">
        <v>1.6517307106056101</v>
      </c>
      <c r="L103">
        <v>1.69706323372867</v>
      </c>
      <c r="M103">
        <v>1.6246883946133499</v>
      </c>
      <c r="N103">
        <v>1.5627694990985499</v>
      </c>
      <c r="O103">
        <v>1.5803524669779601</v>
      </c>
      <c r="P103">
        <v>1.6359594073875801</v>
      </c>
      <c r="Q103">
        <v>1.6799824056788299</v>
      </c>
      <c r="R103">
        <v>1.6409853799870799</v>
      </c>
      <c r="S103">
        <v>1.7072898065125299</v>
      </c>
      <c r="T103">
        <v>1.74151604638521</v>
      </c>
      <c r="U103">
        <v>1.63662097769584</v>
      </c>
      <c r="V103">
        <v>1.68846095997833</v>
      </c>
      <c r="W103">
        <v>1.68817095421481</v>
      </c>
      <c r="X103">
        <v>1.6339023125790499</v>
      </c>
      <c r="Y103">
        <v>1.66100767495721</v>
      </c>
      <c r="Z103">
        <v>1.79157802851777</v>
      </c>
      <c r="AA103">
        <v>1.6143895824677901</v>
      </c>
      <c r="AB103">
        <v>1.7282013052091101</v>
      </c>
      <c r="AC103">
        <v>1.7278753254294801</v>
      </c>
      <c r="AD103">
        <v>1.6985601622464399</v>
      </c>
      <c r="AE103">
        <v>1.72398020762959</v>
      </c>
      <c r="AF103">
        <v>1.67169014930813</v>
      </c>
      <c r="AG103">
        <v>1.65909539445354</v>
      </c>
      <c r="AH103">
        <v>1.8231607822820799</v>
      </c>
      <c r="AI103">
        <v>1.7951832286855101</v>
      </c>
      <c r="AJ103">
        <v>2.0394074904022701</v>
      </c>
      <c r="AK103">
        <v>1.83935478752256</v>
      </c>
      <c r="AL103">
        <v>1.6993192021546599</v>
      </c>
      <c r="AM103">
        <v>1.6831463394449599</v>
      </c>
      <c r="AN103">
        <v>1.6174183037257099</v>
      </c>
      <c r="AO103">
        <v>1.6072440665838399</v>
      </c>
      <c r="AP103">
        <v>1.78055155796474</v>
      </c>
      <c r="AQ103">
        <v>1.56114851178514</v>
      </c>
      <c r="AR103">
        <v>1.68725506521445</v>
      </c>
      <c r="AS103">
        <v>1.7043045363692499</v>
      </c>
      <c r="AT103">
        <v>1.67813765082102</v>
      </c>
      <c r="AU103">
        <v>1.6771048197464999</v>
      </c>
      <c r="AV103">
        <v>2.1116215346149998</v>
      </c>
      <c r="AW103">
        <v>1.6622240384121101</v>
      </c>
      <c r="AX103">
        <v>1.6862252313444199</v>
      </c>
      <c r="AY103">
        <v>1.7064628131231601</v>
      </c>
      <c r="AZ103">
        <v>1.69835070111072</v>
      </c>
      <c r="BA103">
        <v>1.7636258046208499</v>
      </c>
      <c r="BB103">
        <v>1.7316671631918801</v>
      </c>
      <c r="BC103">
        <v>1.8218462670456701</v>
      </c>
      <c r="BD103">
        <v>1.72135912463388</v>
      </c>
      <c r="BE103">
        <v>1.78250042231893</v>
      </c>
      <c r="BF103">
        <v>1.8415293740432701</v>
      </c>
      <c r="BG103">
        <v>1.75086636402215</v>
      </c>
      <c r="BH103">
        <v>1.6677587779445</v>
      </c>
      <c r="BI103">
        <v>1.69364167202592</v>
      </c>
      <c r="BJ103">
        <v>1.7811150794080599</v>
      </c>
      <c r="BK103">
        <v>1.71368286146104</v>
      </c>
      <c r="BL103">
        <v>1.7054108716746099</v>
      </c>
      <c r="BM103">
        <v>1.7239192445529099</v>
      </c>
      <c r="BN103">
        <v>1.72205865332247</v>
      </c>
      <c r="BO103">
        <v>1.76232942905746</v>
      </c>
      <c r="BP103">
        <v>1.6559208298164201</v>
      </c>
      <c r="BQ103">
        <v>1.7423308098992301</v>
      </c>
      <c r="BR103">
        <v>1.63661595733795</v>
      </c>
      <c r="BS103">
        <v>1.6854769214890699</v>
      </c>
      <c r="BT103">
        <v>1.66075877036718</v>
      </c>
      <c r="BU103">
        <v>1.62905712194226</v>
      </c>
      <c r="BV103">
        <v>1.73019774451039</v>
      </c>
      <c r="BW103">
        <v>1.74665631671086</v>
      </c>
      <c r="BX103">
        <v>1.6435761837142699</v>
      </c>
      <c r="BY103">
        <v>1.6389570194923999</v>
      </c>
      <c r="BZ103">
        <v>1.6313111199610599</v>
      </c>
      <c r="CA103">
        <v>1.65234564464361</v>
      </c>
      <c r="CB103">
        <v>1.6449339944730299</v>
      </c>
      <c r="CC103">
        <v>1.65293369457552</v>
      </c>
      <c r="CD103">
        <v>1.7396031623271999</v>
      </c>
      <c r="CE103">
        <v>1.76250147929608</v>
      </c>
      <c r="CF103">
        <v>1.6471673057354901</v>
      </c>
      <c r="CG103">
        <v>1.7395853844320699</v>
      </c>
      <c r="CH103">
        <v>1.62858384243819</v>
      </c>
      <c r="CI103">
        <v>1.6992411278142301</v>
      </c>
      <c r="CJ103">
        <v>1.7176498298221401</v>
      </c>
      <c r="CK103">
        <v>1.7687053692594199</v>
      </c>
      <c r="CL103">
        <v>1.73075116344715</v>
      </c>
      <c r="CM103">
        <v>1.72498723550889</v>
      </c>
      <c r="CN103">
        <v>1.68907769435876</v>
      </c>
      <c r="CO103">
        <v>1.7615611853112301</v>
      </c>
      <c r="CP103">
        <v>1.6921036072273401</v>
      </c>
      <c r="CQ103">
        <v>1.77520250857674</v>
      </c>
      <c r="CR103">
        <v>1.66817240321918</v>
      </c>
      <c r="CS103">
        <v>1.69836845593619</v>
      </c>
      <c r="CT103">
        <v>1.6907114531459999</v>
      </c>
      <c r="CU103">
        <v>1.7375135740232399</v>
      </c>
      <c r="CV103">
        <v>1.6664123118684799</v>
      </c>
      <c r="CW103">
        <v>1.7237780504584499</v>
      </c>
      <c r="CX103">
        <v>1.6950348800896</v>
      </c>
      <c r="CY103">
        <v>1.70763309901933</v>
      </c>
    </row>
    <row r="104" spans="1:103" x14ac:dyDescent="0.45">
      <c r="A104" t="s">
        <v>99</v>
      </c>
      <c r="B104" t="s">
        <v>100</v>
      </c>
      <c r="C104" t="s">
        <v>68</v>
      </c>
      <c r="D104">
        <v>35</v>
      </c>
      <c r="E104">
        <f t="shared" si="1"/>
        <v>0</v>
      </c>
      <c r="F104" s="1" cm="1">
        <f t="array" ref="F104">SUMPRODUCT($H104:$CY104,$H$2:$CY$2)/SUMPRODUCT(--($H104:$CY104&lt;&gt;""),$H$2:$CY$2)</f>
        <v>1.3806022407708352</v>
      </c>
      <c r="G104" s="1" cm="1">
        <f t="array" ref="G104">SUMPRODUCT($H104:$CY104,$G$2:$CX$2)/SUMPRODUCT(--($H104:$CY104&lt;&gt;""),$G$2:$CX$2)</f>
        <v>1.4109508732287532</v>
      </c>
      <c r="H104">
        <v>1.3827110428919001</v>
      </c>
      <c r="I104">
        <v>1.3816168081962901</v>
      </c>
      <c r="J104">
        <v>1.3546310099543599</v>
      </c>
      <c r="K104">
        <v>1.35597816838922</v>
      </c>
      <c r="L104">
        <v>1.376304001069</v>
      </c>
      <c r="M104">
        <v>1.3807040464468601</v>
      </c>
      <c r="N104">
        <v>1.32931428124923</v>
      </c>
      <c r="O104">
        <v>1.34643640360258</v>
      </c>
      <c r="P104">
        <v>1.4016541296993299</v>
      </c>
      <c r="Q104">
        <v>1.45618598494753</v>
      </c>
      <c r="R104">
        <v>1.3381154061679099</v>
      </c>
      <c r="S104">
        <v>1.4175399389986001</v>
      </c>
      <c r="T104">
        <v>1.38621797728653</v>
      </c>
      <c r="U104">
        <v>1.4029277489205201</v>
      </c>
      <c r="V104">
        <v>1.40093709274218</v>
      </c>
      <c r="W104">
        <v>1.4238089154812701</v>
      </c>
      <c r="X104">
        <v>1.3856155001144901</v>
      </c>
      <c r="Y104">
        <v>1.42318549657464</v>
      </c>
      <c r="Z104">
        <v>1.2402253582535101</v>
      </c>
      <c r="AA104">
        <v>1.28718548001191</v>
      </c>
      <c r="AB104">
        <v>1.41735619136855</v>
      </c>
      <c r="AC104">
        <v>1.4430970761436099</v>
      </c>
      <c r="AD104">
        <v>1.42980028588921</v>
      </c>
      <c r="AE104">
        <v>1.49378775984782</v>
      </c>
      <c r="AF104">
        <v>1.48383962389555</v>
      </c>
      <c r="AG104">
        <v>1.4688525361818101</v>
      </c>
      <c r="AH104">
        <v>1.41471384530013</v>
      </c>
      <c r="AI104">
        <v>1.4830173247815901</v>
      </c>
      <c r="AJ104">
        <v>1.5102131060061901</v>
      </c>
      <c r="AK104">
        <v>1.4447502173609099</v>
      </c>
      <c r="AL104">
        <v>1.35994442245182</v>
      </c>
      <c r="AM104">
        <v>1.3917450395180899</v>
      </c>
      <c r="AN104">
        <v>1.4014972098927501</v>
      </c>
      <c r="AO104">
        <v>1.3895714711788101</v>
      </c>
      <c r="AP104">
        <v>1.33890797242857</v>
      </c>
      <c r="AQ104">
        <v>1.33826469634081</v>
      </c>
      <c r="AR104">
        <v>1.3587044303146001</v>
      </c>
      <c r="AS104">
        <v>1.42857418463748</v>
      </c>
      <c r="AT104">
        <v>1.41947823490207</v>
      </c>
      <c r="AU104">
        <v>1.4349060151738899</v>
      </c>
      <c r="AV104">
        <v>1.29194855099407</v>
      </c>
      <c r="AW104">
        <v>1.2882123932216101</v>
      </c>
      <c r="AX104">
        <v>1.35173080492755</v>
      </c>
      <c r="AY104">
        <v>1.4155692764808201</v>
      </c>
      <c r="AZ104">
        <v>1.36913566178014</v>
      </c>
      <c r="BA104">
        <v>1.45148578891161</v>
      </c>
      <c r="BB104">
        <v>1.4160919367059099</v>
      </c>
      <c r="BC104">
        <v>1.5071600717912199</v>
      </c>
      <c r="BD104">
        <v>1.4488057970396899</v>
      </c>
      <c r="BE104">
        <v>1.50130551084357</v>
      </c>
      <c r="BF104">
        <v>1.3778076387499301</v>
      </c>
      <c r="BG104">
        <v>1.38282701306112</v>
      </c>
      <c r="BH104">
        <v>1.3927547308583399</v>
      </c>
      <c r="BI104">
        <v>1.4202950924875699</v>
      </c>
      <c r="BJ104">
        <v>1.3231080877432899</v>
      </c>
      <c r="BK104">
        <v>1.39576015706968</v>
      </c>
      <c r="BL104">
        <v>1.33018959345926</v>
      </c>
      <c r="BM104">
        <v>1.3800107844874001</v>
      </c>
      <c r="BN104">
        <v>1.3703643132647401</v>
      </c>
      <c r="BO104">
        <v>1.4407663141849201</v>
      </c>
      <c r="BP104">
        <v>1.39801989403041</v>
      </c>
      <c r="BQ104">
        <v>1.4911783391173199</v>
      </c>
      <c r="BR104">
        <v>1.37884226251291</v>
      </c>
      <c r="BS104">
        <v>1.42990520812047</v>
      </c>
      <c r="BT104">
        <v>1.34385463773279</v>
      </c>
      <c r="BU104">
        <v>1.36258553922492</v>
      </c>
      <c r="BV104">
        <v>1.3686535476862201</v>
      </c>
      <c r="BW104">
        <v>1.4631118137222201</v>
      </c>
      <c r="BX104">
        <v>1.2835057324809001</v>
      </c>
      <c r="BY104">
        <v>1.3381573687633499</v>
      </c>
      <c r="BZ104">
        <v>1.3304949054795301</v>
      </c>
      <c r="CA104">
        <v>1.39121400537383</v>
      </c>
      <c r="CB104">
        <v>1.3439472722042201</v>
      </c>
      <c r="CC104">
        <v>1.3738749301863</v>
      </c>
      <c r="CD104">
        <v>1.3947840650374099</v>
      </c>
      <c r="CE104">
        <v>1.4262900870701001</v>
      </c>
      <c r="CF104">
        <v>1.3625330152377899</v>
      </c>
      <c r="CG104">
        <v>1.4625974627137299</v>
      </c>
      <c r="CH104">
        <v>1.33458209776064</v>
      </c>
      <c r="CI104">
        <v>1.42543318380558</v>
      </c>
      <c r="CJ104">
        <v>1.38681010896997</v>
      </c>
      <c r="CK104">
        <v>1.44461440911941</v>
      </c>
      <c r="CL104">
        <v>1.33153167052745</v>
      </c>
      <c r="CM104">
        <v>1.4276234917085</v>
      </c>
      <c r="CN104">
        <v>1.3873652640107099</v>
      </c>
      <c r="CO104">
        <v>1.48513400349472</v>
      </c>
      <c r="CP104">
        <v>1.4002367653880901</v>
      </c>
      <c r="CQ104">
        <v>1.4842166387990701</v>
      </c>
      <c r="CR104">
        <v>1.322771561331</v>
      </c>
      <c r="CS104">
        <v>1.3962271246651501</v>
      </c>
      <c r="CT104">
        <v>1.3635629655261099</v>
      </c>
      <c r="CU104">
        <v>1.4517445965398601</v>
      </c>
      <c r="CV104">
        <v>1.4033450790302899</v>
      </c>
      <c r="CW104">
        <v>1.47729830780293</v>
      </c>
      <c r="CX104">
        <v>1.3821279209041799</v>
      </c>
      <c r="CY104">
        <v>1.4414445139835099</v>
      </c>
    </row>
    <row r="105" spans="1:103" x14ac:dyDescent="0.45">
      <c r="A105" t="s">
        <v>121</v>
      </c>
      <c r="B105" t="s">
        <v>75</v>
      </c>
      <c r="C105" t="s">
        <v>76</v>
      </c>
      <c r="D105">
        <v>35</v>
      </c>
      <c r="E105">
        <f t="shared" si="1"/>
        <v>0</v>
      </c>
      <c r="F105" s="1" cm="1">
        <f t="array" ref="F105">SUMPRODUCT($H105:$CY105,$H$2:$CY$2)/SUMPRODUCT(--($H105:$CY105&lt;&gt;""),$H$2:$CY$2)</f>
        <v>1.4458532415686036</v>
      </c>
      <c r="G105" s="1" cm="1">
        <f t="array" ref="G105">SUMPRODUCT($H105:$CY105,$G$2:$CX$2)/SUMPRODUCT(--($H105:$CY105&lt;&gt;""),$G$2:$CX$2)</f>
        <v>1.4672159666339897</v>
      </c>
      <c r="H105">
        <v>1.42712716847437</v>
      </c>
      <c r="I105">
        <v>1.4170309957667799</v>
      </c>
      <c r="J105">
        <v>1.4045416751447699</v>
      </c>
      <c r="K105">
        <v>1.39510107226321</v>
      </c>
      <c r="L105">
        <v>1.48155417588935</v>
      </c>
      <c r="M105">
        <v>1.47508263922782</v>
      </c>
      <c r="N105">
        <v>1.2659899423886001</v>
      </c>
      <c r="O105">
        <v>1.2861341391285701</v>
      </c>
      <c r="P105">
        <v>1.4408959522926299</v>
      </c>
      <c r="Q105">
        <v>1.47700241820566</v>
      </c>
      <c r="R105">
        <v>1.3855292354625801</v>
      </c>
      <c r="S105">
        <v>1.4482967249929799</v>
      </c>
      <c r="T105">
        <v>1.36872676816411</v>
      </c>
      <c r="U105">
        <v>1.4014773651707</v>
      </c>
      <c r="V105">
        <v>1.55745567812055</v>
      </c>
      <c r="W105">
        <v>1.57374009430183</v>
      </c>
      <c r="X105">
        <v>1.2847715468199501</v>
      </c>
      <c r="Y105">
        <v>1.3184845980893001</v>
      </c>
      <c r="Z105">
        <v>1.4416467067388701</v>
      </c>
      <c r="AA105">
        <v>1.4590826596833999</v>
      </c>
      <c r="AB105">
        <v>1.4591526552865099</v>
      </c>
      <c r="AC105">
        <v>1.4861670009563299</v>
      </c>
      <c r="AD105">
        <v>1.53440905191943</v>
      </c>
      <c r="AE105">
        <v>1.5922912782326</v>
      </c>
      <c r="AF105">
        <v>1.51723196240848</v>
      </c>
      <c r="AG105">
        <v>1.5457188023425501</v>
      </c>
      <c r="AH105">
        <v>1.4562653659690299</v>
      </c>
      <c r="AI105">
        <v>1.50737971032495</v>
      </c>
      <c r="AJ105">
        <v>1.58743623127377</v>
      </c>
      <c r="AK105">
        <v>1.44522999378466</v>
      </c>
      <c r="AL105">
        <v>1.4224489475579101</v>
      </c>
      <c r="AM105">
        <v>1.4411746891883801</v>
      </c>
      <c r="AN105">
        <v>1.4996301273419601</v>
      </c>
      <c r="AO105">
        <v>1.5029544500029399</v>
      </c>
      <c r="AP105">
        <v>1.3671893382957101</v>
      </c>
      <c r="AQ105">
        <v>1.3608938578482499</v>
      </c>
      <c r="AR105">
        <v>1.44253653846879</v>
      </c>
      <c r="AS105">
        <v>1.4804739263448199</v>
      </c>
      <c r="AT105">
        <v>1.5183187843741399</v>
      </c>
      <c r="AU105">
        <v>1.5378155103639</v>
      </c>
      <c r="AV105">
        <v>1.4014106966103499</v>
      </c>
      <c r="AW105">
        <v>1.32465559939727</v>
      </c>
      <c r="AX105">
        <v>1.53175575436162</v>
      </c>
      <c r="AY105">
        <v>1.6070515384069599</v>
      </c>
      <c r="AZ105">
        <v>1.55942688429044</v>
      </c>
      <c r="BA105">
        <v>1.63920806758777</v>
      </c>
      <c r="BB105">
        <v>1.48544915444104</v>
      </c>
      <c r="BC105">
        <v>1.5762118414702699</v>
      </c>
      <c r="BD105">
        <v>1.57803743698823</v>
      </c>
      <c r="BE105">
        <v>1.6717071002170001</v>
      </c>
      <c r="BF105">
        <v>1.4309943390787001</v>
      </c>
      <c r="BG105">
        <v>1.44760789446019</v>
      </c>
      <c r="BH105">
        <v>1.5723904297765201</v>
      </c>
      <c r="BI105">
        <v>1.64834087924891</v>
      </c>
      <c r="BJ105">
        <v>1.40698504671973</v>
      </c>
      <c r="BK105">
        <v>1.4664158363458999</v>
      </c>
      <c r="BL105">
        <v>1.39768119423593</v>
      </c>
      <c r="BM105">
        <v>1.4487836362100399</v>
      </c>
      <c r="BN105">
        <v>1.5642928607453299</v>
      </c>
      <c r="BO105">
        <v>1.62939152472569</v>
      </c>
      <c r="BP105">
        <v>1.547993492731</v>
      </c>
      <c r="BQ105">
        <v>1.66515362218846</v>
      </c>
      <c r="BR105">
        <v>1.4106632519495199</v>
      </c>
      <c r="BS105">
        <v>1.5040289594585201</v>
      </c>
      <c r="BT105">
        <v>1.4514936912858301</v>
      </c>
      <c r="BU105">
        <v>1.5067681524743299</v>
      </c>
      <c r="BV105">
        <v>1.41340963147383</v>
      </c>
      <c r="BW105">
        <v>1.50265475935383</v>
      </c>
      <c r="BX105">
        <v>1.35104830259824</v>
      </c>
      <c r="BY105">
        <v>1.4022131532291</v>
      </c>
      <c r="BZ105">
        <v>1.4357157883235301</v>
      </c>
      <c r="CA105">
        <v>1.4839176519395201</v>
      </c>
      <c r="CB105">
        <v>1.4252448805215501</v>
      </c>
      <c r="CC105">
        <v>1.45154734565929</v>
      </c>
      <c r="CD105">
        <v>1.4232424405374799</v>
      </c>
      <c r="CE105">
        <v>1.4862738007246501</v>
      </c>
      <c r="CF105">
        <v>1.43667470008609</v>
      </c>
      <c r="CG105">
        <v>1.5061524917062901</v>
      </c>
      <c r="CH105">
        <v>1.41104470387394</v>
      </c>
      <c r="CI105">
        <v>1.50941503261526</v>
      </c>
      <c r="CJ105">
        <v>1.55824122515574</v>
      </c>
      <c r="CK105">
        <v>1.6359635248497</v>
      </c>
      <c r="CL105">
        <v>1.41370637534091</v>
      </c>
      <c r="CM105">
        <v>1.4979672207227099</v>
      </c>
      <c r="CN105">
        <v>1.6250717321638599</v>
      </c>
      <c r="CO105">
        <v>1.7119019190518701</v>
      </c>
      <c r="CP105">
        <v>1.4733179629194499</v>
      </c>
      <c r="CQ105">
        <v>1.5714946925120501</v>
      </c>
      <c r="CR105">
        <v>1.29050510076493</v>
      </c>
      <c r="CS105">
        <v>1.3495415772288999</v>
      </c>
      <c r="CT105">
        <v>1.4549396719974701</v>
      </c>
      <c r="CU105">
        <v>1.51385606517601</v>
      </c>
      <c r="CV105">
        <v>1.57123933369797</v>
      </c>
      <c r="CW105">
        <v>1.6638991673147401</v>
      </c>
      <c r="CX105">
        <v>1.53125749276499</v>
      </c>
      <c r="CY105">
        <v>1.59485699316614</v>
      </c>
    </row>
    <row r="106" spans="1:103" x14ac:dyDescent="0.45">
      <c r="A106" t="s">
        <v>80</v>
      </c>
      <c r="B106" t="s">
        <v>67</v>
      </c>
      <c r="C106" t="s">
        <v>71</v>
      </c>
      <c r="D106">
        <v>40</v>
      </c>
      <c r="E106">
        <f t="shared" si="1"/>
        <v>0</v>
      </c>
      <c r="F106" s="1" cm="1">
        <f t="array" ref="F106">SUMPRODUCT($H106:$CY106,$H$2:$CY$2)/SUMPRODUCT(--($H106:$CY106&lt;&gt;""),$H$2:$CY$2)</f>
        <v>1.3889247518173766</v>
      </c>
      <c r="G106" s="1" cm="1">
        <f t="array" ref="G106">SUMPRODUCT($H106:$CY106,$G$2:$CX$2)/SUMPRODUCT(--($H106:$CY106&lt;&gt;""),$G$2:$CX$2)</f>
        <v>1.3810592168243101</v>
      </c>
      <c r="H106">
        <v>1.3995201099194901</v>
      </c>
      <c r="I106">
        <v>1.34023835913615</v>
      </c>
      <c r="J106">
        <v>1.37629611530166</v>
      </c>
      <c r="K106">
        <v>1.3201444086835601</v>
      </c>
      <c r="L106">
        <v>1.4002101566848699</v>
      </c>
      <c r="M106">
        <v>1.3448080267862501</v>
      </c>
      <c r="N106">
        <v>1.32142047648461</v>
      </c>
      <c r="O106">
        <v>1.2943305163580201</v>
      </c>
      <c r="P106">
        <v>1.39113848230736</v>
      </c>
      <c r="Q106">
        <v>1.41455392922947</v>
      </c>
      <c r="R106">
        <v>1.29496632024575</v>
      </c>
      <c r="S106">
        <v>1.40734864188847</v>
      </c>
      <c r="T106">
        <v>1.3875577525076499</v>
      </c>
      <c r="U106">
        <v>1.34634360268804</v>
      </c>
      <c r="V106">
        <v>1.43606473797729</v>
      </c>
      <c r="W106">
        <v>1.42172519618523</v>
      </c>
      <c r="X106">
        <v>1.3613371469055999</v>
      </c>
      <c r="Y106">
        <v>1.3923592629950901</v>
      </c>
      <c r="Z106">
        <v>1.2460864859710401</v>
      </c>
      <c r="AA106">
        <v>1.25131658207811</v>
      </c>
      <c r="AB106">
        <v>1.4028662673073</v>
      </c>
      <c r="AC106">
        <v>1.4027701319388799</v>
      </c>
      <c r="AD106">
        <v>1.3974834446273501</v>
      </c>
      <c r="AE106">
        <v>1.4429083403374701</v>
      </c>
      <c r="AF106">
        <v>1.42031611927452</v>
      </c>
      <c r="AG106">
        <v>1.4057842256447799</v>
      </c>
      <c r="AH106">
        <v>1.3726092018479601</v>
      </c>
      <c r="AI106">
        <v>1.4200726510530299</v>
      </c>
      <c r="AJ106">
        <v>1.7426332450995901</v>
      </c>
      <c r="AK106">
        <v>1.42878627773494</v>
      </c>
      <c r="AL106">
        <v>1.3855889228854501</v>
      </c>
      <c r="AM106">
        <v>1.41066727656125</v>
      </c>
      <c r="AN106">
        <v>1.3766039481488399</v>
      </c>
      <c r="AO106">
        <v>1.37262523019821</v>
      </c>
      <c r="AP106">
        <v>1.3666801481149</v>
      </c>
      <c r="AQ106">
        <v>1.3043144809669001</v>
      </c>
      <c r="AR106">
        <v>1.38684081616816</v>
      </c>
      <c r="AS106">
        <v>1.4207562106370399</v>
      </c>
      <c r="AT106">
        <v>1.4204106175100299</v>
      </c>
      <c r="AU106">
        <v>1.4206462058331599</v>
      </c>
      <c r="AV106">
        <v>1.39463991196522</v>
      </c>
      <c r="AW106">
        <v>1.30513182522775</v>
      </c>
      <c r="AX106">
        <v>1.3617643916897699</v>
      </c>
      <c r="AY106">
        <v>1.3813605401429101</v>
      </c>
      <c r="AZ106">
        <v>1.37352849344085</v>
      </c>
      <c r="BA106">
        <v>1.4337057503506001</v>
      </c>
      <c r="BB106">
        <v>1.35035961223405</v>
      </c>
      <c r="BC106">
        <v>1.4487815611433099</v>
      </c>
      <c r="BD106">
        <v>1.40097362480864</v>
      </c>
      <c r="BE106">
        <v>1.45254919148963</v>
      </c>
      <c r="BF106">
        <v>1.3933039381144501</v>
      </c>
      <c r="BG106">
        <v>1.34981647689957</v>
      </c>
      <c r="BH106">
        <v>1.39603116016077</v>
      </c>
      <c r="BI106">
        <v>1.40399854976363</v>
      </c>
      <c r="BJ106">
        <v>1.31761125690144</v>
      </c>
      <c r="BK106">
        <v>1.3447996654582099</v>
      </c>
      <c r="BL106">
        <v>1.3677215226042101</v>
      </c>
      <c r="BM106">
        <v>1.38470908357883</v>
      </c>
      <c r="BN106">
        <v>1.39238691656333</v>
      </c>
      <c r="BO106">
        <v>1.43565845291178</v>
      </c>
      <c r="BP106">
        <v>1.3771202133490601</v>
      </c>
      <c r="BQ106">
        <v>1.43864945902451</v>
      </c>
      <c r="BR106">
        <v>1.3855311612914001</v>
      </c>
      <c r="BS106">
        <v>1.3908269955339301</v>
      </c>
      <c r="BT106">
        <v>1.3137455449481401</v>
      </c>
      <c r="BU106">
        <v>1.3108487225912699</v>
      </c>
      <c r="BV106">
        <v>1.36530716321746</v>
      </c>
      <c r="BW106">
        <v>1.4118235542063</v>
      </c>
      <c r="BX106">
        <v>1.26682673881781</v>
      </c>
      <c r="BY106">
        <v>1.2977921952931999</v>
      </c>
      <c r="BZ106">
        <v>1.34080390761054</v>
      </c>
      <c r="CA106">
        <v>1.36970943096688</v>
      </c>
      <c r="CB106">
        <v>1.3368349450622701</v>
      </c>
      <c r="CC106">
        <v>1.3488486148401</v>
      </c>
      <c r="CD106">
        <v>1.4064332807064699</v>
      </c>
      <c r="CE106">
        <v>1.41111128577597</v>
      </c>
      <c r="CF106">
        <v>1.36261057353947</v>
      </c>
      <c r="CG106">
        <v>1.41708023184051</v>
      </c>
      <c r="CH106">
        <v>1.32367744924869</v>
      </c>
      <c r="CI106">
        <v>1.3969610276757001</v>
      </c>
      <c r="CJ106">
        <v>1.35801676509217</v>
      </c>
      <c r="CK106">
        <v>1.40109141561143</v>
      </c>
      <c r="CL106">
        <v>1.31747557966073</v>
      </c>
      <c r="CM106">
        <v>1.37255327658634</v>
      </c>
      <c r="CN106">
        <v>1.35798751974659</v>
      </c>
      <c r="CO106">
        <v>1.3960476313739301</v>
      </c>
      <c r="CP106">
        <v>1.37272652576988</v>
      </c>
      <c r="CQ106">
        <v>1.4277820485972901</v>
      </c>
      <c r="CR106">
        <v>1.3446410628773899</v>
      </c>
      <c r="CS106">
        <v>1.3947400310243701</v>
      </c>
      <c r="CT106">
        <v>1.3566186984020601</v>
      </c>
      <c r="CU106">
        <v>1.3978952448905999</v>
      </c>
      <c r="CV106">
        <v>1.38931471796318</v>
      </c>
      <c r="CW106">
        <v>1.4313893023759101</v>
      </c>
      <c r="CX106">
        <v>1.39324051340403</v>
      </c>
      <c r="CY106">
        <v>1.39737918077118</v>
      </c>
    </row>
    <row r="107" spans="1:103" x14ac:dyDescent="0.45">
      <c r="A107" t="s">
        <v>111</v>
      </c>
      <c r="B107" t="s">
        <v>67</v>
      </c>
      <c r="C107" t="s">
        <v>73</v>
      </c>
      <c r="D107">
        <v>40</v>
      </c>
      <c r="E107">
        <f t="shared" si="1"/>
        <v>69</v>
      </c>
      <c r="F107" s="1" cm="1">
        <f t="array" ref="F107">SUMPRODUCT($H107:$CY107,$H$2:$CY$2)/SUMPRODUCT(--($H107:$CY107&lt;&gt;""),$H$2:$CY$2)</f>
        <v>1.9250741752812179</v>
      </c>
      <c r="G107" s="1" t="e" cm="1">
        <f t="array" ref="G107">SUMPRODUCT($H107:$CY107,$G$2:$CX$2)/SUMPRODUCT(--($H107:$CY107&lt;&gt;""),$G$2:$CX$2)</f>
        <v>#DIV/0!</v>
      </c>
      <c r="AX107">
        <v>2.0009510189981099</v>
      </c>
      <c r="AZ107">
        <v>2.0354387080053402</v>
      </c>
      <c r="BB107">
        <v>2.0748481386136399</v>
      </c>
      <c r="BD107">
        <v>1.6981949099534801</v>
      </c>
      <c r="BF107">
        <v>2.0306698466475299</v>
      </c>
      <c r="BH107">
        <v>1.92971528020936</v>
      </c>
      <c r="BJ107">
        <v>1.9692531892545999</v>
      </c>
      <c r="BL107">
        <v>1.78759389227484</v>
      </c>
      <c r="BN107">
        <v>2.0156932902031302</v>
      </c>
      <c r="BP107">
        <v>1.64714969834748</v>
      </c>
      <c r="BR107">
        <v>1.9719538323797901</v>
      </c>
      <c r="BT107">
        <v>1.9138992449971399</v>
      </c>
      <c r="BV107">
        <v>1.98790428693983</v>
      </c>
      <c r="BX107">
        <v>1.8638205583204199</v>
      </c>
      <c r="BZ107">
        <v>1.9520231083913899</v>
      </c>
      <c r="CB107">
        <v>1.98092116757896</v>
      </c>
      <c r="CD107">
        <v>2.02019532047114</v>
      </c>
      <c r="CF107">
        <v>1.9806524218227901</v>
      </c>
      <c r="CH107">
        <v>1.75240359886658</v>
      </c>
      <c r="CJ107">
        <v>1.68185617085793</v>
      </c>
      <c r="CL107">
        <v>1.97414350184528</v>
      </c>
      <c r="CN107">
        <v>2.0365476217849698</v>
      </c>
      <c r="CP107">
        <v>2.0198819643395698</v>
      </c>
      <c r="CR107">
        <v>1.94880447507024</v>
      </c>
      <c r="CT107">
        <v>2.0279726464079402</v>
      </c>
      <c r="CV107">
        <v>1.65736751481915</v>
      </c>
      <c r="CX107">
        <v>2.01714732519227</v>
      </c>
    </row>
    <row r="108" spans="1:103" x14ac:dyDescent="0.45">
      <c r="A108" t="s">
        <v>81</v>
      </c>
      <c r="B108" t="s">
        <v>82</v>
      </c>
      <c r="C108" t="s">
        <v>68</v>
      </c>
      <c r="D108">
        <v>40</v>
      </c>
      <c r="E108">
        <f t="shared" si="1"/>
        <v>0</v>
      </c>
      <c r="F108" s="1" cm="1">
        <f t="array" ref="F108">SUMPRODUCT($H108:$CY108,$H$2:$CY$2)/SUMPRODUCT(--($H108:$CY108&lt;&gt;""),$H$2:$CY$2)</f>
        <v>1.6461168223400546</v>
      </c>
      <c r="G108" s="1" cm="1">
        <f t="array" ref="G108">SUMPRODUCT($H108:$CY108,$G$2:$CX$2)/SUMPRODUCT(--($H108:$CY108&lt;&gt;""),$G$2:$CX$2)</f>
        <v>1.6711339591178851</v>
      </c>
      <c r="H108">
        <v>1.6421172592641999</v>
      </c>
      <c r="I108">
        <v>1.6124633473690499</v>
      </c>
      <c r="J108">
        <v>1.61177898610948</v>
      </c>
      <c r="K108">
        <v>1.5843414517608101</v>
      </c>
      <c r="L108">
        <v>1.63990222208463</v>
      </c>
      <c r="M108">
        <v>1.6135141465857501</v>
      </c>
      <c r="N108">
        <v>1.46576282767514</v>
      </c>
      <c r="O108">
        <v>1.5239075023712401</v>
      </c>
      <c r="P108">
        <v>1.5833489411988799</v>
      </c>
      <c r="Q108">
        <v>1.62614824229082</v>
      </c>
      <c r="R108">
        <v>1.51622730776742</v>
      </c>
      <c r="S108">
        <v>1.5899863041953199</v>
      </c>
      <c r="T108">
        <v>1.5376230497818899</v>
      </c>
      <c r="U108">
        <v>1.54491862359923</v>
      </c>
      <c r="V108">
        <v>1.57901736264273</v>
      </c>
      <c r="W108">
        <v>1.63780586472753</v>
      </c>
      <c r="X108">
        <v>1.54537788995539</v>
      </c>
      <c r="Y108">
        <v>1.6080852667152601</v>
      </c>
      <c r="Z108">
        <v>1.7730582171950899</v>
      </c>
      <c r="AA108">
        <v>1.82829679148661</v>
      </c>
      <c r="AB108">
        <v>1.6489589891023</v>
      </c>
      <c r="AC108">
        <v>1.67500670848777</v>
      </c>
      <c r="AD108">
        <v>1.97650811009744</v>
      </c>
      <c r="AE108">
        <v>2.0304971833813599</v>
      </c>
      <c r="AF108">
        <v>1.9847166811276</v>
      </c>
      <c r="AG108">
        <v>1.97241986671044</v>
      </c>
      <c r="AH108">
        <v>1.62984935319778</v>
      </c>
      <c r="AI108">
        <v>1.6702925571640299</v>
      </c>
      <c r="AJ108">
        <v>1.65062100607555</v>
      </c>
      <c r="AK108">
        <v>1.6024172116440301</v>
      </c>
      <c r="AL108">
        <v>1.62577041857303</v>
      </c>
      <c r="AM108">
        <v>1.6240839767647199</v>
      </c>
      <c r="AN108">
        <v>1.79772828257757</v>
      </c>
      <c r="AO108">
        <v>1.89064443327785</v>
      </c>
      <c r="AP108">
        <v>1.4957762939310999</v>
      </c>
      <c r="AQ108">
        <v>1.4787316633318901</v>
      </c>
      <c r="AR108">
        <v>1.6322520393156601</v>
      </c>
      <c r="AS108">
        <v>1.6658914114591801</v>
      </c>
      <c r="AT108">
        <v>1.58873785636545</v>
      </c>
      <c r="AU108">
        <v>1.6026244654559401</v>
      </c>
      <c r="AV108">
        <v>1.71127309868413</v>
      </c>
      <c r="AW108">
        <v>1.5049991478469</v>
      </c>
      <c r="AX108">
        <v>1.60803378824115</v>
      </c>
      <c r="AY108">
        <v>1.67345422176039</v>
      </c>
      <c r="AZ108">
        <v>1.6022532122807001</v>
      </c>
      <c r="BA108">
        <v>1.7120735741733299</v>
      </c>
      <c r="BB108">
        <v>1.6086830353129</v>
      </c>
      <c r="BC108">
        <v>1.73187648137447</v>
      </c>
      <c r="BD108">
        <v>1.6471482776574</v>
      </c>
      <c r="BE108">
        <v>1.70385457551071</v>
      </c>
      <c r="BF108">
        <v>1.5249636096321399</v>
      </c>
      <c r="BG108">
        <v>1.5950490242564099</v>
      </c>
      <c r="BH108">
        <v>1.89774710241519</v>
      </c>
      <c r="BI108">
        <v>1.9886954628687501</v>
      </c>
      <c r="BJ108">
        <v>1.5310916335478999</v>
      </c>
      <c r="BK108">
        <v>1.60136802199416</v>
      </c>
      <c r="BL108">
        <v>1.5955690499672399</v>
      </c>
      <c r="BM108">
        <v>1.6278191329321201</v>
      </c>
      <c r="BN108">
        <v>1.65185569102407</v>
      </c>
      <c r="BO108">
        <v>1.7226881234756399</v>
      </c>
      <c r="BP108">
        <v>1.5946436778125299</v>
      </c>
      <c r="BQ108">
        <v>1.69376999998467</v>
      </c>
      <c r="BR108">
        <v>1.5486362443711099</v>
      </c>
      <c r="BS108">
        <v>1.60054019911237</v>
      </c>
      <c r="BT108">
        <v>1.85344900964394</v>
      </c>
      <c r="BU108">
        <v>1.9035879760516501</v>
      </c>
      <c r="BV108">
        <v>1.5970885377728099</v>
      </c>
      <c r="BW108">
        <v>1.65896817647165</v>
      </c>
      <c r="BX108">
        <v>1.47220564197582</v>
      </c>
      <c r="BY108">
        <v>1.5333483475476</v>
      </c>
      <c r="BZ108">
        <v>1.5451938117375199</v>
      </c>
      <c r="CA108">
        <v>1.60087474157217</v>
      </c>
      <c r="CB108">
        <v>1.6007650689417401</v>
      </c>
      <c r="CC108">
        <v>1.62721797826139</v>
      </c>
      <c r="CD108">
        <v>1.5869990339714599</v>
      </c>
      <c r="CE108">
        <v>1.6388755377371</v>
      </c>
      <c r="CF108">
        <v>1.5478000032088299</v>
      </c>
      <c r="CG108">
        <v>1.66716556333615</v>
      </c>
      <c r="CH108">
        <v>1.52717975712125</v>
      </c>
      <c r="CI108">
        <v>1.6180913343030201</v>
      </c>
      <c r="CJ108">
        <v>1.60457312032244</v>
      </c>
      <c r="CK108">
        <v>1.6612593473032</v>
      </c>
      <c r="CL108">
        <v>1.55752595678104</v>
      </c>
      <c r="CM108">
        <v>1.6573310504569601</v>
      </c>
      <c r="CN108">
        <v>1.9178592586079299</v>
      </c>
      <c r="CO108">
        <v>2.0433371646409202</v>
      </c>
      <c r="CP108">
        <v>1.6139256085804401</v>
      </c>
      <c r="CQ108">
        <v>1.69945714755716</v>
      </c>
      <c r="CR108">
        <v>1.5570173205507201</v>
      </c>
      <c r="CS108">
        <v>1.6191947419274499</v>
      </c>
      <c r="CT108">
        <v>1.61537272925391</v>
      </c>
      <c r="CU108">
        <v>1.6782852783997</v>
      </c>
      <c r="CV108">
        <v>1.62915515398533</v>
      </c>
      <c r="CW108">
        <v>1.70417067767904</v>
      </c>
      <c r="CX108">
        <v>1.5980998573476699</v>
      </c>
      <c r="CY108">
        <v>1.6409604125821899</v>
      </c>
    </row>
    <row r="109" spans="1:103" x14ac:dyDescent="0.45">
      <c r="A109" t="s">
        <v>104</v>
      </c>
      <c r="B109" t="s">
        <v>90</v>
      </c>
      <c r="C109" t="s">
        <v>91</v>
      </c>
      <c r="D109">
        <v>40</v>
      </c>
      <c r="E109">
        <f t="shared" si="1"/>
        <v>75</v>
      </c>
      <c r="F109" s="1" cm="1">
        <f t="array" ref="F109">SUMPRODUCT($H109:$CY109,$H$2:$CY$2)/SUMPRODUCT(--($H109:$CY109&lt;&gt;""),$H$2:$CY$2)</f>
        <v>1.9345404106896402</v>
      </c>
      <c r="G109" s="1" t="e" cm="1">
        <f t="array" ref="G109">SUMPRODUCT($H109:$CY109,$G$2:$CX$2)/SUMPRODUCT(--($H109:$CY109&lt;&gt;""),$G$2:$CX$2)</f>
        <v>#DIV/0!</v>
      </c>
      <c r="H109">
        <v>1.9219671100512701</v>
      </c>
      <c r="J109">
        <v>1.8905561575071099</v>
      </c>
      <c r="L109">
        <v>1.9240714438681199</v>
      </c>
      <c r="N109">
        <v>1.92574141660948</v>
      </c>
      <c r="P109">
        <v>1.81954753405859</v>
      </c>
      <c r="R109">
        <v>1.80125933258658</v>
      </c>
      <c r="T109">
        <v>1.9257277849977299</v>
      </c>
      <c r="V109">
        <v>1.84719014217427</v>
      </c>
      <c r="X109">
        <v>1.83355506456502</v>
      </c>
      <c r="Z109">
        <v>1.6019780055353401</v>
      </c>
      <c r="AB109">
        <v>1.93771615740687</v>
      </c>
      <c r="AD109">
        <v>1.8251207150319</v>
      </c>
      <c r="AF109">
        <v>2.3189598328693499</v>
      </c>
      <c r="AH109">
        <v>1.8257446540061599</v>
      </c>
      <c r="AJ109">
        <v>2.1730750042417202</v>
      </c>
      <c r="AL109">
        <v>2.0317720179848702</v>
      </c>
      <c r="AN109">
        <v>2.0393347296832101</v>
      </c>
      <c r="AP109">
        <v>1.96212388377685</v>
      </c>
      <c r="AR109">
        <v>1.84483471263661</v>
      </c>
      <c r="AT109">
        <v>1.84532320509549</v>
      </c>
      <c r="AV109">
        <v>2.30575174781558</v>
      </c>
    </row>
    <row r="110" spans="1:103" x14ac:dyDescent="0.45">
      <c r="A110" t="s">
        <v>102</v>
      </c>
      <c r="B110" t="s">
        <v>90</v>
      </c>
      <c r="C110" t="s">
        <v>91</v>
      </c>
      <c r="D110">
        <v>40</v>
      </c>
      <c r="E110">
        <f t="shared" si="1"/>
        <v>0</v>
      </c>
      <c r="F110" s="1" cm="1">
        <f t="array" ref="F110">SUMPRODUCT($H110:$CY110,$H$2:$CY$2)/SUMPRODUCT(--($H110:$CY110&lt;&gt;""),$H$2:$CY$2)</f>
        <v>1.3852681960304074</v>
      </c>
      <c r="G110" s="1" cm="1">
        <f t="array" ref="G110">SUMPRODUCT($H110:$CY110,$G$2:$CX$2)/SUMPRODUCT(--($H110:$CY110&lt;&gt;""),$G$2:$CX$2)</f>
        <v>1.3176798959813119</v>
      </c>
      <c r="H110">
        <v>1.3167863008410099</v>
      </c>
      <c r="I110">
        <v>1.2618494479028499</v>
      </c>
      <c r="J110">
        <v>1.2968507848981301</v>
      </c>
      <c r="K110">
        <v>1.2404182959191901</v>
      </c>
      <c r="L110">
        <v>1.3141472617226599</v>
      </c>
      <c r="M110">
        <v>1.2613037590929601</v>
      </c>
      <c r="N110">
        <v>1.3965498754062999</v>
      </c>
      <c r="O110">
        <v>1.3066487803848601</v>
      </c>
      <c r="P110">
        <v>1.3358157947545399</v>
      </c>
      <c r="Q110">
        <v>1.34899420481979</v>
      </c>
      <c r="R110">
        <v>1.28897369079119</v>
      </c>
      <c r="S110">
        <v>1.31937898560997</v>
      </c>
      <c r="T110">
        <v>1.3796401822193101</v>
      </c>
      <c r="U110">
        <v>1.26492890077891</v>
      </c>
      <c r="V110">
        <v>1.3351857800042499</v>
      </c>
      <c r="W110">
        <v>1.3397533707796301</v>
      </c>
      <c r="X110">
        <v>1.3163054932141001</v>
      </c>
      <c r="Y110">
        <v>1.3314535698898999</v>
      </c>
      <c r="Z110">
        <v>1.2033606810684301</v>
      </c>
      <c r="AA110">
        <v>1.22437702778123</v>
      </c>
      <c r="AB110">
        <v>1.42945307165811</v>
      </c>
      <c r="AC110">
        <v>1.3564604247340399</v>
      </c>
      <c r="AD110">
        <v>1.38881469578398</v>
      </c>
      <c r="AE110">
        <v>1.3783446773747301</v>
      </c>
      <c r="AF110">
        <v>1.5917745298267101</v>
      </c>
      <c r="AG110">
        <v>1.3781831865610701</v>
      </c>
      <c r="AH110">
        <v>1.34893779908418</v>
      </c>
      <c r="AI110">
        <v>1.3788703757081</v>
      </c>
      <c r="AJ110">
        <v>1.5912416956701001</v>
      </c>
      <c r="AK110">
        <v>1.3636322877445299</v>
      </c>
      <c r="AL110">
        <v>1.31836809696863</v>
      </c>
      <c r="AM110">
        <v>1.3018256650950499</v>
      </c>
      <c r="AN110">
        <v>1.5169066769826101</v>
      </c>
      <c r="AO110">
        <v>1.3345749440186301</v>
      </c>
      <c r="AP110">
        <v>1.48712350757972</v>
      </c>
      <c r="AQ110">
        <v>1.21750869393685</v>
      </c>
      <c r="AR110">
        <v>1.3180982158783401</v>
      </c>
      <c r="AS110">
        <v>1.3243897142074901</v>
      </c>
      <c r="AT110">
        <v>1.3801841791440299</v>
      </c>
      <c r="AU110">
        <v>1.37269116851149</v>
      </c>
      <c r="AV110">
        <v>1.6122988986334501</v>
      </c>
      <c r="AW110">
        <v>1.1872609875898199</v>
      </c>
      <c r="AX110">
        <v>1.3040808772950001</v>
      </c>
      <c r="AY110">
        <v>1.32798784207575</v>
      </c>
      <c r="AZ110">
        <v>1.3176922553937001</v>
      </c>
      <c r="BA110">
        <v>1.35182769537984</v>
      </c>
      <c r="BB110">
        <v>1.3291309723356799</v>
      </c>
      <c r="BC110">
        <v>1.37681248308128</v>
      </c>
      <c r="BD110">
        <v>1.3241185793782799</v>
      </c>
      <c r="BE110">
        <v>1.3689675312410301</v>
      </c>
      <c r="BF110">
        <v>1.37752663890815</v>
      </c>
      <c r="BG110">
        <v>1.32635559457904</v>
      </c>
      <c r="BH110">
        <v>1.3310153057982099</v>
      </c>
      <c r="BI110">
        <v>1.33752189380528</v>
      </c>
      <c r="BJ110">
        <v>1.28350256635962</v>
      </c>
      <c r="BK110">
        <v>1.2799098861809199</v>
      </c>
      <c r="BL110">
        <v>1.2872188999468099</v>
      </c>
      <c r="BM110">
        <v>1.3098654746381799</v>
      </c>
      <c r="BN110">
        <v>1.35429826271637</v>
      </c>
      <c r="BO110">
        <v>1.37255896082099</v>
      </c>
      <c r="BP110">
        <v>1.31960714083207</v>
      </c>
      <c r="BQ110">
        <v>1.3866226803934101</v>
      </c>
      <c r="BR110">
        <v>1.3455196496956601</v>
      </c>
      <c r="BS110">
        <v>1.3315636970506901</v>
      </c>
      <c r="BT110">
        <v>1.27769828299373</v>
      </c>
      <c r="BU110">
        <v>1.28239019789286</v>
      </c>
      <c r="BV110">
        <v>1.3192375057821399</v>
      </c>
      <c r="BW110">
        <v>1.3213895225074701</v>
      </c>
      <c r="BX110">
        <v>1.2705002718573</v>
      </c>
      <c r="BY110">
        <v>1.2626870136479</v>
      </c>
      <c r="BZ110">
        <v>1.3271162727221999</v>
      </c>
      <c r="CA110">
        <v>1.29508307997131</v>
      </c>
      <c r="CB110">
        <v>1.3087551082488</v>
      </c>
      <c r="CC110">
        <v>1.29093691880406</v>
      </c>
      <c r="CD110">
        <v>1.3408253315402801</v>
      </c>
      <c r="CE110">
        <v>1.3485771025431701</v>
      </c>
      <c r="CF110">
        <v>1.29683847126984</v>
      </c>
      <c r="CG110">
        <v>1.33774364564255</v>
      </c>
      <c r="CH110">
        <v>1.2795459411707799</v>
      </c>
      <c r="CI110">
        <v>1.3317945784120899</v>
      </c>
      <c r="CJ110">
        <v>1.3375969046660801</v>
      </c>
      <c r="CK110">
        <v>1.37800813921203</v>
      </c>
      <c r="CL110">
        <v>1.28673381122105</v>
      </c>
      <c r="CM110">
        <v>1.31355717214764</v>
      </c>
      <c r="CN110">
        <v>1.3320868672269099</v>
      </c>
      <c r="CO110">
        <v>1.37563706138608</v>
      </c>
      <c r="CP110">
        <v>1.3606118883170899</v>
      </c>
      <c r="CQ110">
        <v>1.35918234796482</v>
      </c>
      <c r="CR110">
        <v>1.30381838975385</v>
      </c>
      <c r="CS110">
        <v>1.29807942651832</v>
      </c>
      <c r="CT110">
        <v>1.3189904158764301</v>
      </c>
      <c r="CU110">
        <v>1.32392705092346</v>
      </c>
      <c r="CV110">
        <v>1.35199936568475</v>
      </c>
      <c r="CW110">
        <v>1.35975324697441</v>
      </c>
      <c r="CX110">
        <v>1.3997478191261601</v>
      </c>
      <c r="CY110">
        <v>1.33641123415457</v>
      </c>
    </row>
    <row r="111" spans="1:103" x14ac:dyDescent="0.45">
      <c r="A111" t="s">
        <v>120</v>
      </c>
      <c r="B111" t="s">
        <v>70</v>
      </c>
      <c r="C111" t="s">
        <v>71</v>
      </c>
      <c r="D111">
        <v>40</v>
      </c>
      <c r="E111">
        <f t="shared" si="1"/>
        <v>0</v>
      </c>
      <c r="F111" s="1" cm="1">
        <f t="array" ref="F111">SUMPRODUCT($H111:$CY111,$H$2:$CY$2)/SUMPRODUCT(--($H111:$CY111&lt;&gt;""),$H$2:$CY$2)</f>
        <v>1.2723609756363101</v>
      </c>
      <c r="G111" s="1" cm="1">
        <f t="array" ref="G111">SUMPRODUCT($H111:$CY111,$G$2:$CX$2)/SUMPRODUCT(--($H111:$CY111&lt;&gt;""),$G$2:$CX$2)</f>
        <v>1.3013865084975123</v>
      </c>
      <c r="H111">
        <v>1.22067850671426</v>
      </c>
      <c r="I111">
        <v>1.2563965206379299</v>
      </c>
      <c r="J111">
        <v>1.26524392371904</v>
      </c>
      <c r="K111">
        <v>1.2612674331885501</v>
      </c>
      <c r="L111">
        <v>1.2226714018211</v>
      </c>
      <c r="M111">
        <v>1.2613459334603101</v>
      </c>
      <c r="N111">
        <v>1.2648028088762899</v>
      </c>
      <c r="O111">
        <v>1.27591026972581</v>
      </c>
      <c r="P111">
        <v>1.2880056593715099</v>
      </c>
      <c r="Q111">
        <v>1.3292057623428799</v>
      </c>
      <c r="R111">
        <v>1.2790204122857001</v>
      </c>
      <c r="S111">
        <v>1.3218189196802801</v>
      </c>
      <c r="T111">
        <v>1.2650044440506401</v>
      </c>
      <c r="U111">
        <v>1.2697919694795701</v>
      </c>
      <c r="V111">
        <v>1.2087168923884</v>
      </c>
      <c r="W111">
        <v>1.29269981946095</v>
      </c>
      <c r="X111">
        <v>1.28721556373949</v>
      </c>
      <c r="Y111">
        <v>1.3235953450272799</v>
      </c>
      <c r="Z111">
        <v>1.2404002279142099</v>
      </c>
      <c r="AA111">
        <v>1.24663148504364</v>
      </c>
      <c r="AB111">
        <v>1.3092286267989099</v>
      </c>
      <c r="AC111">
        <v>1.3205385587291301</v>
      </c>
      <c r="AD111">
        <v>1.3083536477311899</v>
      </c>
      <c r="AE111">
        <v>1.3860448004782699</v>
      </c>
      <c r="AF111">
        <v>1.27574768783888</v>
      </c>
      <c r="AG111">
        <v>1.3207620701048799</v>
      </c>
      <c r="AH111">
        <v>1.24968244629443</v>
      </c>
      <c r="AI111">
        <v>1.31985645939517</v>
      </c>
      <c r="AJ111">
        <v>1.3369187628405499</v>
      </c>
      <c r="AK111">
        <v>1.2906616563033699</v>
      </c>
      <c r="AL111">
        <v>1.29315208966831</v>
      </c>
      <c r="AM111">
        <v>1.2986786977852001</v>
      </c>
      <c r="AN111">
        <v>1.2666106638838801</v>
      </c>
      <c r="AO111">
        <v>1.2537327786708701</v>
      </c>
      <c r="AP111">
        <v>1.23005039192175</v>
      </c>
      <c r="AQ111">
        <v>1.21093259984839</v>
      </c>
      <c r="AR111">
        <v>1.29520205082108</v>
      </c>
      <c r="AS111">
        <v>1.34460110139482</v>
      </c>
      <c r="AT111">
        <v>1.23004445771671</v>
      </c>
      <c r="AU111">
        <v>1.28374442218482</v>
      </c>
      <c r="AV111">
        <v>1.2619212009376899</v>
      </c>
      <c r="AW111">
        <v>1.22237757024852</v>
      </c>
      <c r="AX111">
        <v>1.24015412657841</v>
      </c>
      <c r="AY111">
        <v>1.30730438005268</v>
      </c>
      <c r="AZ111">
        <v>1.27041853334337</v>
      </c>
      <c r="BA111">
        <v>1.3449884919521999</v>
      </c>
      <c r="BB111">
        <v>1.3093644493454299</v>
      </c>
      <c r="BC111">
        <v>1.40926783347662</v>
      </c>
      <c r="BD111">
        <v>1.2941187501659199</v>
      </c>
      <c r="BE111">
        <v>1.3664477033882001</v>
      </c>
      <c r="BF111">
        <v>1.30169377005503</v>
      </c>
      <c r="BG111">
        <v>1.3177560060889599</v>
      </c>
      <c r="BH111">
        <v>1.2916630534336599</v>
      </c>
      <c r="BI111">
        <v>1.3859788887056199</v>
      </c>
      <c r="BJ111">
        <v>1.2816542866823899</v>
      </c>
      <c r="BK111">
        <v>1.29889495171435</v>
      </c>
      <c r="BL111">
        <v>1.29691623777792</v>
      </c>
      <c r="BM111">
        <v>1.35154125962285</v>
      </c>
      <c r="BN111">
        <v>1.2716155744069999</v>
      </c>
      <c r="BO111">
        <v>1.30598171473742</v>
      </c>
      <c r="BP111">
        <v>1.29025133934873</v>
      </c>
      <c r="BQ111">
        <v>1.38052509553762</v>
      </c>
      <c r="BR111">
        <v>1.2633777232694301</v>
      </c>
      <c r="BS111">
        <v>1.3437178056414301</v>
      </c>
      <c r="BT111">
        <v>1.29049927385644</v>
      </c>
      <c r="BU111">
        <v>1.31944520443281</v>
      </c>
      <c r="BV111">
        <v>1.28435113217289</v>
      </c>
      <c r="BW111">
        <v>1.3671453967574201</v>
      </c>
      <c r="BX111">
        <v>1.2293903477518999</v>
      </c>
      <c r="BY111">
        <v>1.27193776496758</v>
      </c>
      <c r="BZ111">
        <v>1.3039784817353799</v>
      </c>
      <c r="CA111">
        <v>1.32308758399396</v>
      </c>
      <c r="CB111">
        <v>1.2942926662837499</v>
      </c>
      <c r="CC111">
        <v>1.3363802105954301</v>
      </c>
      <c r="CD111">
        <v>1.3560770224609699</v>
      </c>
      <c r="CE111">
        <v>1.3965828557072999</v>
      </c>
      <c r="CF111">
        <v>1.3063596209904</v>
      </c>
      <c r="CG111">
        <v>1.3800337566141301</v>
      </c>
      <c r="CH111">
        <v>1.31733779334376</v>
      </c>
      <c r="CI111">
        <v>1.3998247623923299</v>
      </c>
      <c r="CJ111">
        <v>1.27214558239509</v>
      </c>
      <c r="CK111">
        <v>1.30175886843427</v>
      </c>
      <c r="CL111">
        <v>1.2863257055634501</v>
      </c>
      <c r="CM111">
        <v>1.35486054826869</v>
      </c>
      <c r="CN111">
        <v>1.2553750232363601</v>
      </c>
      <c r="CO111">
        <v>1.3478151957744799</v>
      </c>
      <c r="CP111">
        <v>1.2816256075427399</v>
      </c>
      <c r="CQ111">
        <v>1.3507840663256001</v>
      </c>
      <c r="CR111">
        <v>1.32276039165543</v>
      </c>
      <c r="CS111">
        <v>1.3714545521168999</v>
      </c>
      <c r="CT111">
        <v>1.30078198928906</v>
      </c>
      <c r="CU111">
        <v>1.3558055294723701</v>
      </c>
      <c r="CV111">
        <v>1.29751289459984</v>
      </c>
      <c r="CW111">
        <v>1.3626860394062801</v>
      </c>
      <c r="CX111">
        <v>1.23650254102269</v>
      </c>
      <c r="CY111">
        <v>1.2971189715321301</v>
      </c>
    </row>
    <row r="112" spans="1:103" x14ac:dyDescent="0.45">
      <c r="A112" t="s">
        <v>83</v>
      </c>
      <c r="B112" t="s">
        <v>78</v>
      </c>
      <c r="C112" t="s">
        <v>84</v>
      </c>
      <c r="D112">
        <v>40</v>
      </c>
      <c r="E112">
        <f t="shared" si="1"/>
        <v>0</v>
      </c>
      <c r="F112" s="1" cm="1">
        <f t="array" ref="F112">SUMPRODUCT($H112:$CY112,$H$2:$CY$2)/SUMPRODUCT(--($H112:$CY112&lt;&gt;""),$H$2:$CY$2)</f>
        <v>1.2389448736142028</v>
      </c>
      <c r="G112" s="1" cm="1">
        <f t="array" ref="G112">SUMPRODUCT($H112:$CY112,$G$2:$CX$2)/SUMPRODUCT(--($H112:$CY112&lt;&gt;""),$G$2:$CX$2)</f>
        <v>1.2702929081194512</v>
      </c>
      <c r="H112">
        <v>1.35403704558491</v>
      </c>
      <c r="I112">
        <v>1.36888285921388</v>
      </c>
      <c r="J112">
        <v>1.17946113373784</v>
      </c>
      <c r="K112">
        <v>1.1822267413115399</v>
      </c>
      <c r="L112">
        <v>1.3511115517404499</v>
      </c>
      <c r="M112">
        <v>1.3662691467219199</v>
      </c>
      <c r="N112">
        <v>1.1041467542045</v>
      </c>
      <c r="O112">
        <v>1.1379273016182601</v>
      </c>
      <c r="P112">
        <v>1.17159530628915</v>
      </c>
      <c r="Q112">
        <v>1.2126001082415601</v>
      </c>
      <c r="R112">
        <v>1.1790602037395399</v>
      </c>
      <c r="S112">
        <v>1.2201772484148801</v>
      </c>
      <c r="T112">
        <v>1.1644685280787599</v>
      </c>
      <c r="U112">
        <v>1.1630532095859201</v>
      </c>
      <c r="V112">
        <v>1.3586008987971001</v>
      </c>
      <c r="W112">
        <v>1.40492554340207</v>
      </c>
      <c r="X112">
        <v>1.1198605014284799</v>
      </c>
      <c r="Y112">
        <v>1.1658432642798899</v>
      </c>
      <c r="Z112">
        <v>1.1968252401729</v>
      </c>
      <c r="AA112">
        <v>1.2325534540623699</v>
      </c>
      <c r="AB112">
        <v>1.2477240540213199</v>
      </c>
      <c r="AC112">
        <v>1.2484666203974599</v>
      </c>
      <c r="AD112">
        <v>1.3314375918924899</v>
      </c>
      <c r="AE112">
        <v>1.42116968789075</v>
      </c>
      <c r="AF112">
        <v>1.33449941207384</v>
      </c>
      <c r="AG112">
        <v>1.37197219345301</v>
      </c>
      <c r="AH112">
        <v>1.2433910726811199</v>
      </c>
      <c r="AI112">
        <v>1.28594057027722</v>
      </c>
      <c r="AJ112">
        <v>1.2091401035068701</v>
      </c>
      <c r="AK112">
        <v>1.18587413374311</v>
      </c>
      <c r="AL112">
        <v>1.27135827474562</v>
      </c>
      <c r="AM112">
        <v>1.3014808324929601</v>
      </c>
      <c r="AN112">
        <v>1.3059388604351201</v>
      </c>
      <c r="AO112">
        <v>1.3322044856781701</v>
      </c>
      <c r="AP112">
        <v>1.1056798706117199</v>
      </c>
      <c r="AQ112">
        <v>1.1005452630727599</v>
      </c>
      <c r="AR112">
        <v>1.3191114473819601</v>
      </c>
      <c r="AS112">
        <v>1.39845164516742</v>
      </c>
      <c r="AT112">
        <v>1.2056954692550199</v>
      </c>
      <c r="AU112">
        <v>1.2259261529901799</v>
      </c>
      <c r="AV112">
        <v>1.25053616510669</v>
      </c>
      <c r="AW112">
        <v>1.2254630257236001</v>
      </c>
      <c r="AX112">
        <v>1.2004986043019401</v>
      </c>
      <c r="AY112">
        <v>1.22971144789519</v>
      </c>
      <c r="AZ112">
        <v>1.2580943265737801</v>
      </c>
      <c r="BA112">
        <v>1.3330813653187801</v>
      </c>
      <c r="BB112">
        <v>1.2759937267724599</v>
      </c>
      <c r="BC112">
        <v>1.30726859454528</v>
      </c>
      <c r="BD112">
        <v>1.39823212813063</v>
      </c>
      <c r="BE112">
        <v>1.4662730772567101</v>
      </c>
      <c r="BF112">
        <v>1.20416677661625</v>
      </c>
      <c r="BG112">
        <v>1.24433271390749</v>
      </c>
      <c r="BH112">
        <v>1.35812472077333</v>
      </c>
      <c r="BI112">
        <v>1.4657261048561101</v>
      </c>
      <c r="BJ112">
        <v>1.21744595764865</v>
      </c>
      <c r="BK112">
        <v>1.2599568890730899</v>
      </c>
      <c r="BL112">
        <v>1.3366509029472899</v>
      </c>
      <c r="BM112">
        <v>1.3761036853294299</v>
      </c>
      <c r="BN112">
        <v>1.24888622245099</v>
      </c>
      <c r="BO112">
        <v>1.27635541118825</v>
      </c>
      <c r="BP112">
        <v>1.42465883493389</v>
      </c>
      <c r="BQ112">
        <v>1.4704791584685799</v>
      </c>
      <c r="BR112">
        <v>1.1877063150442999</v>
      </c>
      <c r="BS112">
        <v>1.2232698112215099</v>
      </c>
      <c r="BT112">
        <v>1.32039290993671</v>
      </c>
      <c r="BU112">
        <v>1.3519984451651099</v>
      </c>
      <c r="BV112">
        <v>1.22723309597942</v>
      </c>
      <c r="BW112">
        <v>1.28138151224009</v>
      </c>
      <c r="BX112">
        <v>1.13078489720342</v>
      </c>
      <c r="BY112">
        <v>1.17991309584132</v>
      </c>
      <c r="BZ112">
        <v>1.1852276592127999</v>
      </c>
      <c r="CA112">
        <v>1.20149993749186</v>
      </c>
      <c r="CB112">
        <v>1.35035196672326</v>
      </c>
      <c r="CC112">
        <v>1.3859364745726199</v>
      </c>
      <c r="CD112">
        <v>1.2314424345461501</v>
      </c>
      <c r="CE112">
        <v>1.26821395352148</v>
      </c>
      <c r="CF112">
        <v>1.1545930732379801</v>
      </c>
      <c r="CG112">
        <v>1.2671722125135401</v>
      </c>
      <c r="CH112">
        <v>1.2998536799656999</v>
      </c>
      <c r="CI112">
        <v>1.37580633597986</v>
      </c>
      <c r="CJ112">
        <v>1.3972464256411601</v>
      </c>
      <c r="CK112">
        <v>1.42677413920579</v>
      </c>
      <c r="CL112">
        <v>1.17109142304222</v>
      </c>
      <c r="CM112">
        <v>1.25122474450442</v>
      </c>
      <c r="CN112">
        <v>1.47100928458036</v>
      </c>
      <c r="CO112">
        <v>1.5203473618008001</v>
      </c>
      <c r="CP112">
        <v>1.3983852389590099</v>
      </c>
      <c r="CQ112">
        <v>1.4561896423053</v>
      </c>
      <c r="CR112">
        <v>1.20426025890504</v>
      </c>
      <c r="CS112">
        <v>1.2534031349663199</v>
      </c>
      <c r="CT112">
        <v>1.24125593679274</v>
      </c>
      <c r="CU112">
        <v>1.3079095126194999</v>
      </c>
      <c r="CV112">
        <v>1.3717993769281001</v>
      </c>
      <c r="CW112">
        <v>1.41892555713625</v>
      </c>
      <c r="CX112">
        <v>1.21692318045221</v>
      </c>
      <c r="CY112">
        <v>1.2630624659132701</v>
      </c>
    </row>
    <row r="113" spans="1:103" x14ac:dyDescent="0.45">
      <c r="A113" t="s">
        <v>129</v>
      </c>
      <c r="B113" t="s">
        <v>86</v>
      </c>
      <c r="C113" t="s">
        <v>71</v>
      </c>
      <c r="D113">
        <v>40</v>
      </c>
      <c r="E113">
        <f t="shared" si="1"/>
        <v>0</v>
      </c>
      <c r="F113" s="1" cm="1">
        <f t="array" ref="F113">SUMPRODUCT($H113:$CY113,$H$2:$CY$2)/SUMPRODUCT(--($H113:$CY113&lt;&gt;""),$H$2:$CY$2)</f>
        <v>1.10424952481103</v>
      </c>
      <c r="G113" s="1" cm="1">
        <f t="array" ref="G113">SUMPRODUCT($H113:$CY113,$G$2:$CX$2)/SUMPRODUCT(--($H113:$CY113&lt;&gt;""),$G$2:$CX$2)</f>
        <v>1.1032844914867803</v>
      </c>
      <c r="H113">
        <v>1.12810367840721</v>
      </c>
      <c r="I113">
        <v>1.09488774372024</v>
      </c>
      <c r="J113">
        <v>1.1031781549879101</v>
      </c>
      <c r="K113">
        <v>1.0756307241657701</v>
      </c>
      <c r="L113">
        <v>1.1216546321954299</v>
      </c>
      <c r="M113">
        <v>1.09292046668656</v>
      </c>
      <c r="N113">
        <v>1.0429875908216399</v>
      </c>
      <c r="O113">
        <v>1.05637104680947</v>
      </c>
      <c r="P113">
        <v>1.1076258612197201</v>
      </c>
      <c r="Q113">
        <v>1.13793005243837</v>
      </c>
      <c r="R113">
        <v>1.02724096159029</v>
      </c>
      <c r="S113">
        <v>1.1125789668702599</v>
      </c>
      <c r="T113">
        <v>1.09521564574112</v>
      </c>
      <c r="U113">
        <v>1.07396380547701</v>
      </c>
      <c r="V113">
        <v>1.1000680804796199</v>
      </c>
      <c r="W113">
        <v>1.12236819914844</v>
      </c>
      <c r="X113">
        <v>1.0816278086311699</v>
      </c>
      <c r="Y113">
        <v>1.0941671708341301</v>
      </c>
      <c r="Z113">
        <v>1.00718049543068</v>
      </c>
      <c r="AA113">
        <v>1.00785041223229</v>
      </c>
      <c r="AB113">
        <v>1.12678596530096</v>
      </c>
      <c r="AC113">
        <v>1.13811478644894</v>
      </c>
      <c r="AD113">
        <v>1.1149857304060999</v>
      </c>
      <c r="AE113">
        <v>1.15435602813451</v>
      </c>
      <c r="AF113">
        <v>1.1336513994325399</v>
      </c>
      <c r="AG113">
        <v>1.1157289541436</v>
      </c>
      <c r="AH113">
        <v>1.09484897191457</v>
      </c>
      <c r="AI113">
        <v>1.1375639921184399</v>
      </c>
      <c r="AJ113">
        <v>1.3927844746722799</v>
      </c>
      <c r="AK113">
        <v>1.1463004908093</v>
      </c>
      <c r="AL113">
        <v>1.1098898335442999</v>
      </c>
      <c r="AM113">
        <v>1.1113120625747801</v>
      </c>
      <c r="AN113">
        <v>1.09354782205263</v>
      </c>
      <c r="AO113">
        <v>1.08277370001832</v>
      </c>
      <c r="AP113">
        <v>1.07990099332016</v>
      </c>
      <c r="AQ113">
        <v>1.0338331108796199</v>
      </c>
      <c r="AR113">
        <v>1.11453794821967</v>
      </c>
      <c r="AS113">
        <v>1.13535505405931</v>
      </c>
      <c r="AT113">
        <v>1.12240160664809</v>
      </c>
      <c r="AU113">
        <v>1.12857420199914</v>
      </c>
      <c r="AV113">
        <v>1.1304539676518399</v>
      </c>
      <c r="AW113">
        <v>1.06684589435045</v>
      </c>
      <c r="AX113">
        <v>1.0613520966061001</v>
      </c>
      <c r="AY113">
        <v>1.0963628247986901</v>
      </c>
      <c r="AZ113">
        <v>1.07309449681277</v>
      </c>
      <c r="BA113">
        <v>1.1312218186012799</v>
      </c>
      <c r="BB113">
        <v>1.0561599177307099</v>
      </c>
      <c r="BC113">
        <v>1.1161605349447601</v>
      </c>
      <c r="BD113">
        <v>1.09013055446629</v>
      </c>
      <c r="BE113">
        <v>1.1486579558207799</v>
      </c>
      <c r="BF113">
        <v>1.11716591045917</v>
      </c>
      <c r="BG113">
        <v>1.0989153159793501</v>
      </c>
      <c r="BH113">
        <v>1.11200708328386</v>
      </c>
      <c r="BI113">
        <v>1.1251542339999501</v>
      </c>
      <c r="BJ113">
        <v>1.03756190704778</v>
      </c>
      <c r="BK113">
        <v>1.0915622126278599</v>
      </c>
      <c r="BL113">
        <v>1.0670176023492099</v>
      </c>
      <c r="BM113">
        <v>1.0902927896017001</v>
      </c>
      <c r="BN113">
        <v>1.0721497742392101</v>
      </c>
      <c r="BO113">
        <v>1.12907878136313</v>
      </c>
      <c r="BP113">
        <v>1.0897053322111001</v>
      </c>
      <c r="BQ113">
        <v>1.14444801361935</v>
      </c>
      <c r="BR113">
        <v>1.1075888228764299</v>
      </c>
      <c r="BS113">
        <v>1.1257757723005899</v>
      </c>
      <c r="BT113">
        <v>1.04137736442516</v>
      </c>
      <c r="BU113">
        <v>1.0472427520415299</v>
      </c>
      <c r="BV113">
        <v>1.0847708046778699</v>
      </c>
      <c r="BW113">
        <v>1.1199107659538801</v>
      </c>
      <c r="BX113">
        <v>1.01160131803759</v>
      </c>
      <c r="BY113">
        <v>1.02882418178881</v>
      </c>
      <c r="BZ113">
        <v>1.0610661238697801</v>
      </c>
      <c r="CA113">
        <v>1.0769685802461899</v>
      </c>
      <c r="CB113">
        <v>1.0439226000189501</v>
      </c>
      <c r="CC113">
        <v>1.0524440821600201</v>
      </c>
      <c r="CD113">
        <v>1.12895761753693</v>
      </c>
      <c r="CE113">
        <v>1.1190984242790201</v>
      </c>
      <c r="CF113">
        <v>1.06170230563235</v>
      </c>
      <c r="CG113">
        <v>1.11869184473068</v>
      </c>
      <c r="CH113">
        <v>1.02628054087891</v>
      </c>
      <c r="CI113">
        <v>1.0856542949813801</v>
      </c>
      <c r="CJ113">
        <v>1.0761517967723899</v>
      </c>
      <c r="CK113">
        <v>1.12051118868683</v>
      </c>
      <c r="CL113">
        <v>1.0429014091763</v>
      </c>
      <c r="CM113">
        <v>1.1082554967473901</v>
      </c>
      <c r="CN113">
        <v>1.10353836569187</v>
      </c>
      <c r="CO113">
        <v>1.15036124062786</v>
      </c>
      <c r="CP113">
        <v>1.1059377962650601</v>
      </c>
      <c r="CQ113">
        <v>1.1608562918470999</v>
      </c>
      <c r="CR113">
        <v>1.0490498222173299</v>
      </c>
      <c r="CS113">
        <v>1.0945617501451199</v>
      </c>
      <c r="CT113">
        <v>1.0797238936996001</v>
      </c>
      <c r="CU113">
        <v>1.11831662006757</v>
      </c>
      <c r="CV113">
        <v>1.08345475477324</v>
      </c>
      <c r="CW113">
        <v>1.12740910238716</v>
      </c>
      <c r="CX113">
        <v>1.1021558956976401</v>
      </c>
      <c r="CY113">
        <v>1.11915825928444</v>
      </c>
    </row>
    <row r="114" spans="1:103" x14ac:dyDescent="0.45">
      <c r="A114" t="s">
        <v>96</v>
      </c>
      <c r="B114" t="s">
        <v>97</v>
      </c>
      <c r="C114" t="s">
        <v>91</v>
      </c>
      <c r="D114">
        <v>40</v>
      </c>
      <c r="E114">
        <f t="shared" si="1"/>
        <v>0</v>
      </c>
      <c r="F114" s="1" cm="1">
        <f t="array" ref="F114">SUMPRODUCT($H114:$CY114,$H$2:$CY$2)/SUMPRODUCT(--($H114:$CY114&lt;&gt;""),$H$2:$CY$2)</f>
        <v>1.1777709777359882</v>
      </c>
      <c r="G114" s="1" cm="1">
        <f t="array" ref="G114">SUMPRODUCT($H114:$CY114,$G$2:$CX$2)/SUMPRODUCT(--($H114:$CY114&lt;&gt;""),$G$2:$CX$2)</f>
        <v>1.1887053117212421</v>
      </c>
      <c r="H114">
        <v>1.16017543367041</v>
      </c>
      <c r="I114">
        <v>1.15392847817092</v>
      </c>
      <c r="J114">
        <v>1.17318711855441</v>
      </c>
      <c r="K114">
        <v>1.1570381133774399</v>
      </c>
      <c r="L114">
        <v>1.1614291751790899</v>
      </c>
      <c r="M114">
        <v>1.1529487475143501</v>
      </c>
      <c r="N114">
        <v>1.3040878937363201</v>
      </c>
      <c r="O114">
        <v>1.19330125665958</v>
      </c>
      <c r="P114">
        <v>1.196327590855</v>
      </c>
      <c r="Q114">
        <v>1.2214280791582199</v>
      </c>
      <c r="R114">
        <v>1.1614844889384</v>
      </c>
      <c r="S114">
        <v>1.1964087908691301</v>
      </c>
      <c r="T114">
        <v>1.14486899096369</v>
      </c>
      <c r="U114">
        <v>1.16022698517451</v>
      </c>
      <c r="V114">
        <v>1.1602048886071701</v>
      </c>
      <c r="W114">
        <v>1.1833728169906099</v>
      </c>
      <c r="X114">
        <v>1.16864632442702</v>
      </c>
      <c r="Y114">
        <v>1.18620729710055</v>
      </c>
      <c r="Z114">
        <v>1.0979657435868</v>
      </c>
      <c r="AA114">
        <v>1.1181366216409501</v>
      </c>
      <c r="AB114">
        <v>1.19649280976039</v>
      </c>
      <c r="AC114">
        <v>1.2145383091252699</v>
      </c>
      <c r="AD114">
        <v>1.20095882300128</v>
      </c>
      <c r="AE114">
        <v>1.25378570245063</v>
      </c>
      <c r="AF114">
        <v>1.2088696578957401</v>
      </c>
      <c r="AG114">
        <v>1.19972896098071</v>
      </c>
      <c r="AH114">
        <v>1.1692200905327199</v>
      </c>
      <c r="AI114">
        <v>1.1943338324728101</v>
      </c>
      <c r="AJ114">
        <v>1.1981718386403899</v>
      </c>
      <c r="AK114">
        <v>1.2059925459930401</v>
      </c>
      <c r="AL114">
        <v>1.2044151393346401</v>
      </c>
      <c r="AM114">
        <v>1.19393053529673</v>
      </c>
      <c r="AN114">
        <v>1.16567188122414</v>
      </c>
      <c r="AO114">
        <v>1.16445602884316</v>
      </c>
      <c r="AP114">
        <v>1.1196302692503799</v>
      </c>
      <c r="AQ114">
        <v>1.1032001640303499</v>
      </c>
      <c r="AR114">
        <v>1.1794595631604501</v>
      </c>
      <c r="AS114">
        <v>1.20031105053924</v>
      </c>
      <c r="AT114">
        <v>1.1869218239002399</v>
      </c>
      <c r="AU114">
        <v>1.19425052424376</v>
      </c>
      <c r="AV114">
        <v>1.11493741709542</v>
      </c>
      <c r="AW114">
        <v>1.0920512602397301</v>
      </c>
      <c r="AX114">
        <v>1.1785354307428899</v>
      </c>
      <c r="AY114">
        <v>1.2260329358795701</v>
      </c>
      <c r="AZ114">
        <v>1.1795784968724801</v>
      </c>
      <c r="BA114">
        <v>1.2320469030414301</v>
      </c>
      <c r="BB114">
        <v>1.1814020527470099</v>
      </c>
      <c r="BC114">
        <v>1.24890007110111</v>
      </c>
      <c r="BD114">
        <v>1.19663981242444</v>
      </c>
      <c r="BE114">
        <v>1.24897049719663</v>
      </c>
      <c r="BF114">
        <v>1.20577187565496</v>
      </c>
      <c r="BG114">
        <v>1.21750823238884</v>
      </c>
      <c r="BH114">
        <v>1.1992131579832499</v>
      </c>
      <c r="BI114">
        <v>1.23519787188346</v>
      </c>
      <c r="BJ114">
        <v>1.19869561201819</v>
      </c>
      <c r="BK114">
        <v>1.2169516704569601</v>
      </c>
      <c r="BL114">
        <v>1.17408749580476</v>
      </c>
      <c r="BM114">
        <v>1.1961288925870299</v>
      </c>
      <c r="BN114">
        <v>1.1992278346018701</v>
      </c>
      <c r="BO114">
        <v>1.24723588820818</v>
      </c>
      <c r="BP114">
        <v>1.1968486758569099</v>
      </c>
      <c r="BQ114">
        <v>1.2646216032272</v>
      </c>
      <c r="BR114">
        <v>1.17000792994626</v>
      </c>
      <c r="BS114">
        <v>1.2170412722700299</v>
      </c>
      <c r="BT114">
        <v>1.15721542589951</v>
      </c>
      <c r="BU114">
        <v>1.18569517960653</v>
      </c>
      <c r="BV114">
        <v>1.2049171812170101</v>
      </c>
      <c r="BW114">
        <v>1.27038103132238</v>
      </c>
      <c r="BX114">
        <v>1.1527535638805499</v>
      </c>
      <c r="BY114">
        <v>1.18433122403576</v>
      </c>
      <c r="BZ114">
        <v>1.1884868749383299</v>
      </c>
      <c r="CA114">
        <v>1.21126231922224</v>
      </c>
      <c r="CB114">
        <v>1.1653704246225101</v>
      </c>
      <c r="CC114">
        <v>1.1897547016696799</v>
      </c>
      <c r="CD114">
        <v>1.1981459822763201</v>
      </c>
      <c r="CE114">
        <v>1.24558057514438</v>
      </c>
      <c r="CF114">
        <v>1.2012796980865901</v>
      </c>
      <c r="CG114">
        <v>1.27669151009555</v>
      </c>
      <c r="CH114">
        <v>1.19215301197456</v>
      </c>
      <c r="CI114">
        <v>1.2476311407140599</v>
      </c>
      <c r="CJ114">
        <v>1.2030250790055701</v>
      </c>
      <c r="CK114">
        <v>1.2510379913086001</v>
      </c>
      <c r="CL114">
        <v>1.1979838303263699</v>
      </c>
      <c r="CM114">
        <v>1.2394223331619201</v>
      </c>
      <c r="CN114">
        <v>1.18084850815027</v>
      </c>
      <c r="CO114">
        <v>1.2497708600421999</v>
      </c>
      <c r="CP114">
        <v>1.1888022798067399</v>
      </c>
      <c r="CQ114">
        <v>1.2483411707927601</v>
      </c>
      <c r="CR114">
        <v>1.20683627537766</v>
      </c>
      <c r="CS114">
        <v>1.2416500166179001</v>
      </c>
      <c r="CT114">
        <v>1.17800147622937</v>
      </c>
      <c r="CU114">
        <v>1.2573468963426799</v>
      </c>
      <c r="CV114">
        <v>1.1876015357607099</v>
      </c>
      <c r="CW114">
        <v>1.2464710263143699</v>
      </c>
      <c r="CX114">
        <v>1.1720075260962399</v>
      </c>
      <c r="CY114">
        <v>1.21862014232036</v>
      </c>
    </row>
    <row r="115" spans="1:103" x14ac:dyDescent="0.45">
      <c r="A115" t="s">
        <v>105</v>
      </c>
      <c r="B115" t="s">
        <v>67</v>
      </c>
      <c r="C115" t="s">
        <v>106</v>
      </c>
      <c r="D115">
        <v>40</v>
      </c>
      <c r="E115">
        <f t="shared" si="1"/>
        <v>27</v>
      </c>
      <c r="F115" s="1" cm="1">
        <f t="array" ref="F115">SUMPRODUCT($H115:$CY115,$H$2:$CY$2)/SUMPRODUCT(--($H115:$CY115&lt;&gt;""),$H$2:$CY$2)</f>
        <v>1.7258695653985887</v>
      </c>
      <c r="G115" s="1" cm="1">
        <f t="array" ref="G115">SUMPRODUCT($H115:$CY115,$G$2:$CX$2)/SUMPRODUCT(--($H115:$CY115&lt;&gt;""),$G$2:$CX$2)</f>
        <v>1.7314964550991938</v>
      </c>
      <c r="H115">
        <v>1.8214507764619701</v>
      </c>
      <c r="I115">
        <v>1.7640203070079401</v>
      </c>
      <c r="J115">
        <v>1.7218818223482799</v>
      </c>
      <c r="K115">
        <v>1.71476348647067</v>
      </c>
      <c r="L115">
        <v>1.8184333236477599</v>
      </c>
      <c r="M115">
        <v>1.7612840189419201</v>
      </c>
      <c r="N115">
        <v>1.5809815097139699</v>
      </c>
      <c r="O115">
        <v>1.6193712538477401</v>
      </c>
      <c r="P115">
        <v>1.71799779462886</v>
      </c>
      <c r="Q115">
        <v>1.7480933066580699</v>
      </c>
      <c r="R115">
        <v>1.6711275888021699</v>
      </c>
      <c r="S115">
        <v>1.7829090229859501</v>
      </c>
      <c r="T115">
        <v>1.7012793111865601</v>
      </c>
      <c r="U115">
        <v>1.7263284952103799</v>
      </c>
      <c r="V115">
        <v>1.7094787675057099</v>
      </c>
      <c r="W115">
        <v>1.7274726026756599</v>
      </c>
      <c r="X115">
        <v>1.6677279370594</v>
      </c>
      <c r="Y115">
        <v>1.70928192379036</v>
      </c>
      <c r="Z115">
        <v>1.5955924962344601</v>
      </c>
      <c r="AA115">
        <v>1.5912242414980999</v>
      </c>
      <c r="AB115">
        <v>1.80347611773234</v>
      </c>
      <c r="AC115">
        <v>1.83067049965922</v>
      </c>
      <c r="AD115">
        <v>1.7591404974556</v>
      </c>
      <c r="AE115">
        <v>1.7864306540664601</v>
      </c>
      <c r="AF115">
        <v>1.7738221853076399</v>
      </c>
      <c r="AG115">
        <v>1.75331333827797</v>
      </c>
      <c r="AH115">
        <v>1.7680954869336101</v>
      </c>
      <c r="AI115">
        <v>1.8127125479146</v>
      </c>
      <c r="AJ115">
        <v>1.7672185450840301</v>
      </c>
      <c r="AK115">
        <v>1.73044378110414</v>
      </c>
      <c r="AL115">
        <v>1.8093977238911501</v>
      </c>
      <c r="AM115">
        <v>1.79430801029862</v>
      </c>
      <c r="AN115">
        <v>1.76225554014325</v>
      </c>
      <c r="AO115">
        <v>1.7127077532586099</v>
      </c>
      <c r="AP115">
        <v>1.6276579798894599</v>
      </c>
      <c r="AQ115">
        <v>1.6150001021406699</v>
      </c>
      <c r="AR115">
        <v>1.7682907363307701</v>
      </c>
      <c r="AS115">
        <v>1.8061131238861701</v>
      </c>
      <c r="AT115">
        <v>1.7182872901953701</v>
      </c>
      <c r="AU115">
        <v>1.7334480044457701</v>
      </c>
      <c r="AV115">
        <v>1.8739189153037901</v>
      </c>
      <c r="AW115">
        <v>1.67287613240926</v>
      </c>
      <c r="AX115">
        <v>1.7150966177965401</v>
      </c>
      <c r="AZ115">
        <v>1.7481395349586499</v>
      </c>
      <c r="BB115">
        <v>1.7423299004244099</v>
      </c>
      <c r="BD115">
        <v>1.80732381352898</v>
      </c>
      <c r="BF115">
        <v>1.66453258478647</v>
      </c>
      <c r="BH115">
        <v>1.7265382213117599</v>
      </c>
      <c r="BJ115">
        <v>1.6644794078359599</v>
      </c>
      <c r="BL115">
        <v>1.7020471047722801</v>
      </c>
      <c r="BN115">
        <v>1.74215611010283</v>
      </c>
      <c r="BP115">
        <v>1.7241005679216601</v>
      </c>
      <c r="BR115">
        <v>1.6536936701179901</v>
      </c>
      <c r="BT115">
        <v>1.6590348634027201</v>
      </c>
      <c r="BV115">
        <v>1.74105817965365</v>
      </c>
      <c r="BX115">
        <v>1.5798110696687</v>
      </c>
      <c r="BZ115">
        <v>1.6546721215576301</v>
      </c>
      <c r="CB115">
        <v>1.7556520607549999</v>
      </c>
      <c r="CD115">
        <v>1.7174977146914601</v>
      </c>
      <c r="CF115">
        <v>1.6696383072074099</v>
      </c>
      <c r="CH115">
        <v>1.6731590548332</v>
      </c>
      <c r="CJ115">
        <v>1.74875447282301</v>
      </c>
      <c r="CL115">
        <v>1.64529039711595</v>
      </c>
      <c r="CN115">
        <v>1.7137089856909999</v>
      </c>
      <c r="CP115">
        <v>1.7145061584007699</v>
      </c>
      <c r="CR115">
        <v>1.70990456114907</v>
      </c>
      <c r="CT115">
        <v>1.7423930541719801</v>
      </c>
      <c r="CV115">
        <v>1.7397965247068901</v>
      </c>
      <c r="CX115">
        <v>1.7467414128515499</v>
      </c>
    </row>
    <row r="116" spans="1:103" x14ac:dyDescent="0.45">
      <c r="A116" t="s">
        <v>66</v>
      </c>
      <c r="B116" t="s">
        <v>67</v>
      </c>
      <c r="C116" t="s">
        <v>124</v>
      </c>
      <c r="D116">
        <v>40</v>
      </c>
      <c r="E116">
        <f t="shared" si="1"/>
        <v>0</v>
      </c>
      <c r="F116" s="1" cm="1">
        <f t="array" ref="F116">SUMPRODUCT($H116:$CY116,$H$2:$CY$2)/SUMPRODUCT(--($H116:$CY116&lt;&gt;""),$H$2:$CY$2)</f>
        <v>1.2706553004663901</v>
      </c>
      <c r="G116" s="1" cm="1">
        <f t="array" ref="G116">SUMPRODUCT($H116:$CY116,$G$2:$CX$2)/SUMPRODUCT(--($H116:$CY116&lt;&gt;""),$G$2:$CX$2)</f>
        <v>1.2774087176509246</v>
      </c>
      <c r="H116">
        <v>1.33664170278161</v>
      </c>
      <c r="I116">
        <v>1.29054575157228</v>
      </c>
      <c r="J116">
        <v>1.31135644548112</v>
      </c>
      <c r="K116">
        <v>1.27136346768766</v>
      </c>
      <c r="L116">
        <v>1.33205211752551</v>
      </c>
      <c r="M116">
        <v>1.28699451253191</v>
      </c>
      <c r="N116">
        <v>1.1593721321919399</v>
      </c>
      <c r="O116">
        <v>1.1981502299379601</v>
      </c>
      <c r="P116">
        <v>1.25674340871729</v>
      </c>
      <c r="Q116">
        <v>1.27160675881388</v>
      </c>
      <c r="R116">
        <v>1.2380697129235201</v>
      </c>
      <c r="S116">
        <v>1.3208038117048899</v>
      </c>
      <c r="T116">
        <v>1.2902422509164999</v>
      </c>
      <c r="U116">
        <v>1.2753554608048301</v>
      </c>
      <c r="V116">
        <v>1.27462744106338</v>
      </c>
      <c r="W116">
        <v>1.2899136262682001</v>
      </c>
      <c r="X116">
        <v>1.2035093770026799</v>
      </c>
      <c r="Y116">
        <v>1.24314270338611</v>
      </c>
      <c r="Z116">
        <v>1.17267367070064</v>
      </c>
      <c r="AA116">
        <v>1.1733867174705801</v>
      </c>
      <c r="AB116">
        <v>1.3451872986237801</v>
      </c>
      <c r="AC116">
        <v>1.3348654929005701</v>
      </c>
      <c r="AD116">
        <v>1.2717338754112499</v>
      </c>
      <c r="AE116">
        <v>1.29622573625895</v>
      </c>
      <c r="AF116">
        <v>1.29647588792758</v>
      </c>
      <c r="AG116">
        <v>1.2867515906482401</v>
      </c>
      <c r="AH116">
        <v>1.29717221187251</v>
      </c>
      <c r="AI116">
        <v>1.3349936164349401</v>
      </c>
      <c r="AJ116">
        <v>1.29054880005345</v>
      </c>
      <c r="AK116">
        <v>1.27945976691173</v>
      </c>
      <c r="AL116">
        <v>1.3084466811628901</v>
      </c>
      <c r="AM116">
        <v>1.3151001588317299</v>
      </c>
      <c r="AN116">
        <v>1.2439689791203501</v>
      </c>
      <c r="AO116">
        <v>1.2445999200604301</v>
      </c>
      <c r="AP116">
        <v>1.2268610808635501</v>
      </c>
      <c r="AQ116">
        <v>1.16462260617775</v>
      </c>
      <c r="AR116">
        <v>1.2986735084851799</v>
      </c>
      <c r="AS116">
        <v>1.32763871576867</v>
      </c>
      <c r="AT116">
        <v>1.2986820732695299</v>
      </c>
      <c r="AU116">
        <v>1.3003138046352301</v>
      </c>
      <c r="AV116">
        <v>1.36620051237395</v>
      </c>
      <c r="AW116">
        <v>1.2280757541554801</v>
      </c>
      <c r="AX116">
        <v>1.2572467951957</v>
      </c>
      <c r="AY116">
        <v>1.29725525795149</v>
      </c>
      <c r="AZ116">
        <v>1.27058677456846</v>
      </c>
      <c r="BA116">
        <v>1.3442433070570901</v>
      </c>
      <c r="BB116">
        <v>1.3018603171702601</v>
      </c>
      <c r="BC116">
        <v>1.3535766582281601</v>
      </c>
      <c r="BD116">
        <v>1.3262706727020599</v>
      </c>
      <c r="BE116">
        <v>1.3684368720700799</v>
      </c>
      <c r="BF116">
        <v>1.2556108458670601</v>
      </c>
      <c r="BG116">
        <v>1.25708765973588</v>
      </c>
      <c r="BH116">
        <v>1.2689983207973601</v>
      </c>
      <c r="BI116">
        <v>1.31617574591369</v>
      </c>
      <c r="BJ116">
        <v>1.20657717426977</v>
      </c>
      <c r="BK116">
        <v>1.2643798900177701</v>
      </c>
      <c r="BL116">
        <v>1.27214908476845</v>
      </c>
      <c r="BM116">
        <v>1.2967555603448799</v>
      </c>
      <c r="BN116">
        <v>1.3070054557473201</v>
      </c>
      <c r="BO116">
        <v>1.33287516533992</v>
      </c>
      <c r="BP116">
        <v>1.2953198184108199</v>
      </c>
      <c r="BQ116">
        <v>1.3544946999029499</v>
      </c>
      <c r="BR116">
        <v>1.2459042560514799</v>
      </c>
      <c r="BS116">
        <v>1.3039939353640999</v>
      </c>
      <c r="BT116">
        <v>1.21440482979705</v>
      </c>
      <c r="BU116">
        <v>1.2490779821031801</v>
      </c>
      <c r="BV116">
        <v>1.27590852214322</v>
      </c>
      <c r="BW116">
        <v>1.32633060339242</v>
      </c>
      <c r="BX116">
        <v>1.1741220299570101</v>
      </c>
      <c r="BY116">
        <v>1.2077779641813799</v>
      </c>
      <c r="BZ116">
        <v>1.2437421336768999</v>
      </c>
      <c r="CA116">
        <v>1.2667961795142</v>
      </c>
      <c r="CB116">
        <v>1.2732440224447501</v>
      </c>
      <c r="CC116">
        <v>1.28449168197255</v>
      </c>
      <c r="CD116">
        <v>1.26851418759876</v>
      </c>
      <c r="CE116">
        <v>1.3050396392030199</v>
      </c>
      <c r="CF116">
        <v>1.2503604435251301</v>
      </c>
      <c r="CG116">
        <v>1.3135186921179201</v>
      </c>
      <c r="CH116">
        <v>1.25220490963619</v>
      </c>
      <c r="CI116">
        <v>1.3003073153762099</v>
      </c>
      <c r="CJ116">
        <v>1.2743688133097399</v>
      </c>
      <c r="CK116">
        <v>1.3097764134432699</v>
      </c>
      <c r="CL116">
        <v>1.23407751982063</v>
      </c>
      <c r="CM116">
        <v>1.28056338086879</v>
      </c>
      <c r="CN116">
        <v>1.3065420753200101</v>
      </c>
      <c r="CO116">
        <v>1.3621867934001499</v>
      </c>
      <c r="CP116">
        <v>1.2677370669160699</v>
      </c>
      <c r="CQ116">
        <v>1.33819838176862</v>
      </c>
      <c r="CR116">
        <v>1.2605839667101799</v>
      </c>
      <c r="CS116">
        <v>1.2992079012517099</v>
      </c>
      <c r="CT116">
        <v>1.2847490117398399</v>
      </c>
      <c r="CU116">
        <v>1.3258515486029501</v>
      </c>
      <c r="CV116">
        <v>1.30662359524534</v>
      </c>
      <c r="CW116">
        <v>1.3664467926885999</v>
      </c>
      <c r="CX116">
        <v>1.2720696241480201</v>
      </c>
      <c r="CY116">
        <v>1.2987022733984901</v>
      </c>
    </row>
    <row r="117" spans="1:103" x14ac:dyDescent="0.45">
      <c r="A117" t="s">
        <v>127</v>
      </c>
      <c r="B117" t="s">
        <v>64</v>
      </c>
      <c r="C117" t="s">
        <v>128</v>
      </c>
      <c r="D117">
        <v>40</v>
      </c>
      <c r="E117">
        <f t="shared" si="1"/>
        <v>0</v>
      </c>
      <c r="F117" s="1" cm="1">
        <f t="array" ref="F117">SUMPRODUCT($H117:$CY117,$H$2:$CY$2)/SUMPRODUCT(--($H117:$CY117&lt;&gt;""),$H$2:$CY$2)</f>
        <v>1.7559469720436038</v>
      </c>
      <c r="G117" s="1" cm="1">
        <f t="array" ref="G117">SUMPRODUCT($H117:$CY117,$G$2:$CX$2)/SUMPRODUCT(--($H117:$CY117&lt;&gt;""),$G$2:$CX$2)</f>
        <v>1.7223322921964139</v>
      </c>
      <c r="H117">
        <v>1.7881586283700299</v>
      </c>
      <c r="I117">
        <v>1.72522592284992</v>
      </c>
      <c r="J117">
        <v>1.75930438757458</v>
      </c>
      <c r="K117">
        <v>1.69697975319938</v>
      </c>
      <c r="L117">
        <v>1.5550588080162</v>
      </c>
      <c r="M117">
        <v>1.49988655536029</v>
      </c>
      <c r="N117">
        <v>1.6113203737639701</v>
      </c>
      <c r="O117">
        <v>1.63755354905238</v>
      </c>
      <c r="P117">
        <v>1.6590857033978501</v>
      </c>
      <c r="Q117">
        <v>1.7021795269397799</v>
      </c>
      <c r="R117">
        <v>1.6960556569270799</v>
      </c>
      <c r="S117">
        <v>1.76951147168144</v>
      </c>
      <c r="T117">
        <v>1.8088534596435599</v>
      </c>
      <c r="U117">
        <v>1.7105093575697801</v>
      </c>
      <c r="V117">
        <v>1.71025147717328</v>
      </c>
      <c r="W117">
        <v>1.7133152439914501</v>
      </c>
      <c r="X117">
        <v>1.65072317081979</v>
      </c>
      <c r="Y117">
        <v>1.68134814296464</v>
      </c>
      <c r="Z117">
        <v>1.8060740184540101</v>
      </c>
      <c r="AA117">
        <v>1.6497387225934199</v>
      </c>
      <c r="AB117">
        <v>1.77247246141454</v>
      </c>
      <c r="AC117">
        <v>1.78036718182187</v>
      </c>
      <c r="AD117">
        <v>1.71426927978795</v>
      </c>
      <c r="AE117">
        <v>1.7427010169981301</v>
      </c>
      <c r="AF117">
        <v>1.7065733733549999</v>
      </c>
      <c r="AG117">
        <v>1.6977360076796499</v>
      </c>
      <c r="AH117">
        <v>1.8394914314963899</v>
      </c>
      <c r="AI117">
        <v>1.8142796212622101</v>
      </c>
      <c r="AJ117">
        <v>2.1215539833091399</v>
      </c>
      <c r="AK117">
        <v>1.9060556883505899</v>
      </c>
      <c r="AL117">
        <v>1.7615953455159299</v>
      </c>
      <c r="AM117">
        <v>1.73637448952077</v>
      </c>
      <c r="AN117">
        <v>1.64668430026166</v>
      </c>
      <c r="AO117">
        <v>1.64191673705902</v>
      </c>
      <c r="AP117">
        <v>1.8098323892536501</v>
      </c>
      <c r="AQ117">
        <v>1.6299727481953199</v>
      </c>
      <c r="AR117">
        <v>1.7274091462438701</v>
      </c>
      <c r="AS117">
        <v>1.7480380697406299</v>
      </c>
      <c r="AT117">
        <v>1.7653040943421201</v>
      </c>
      <c r="AU117">
        <v>1.7625409786894299</v>
      </c>
      <c r="AV117">
        <v>2.04568412262948</v>
      </c>
      <c r="AW117">
        <v>1.7047276010733201</v>
      </c>
      <c r="AX117">
        <v>1.7386397032974401</v>
      </c>
      <c r="AY117">
        <v>1.7454297675352699</v>
      </c>
      <c r="AZ117">
        <v>1.7269112386835299</v>
      </c>
      <c r="BA117">
        <v>1.7817312198208399</v>
      </c>
      <c r="BB117">
        <v>1.74517297302288</v>
      </c>
      <c r="BC117">
        <v>1.8258009567303699</v>
      </c>
      <c r="BD117">
        <v>1.5896592820459701</v>
      </c>
      <c r="BE117">
        <v>1.6453269205112</v>
      </c>
      <c r="BF117">
        <v>1.9000747764846899</v>
      </c>
      <c r="BG117">
        <v>1.84042590757164</v>
      </c>
      <c r="BH117">
        <v>1.71294558084445</v>
      </c>
      <c r="BI117">
        <v>1.73352635449457</v>
      </c>
      <c r="BJ117">
        <v>1.80389906317279</v>
      </c>
      <c r="BK117">
        <v>1.75916687998361</v>
      </c>
      <c r="BL117">
        <v>1.74972313080342</v>
      </c>
      <c r="BM117">
        <v>1.7597859340034401</v>
      </c>
      <c r="BN117">
        <v>1.75240383285447</v>
      </c>
      <c r="BO117">
        <v>1.78736527437741</v>
      </c>
      <c r="BP117">
        <v>1.5665884872625799</v>
      </c>
      <c r="BQ117">
        <v>1.63697351288146</v>
      </c>
      <c r="BR117">
        <v>1.6793463925529399</v>
      </c>
      <c r="BS117">
        <v>1.7252887729651201</v>
      </c>
      <c r="BT117">
        <v>1.6972197193271701</v>
      </c>
      <c r="BU117">
        <v>1.6765064894900601</v>
      </c>
      <c r="BV117">
        <v>1.77793551503892</v>
      </c>
      <c r="BW117">
        <v>1.78931279127527</v>
      </c>
      <c r="BX117">
        <v>1.66310544223028</v>
      </c>
      <c r="BY117">
        <v>1.65918935992336</v>
      </c>
      <c r="BZ117">
        <v>1.68567644328278</v>
      </c>
      <c r="CA117">
        <v>1.69529754087409</v>
      </c>
      <c r="CB117">
        <v>1.6859772480836099</v>
      </c>
      <c r="CC117">
        <v>1.69164788729138</v>
      </c>
      <c r="CD117">
        <v>1.7492194210591201</v>
      </c>
      <c r="CE117">
        <v>1.78262982361748</v>
      </c>
      <c r="CF117">
        <v>1.6723885014330799</v>
      </c>
      <c r="CG117">
        <v>1.7520818558187401</v>
      </c>
      <c r="CH117">
        <v>1.65827223032438</v>
      </c>
      <c r="CI117">
        <v>1.7289820003743399</v>
      </c>
      <c r="CJ117">
        <v>1.5551587754681799</v>
      </c>
      <c r="CK117">
        <v>1.7810982476828601</v>
      </c>
      <c r="CL117">
        <v>1.7673032470065</v>
      </c>
      <c r="CM117">
        <v>1.7627257193299699</v>
      </c>
      <c r="CN117">
        <v>1.7289014509198299</v>
      </c>
      <c r="CO117">
        <v>1.7958855499900099</v>
      </c>
      <c r="CP117">
        <v>1.7257692706152801</v>
      </c>
      <c r="CQ117">
        <v>1.7919188118249301</v>
      </c>
      <c r="CR117">
        <v>1.7232517609515801</v>
      </c>
      <c r="CS117">
        <v>1.7455162190117799</v>
      </c>
      <c r="CT117">
        <v>1.7116055449285801</v>
      </c>
      <c r="CU117">
        <v>1.74193666329576</v>
      </c>
      <c r="CV117">
        <v>1.5336263073825001</v>
      </c>
      <c r="CW117">
        <v>1.59731602614682</v>
      </c>
      <c r="CX117">
        <v>1.7519570718802</v>
      </c>
      <c r="CY117">
        <v>1.7687608010828999</v>
      </c>
    </row>
    <row r="118" spans="1:103" x14ac:dyDescent="0.45">
      <c r="A118" t="s">
        <v>118</v>
      </c>
      <c r="B118" t="s">
        <v>119</v>
      </c>
      <c r="C118" t="s">
        <v>68</v>
      </c>
      <c r="D118">
        <v>40</v>
      </c>
      <c r="E118">
        <f t="shared" si="1"/>
        <v>0</v>
      </c>
      <c r="F118" s="1" cm="1">
        <f t="array" ref="F118">SUMPRODUCT($H118:$CY118,$H$2:$CY$2)/SUMPRODUCT(--($H118:$CY118&lt;&gt;""),$H$2:$CY$2)</f>
        <v>1.9619676987315153</v>
      </c>
      <c r="G118" s="1" cm="1">
        <f t="array" ref="G118">SUMPRODUCT($H118:$CY118,$G$2:$CX$2)/SUMPRODUCT(--($H118:$CY118&lt;&gt;""),$G$2:$CX$2)</f>
        <v>1.9602358022789805</v>
      </c>
      <c r="H118">
        <v>1.89208778649367</v>
      </c>
      <c r="I118">
        <v>1.88655668912532</v>
      </c>
      <c r="J118">
        <v>1.8617733420615099</v>
      </c>
      <c r="K118">
        <v>1.85093932121333</v>
      </c>
      <c r="L118">
        <v>1.5570508978486799</v>
      </c>
      <c r="M118">
        <v>1.5440308232416899</v>
      </c>
      <c r="N118">
        <v>2.1182162882657201</v>
      </c>
      <c r="O118">
        <v>2.1145577565492202</v>
      </c>
      <c r="P118">
        <v>1.9297887262562801</v>
      </c>
      <c r="Q118">
        <v>1.9935932752396399</v>
      </c>
      <c r="R118">
        <v>1.804100710101</v>
      </c>
      <c r="S118">
        <v>1.8912198392644299</v>
      </c>
      <c r="T118">
        <v>1.89152762792185</v>
      </c>
      <c r="U118">
        <v>1.86303357657207</v>
      </c>
      <c r="V118">
        <v>1.5382692291046101</v>
      </c>
      <c r="W118">
        <v>1.52582384554962</v>
      </c>
      <c r="X118">
        <v>2.2293316737215898</v>
      </c>
      <c r="Y118">
        <v>2.2970678328516998</v>
      </c>
      <c r="Z118">
        <v>1.7637962649447401</v>
      </c>
      <c r="AA118">
        <v>1.7878028297958799</v>
      </c>
      <c r="AB118">
        <v>2.01840178379739</v>
      </c>
      <c r="AC118">
        <v>1.99494270628945</v>
      </c>
      <c r="AD118">
        <v>2.2438954721818098</v>
      </c>
      <c r="AE118">
        <v>2.3213689753402802</v>
      </c>
      <c r="AF118">
        <v>2.3491877704522701</v>
      </c>
      <c r="AG118">
        <v>2.2961380687016901</v>
      </c>
      <c r="AH118">
        <v>1.9319166563962</v>
      </c>
      <c r="AI118">
        <v>1.97352176771155</v>
      </c>
      <c r="AJ118">
        <v>2.7216091257299899</v>
      </c>
      <c r="AK118">
        <v>2.34904657897212</v>
      </c>
      <c r="AL118">
        <v>1.9506540108609101</v>
      </c>
      <c r="AM118">
        <v>1.96140882690923</v>
      </c>
      <c r="AN118">
        <v>2.1975371580334802</v>
      </c>
      <c r="AO118">
        <v>2.19435851204199</v>
      </c>
      <c r="AP118">
        <v>1.86781180794963</v>
      </c>
      <c r="AQ118">
        <v>1.7954191210202199</v>
      </c>
      <c r="AR118">
        <v>1.9644377405832001</v>
      </c>
      <c r="AS118">
        <v>1.9914377033994</v>
      </c>
      <c r="AT118">
        <v>1.59275645424658</v>
      </c>
      <c r="AU118">
        <v>1.55819558956245</v>
      </c>
      <c r="AV118">
        <v>1.80880690451406</v>
      </c>
      <c r="AW118">
        <v>1.743471350072</v>
      </c>
      <c r="AX118">
        <v>1.4976194895792301</v>
      </c>
      <c r="AY118">
        <v>1.5473638051266301</v>
      </c>
      <c r="AZ118">
        <v>1.5266804225492601</v>
      </c>
      <c r="BA118">
        <v>1.6325581140571099</v>
      </c>
      <c r="BB118">
        <v>1.8829769448682001</v>
      </c>
      <c r="BC118">
        <v>2.0544008576845298</v>
      </c>
      <c r="BD118">
        <v>1.5632595885844101</v>
      </c>
      <c r="BE118">
        <v>1.6382144101815099</v>
      </c>
      <c r="BF118">
        <v>2.3807490517365699</v>
      </c>
      <c r="BG118">
        <v>2.2349656958308501</v>
      </c>
      <c r="BH118">
        <v>1.8798367850806701</v>
      </c>
      <c r="BI118">
        <v>1.92361749006956</v>
      </c>
      <c r="BJ118">
        <v>2.2557342825319702</v>
      </c>
      <c r="BK118">
        <v>2.2656178884454001</v>
      </c>
      <c r="BL118">
        <v>1.84336972833826</v>
      </c>
      <c r="BM118">
        <v>1.8896192116125199</v>
      </c>
      <c r="BN118">
        <v>1.5585879278671899</v>
      </c>
      <c r="BO118">
        <v>1.62565989358493</v>
      </c>
      <c r="BP118">
        <v>1.5322034979125001</v>
      </c>
      <c r="BQ118">
        <v>1.6176431387186001</v>
      </c>
      <c r="BR118">
        <v>1.9089549358962901</v>
      </c>
      <c r="BS118">
        <v>1.91908017773935</v>
      </c>
      <c r="BT118">
        <v>2.1021364590540501</v>
      </c>
      <c r="BU118">
        <v>2.16223912639032</v>
      </c>
      <c r="BV118">
        <v>1.8983333244576599</v>
      </c>
      <c r="BW118">
        <v>2.0186888076999199</v>
      </c>
      <c r="BX118">
        <v>1.82387844674558</v>
      </c>
      <c r="BY118">
        <v>1.8466054685841899</v>
      </c>
      <c r="BZ118">
        <v>1.8606856190188501</v>
      </c>
      <c r="CA118">
        <v>1.90385819116491</v>
      </c>
      <c r="CB118">
        <v>1.84319207874225</v>
      </c>
      <c r="CC118">
        <v>1.9003917493834399</v>
      </c>
      <c r="CD118">
        <v>1.9797245231846801</v>
      </c>
      <c r="CE118">
        <v>1.99236694343468</v>
      </c>
      <c r="CF118">
        <v>1.84699978906457</v>
      </c>
      <c r="CG118">
        <v>1.9591149907857199</v>
      </c>
      <c r="CH118">
        <v>1.8185179286549</v>
      </c>
      <c r="CI118">
        <v>1.93762580467598</v>
      </c>
      <c r="CJ118">
        <v>1.5557898841667499</v>
      </c>
      <c r="CK118">
        <v>1.60339388607598</v>
      </c>
      <c r="CL118">
        <v>2.2070232650953598</v>
      </c>
      <c r="CM118">
        <v>2.34579148021388</v>
      </c>
      <c r="CN118">
        <v>1.89798313744387</v>
      </c>
      <c r="CO118">
        <v>2.0110667453125801</v>
      </c>
      <c r="CP118">
        <v>1.93309685146944</v>
      </c>
      <c r="CQ118">
        <v>2.0299025601044298</v>
      </c>
      <c r="CR118">
        <v>2.1448575135112802</v>
      </c>
      <c r="CS118">
        <v>2.25547330174324</v>
      </c>
      <c r="CT118">
        <v>1.8289054228313</v>
      </c>
      <c r="CU118">
        <v>1.9627610706387</v>
      </c>
      <c r="CV118">
        <v>1.57206079391584</v>
      </c>
      <c r="CW118">
        <v>1.63689169415091</v>
      </c>
      <c r="CX118">
        <v>1.5390704452062201</v>
      </c>
      <c r="CY118">
        <v>1.59804205311819</v>
      </c>
    </row>
    <row r="119" spans="1:103" x14ac:dyDescent="0.45">
      <c r="A119" t="s">
        <v>72</v>
      </c>
      <c r="B119" t="s">
        <v>67</v>
      </c>
      <c r="C119" t="s">
        <v>73</v>
      </c>
      <c r="D119">
        <v>40</v>
      </c>
      <c r="E119">
        <f t="shared" si="1"/>
        <v>0</v>
      </c>
      <c r="F119" s="1" cm="1">
        <f t="array" ref="F119">SUMPRODUCT($H119:$CY119,$H$2:$CY$2)/SUMPRODUCT(--($H119:$CY119&lt;&gt;""),$H$2:$CY$2)</f>
        <v>1.728324972971093</v>
      </c>
      <c r="G119" s="1" cm="1">
        <f t="array" ref="G119">SUMPRODUCT($H119:$CY119,$G$2:$CX$2)/SUMPRODUCT(--($H119:$CY119&lt;&gt;""),$G$2:$CX$2)</f>
        <v>1.7063664141643311</v>
      </c>
      <c r="H119">
        <v>1.85304548864092</v>
      </c>
      <c r="I119">
        <v>1.75099417402817</v>
      </c>
      <c r="J119">
        <v>1.82236455331849</v>
      </c>
      <c r="K119">
        <v>1.7322277353379001</v>
      </c>
      <c r="L119">
        <v>1.8525005138317201</v>
      </c>
      <c r="M119">
        <v>1.7578336070830201</v>
      </c>
      <c r="N119">
        <v>1.5826484244843499</v>
      </c>
      <c r="O119">
        <v>1.61567439438452</v>
      </c>
      <c r="P119">
        <v>1.6487759987513699</v>
      </c>
      <c r="Q119">
        <v>1.6870405054516</v>
      </c>
      <c r="R119">
        <v>1.70052550273216</v>
      </c>
      <c r="S119">
        <v>1.7672367877466599</v>
      </c>
      <c r="T119">
        <v>1.7250649692728901</v>
      </c>
      <c r="U119">
        <v>1.64313523169339</v>
      </c>
      <c r="V119">
        <v>1.7080047458234799</v>
      </c>
      <c r="W119">
        <v>1.72463807518899</v>
      </c>
      <c r="X119">
        <v>1.61073950994409</v>
      </c>
      <c r="Y119">
        <v>1.6388597601614201</v>
      </c>
      <c r="Z119">
        <v>1.5773863436269899</v>
      </c>
      <c r="AA119">
        <v>1.5739190428512499</v>
      </c>
      <c r="AB119">
        <v>1.7418633798676899</v>
      </c>
      <c r="AC119">
        <v>1.7500426159181099</v>
      </c>
      <c r="AD119">
        <v>1.6474802381240901</v>
      </c>
      <c r="AE119">
        <v>1.71418944440067</v>
      </c>
      <c r="AF119">
        <v>1.6443540484333301</v>
      </c>
      <c r="AG119">
        <v>1.6493531628954401</v>
      </c>
      <c r="AH119">
        <v>1.7433548601609601</v>
      </c>
      <c r="AI119">
        <v>1.7509369010654601</v>
      </c>
      <c r="AJ119">
        <v>1.93750521973892</v>
      </c>
      <c r="AK119">
        <v>1.75788191565956</v>
      </c>
      <c r="AL119">
        <v>1.97309196256511</v>
      </c>
      <c r="AM119">
        <v>1.8368491438725201</v>
      </c>
      <c r="AN119">
        <v>1.63383864787162</v>
      </c>
      <c r="AO119">
        <v>1.6235003384919799</v>
      </c>
      <c r="AP119">
        <v>1.7636826261401599</v>
      </c>
      <c r="AQ119">
        <v>1.60684675426777</v>
      </c>
      <c r="AR119">
        <v>1.7611759133067799</v>
      </c>
      <c r="AS119">
        <v>1.7702965057470501</v>
      </c>
      <c r="AT119">
        <v>1.7278055034223301</v>
      </c>
      <c r="AU119">
        <v>1.74603941337436</v>
      </c>
      <c r="AV119">
        <v>2.0419629038371498</v>
      </c>
      <c r="AW119">
        <v>1.7530646701536301</v>
      </c>
      <c r="AX119">
        <v>1.6895581221074401</v>
      </c>
      <c r="AY119">
        <v>1.73278896651397</v>
      </c>
      <c r="AZ119">
        <v>1.7162643531063599</v>
      </c>
      <c r="BA119">
        <v>1.78731303919975</v>
      </c>
      <c r="BB119">
        <v>1.7132787285196101</v>
      </c>
      <c r="BC119">
        <v>1.8084847978235099</v>
      </c>
      <c r="BD119">
        <v>1.7159372089951901</v>
      </c>
      <c r="BE119">
        <v>1.77909363170102</v>
      </c>
      <c r="BF119">
        <v>1.7561664353300499</v>
      </c>
      <c r="BG119">
        <v>1.6989549644553701</v>
      </c>
      <c r="BH119">
        <v>1.6288313304009301</v>
      </c>
      <c r="BI119">
        <v>1.6939805866519799</v>
      </c>
      <c r="BJ119">
        <v>1.65649966752962</v>
      </c>
      <c r="BK119">
        <v>1.67269607722966</v>
      </c>
      <c r="BL119">
        <v>1.71174322994351</v>
      </c>
      <c r="BM119">
        <v>1.75252937732962</v>
      </c>
      <c r="BN119">
        <v>1.7049713846019701</v>
      </c>
      <c r="BO119">
        <v>1.7597544969029899</v>
      </c>
      <c r="BP119">
        <v>1.71698756320859</v>
      </c>
      <c r="BQ119">
        <v>1.79092822916157</v>
      </c>
      <c r="BR119">
        <v>1.6655926258036999</v>
      </c>
      <c r="BS119">
        <v>1.7161726281749601</v>
      </c>
      <c r="BT119">
        <v>1.63357104756392</v>
      </c>
      <c r="BU119">
        <v>1.63127299471493</v>
      </c>
      <c r="BV119">
        <v>1.70235758649923</v>
      </c>
      <c r="BW119">
        <v>1.7390106701058701</v>
      </c>
      <c r="BX119">
        <v>1.5696936556108201</v>
      </c>
      <c r="BY119">
        <v>1.6192940479187099</v>
      </c>
      <c r="BZ119">
        <v>1.6424006217303999</v>
      </c>
      <c r="CA119">
        <v>1.6661604438492901</v>
      </c>
      <c r="CB119">
        <v>1.6592591210294501</v>
      </c>
      <c r="CC119">
        <v>1.6619849516184</v>
      </c>
      <c r="CD119">
        <v>1.70503340317291</v>
      </c>
      <c r="CE119">
        <v>1.7163560058382801</v>
      </c>
      <c r="CF119">
        <v>1.6459217657140499</v>
      </c>
      <c r="CG119">
        <v>1.72544463074643</v>
      </c>
      <c r="CH119">
        <v>1.6966655295308</v>
      </c>
      <c r="CI119">
        <v>1.74684796044499</v>
      </c>
      <c r="CJ119">
        <v>1.7371700561851999</v>
      </c>
      <c r="CK119">
        <v>1.7790859062789499</v>
      </c>
      <c r="CL119">
        <v>1.67390067991423</v>
      </c>
      <c r="CM119">
        <v>1.7389991837352401</v>
      </c>
      <c r="CN119">
        <v>1.6828243108786201</v>
      </c>
      <c r="CO119">
        <v>1.74452030413746</v>
      </c>
      <c r="CP119">
        <v>1.7085274836166899</v>
      </c>
      <c r="CQ119">
        <v>1.7832839689350399</v>
      </c>
      <c r="CR119">
        <v>1.67739775166484</v>
      </c>
      <c r="CS119">
        <v>1.7041247763654099</v>
      </c>
      <c r="CT119">
        <v>1.6738623163737101</v>
      </c>
      <c r="CU119">
        <v>1.71177796397243</v>
      </c>
      <c r="CV119">
        <v>1.7275677361336399</v>
      </c>
      <c r="CW119">
        <v>1.7863855512362401</v>
      </c>
      <c r="CX119">
        <v>1.66331787617446</v>
      </c>
      <c r="CY119">
        <v>1.71154408555747</v>
      </c>
    </row>
    <row r="120" spans="1:103" x14ac:dyDescent="0.45">
      <c r="A120" t="s">
        <v>98</v>
      </c>
      <c r="B120" t="s">
        <v>131</v>
      </c>
      <c r="C120" t="s">
        <v>68</v>
      </c>
      <c r="D120">
        <v>40</v>
      </c>
      <c r="E120">
        <f t="shared" si="1"/>
        <v>0</v>
      </c>
      <c r="F120" s="1" cm="1">
        <f t="array" ref="F120">SUMPRODUCT($H120:$CY120,$H$2:$CY$2)/SUMPRODUCT(--($H120:$CY120&lt;&gt;""),$H$2:$CY$2)</f>
        <v>1.4065224857333909</v>
      </c>
      <c r="G120" s="1" cm="1">
        <f t="array" ref="G120">SUMPRODUCT($H120:$CY120,$G$2:$CX$2)/SUMPRODUCT(--($H120:$CY120&lt;&gt;""),$G$2:$CX$2)</f>
        <v>1.4162298675957012</v>
      </c>
      <c r="H120">
        <v>1.4224314835130001</v>
      </c>
      <c r="I120">
        <v>1.3817606255330099</v>
      </c>
      <c r="J120">
        <v>1.39933976432284</v>
      </c>
      <c r="K120">
        <v>1.3601662685988201</v>
      </c>
      <c r="L120">
        <v>1.42436098241098</v>
      </c>
      <c r="M120">
        <v>1.3797894357765199</v>
      </c>
      <c r="N120">
        <v>1.2371841311721501</v>
      </c>
      <c r="O120">
        <v>1.2855680634050399</v>
      </c>
      <c r="P120">
        <v>1.3257739575668701</v>
      </c>
      <c r="Q120">
        <v>1.3564950004155301</v>
      </c>
      <c r="R120">
        <v>1.3187687282979901</v>
      </c>
      <c r="S120">
        <v>1.4152864893411801</v>
      </c>
      <c r="T120">
        <v>1.33586273858127</v>
      </c>
      <c r="U120">
        <v>1.32558850061961</v>
      </c>
      <c r="V120">
        <v>1.3362730111469201</v>
      </c>
      <c r="W120">
        <v>1.3601370230757299</v>
      </c>
      <c r="X120">
        <v>1.30283243932188</v>
      </c>
      <c r="Y120">
        <v>1.3493126246437701</v>
      </c>
      <c r="Z120">
        <v>1.4978784072959199</v>
      </c>
      <c r="AA120">
        <v>1.5047567655495</v>
      </c>
      <c r="AB120">
        <v>1.5079537940043199</v>
      </c>
      <c r="AC120">
        <v>1.44938774875026</v>
      </c>
      <c r="AD120">
        <v>1.63843174768038</v>
      </c>
      <c r="AE120">
        <v>1.69142091545798</v>
      </c>
      <c r="AF120">
        <v>1.6551067267088</v>
      </c>
      <c r="AG120">
        <v>1.6746520664457101</v>
      </c>
      <c r="AH120">
        <v>1.34681410791113</v>
      </c>
      <c r="AI120">
        <v>1.41138527070402</v>
      </c>
      <c r="AJ120">
        <v>1.3848081641551799</v>
      </c>
      <c r="AK120">
        <v>1.38031215577195</v>
      </c>
      <c r="AL120">
        <v>1.33830272505689</v>
      </c>
      <c r="AM120">
        <v>1.3558859826944301</v>
      </c>
      <c r="AN120">
        <v>1.6823426215172601</v>
      </c>
      <c r="AO120">
        <v>1.61195157366647</v>
      </c>
      <c r="AP120">
        <v>1.2989603760592601</v>
      </c>
      <c r="AQ120">
        <v>1.24706845753877</v>
      </c>
      <c r="AR120">
        <v>1.3841860008934801</v>
      </c>
      <c r="AS120">
        <v>1.4138310788635899</v>
      </c>
      <c r="AT120">
        <v>1.34842952654245</v>
      </c>
      <c r="AU120">
        <v>1.3587369894927099</v>
      </c>
      <c r="AV120">
        <v>1.4869751631189301</v>
      </c>
      <c r="AW120">
        <v>1.31503558753626</v>
      </c>
      <c r="AX120">
        <v>1.3511828559046</v>
      </c>
      <c r="AY120">
        <v>1.39292661602359</v>
      </c>
      <c r="AZ120">
        <v>1.343017586385</v>
      </c>
      <c r="BA120">
        <v>1.4109499217061701</v>
      </c>
      <c r="BB120">
        <v>1.38286735292445</v>
      </c>
      <c r="BC120">
        <v>1.4676714700823701</v>
      </c>
      <c r="BD120">
        <v>1.40867756765261</v>
      </c>
      <c r="BE120">
        <v>1.46136961200938</v>
      </c>
      <c r="BF120">
        <v>1.3410966791080099</v>
      </c>
      <c r="BG120">
        <v>1.35093349064048</v>
      </c>
      <c r="BH120">
        <v>1.6043642402363001</v>
      </c>
      <c r="BI120">
        <v>1.71689503413061</v>
      </c>
      <c r="BJ120">
        <v>1.2887007059698099</v>
      </c>
      <c r="BK120">
        <v>1.31956840423532</v>
      </c>
      <c r="BL120">
        <v>1.3332476791243699</v>
      </c>
      <c r="BM120">
        <v>1.3481593028224299</v>
      </c>
      <c r="BN120">
        <v>1.3888120997069699</v>
      </c>
      <c r="BO120">
        <v>1.4053060589489801</v>
      </c>
      <c r="BP120">
        <v>1.3672223653486899</v>
      </c>
      <c r="BQ120">
        <v>1.43520839317826</v>
      </c>
      <c r="BR120">
        <v>1.3190169540983201</v>
      </c>
      <c r="BS120">
        <v>1.3639358999642099</v>
      </c>
      <c r="BT120">
        <v>1.55114270838779</v>
      </c>
      <c r="BU120">
        <v>1.58803548274258</v>
      </c>
      <c r="BV120">
        <v>1.3150130455432401</v>
      </c>
      <c r="BW120">
        <v>1.3858209986902801</v>
      </c>
      <c r="BX120">
        <v>1.2446668313721301</v>
      </c>
      <c r="BY120">
        <v>1.2785250765623799</v>
      </c>
      <c r="BZ120">
        <v>1.3054325942480201</v>
      </c>
      <c r="CA120">
        <v>1.3208571390520301</v>
      </c>
      <c r="CB120">
        <v>1.3739751712603001</v>
      </c>
      <c r="CC120">
        <v>1.3545964413262701</v>
      </c>
      <c r="CD120">
        <v>1.3656208179298599</v>
      </c>
      <c r="CE120">
        <v>1.38360334874075</v>
      </c>
      <c r="CF120">
        <v>1.3222361526192701</v>
      </c>
      <c r="CG120">
        <v>1.41428998511876</v>
      </c>
      <c r="CH120">
        <v>1.3293610948453101</v>
      </c>
      <c r="CI120">
        <v>1.3929633584032399</v>
      </c>
      <c r="CJ120">
        <v>1.3578123800877799</v>
      </c>
      <c r="CK120">
        <v>1.41254480622186</v>
      </c>
      <c r="CL120">
        <v>1.3240644833125299</v>
      </c>
      <c r="CM120">
        <v>1.4056920010863501</v>
      </c>
      <c r="CN120">
        <v>1.6181394568990699</v>
      </c>
      <c r="CO120">
        <v>1.766123918376</v>
      </c>
      <c r="CP120">
        <v>1.34703038738648</v>
      </c>
      <c r="CQ120">
        <v>1.41143744557398</v>
      </c>
      <c r="CR120">
        <v>1.303894488191</v>
      </c>
      <c r="CS120">
        <v>1.3527476759039001</v>
      </c>
      <c r="CT120">
        <v>1.3512177195708801</v>
      </c>
      <c r="CU120">
        <v>1.39846193729783</v>
      </c>
      <c r="CV120">
        <v>1.37992699881175</v>
      </c>
      <c r="CW120">
        <v>1.44529726843419</v>
      </c>
      <c r="CX120">
        <v>1.39589366258891</v>
      </c>
      <c r="CY120">
        <v>1.40821440678409</v>
      </c>
    </row>
    <row r="121" spans="1:103" x14ac:dyDescent="0.45">
      <c r="A121" t="s">
        <v>94</v>
      </c>
      <c r="B121" t="s">
        <v>95</v>
      </c>
      <c r="C121" t="s">
        <v>65</v>
      </c>
      <c r="D121">
        <v>40</v>
      </c>
      <c r="E121">
        <f t="shared" si="1"/>
        <v>0</v>
      </c>
      <c r="F121" s="1" cm="1">
        <f t="array" ref="F121">SUMPRODUCT($H121:$CY121,$H$2:$CY$2)/SUMPRODUCT(--($H121:$CY121&lt;&gt;""),$H$2:$CY$2)</f>
        <v>1.6851534560288897</v>
      </c>
      <c r="G121" s="1" cm="1">
        <f t="array" ref="G121">SUMPRODUCT($H121:$CY121,$G$2:$CX$2)/SUMPRODUCT(--($H121:$CY121&lt;&gt;""),$G$2:$CX$2)</f>
        <v>1.6642626790076098</v>
      </c>
      <c r="H121">
        <v>1.69463137708817</v>
      </c>
      <c r="I121">
        <v>1.6487936611579399</v>
      </c>
      <c r="J121">
        <v>1.6710785070465399</v>
      </c>
      <c r="K121">
        <v>1.62500863455099</v>
      </c>
      <c r="L121">
        <v>1.6998482114639399</v>
      </c>
      <c r="M121">
        <v>1.6510451699719999</v>
      </c>
      <c r="N121">
        <v>1.7365035855264801</v>
      </c>
      <c r="O121">
        <v>1.61252667114964</v>
      </c>
      <c r="P121">
        <v>1.6684109976669199</v>
      </c>
      <c r="Q121">
        <v>1.68313904581212</v>
      </c>
      <c r="R121">
        <v>1.6266001001479</v>
      </c>
      <c r="S121">
        <v>1.66757166872823</v>
      </c>
      <c r="T121">
        <v>1.67705227800324</v>
      </c>
      <c r="U121">
        <v>1.63298383979978</v>
      </c>
      <c r="V121">
        <v>1.7602655620886201</v>
      </c>
      <c r="W121">
        <v>1.7298842050905401</v>
      </c>
      <c r="X121">
        <v>1.63147718593098</v>
      </c>
      <c r="Y121">
        <v>1.6507222102975101</v>
      </c>
      <c r="Z121">
        <v>1.5218651126537299</v>
      </c>
      <c r="AA121">
        <v>1.5538834670703401</v>
      </c>
      <c r="AB121">
        <v>1.6929758319369399</v>
      </c>
      <c r="AC121">
        <v>1.7130596263497699</v>
      </c>
      <c r="AD121">
        <v>1.6741912609829199</v>
      </c>
      <c r="AE121">
        <v>1.6918920751206401</v>
      </c>
      <c r="AF121">
        <v>1.6866438403444199</v>
      </c>
      <c r="AG121">
        <v>1.66342710129856</v>
      </c>
      <c r="AH121">
        <v>1.6720915977542501</v>
      </c>
      <c r="AI121">
        <v>1.67961266958996</v>
      </c>
      <c r="AJ121">
        <v>1.83432427787384</v>
      </c>
      <c r="AK121">
        <v>1.69959336585468</v>
      </c>
      <c r="AL121">
        <v>1.7322688777153401</v>
      </c>
      <c r="AM121">
        <v>1.6940679834680801</v>
      </c>
      <c r="AN121">
        <v>1.6339564606656001</v>
      </c>
      <c r="AO121">
        <v>1.6062467833117</v>
      </c>
      <c r="AP121">
        <v>1.59446385771122</v>
      </c>
      <c r="AQ121">
        <v>1.5334074406665601</v>
      </c>
      <c r="AR121">
        <v>1.7167054940945099</v>
      </c>
      <c r="AS121">
        <v>1.72088797061078</v>
      </c>
      <c r="AT121">
        <v>1.75179768970174</v>
      </c>
      <c r="AU121">
        <v>1.72616874551319</v>
      </c>
      <c r="AV121">
        <v>1.78037646229921</v>
      </c>
      <c r="AW121">
        <v>1.5810613108368901</v>
      </c>
      <c r="AX121">
        <v>1.66899814200549</v>
      </c>
      <c r="AY121">
        <v>1.6939297985258699</v>
      </c>
      <c r="AZ121">
        <v>1.69060189522708</v>
      </c>
      <c r="BA121">
        <v>1.75135012401668</v>
      </c>
      <c r="BB121">
        <v>1.6876238376814501</v>
      </c>
      <c r="BC121">
        <v>1.76360288739537</v>
      </c>
      <c r="BD121">
        <v>1.7339159051820801</v>
      </c>
      <c r="BE121">
        <v>1.78210422882026</v>
      </c>
      <c r="BF121">
        <v>1.7123364765353499</v>
      </c>
      <c r="BG121">
        <v>1.6497788615234199</v>
      </c>
      <c r="BH121">
        <v>1.6531879948610899</v>
      </c>
      <c r="BI121">
        <v>1.6773314454250501</v>
      </c>
      <c r="BJ121">
        <v>1.57042461759255</v>
      </c>
      <c r="BK121">
        <v>1.62932242366816</v>
      </c>
      <c r="BL121">
        <v>1.70740357500922</v>
      </c>
      <c r="BM121">
        <v>1.7038404771404201</v>
      </c>
      <c r="BN121">
        <v>1.7016664671264199</v>
      </c>
      <c r="BO121">
        <v>1.7490379246693899</v>
      </c>
      <c r="BP121">
        <v>1.6843670379989699</v>
      </c>
      <c r="BQ121">
        <v>1.7487574531949399</v>
      </c>
      <c r="BR121">
        <v>1.6308728873988201</v>
      </c>
      <c r="BS121">
        <v>1.6747239747751199</v>
      </c>
      <c r="BT121">
        <v>1.5629606796201101</v>
      </c>
      <c r="BU121">
        <v>1.6038426329564099</v>
      </c>
      <c r="BV121">
        <v>1.6874461514839301</v>
      </c>
      <c r="BW121">
        <v>1.7458812089845801</v>
      </c>
      <c r="BX121">
        <v>1.54126175061799</v>
      </c>
      <c r="BY121">
        <v>1.59445218304446</v>
      </c>
      <c r="BZ121">
        <v>1.6047081442873901</v>
      </c>
      <c r="CA121">
        <v>1.64254296557212</v>
      </c>
      <c r="CB121">
        <v>1.77507273670682</v>
      </c>
      <c r="CC121">
        <v>1.70951309260722</v>
      </c>
      <c r="CD121">
        <v>1.6678423795563799</v>
      </c>
      <c r="CE121">
        <v>1.67790763616345</v>
      </c>
      <c r="CF121">
        <v>1.65034689513166</v>
      </c>
      <c r="CG121">
        <v>1.7355508247306699</v>
      </c>
      <c r="CH121">
        <v>1.63293716418204</v>
      </c>
      <c r="CI121">
        <v>1.6999599195696899</v>
      </c>
      <c r="CJ121">
        <v>1.7135142428411401</v>
      </c>
      <c r="CK121">
        <v>1.7545196180279301</v>
      </c>
      <c r="CL121">
        <v>1.6110821220917</v>
      </c>
      <c r="CM121">
        <v>1.6916453800451501</v>
      </c>
      <c r="CN121">
        <v>1.6970031424485501</v>
      </c>
      <c r="CO121">
        <v>1.7270021131567601</v>
      </c>
      <c r="CP121">
        <v>1.68669583677035</v>
      </c>
      <c r="CQ121">
        <v>1.7608137121828999</v>
      </c>
      <c r="CR121">
        <v>1.6895506801127</v>
      </c>
      <c r="CS121">
        <v>1.70210266330065</v>
      </c>
      <c r="CT121">
        <v>1.6739800194110299</v>
      </c>
      <c r="CU121">
        <v>1.72416689790188</v>
      </c>
      <c r="CV121">
        <v>1.7357962551595301</v>
      </c>
      <c r="CW121">
        <v>1.75620448756062</v>
      </c>
      <c r="CX121">
        <v>1.6876035005115599</v>
      </c>
      <c r="CY121">
        <v>1.7020200990573899</v>
      </c>
    </row>
    <row r="122" spans="1:103" x14ac:dyDescent="0.45">
      <c r="A122" t="s">
        <v>89</v>
      </c>
      <c r="B122" t="s">
        <v>90</v>
      </c>
      <c r="C122" t="s">
        <v>88</v>
      </c>
      <c r="D122">
        <v>40</v>
      </c>
      <c r="E122">
        <f t="shared" si="1"/>
        <v>0</v>
      </c>
      <c r="F122" s="1" cm="1">
        <f t="array" ref="F122">SUMPRODUCT($H122:$CY122,$H$2:$CY$2)/SUMPRODUCT(--($H122:$CY122&lt;&gt;""),$H$2:$CY$2)</f>
        <v>1.2151108096186973</v>
      </c>
      <c r="G122" s="1" cm="1">
        <f t="array" ref="G122">SUMPRODUCT($H122:$CY122,$G$2:$CX$2)/SUMPRODUCT(--($H122:$CY122&lt;&gt;""),$G$2:$CX$2)</f>
        <v>1.1212943491491487</v>
      </c>
      <c r="H122">
        <v>1.1818579517143499</v>
      </c>
      <c r="I122">
        <v>1.0779065361457401</v>
      </c>
      <c r="J122">
        <v>1.1534513870807399</v>
      </c>
      <c r="K122">
        <v>1.0585278387792201</v>
      </c>
      <c r="L122">
        <v>1.17712039101761</v>
      </c>
      <c r="M122">
        <v>1.07799318979484</v>
      </c>
      <c r="N122">
        <v>1.2502292535386099</v>
      </c>
      <c r="O122">
        <v>1.1028927182414401</v>
      </c>
      <c r="P122">
        <v>1.1627134172914799</v>
      </c>
      <c r="Q122">
        <v>1.1482897225245801</v>
      </c>
      <c r="R122">
        <v>1.0858568152599599</v>
      </c>
      <c r="S122">
        <v>1.10422075373775</v>
      </c>
      <c r="T122">
        <v>1.2117192560211401</v>
      </c>
      <c r="U122">
        <v>1.1033453726010001</v>
      </c>
      <c r="V122">
        <v>1.1342931176322499</v>
      </c>
      <c r="W122">
        <v>1.1266664075669599</v>
      </c>
      <c r="X122">
        <v>1.1677726973975699</v>
      </c>
      <c r="Y122">
        <v>1.1466420397292501</v>
      </c>
      <c r="Z122">
        <v>1.0234383711031301</v>
      </c>
      <c r="AA122">
        <v>1.0345553667892999</v>
      </c>
      <c r="AB122">
        <v>1.26063567899878</v>
      </c>
      <c r="AC122">
        <v>1.1629084972506201</v>
      </c>
      <c r="AD122">
        <v>1.1501708869920899</v>
      </c>
      <c r="AE122">
        <v>1.1529682011726099</v>
      </c>
      <c r="AF122">
        <v>1.8140881911583699</v>
      </c>
      <c r="AG122">
        <v>1.1894016301523</v>
      </c>
      <c r="AH122">
        <v>1.1855220545121199</v>
      </c>
      <c r="AI122">
        <v>1.1917254954536101</v>
      </c>
      <c r="AJ122">
        <v>1.35178370017292</v>
      </c>
      <c r="AK122">
        <v>1.16785768288426</v>
      </c>
      <c r="AL122">
        <v>1.19407024345296</v>
      </c>
      <c r="AM122">
        <v>1.1193217777156099</v>
      </c>
      <c r="AN122">
        <v>1.30230560043608</v>
      </c>
      <c r="AO122">
        <v>1.15008037916512</v>
      </c>
      <c r="AP122">
        <v>1.25316537315099</v>
      </c>
      <c r="AQ122">
        <v>1.03230066448604</v>
      </c>
      <c r="AR122">
        <v>1.1102737751307199</v>
      </c>
      <c r="AS122">
        <v>1.1131168805273799</v>
      </c>
      <c r="AT122">
        <v>1.2066946801701</v>
      </c>
      <c r="AU122">
        <v>1.13295339257073</v>
      </c>
      <c r="AV122">
        <v>1.3369387174179099</v>
      </c>
      <c r="AW122">
        <v>1.0236995948440299</v>
      </c>
      <c r="AX122">
        <v>1.1344516962267801</v>
      </c>
      <c r="AY122">
        <v>1.12622003261139</v>
      </c>
      <c r="AZ122">
        <v>1.1026747927407501</v>
      </c>
      <c r="BA122">
        <v>1.1474209868254299</v>
      </c>
      <c r="BB122">
        <v>1.1331159881281001</v>
      </c>
      <c r="BC122">
        <v>1.1566473710326299</v>
      </c>
      <c r="BD122">
        <v>1.15066361142802</v>
      </c>
      <c r="BE122">
        <v>1.1704294057756901</v>
      </c>
      <c r="BF122">
        <v>1.20868385210121</v>
      </c>
      <c r="BG122">
        <v>1.15691478971538</v>
      </c>
      <c r="BH122">
        <v>1.1418838236940001</v>
      </c>
      <c r="BI122">
        <v>1.1399578021058701</v>
      </c>
      <c r="BJ122">
        <v>1.0884118444209601</v>
      </c>
      <c r="BK122">
        <v>1.0907984049403601</v>
      </c>
      <c r="BL122">
        <v>1.1029720580579701</v>
      </c>
      <c r="BM122">
        <v>1.1055187953715699</v>
      </c>
      <c r="BN122">
        <v>1.1770266409455199</v>
      </c>
      <c r="BO122">
        <v>1.1438455704611901</v>
      </c>
      <c r="BP122">
        <v>1.1049207731145001</v>
      </c>
      <c r="BQ122">
        <v>1.14888576895891</v>
      </c>
      <c r="BR122">
        <v>1.12118316858505</v>
      </c>
      <c r="BS122">
        <v>1.14054547055554</v>
      </c>
      <c r="BT122">
        <v>1.1534633126251701</v>
      </c>
      <c r="BU122">
        <v>1.0939997701795099</v>
      </c>
      <c r="BV122">
        <v>1.13874791535885</v>
      </c>
      <c r="BW122">
        <v>1.13595135561816</v>
      </c>
      <c r="BX122">
        <v>1.1008674401396901</v>
      </c>
      <c r="BY122">
        <v>1.0885608012708301</v>
      </c>
      <c r="BZ122">
        <v>1.1208802233853099</v>
      </c>
      <c r="CA122">
        <v>1.1026755916541799</v>
      </c>
      <c r="CB122">
        <v>1.1358877577409301</v>
      </c>
      <c r="CC122">
        <v>1.10112161009293</v>
      </c>
      <c r="CD122">
        <v>1.1536309044305</v>
      </c>
      <c r="CE122">
        <v>1.16650893687624</v>
      </c>
      <c r="CF122">
        <v>1.1162766560647901</v>
      </c>
      <c r="CG122">
        <v>1.1131042900089601</v>
      </c>
      <c r="CH122">
        <v>1.0750079511297801</v>
      </c>
      <c r="CI122">
        <v>1.1007174348909501</v>
      </c>
      <c r="CJ122">
        <v>1.1165312731050301</v>
      </c>
      <c r="CK122">
        <v>1.1379403956362</v>
      </c>
      <c r="CL122">
        <v>1.09048872529628</v>
      </c>
      <c r="CM122">
        <v>1.1015552211070601</v>
      </c>
      <c r="CN122">
        <v>1.1315847083622199</v>
      </c>
      <c r="CO122">
        <v>1.1390073857360199</v>
      </c>
      <c r="CP122">
        <v>1.16154738208214</v>
      </c>
      <c r="CQ122">
        <v>1.1532411323979099</v>
      </c>
      <c r="CR122">
        <v>1.13103154444952</v>
      </c>
      <c r="CS122">
        <v>1.1294945488768899</v>
      </c>
      <c r="CT122">
        <v>1.1038281184454699</v>
      </c>
      <c r="CU122">
        <v>1.13382903207554</v>
      </c>
      <c r="CV122">
        <v>1.1560880621467799</v>
      </c>
      <c r="CW122">
        <v>1.1470950321067099</v>
      </c>
      <c r="CX122">
        <v>1.1887035669575501</v>
      </c>
      <c r="CY122">
        <v>1.1377499685630801</v>
      </c>
    </row>
    <row r="123" spans="1:103" x14ac:dyDescent="0.45">
      <c r="A123" t="s">
        <v>69</v>
      </c>
      <c r="B123" t="s">
        <v>70</v>
      </c>
      <c r="C123" t="s">
        <v>71</v>
      </c>
      <c r="D123">
        <v>40</v>
      </c>
      <c r="E123">
        <f t="shared" si="1"/>
        <v>0</v>
      </c>
      <c r="F123" s="1" cm="1">
        <f t="array" ref="F123">SUMPRODUCT($H123:$CY123,$H$2:$CY$2)/SUMPRODUCT(--($H123:$CY123&lt;&gt;""),$H$2:$CY$2)</f>
        <v>1.0782127033733555</v>
      </c>
      <c r="G123" s="1" cm="1">
        <f t="array" ref="G123">SUMPRODUCT($H123:$CY123,$G$2:$CX$2)/SUMPRODUCT(--($H123:$CY123&lt;&gt;""),$G$2:$CX$2)</f>
        <v>1.0990603952044342</v>
      </c>
      <c r="H123">
        <v>1.07394363475718</v>
      </c>
      <c r="I123">
        <v>1.0930024647552099</v>
      </c>
      <c r="J123">
        <v>1.09735754098</v>
      </c>
      <c r="K123">
        <v>1.0950964559374099</v>
      </c>
      <c r="L123">
        <v>1.06916439499816</v>
      </c>
      <c r="M123">
        <v>1.09218111720829</v>
      </c>
      <c r="N123">
        <v>1.0658831152016801</v>
      </c>
      <c r="O123">
        <v>1.09096668622978</v>
      </c>
      <c r="P123">
        <v>1.08963272868056</v>
      </c>
      <c r="Q123">
        <v>1.12616050561376</v>
      </c>
      <c r="R123">
        <v>1.1016696591381301</v>
      </c>
      <c r="S123">
        <v>1.1200749101498</v>
      </c>
      <c r="T123">
        <v>1.05719690571464</v>
      </c>
      <c r="U123">
        <v>1.06552731645294</v>
      </c>
      <c r="V123">
        <v>1.0294179824835801</v>
      </c>
      <c r="W123">
        <v>1.0899728938723501</v>
      </c>
      <c r="X123">
        <v>1.0768594558679701</v>
      </c>
      <c r="Y123">
        <v>1.1117717512190901</v>
      </c>
      <c r="Z123">
        <v>1.04688295777288</v>
      </c>
      <c r="AA123">
        <v>1.04498774055285</v>
      </c>
      <c r="AB123">
        <v>1.1121795833253501</v>
      </c>
      <c r="AC123">
        <v>1.1108593856939699</v>
      </c>
      <c r="AD123">
        <v>1.1037918275262399</v>
      </c>
      <c r="AE123">
        <v>1.1512395687213799</v>
      </c>
      <c r="AF123">
        <v>1.0918588104182301</v>
      </c>
      <c r="AG123">
        <v>1.11310652606577</v>
      </c>
      <c r="AH123">
        <v>1.0447304945159701</v>
      </c>
      <c r="AI123">
        <v>1.1020328757386799</v>
      </c>
      <c r="AJ123">
        <v>1.14220546826442</v>
      </c>
      <c r="AK123">
        <v>1.1124483410680699</v>
      </c>
      <c r="AL123">
        <v>1.11134468853833</v>
      </c>
      <c r="AM123">
        <v>1.12053699213106</v>
      </c>
      <c r="AN123">
        <v>1.08967826015797</v>
      </c>
      <c r="AO123">
        <v>1.0737342530215701</v>
      </c>
      <c r="AP123">
        <v>1.0599801990002899</v>
      </c>
      <c r="AQ123">
        <v>1.02610505492099</v>
      </c>
      <c r="AR123">
        <v>1.0894130187476301</v>
      </c>
      <c r="AS123">
        <v>1.1240555989366501</v>
      </c>
      <c r="AT123">
        <v>1.0498120567165401</v>
      </c>
      <c r="AU123">
        <v>1.0847905365184101</v>
      </c>
      <c r="AV123">
        <v>1.0585795885438101</v>
      </c>
      <c r="AW123">
        <v>1.03930139076795</v>
      </c>
      <c r="AX123">
        <v>1.03271731176494</v>
      </c>
      <c r="AY123">
        <v>1.07784157766011</v>
      </c>
      <c r="AZ123">
        <v>1.0588803903058901</v>
      </c>
      <c r="BA123">
        <v>1.11762568497023</v>
      </c>
      <c r="BB123">
        <v>1.0832535977018201</v>
      </c>
      <c r="BC123">
        <v>1.1673502271785099</v>
      </c>
      <c r="BD123">
        <v>1.09652179985819</v>
      </c>
      <c r="BE123">
        <v>1.1482478963951399</v>
      </c>
      <c r="BF123">
        <v>1.0666111558390801</v>
      </c>
      <c r="BG123">
        <v>1.1171105503811301</v>
      </c>
      <c r="BH123">
        <v>1.0725898484154199</v>
      </c>
      <c r="BI123">
        <v>1.1378783301583999</v>
      </c>
      <c r="BJ123">
        <v>1.07852909367568</v>
      </c>
      <c r="BK123">
        <v>1.10766445881253</v>
      </c>
      <c r="BL123">
        <v>1.0974194400867401</v>
      </c>
      <c r="BM123">
        <v>1.12647234529919</v>
      </c>
      <c r="BN123">
        <v>1.06983219366719</v>
      </c>
      <c r="BO123">
        <v>1.09954790304601</v>
      </c>
      <c r="BP123">
        <v>1.0528250965422501</v>
      </c>
      <c r="BQ123">
        <v>1.1203496975982701</v>
      </c>
      <c r="BR123">
        <v>1.0845061270869401</v>
      </c>
      <c r="BS123">
        <v>1.12533425674384</v>
      </c>
      <c r="BT123">
        <v>1.0827247853083499</v>
      </c>
      <c r="BU123">
        <v>1.0845898981129101</v>
      </c>
      <c r="BV123">
        <v>1.09287064963477</v>
      </c>
      <c r="BW123">
        <v>1.15533922244874</v>
      </c>
      <c r="BX123">
        <v>1.04686067394801</v>
      </c>
      <c r="BY123">
        <v>1.0780283325530799</v>
      </c>
      <c r="BZ123">
        <v>1.100634289314</v>
      </c>
      <c r="CA123">
        <v>1.12155634231316</v>
      </c>
      <c r="CB123">
        <v>1.07053348398669</v>
      </c>
      <c r="CC123">
        <v>1.10573963545277</v>
      </c>
      <c r="CD123">
        <v>1.1048610336653599</v>
      </c>
      <c r="CE123">
        <v>1.1511761627341299</v>
      </c>
      <c r="CF123">
        <v>1.0972726264364101</v>
      </c>
      <c r="CG123">
        <v>1.14051080082697</v>
      </c>
      <c r="CH123">
        <v>1.0810549477198099</v>
      </c>
      <c r="CI123">
        <v>1.15140038521479</v>
      </c>
      <c r="CJ123">
        <v>1.0621963393823599</v>
      </c>
      <c r="CK123">
        <v>1.1193459149516201</v>
      </c>
      <c r="CL123">
        <v>1.08034342653558</v>
      </c>
      <c r="CM123">
        <v>1.1267274281738799</v>
      </c>
      <c r="CN123">
        <v>1.0089414831005801</v>
      </c>
      <c r="CO123">
        <v>1.07798150123506</v>
      </c>
      <c r="CP123">
        <v>1.0710609685334</v>
      </c>
      <c r="CQ123">
        <v>1.1447535576474701</v>
      </c>
      <c r="CR123">
        <v>1.1013038788184999</v>
      </c>
      <c r="CS123">
        <v>1.1330568235949801</v>
      </c>
      <c r="CT123">
        <v>1.0847017778290899</v>
      </c>
      <c r="CU123">
        <v>1.1600636393813</v>
      </c>
      <c r="CV123">
        <v>1.0665939450361399</v>
      </c>
      <c r="CW123">
        <v>1.1114884123019799</v>
      </c>
      <c r="CX123">
        <v>1.0476377031514601</v>
      </c>
      <c r="CY123">
        <v>1.0969839145839599</v>
      </c>
    </row>
    <row r="124" spans="1:103" x14ac:dyDescent="0.45">
      <c r="A124" t="s">
        <v>77</v>
      </c>
      <c r="B124" t="s">
        <v>78</v>
      </c>
      <c r="C124" t="s">
        <v>79</v>
      </c>
      <c r="D124">
        <v>40</v>
      </c>
      <c r="E124">
        <f t="shared" si="1"/>
        <v>0</v>
      </c>
      <c r="F124" s="1" cm="1">
        <f t="array" ref="F124">SUMPRODUCT($H124:$CY124,$H$2:$CY$2)/SUMPRODUCT(--($H124:$CY124&lt;&gt;""),$H$2:$CY$2)</f>
        <v>1.1429982545026247</v>
      </c>
      <c r="G124" s="1" cm="1">
        <f t="array" ref="G124">SUMPRODUCT($H124:$CY124,$G$2:$CX$2)/SUMPRODUCT(--($H124:$CY124&lt;&gt;""),$G$2:$CX$2)</f>
        <v>1.1589605459646097</v>
      </c>
      <c r="H124">
        <v>1.2705324440660599</v>
      </c>
      <c r="I124">
        <v>1.2322394149706399</v>
      </c>
      <c r="J124">
        <v>1.0806494741985599</v>
      </c>
      <c r="K124">
        <v>1.0512623003541299</v>
      </c>
      <c r="L124">
        <v>1.2686937760822199</v>
      </c>
      <c r="M124">
        <v>1.23005970440519</v>
      </c>
      <c r="N124">
        <v>1.02202391035413</v>
      </c>
      <c r="O124">
        <v>1.05494898474247</v>
      </c>
      <c r="P124">
        <v>1.0524019896987999</v>
      </c>
      <c r="Q124">
        <v>1.08311776235909</v>
      </c>
      <c r="R124">
        <v>1.0756308375249199</v>
      </c>
      <c r="S124">
        <v>1.0963223326796701</v>
      </c>
      <c r="T124">
        <v>1.0718910722502499</v>
      </c>
      <c r="U124">
        <v>1.04987991620344</v>
      </c>
      <c r="V124">
        <v>1.2263258541241899</v>
      </c>
      <c r="W124">
        <v>1.27054836360239</v>
      </c>
      <c r="X124">
        <v>1.0155568109225901</v>
      </c>
      <c r="Y124">
        <v>1.05312168459726</v>
      </c>
      <c r="Z124">
        <v>1.11805415168392</v>
      </c>
      <c r="AA124">
        <v>1.1454953476862799</v>
      </c>
      <c r="AB124">
        <v>1.10487211794816</v>
      </c>
      <c r="AC124">
        <v>1.11958077812724</v>
      </c>
      <c r="AD124">
        <v>1.2373018544582499</v>
      </c>
      <c r="AE124">
        <v>1.3132999734841799</v>
      </c>
      <c r="AF124">
        <v>1.2482840484714599</v>
      </c>
      <c r="AG124">
        <v>1.2526893857864501</v>
      </c>
      <c r="AH124">
        <v>1.1450092085946899</v>
      </c>
      <c r="AI124">
        <v>1.16796788164989</v>
      </c>
      <c r="AJ124">
        <v>1.1355137629680201</v>
      </c>
      <c r="AK124">
        <v>1.09578657179855</v>
      </c>
      <c r="AL124">
        <v>1.2013600506828299</v>
      </c>
      <c r="AM124">
        <v>1.21564414130148</v>
      </c>
      <c r="AN124">
        <v>1.2352492903841901</v>
      </c>
      <c r="AO124">
        <v>1.23031508497467</v>
      </c>
      <c r="AP124">
        <v>1.0464955282139801</v>
      </c>
      <c r="AQ124">
        <v>1.01195903377106</v>
      </c>
      <c r="AR124">
        <v>1.2009491029274399</v>
      </c>
      <c r="AS124">
        <v>1.2692745980243001</v>
      </c>
      <c r="AT124">
        <v>1.1281886413961699</v>
      </c>
      <c r="AU124">
        <v>1.1270698646689701</v>
      </c>
      <c r="AV124">
        <v>1.1847318813766801</v>
      </c>
      <c r="AW124">
        <v>1.1428073319432299</v>
      </c>
      <c r="AX124">
        <v>1.07760670575699</v>
      </c>
      <c r="AY124">
        <v>1.1121450635499399</v>
      </c>
      <c r="AZ124">
        <v>1.11724933330225</v>
      </c>
      <c r="BA124">
        <v>1.1952630385606799</v>
      </c>
      <c r="BB124">
        <v>1.1302990377778701</v>
      </c>
      <c r="BC124">
        <v>1.1510775488145799</v>
      </c>
      <c r="BD124">
        <v>1.26282130692449</v>
      </c>
      <c r="BE124">
        <v>1.33847268843583</v>
      </c>
      <c r="BF124">
        <v>1.0777870271147401</v>
      </c>
      <c r="BG124">
        <v>1.10320287528373</v>
      </c>
      <c r="BH124">
        <v>1.1830626190437601</v>
      </c>
      <c r="BI124">
        <v>1.2294975188107899</v>
      </c>
      <c r="BJ124">
        <v>1.0797649541829399</v>
      </c>
      <c r="BK124">
        <v>1.1220388139919899</v>
      </c>
      <c r="BL124">
        <v>1.25763636553527</v>
      </c>
      <c r="BM124">
        <v>1.30630308920706</v>
      </c>
      <c r="BN124">
        <v>1.14500640778662</v>
      </c>
      <c r="BO124">
        <v>1.1687107922794899</v>
      </c>
      <c r="BP124">
        <v>1.28126076463816</v>
      </c>
      <c r="BQ124">
        <v>1.30727028017389</v>
      </c>
      <c r="BR124">
        <v>1.0732389373238</v>
      </c>
      <c r="BS124">
        <v>1.13188896747959</v>
      </c>
      <c r="BT124">
        <v>1.19106528279876</v>
      </c>
      <c r="BU124">
        <v>1.21954336453136</v>
      </c>
      <c r="BV124">
        <v>1.0939016383370099</v>
      </c>
      <c r="BW124">
        <v>1.1404595243701301</v>
      </c>
      <c r="BX124">
        <v>1.02584945495603</v>
      </c>
      <c r="BY124">
        <v>1.0733652451465601</v>
      </c>
      <c r="BZ124">
        <v>1.07913171974989</v>
      </c>
      <c r="CA124">
        <v>1.08295423903254</v>
      </c>
      <c r="CB124">
        <v>1.2480507982789499</v>
      </c>
      <c r="CC124">
        <v>1.2732626174116899</v>
      </c>
      <c r="CD124">
        <v>1.11242064447776</v>
      </c>
      <c r="CE124">
        <v>1.14645687455213</v>
      </c>
      <c r="CF124">
        <v>1.0547054586898601</v>
      </c>
      <c r="CG124">
        <v>1.11251665275131</v>
      </c>
      <c r="CH124">
        <v>1.24177602978558</v>
      </c>
      <c r="CI124">
        <v>1.29560929230855</v>
      </c>
      <c r="CJ124">
        <v>1.29639772014712</v>
      </c>
      <c r="CK124">
        <v>1.3171263496460699</v>
      </c>
      <c r="CL124">
        <v>1.1027170917417599</v>
      </c>
      <c r="CM124">
        <v>1.135055396876</v>
      </c>
      <c r="CN124">
        <v>1.467900751008</v>
      </c>
      <c r="CO124">
        <v>1.48874974863931</v>
      </c>
      <c r="CP124">
        <v>1.2793094983611999</v>
      </c>
      <c r="CQ124">
        <v>1.32917441892707</v>
      </c>
      <c r="CR124">
        <v>1.07451112178257</v>
      </c>
      <c r="CS124">
        <v>1.12221243469355</v>
      </c>
      <c r="CT124">
        <v>1.0665265201697101</v>
      </c>
      <c r="CU124">
        <v>1.1555713067904401</v>
      </c>
      <c r="CV124">
        <v>1.2793491383548801</v>
      </c>
      <c r="CW124">
        <v>1.31456139865779</v>
      </c>
      <c r="CX124">
        <v>1.0975824698029699</v>
      </c>
      <c r="CY124">
        <v>1.13712025607057</v>
      </c>
    </row>
    <row r="125" spans="1:103" x14ac:dyDescent="0.45">
      <c r="A125" t="s">
        <v>112</v>
      </c>
      <c r="B125" t="s">
        <v>97</v>
      </c>
      <c r="C125" t="s">
        <v>91</v>
      </c>
      <c r="D125">
        <v>40</v>
      </c>
      <c r="E125">
        <f t="shared" si="1"/>
        <v>0</v>
      </c>
      <c r="F125" s="1" cm="1">
        <f t="array" ref="F125">SUMPRODUCT($H125:$CY125,$H$2:$CY$2)/SUMPRODUCT(--($H125:$CY125&lt;&gt;""),$H$2:$CY$2)</f>
        <v>1.0038050684608115</v>
      </c>
      <c r="G125" s="1" cm="1">
        <f t="array" ref="G125">SUMPRODUCT($H125:$CY125,$G$2:$CX$2)/SUMPRODUCT(--($H125:$CY125&lt;&gt;""),$G$2:$CX$2)</f>
        <v>1.0050447202597892</v>
      </c>
      <c r="H125">
        <v>1</v>
      </c>
      <c r="I125">
        <v>0.98580669638956797</v>
      </c>
      <c r="J125">
        <v>1</v>
      </c>
      <c r="K125">
        <v>0.98270966964292095</v>
      </c>
      <c r="L125">
        <v>1</v>
      </c>
      <c r="M125">
        <v>0.98797050870418202</v>
      </c>
      <c r="N125">
        <v>1.0837115061378499</v>
      </c>
      <c r="O125">
        <v>1.0045853559489799</v>
      </c>
      <c r="P125">
        <v>1</v>
      </c>
      <c r="Q125">
        <v>1.0200343170342601</v>
      </c>
      <c r="R125">
        <v>1</v>
      </c>
      <c r="S125">
        <v>1.0318845755791199</v>
      </c>
      <c r="T125">
        <v>0.999999999999999</v>
      </c>
      <c r="U125">
        <v>0.98663937224717801</v>
      </c>
      <c r="V125">
        <v>1</v>
      </c>
      <c r="W125">
        <v>1.00178563845216</v>
      </c>
      <c r="X125">
        <v>1</v>
      </c>
      <c r="Y125">
        <v>1.0220261205709</v>
      </c>
      <c r="Z125">
        <v>1</v>
      </c>
      <c r="AA125">
        <v>0.96416596987890901</v>
      </c>
      <c r="AB125">
        <v>1</v>
      </c>
      <c r="AC125">
        <v>1.02044161455409</v>
      </c>
      <c r="AD125">
        <v>1</v>
      </c>
      <c r="AE125">
        <v>1.0379682050989401</v>
      </c>
      <c r="AF125">
        <v>1</v>
      </c>
      <c r="AG125">
        <v>1.00168850445602</v>
      </c>
      <c r="AH125">
        <v>1</v>
      </c>
      <c r="AI125">
        <v>1.0103047693591201</v>
      </c>
      <c r="AJ125">
        <v>1</v>
      </c>
      <c r="AK125">
        <v>1.0115077770813199</v>
      </c>
      <c r="AL125">
        <v>1</v>
      </c>
      <c r="AM125">
        <v>1.0022288381795701</v>
      </c>
      <c r="AN125">
        <v>1</v>
      </c>
      <c r="AO125">
        <v>0.99317546058242201</v>
      </c>
      <c r="AP125">
        <v>1</v>
      </c>
      <c r="AQ125">
        <v>0.93019008505754197</v>
      </c>
      <c r="AR125">
        <v>1</v>
      </c>
      <c r="AS125">
        <v>1.0195928859314201</v>
      </c>
      <c r="AT125">
        <v>1</v>
      </c>
      <c r="AU125">
        <v>1.0073784713638601</v>
      </c>
      <c r="AV125">
        <v>1</v>
      </c>
      <c r="AW125">
        <v>0.94727592055829102</v>
      </c>
      <c r="AX125">
        <v>1</v>
      </c>
      <c r="AY125">
        <v>1.02173320249481</v>
      </c>
      <c r="AZ125">
        <v>1</v>
      </c>
      <c r="BA125">
        <v>1.0370448617847401</v>
      </c>
      <c r="BB125">
        <v>1</v>
      </c>
      <c r="BC125">
        <v>1.0431740499885001</v>
      </c>
      <c r="BD125">
        <v>1</v>
      </c>
      <c r="BE125">
        <v>1.05691320453916</v>
      </c>
      <c r="BF125">
        <v>1</v>
      </c>
      <c r="BG125">
        <v>1.0179955181756799</v>
      </c>
      <c r="BH125">
        <v>1</v>
      </c>
      <c r="BI125">
        <v>1.0429056369712599</v>
      </c>
      <c r="BJ125">
        <v>1</v>
      </c>
      <c r="BK125">
        <v>1.0155034859504399</v>
      </c>
      <c r="BL125">
        <v>1</v>
      </c>
      <c r="BM125">
        <v>1.01947087617692</v>
      </c>
      <c r="BN125">
        <v>0.999999999999999</v>
      </c>
      <c r="BO125">
        <v>1.0283668763794001</v>
      </c>
      <c r="BP125">
        <v>1</v>
      </c>
      <c r="BQ125">
        <v>1.06367666062129</v>
      </c>
      <c r="BR125">
        <v>1</v>
      </c>
      <c r="BS125">
        <v>1.03563676844487</v>
      </c>
      <c r="BT125">
        <v>0.999999999999999</v>
      </c>
      <c r="BU125">
        <v>1.00257114200514</v>
      </c>
      <c r="BV125">
        <v>1</v>
      </c>
      <c r="BW125">
        <v>1.0394377766265701</v>
      </c>
      <c r="BX125">
        <v>1</v>
      </c>
      <c r="BY125">
        <v>0.99647541708756404</v>
      </c>
      <c r="BZ125">
        <v>1</v>
      </c>
      <c r="CA125">
        <v>1.0259377974596</v>
      </c>
      <c r="CB125">
        <v>1</v>
      </c>
      <c r="CC125">
        <v>1.02006439869722</v>
      </c>
      <c r="CD125">
        <v>1</v>
      </c>
      <c r="CE125">
        <v>1.0428710386008</v>
      </c>
      <c r="CF125">
        <v>1</v>
      </c>
      <c r="CG125">
        <v>1.04587957862829</v>
      </c>
      <c r="CH125">
        <v>1</v>
      </c>
      <c r="CI125">
        <v>1.05469551623642</v>
      </c>
      <c r="CJ125">
        <v>1</v>
      </c>
      <c r="CK125">
        <v>1.04433125251523</v>
      </c>
      <c r="CL125">
        <v>1</v>
      </c>
      <c r="CM125">
        <v>1.0294276163839899</v>
      </c>
      <c r="CN125">
        <v>1</v>
      </c>
      <c r="CO125">
        <v>1.03011245925637</v>
      </c>
      <c r="CP125">
        <v>1</v>
      </c>
      <c r="CQ125">
        <v>1.05019475560752</v>
      </c>
      <c r="CR125">
        <v>1</v>
      </c>
      <c r="CS125">
        <v>1.02405015971832</v>
      </c>
      <c r="CT125">
        <v>1</v>
      </c>
      <c r="CU125">
        <v>1.03884942502808</v>
      </c>
      <c r="CV125">
        <v>1</v>
      </c>
      <c r="CW125">
        <v>1.0490053757484601</v>
      </c>
      <c r="CX125">
        <v>1</v>
      </c>
      <c r="CY125">
        <v>1.0210272807457901</v>
      </c>
    </row>
    <row r="126" spans="1:103" x14ac:dyDescent="0.45">
      <c r="A126" t="s">
        <v>63</v>
      </c>
      <c r="B126" t="s">
        <v>64</v>
      </c>
      <c r="C126" t="s">
        <v>65</v>
      </c>
      <c r="D126">
        <v>40</v>
      </c>
      <c r="E126">
        <f t="shared" si="1"/>
        <v>0</v>
      </c>
      <c r="F126" s="1" cm="1">
        <f t="array" ref="F126">SUMPRODUCT($H126:$CY126,$H$2:$CY$2)/SUMPRODUCT(--($H126:$CY126&lt;&gt;""),$H$2:$CY$2)</f>
        <v>1.5238693297446029</v>
      </c>
      <c r="G126" s="1" cm="1">
        <f t="array" ref="G126">SUMPRODUCT($H126:$CY126,$G$2:$CX$2)/SUMPRODUCT(--($H126:$CY126&lt;&gt;""),$G$2:$CX$2)</f>
        <v>1.4653228611411997</v>
      </c>
      <c r="H126">
        <v>1.5699915930450701</v>
      </c>
      <c r="I126">
        <v>1.46015330341084</v>
      </c>
      <c r="J126">
        <v>1.5441878412332399</v>
      </c>
      <c r="K126">
        <v>1.4371936359014701</v>
      </c>
      <c r="L126">
        <v>1.57178689610567</v>
      </c>
      <c r="M126">
        <v>1.46214882369272</v>
      </c>
      <c r="N126">
        <v>1.45357066877925</v>
      </c>
      <c r="O126">
        <v>1.4193372037513201</v>
      </c>
      <c r="P126">
        <v>1.4016612241836699</v>
      </c>
      <c r="Q126">
        <v>1.4227564706764599</v>
      </c>
      <c r="R126">
        <v>1.49380439762492</v>
      </c>
      <c r="S126">
        <v>1.4698208593615401</v>
      </c>
      <c r="T126">
        <v>1.59844091395356</v>
      </c>
      <c r="U126">
        <v>1.4346480392490799</v>
      </c>
      <c r="V126">
        <v>1.4540643825575701</v>
      </c>
      <c r="W126">
        <v>1.4411310085351201</v>
      </c>
      <c r="X126">
        <v>1.4008336949166</v>
      </c>
      <c r="Y126">
        <v>1.4156030056406901</v>
      </c>
      <c r="Z126">
        <v>1.5092803336516101</v>
      </c>
      <c r="AA126">
        <v>1.39252493219157</v>
      </c>
      <c r="AB126">
        <v>1.5296184982058301</v>
      </c>
      <c r="AC126">
        <v>1.50393510012872</v>
      </c>
      <c r="AD126">
        <v>1.4606285898112701</v>
      </c>
      <c r="AE126">
        <v>1.4714699736490799</v>
      </c>
      <c r="AF126">
        <v>1.47868404468475</v>
      </c>
      <c r="AG126">
        <v>1.43947384718022</v>
      </c>
      <c r="AH126">
        <v>1.57455933958304</v>
      </c>
      <c r="AI126">
        <v>1.56215957723038</v>
      </c>
      <c r="AJ126">
        <v>1.77959064499709</v>
      </c>
      <c r="AK126">
        <v>1.6665045067775199</v>
      </c>
      <c r="AL126">
        <v>1.5218954320610301</v>
      </c>
      <c r="AM126">
        <v>1.49183344190848</v>
      </c>
      <c r="AN126">
        <v>1.39368152807657</v>
      </c>
      <c r="AO126">
        <v>1.39125493620051</v>
      </c>
      <c r="AP126">
        <v>1.5597611639968101</v>
      </c>
      <c r="AQ126">
        <v>1.38903735482048</v>
      </c>
      <c r="AR126">
        <v>1.48359984415139</v>
      </c>
      <c r="AS126">
        <v>1.4602686825673199</v>
      </c>
      <c r="AT126">
        <v>1.53125010300293</v>
      </c>
      <c r="AU126">
        <v>1.4851457400950701</v>
      </c>
      <c r="AV126">
        <v>1.9496514288067399</v>
      </c>
      <c r="AW126">
        <v>1.4798509829217701</v>
      </c>
      <c r="AX126">
        <v>1.45558054200395</v>
      </c>
      <c r="AY126">
        <v>1.47364386500655</v>
      </c>
      <c r="AZ126">
        <v>1.51193688891858</v>
      </c>
      <c r="BA126">
        <v>1.5114749129498799</v>
      </c>
      <c r="BB126">
        <v>1.47050300029208</v>
      </c>
      <c r="BC126">
        <v>1.54015499848612</v>
      </c>
      <c r="BD126">
        <v>1.4894476068339999</v>
      </c>
      <c r="BE126">
        <v>1.51243613007389</v>
      </c>
      <c r="BF126">
        <v>1.6310310560144801</v>
      </c>
      <c r="BG126">
        <v>1.55463869099702</v>
      </c>
      <c r="BH126">
        <v>1.4263413930625799</v>
      </c>
      <c r="BI126">
        <v>1.46424038587514</v>
      </c>
      <c r="BJ126">
        <v>1.5660634025468401</v>
      </c>
      <c r="BK126">
        <v>1.52276918460476</v>
      </c>
      <c r="BL126">
        <v>1.4808471211371199</v>
      </c>
      <c r="BM126">
        <v>1.48199769282364</v>
      </c>
      <c r="BN126">
        <v>1.4883107410260501</v>
      </c>
      <c r="BO126">
        <v>1.4943983042989299</v>
      </c>
      <c r="BP126">
        <v>1.4479258846308301</v>
      </c>
      <c r="BQ126">
        <v>1.50565422862656</v>
      </c>
      <c r="BR126">
        <v>1.42002546180348</v>
      </c>
      <c r="BS126">
        <v>1.4443419991883799</v>
      </c>
      <c r="BT126">
        <v>1.4358184243880401</v>
      </c>
      <c r="BU126">
        <v>1.4115468023134401</v>
      </c>
      <c r="BV126">
        <v>1.47597883284845</v>
      </c>
      <c r="BW126">
        <v>1.47023446269935</v>
      </c>
      <c r="BX126">
        <v>1.42267062913392</v>
      </c>
      <c r="BY126">
        <v>1.4125389886286299</v>
      </c>
      <c r="BZ126">
        <v>1.51808618848014</v>
      </c>
      <c r="CA126">
        <v>1.47627404540482</v>
      </c>
      <c r="CB126">
        <v>1.4460156402498101</v>
      </c>
      <c r="CC126">
        <v>1.42934792768506</v>
      </c>
      <c r="CD126">
        <v>1.57900304935198</v>
      </c>
      <c r="CE126">
        <v>1.5049399961916401</v>
      </c>
      <c r="CF126">
        <v>1.4008098892529901</v>
      </c>
      <c r="CG126">
        <v>1.46925372452907</v>
      </c>
      <c r="CH126">
        <v>1.4180887360518399</v>
      </c>
      <c r="CI126">
        <v>1.45367900338783</v>
      </c>
      <c r="CJ126">
        <v>1.4593162625137599</v>
      </c>
      <c r="CK126">
        <v>1.4933394166845999</v>
      </c>
      <c r="CL126">
        <v>1.5191505309996201</v>
      </c>
      <c r="CM126">
        <v>1.50087419529195</v>
      </c>
      <c r="CN126">
        <v>1.44545347277095</v>
      </c>
      <c r="CO126">
        <v>1.5159276243067199</v>
      </c>
      <c r="CP126">
        <v>1.45851119515146</v>
      </c>
      <c r="CQ126">
        <v>1.50290638955238</v>
      </c>
      <c r="CR126">
        <v>1.4386849900774701</v>
      </c>
      <c r="CS126">
        <v>1.4440325325238399</v>
      </c>
      <c r="CT126">
        <v>1.4583552656860801</v>
      </c>
      <c r="CU126">
        <v>1.4762191935098099</v>
      </c>
      <c r="CV126">
        <v>1.48768505515557</v>
      </c>
      <c r="CW126">
        <v>1.50095020936614</v>
      </c>
      <c r="CX126">
        <v>1.48018933230522</v>
      </c>
      <c r="CY126">
        <v>1.47735044824437</v>
      </c>
    </row>
    <row r="127" spans="1:103" x14ac:dyDescent="0.45">
      <c r="A127" t="s">
        <v>87</v>
      </c>
      <c r="B127" t="s">
        <v>67</v>
      </c>
      <c r="C127" t="s">
        <v>88</v>
      </c>
      <c r="D127">
        <v>40</v>
      </c>
      <c r="E127">
        <f t="shared" si="1"/>
        <v>0</v>
      </c>
      <c r="F127" s="1" cm="1">
        <f t="array" ref="F127">SUMPRODUCT($H127:$CY127,$H$2:$CY$2)/SUMPRODUCT(--($H127:$CY127&lt;&gt;""),$H$2:$CY$2)</f>
        <v>1.7409196895528034</v>
      </c>
      <c r="G127" s="1" cm="1">
        <f t="array" ref="G127">SUMPRODUCT($H127:$CY127,$G$2:$CX$2)/SUMPRODUCT(--($H127:$CY127&lt;&gt;""),$G$2:$CX$2)</f>
        <v>1.725648436092581</v>
      </c>
      <c r="H127">
        <v>1.6956797761223801</v>
      </c>
      <c r="I127">
        <v>1.6915649860159601</v>
      </c>
      <c r="J127">
        <v>1.6695296069908501</v>
      </c>
      <c r="K127">
        <v>1.66641346673215</v>
      </c>
      <c r="L127">
        <v>1.69733019110621</v>
      </c>
      <c r="M127">
        <v>1.6923782052274201</v>
      </c>
      <c r="N127">
        <v>1.61737045421231</v>
      </c>
      <c r="O127">
        <v>1.6461314356535801</v>
      </c>
      <c r="P127">
        <v>1.7978140880243001</v>
      </c>
      <c r="Q127">
        <v>1.8151852369861801</v>
      </c>
      <c r="R127">
        <v>1.68037770242685</v>
      </c>
      <c r="S127">
        <v>1.68135125449555</v>
      </c>
      <c r="T127">
        <v>1.69973655754841</v>
      </c>
      <c r="U127">
        <v>1.7041277161380299</v>
      </c>
      <c r="V127">
        <v>1.7370110734913</v>
      </c>
      <c r="W127">
        <v>1.7340815040516799</v>
      </c>
      <c r="X127">
        <v>1.7792276683693</v>
      </c>
      <c r="Y127">
        <v>1.77677475060999</v>
      </c>
      <c r="Z127">
        <v>1.55071656008106</v>
      </c>
      <c r="AA127">
        <v>1.5922413962345601</v>
      </c>
      <c r="AB127">
        <v>1.7442126559397</v>
      </c>
      <c r="AC127">
        <v>1.74425161175193</v>
      </c>
      <c r="AD127">
        <v>1.76063440078045</v>
      </c>
      <c r="AE127">
        <v>1.8051661217356101</v>
      </c>
      <c r="AF127">
        <v>1.9515440506777399</v>
      </c>
      <c r="AG127">
        <v>1.7572371849125299</v>
      </c>
      <c r="AH127">
        <v>1.6883924743871901</v>
      </c>
      <c r="AI127">
        <v>1.72030026761537</v>
      </c>
      <c r="AJ127">
        <v>2.05617900605621</v>
      </c>
      <c r="AK127">
        <v>1.8542692849023601</v>
      </c>
      <c r="AL127">
        <v>1.69136643863282</v>
      </c>
      <c r="AM127">
        <v>1.7044358901048999</v>
      </c>
      <c r="AN127">
        <v>1.72319214509233</v>
      </c>
      <c r="AO127">
        <v>1.70519789776527</v>
      </c>
      <c r="AP127">
        <v>1.7003698669371801</v>
      </c>
      <c r="AQ127">
        <v>1.62221140194255</v>
      </c>
      <c r="AR127">
        <v>1.71995287896889</v>
      </c>
      <c r="AS127">
        <v>1.7544187014017201</v>
      </c>
      <c r="AT127">
        <v>1.7135519566603099</v>
      </c>
      <c r="AU127">
        <v>1.70796219314188</v>
      </c>
      <c r="AV127">
        <v>1.85022996110154</v>
      </c>
      <c r="AW127">
        <v>1.65393043965989</v>
      </c>
      <c r="AX127">
        <v>1.7003494170003599</v>
      </c>
      <c r="AY127">
        <v>1.7563315715404699</v>
      </c>
      <c r="AZ127">
        <v>1.7171120036097101</v>
      </c>
      <c r="BA127">
        <v>1.7944611646215201</v>
      </c>
      <c r="BB127">
        <v>1.7498497059485301</v>
      </c>
      <c r="BC127">
        <v>1.8248305212834299</v>
      </c>
      <c r="BD127">
        <v>1.7857866470108601</v>
      </c>
      <c r="BE127">
        <v>1.85763041115686</v>
      </c>
      <c r="BF127">
        <v>1.85550890417996</v>
      </c>
      <c r="BG127">
        <v>1.79091911801745</v>
      </c>
      <c r="BH127">
        <v>1.70193282852132</v>
      </c>
      <c r="BI127">
        <v>1.75027319223813</v>
      </c>
      <c r="BJ127">
        <v>1.7243629614891101</v>
      </c>
      <c r="BK127">
        <v>1.7247539633718101</v>
      </c>
      <c r="BL127">
        <v>1.6768545506797301</v>
      </c>
      <c r="BM127">
        <v>1.7061590828156199</v>
      </c>
      <c r="BN127">
        <v>1.7347753269121899</v>
      </c>
      <c r="BO127">
        <v>1.8108874170368101</v>
      </c>
      <c r="BP127">
        <v>1.7462591631920401</v>
      </c>
      <c r="BQ127">
        <v>1.8393976008446999</v>
      </c>
      <c r="BR127">
        <v>1.7290883325292099</v>
      </c>
      <c r="BS127">
        <v>1.7355394616848101</v>
      </c>
      <c r="BT127">
        <v>1.6550479643863301</v>
      </c>
      <c r="BU127">
        <v>1.6737046656801</v>
      </c>
      <c r="BV127">
        <v>1.72778422897113</v>
      </c>
      <c r="BW127">
        <v>1.7575713911001101</v>
      </c>
      <c r="BX127">
        <v>1.61079533926034</v>
      </c>
      <c r="BY127">
        <v>1.6335800442901101</v>
      </c>
      <c r="BZ127">
        <v>1.67283571129174</v>
      </c>
      <c r="CA127">
        <v>1.7066512522892801</v>
      </c>
      <c r="CB127">
        <v>1.64640073441862</v>
      </c>
      <c r="CC127">
        <v>1.69176348655299</v>
      </c>
      <c r="CD127">
        <v>1.7586207369578699</v>
      </c>
      <c r="CE127">
        <v>1.7476478080020501</v>
      </c>
      <c r="CF127">
        <v>1.74124499317753</v>
      </c>
      <c r="CG127">
        <v>1.7739989984097699</v>
      </c>
      <c r="CH127">
        <v>1.6862215220844099</v>
      </c>
      <c r="CI127">
        <v>1.7707474446921301</v>
      </c>
      <c r="CJ127">
        <v>1.76789737542388</v>
      </c>
      <c r="CK127">
        <v>1.8155538813340899</v>
      </c>
      <c r="CL127">
        <v>1.7956381727170001</v>
      </c>
      <c r="CM127">
        <v>1.7846695816485401</v>
      </c>
      <c r="CN127">
        <v>1.69661859719404</v>
      </c>
      <c r="CO127">
        <v>1.7882913568799299</v>
      </c>
      <c r="CP127">
        <v>1.74729675270095</v>
      </c>
      <c r="CQ127">
        <v>1.80789647782991</v>
      </c>
      <c r="CR127">
        <v>1.69699096975926</v>
      </c>
      <c r="CS127">
        <v>1.7205686280938299</v>
      </c>
      <c r="CT127">
        <v>1.7337612224013901</v>
      </c>
      <c r="CU127">
        <v>1.7823404682723001</v>
      </c>
      <c r="CV127">
        <v>1.7283253802824201</v>
      </c>
      <c r="CW127">
        <v>1.7944717888111099</v>
      </c>
      <c r="CX127">
        <v>1.6952787078553599</v>
      </c>
      <c r="CY127">
        <v>1.74596996814092</v>
      </c>
    </row>
    <row r="128" spans="1:103" x14ac:dyDescent="0.45">
      <c r="A128" t="s">
        <v>126</v>
      </c>
      <c r="B128" t="s">
        <v>100</v>
      </c>
      <c r="C128" t="s">
        <v>71</v>
      </c>
      <c r="D128">
        <v>40</v>
      </c>
      <c r="E128">
        <f t="shared" si="1"/>
        <v>0</v>
      </c>
      <c r="F128" s="1" cm="1">
        <f t="array" ref="F128">SUMPRODUCT($H128:$CY128,$H$2:$CY$2)/SUMPRODUCT(--($H128:$CY128&lt;&gt;""),$H$2:$CY$2)</f>
        <v>1.2258246498073</v>
      </c>
      <c r="G128" s="1" cm="1">
        <f t="array" ref="G128">SUMPRODUCT($H128:$CY128,$G$2:$CX$2)/SUMPRODUCT(--($H128:$CY128&lt;&gt;""),$G$2:$CX$2)</f>
        <v>1.1448110022764089</v>
      </c>
      <c r="H128">
        <v>1.19330106672351</v>
      </c>
      <c r="I128">
        <v>1.10953138148096</v>
      </c>
      <c r="J128">
        <v>1.16671617543713</v>
      </c>
      <c r="K128">
        <v>1.0928275727219301</v>
      </c>
      <c r="L128">
        <v>1.1925693858961399</v>
      </c>
      <c r="M128">
        <v>1.1108627944882701</v>
      </c>
      <c r="N128">
        <v>1.22884647741201</v>
      </c>
      <c r="O128">
        <v>1.12440194171102</v>
      </c>
      <c r="P128">
        <v>1.1532307268197799</v>
      </c>
      <c r="Q128">
        <v>1.14929065291552</v>
      </c>
      <c r="R128">
        <v>1.1451876373915499</v>
      </c>
      <c r="S128">
        <v>1.1166156699231899</v>
      </c>
      <c r="T128">
        <v>1.24758960188048</v>
      </c>
      <c r="U128">
        <v>1.11715896581261</v>
      </c>
      <c r="V128">
        <v>1.17653641910619</v>
      </c>
      <c r="W128">
        <v>1.15241871022841</v>
      </c>
      <c r="X128">
        <v>1.17603818370616</v>
      </c>
      <c r="Y128">
        <v>1.1521048500996101</v>
      </c>
      <c r="Z128">
        <v>1.04290916411771</v>
      </c>
      <c r="AA128">
        <v>1.0333092214828401</v>
      </c>
      <c r="AB128">
        <v>1.2093011839188299</v>
      </c>
      <c r="AC128">
        <v>1.1839158669122001</v>
      </c>
      <c r="AD128">
        <v>1.13792204453977</v>
      </c>
      <c r="AE128">
        <v>1.17333545180677</v>
      </c>
      <c r="AF128">
        <v>1.35536023904658</v>
      </c>
      <c r="AG128">
        <v>1.15690087774094</v>
      </c>
      <c r="AH128">
        <v>1.15079435771267</v>
      </c>
      <c r="AI128">
        <v>1.16705412229414</v>
      </c>
      <c r="AJ128">
        <v>1.4518733478152701</v>
      </c>
      <c r="AK128">
        <v>1.21667509883438</v>
      </c>
      <c r="AL128">
        <v>1.3180650946321399</v>
      </c>
      <c r="AM128">
        <v>1.2077304960633899</v>
      </c>
      <c r="AN128">
        <v>1.3410473435649599</v>
      </c>
      <c r="AO128">
        <v>1.1614107642479401</v>
      </c>
      <c r="AP128">
        <v>1.38231809565394</v>
      </c>
      <c r="AQ128">
        <v>1.07040771110817</v>
      </c>
      <c r="AR128">
        <v>1.16434558943592</v>
      </c>
      <c r="AS128">
        <v>1.1519124057538901</v>
      </c>
      <c r="AT128">
        <v>1.1918910977113899</v>
      </c>
      <c r="AU128">
        <v>1.16281485114509</v>
      </c>
      <c r="AV128">
        <v>1.6291134271373</v>
      </c>
      <c r="AW128">
        <v>1.2194841873750799</v>
      </c>
      <c r="AX128">
        <v>1.1076986573463099</v>
      </c>
      <c r="AY128">
        <v>1.12956720947995</v>
      </c>
      <c r="AZ128">
        <v>1.12230780475382</v>
      </c>
      <c r="BA128">
        <v>1.14327259041757</v>
      </c>
      <c r="BB128">
        <v>1.0625261404730499</v>
      </c>
      <c r="BC128">
        <v>1.10515713929549</v>
      </c>
      <c r="BD128">
        <v>1.10846435366095</v>
      </c>
      <c r="BE128">
        <v>1.15158738653824</v>
      </c>
      <c r="BF128">
        <v>1.18954311521415</v>
      </c>
      <c r="BG128">
        <v>1.1460042914760999</v>
      </c>
      <c r="BH128">
        <v>1.1142562034821699</v>
      </c>
      <c r="BI128">
        <v>1.1320033962745999</v>
      </c>
      <c r="BJ128">
        <v>1.1032504371334499</v>
      </c>
      <c r="BK128">
        <v>1.1057833264254699</v>
      </c>
      <c r="BL128">
        <v>1.1236924741252099</v>
      </c>
      <c r="BM128">
        <v>1.1328953498935199</v>
      </c>
      <c r="BN128">
        <v>1.1323946090055099</v>
      </c>
      <c r="BO128">
        <v>1.1489933987958001</v>
      </c>
      <c r="BP128">
        <v>1.08405697810778</v>
      </c>
      <c r="BQ128">
        <v>1.1395437657941601</v>
      </c>
      <c r="BR128">
        <v>1.15404985406462</v>
      </c>
      <c r="BS128">
        <v>1.14726170714528</v>
      </c>
      <c r="BT128">
        <v>1.0751889939091399</v>
      </c>
      <c r="BU128">
        <v>1.0684026777126401</v>
      </c>
      <c r="BV128">
        <v>1.13751542327392</v>
      </c>
      <c r="BW128">
        <v>1.1414853569745</v>
      </c>
      <c r="BX128">
        <v>1.09164327595125</v>
      </c>
      <c r="BY128">
        <v>1.06956546210377</v>
      </c>
      <c r="BZ128">
        <v>1.11858072592781</v>
      </c>
      <c r="CA128">
        <v>1.1009312351793701</v>
      </c>
      <c r="CB128">
        <v>1.1108365720393101</v>
      </c>
      <c r="CC128">
        <v>1.0957907831717799</v>
      </c>
      <c r="CD128">
        <v>1.16545481792275</v>
      </c>
      <c r="CE128">
        <v>1.1749410357771599</v>
      </c>
      <c r="CF128">
        <v>1.1003663229074301</v>
      </c>
      <c r="CG128">
        <v>1.1236189731498401</v>
      </c>
      <c r="CH128">
        <v>1.08923982387706</v>
      </c>
      <c r="CI128">
        <v>1.10549890993739</v>
      </c>
      <c r="CJ128">
        <v>1.08176367272194</v>
      </c>
      <c r="CK128">
        <v>1.1177794519992299</v>
      </c>
      <c r="CL128">
        <v>1.0927752445935099</v>
      </c>
      <c r="CM128">
        <v>1.0974691944759001</v>
      </c>
      <c r="CN128">
        <v>1.10113648747943</v>
      </c>
      <c r="CO128">
        <v>1.1376318387417801</v>
      </c>
      <c r="CP128">
        <v>1.1278146255277499</v>
      </c>
      <c r="CQ128">
        <v>1.1403164096037799</v>
      </c>
      <c r="CR128">
        <v>1.1227804488570201</v>
      </c>
      <c r="CS128">
        <v>1.1215090344193099</v>
      </c>
      <c r="CT128">
        <v>1.1269484730459101</v>
      </c>
      <c r="CU128">
        <v>1.1457388192082101</v>
      </c>
      <c r="CV128">
        <v>1.1296199766819499</v>
      </c>
      <c r="CW128">
        <v>1.14805822442637</v>
      </c>
      <c r="CX128">
        <v>1.1366665902919499</v>
      </c>
      <c r="CY128">
        <v>1.12791062066118</v>
      </c>
    </row>
    <row r="129" spans="1:103" x14ac:dyDescent="0.45">
      <c r="A129" t="s">
        <v>126</v>
      </c>
      <c r="B129" t="s">
        <v>100</v>
      </c>
      <c r="C129" t="s">
        <v>110</v>
      </c>
      <c r="D129">
        <v>40</v>
      </c>
      <c r="E129">
        <f t="shared" si="1"/>
        <v>0</v>
      </c>
      <c r="F129" s="1" cm="1">
        <f t="array" ref="F129">SUMPRODUCT($H129:$CY129,$H$2:$CY$2)/SUMPRODUCT(--($H129:$CY129&lt;&gt;""),$H$2:$CY$2)</f>
        <v>1.1222125325194701</v>
      </c>
      <c r="G129" s="1" cm="1">
        <f t="array" ref="G129">SUMPRODUCT($H129:$CY129,$G$2:$CX$2)/SUMPRODUCT(--($H129:$CY129&lt;&gt;""),$G$2:$CX$2)</f>
        <v>1.070893751894449</v>
      </c>
      <c r="H129">
        <v>1.0893029838966599</v>
      </c>
      <c r="I129">
        <v>1.0489589434767499</v>
      </c>
      <c r="J129">
        <v>1.07271608484354</v>
      </c>
      <c r="K129">
        <v>1.03138990830744</v>
      </c>
      <c r="L129">
        <v>1.09280893238405</v>
      </c>
      <c r="M129">
        <v>1.04916933640371</v>
      </c>
      <c r="N129">
        <v>1.1262496014655801</v>
      </c>
      <c r="O129">
        <v>1.05697271258353</v>
      </c>
      <c r="P129">
        <v>1.08069763105032</v>
      </c>
      <c r="Q129">
        <v>1.0877309001279001</v>
      </c>
      <c r="R129">
        <v>1.0595726130147201</v>
      </c>
      <c r="S129">
        <v>1.05297581056834</v>
      </c>
      <c r="T129">
        <v>1.1399278491153699</v>
      </c>
      <c r="U129">
        <v>1.0382638438193399</v>
      </c>
      <c r="V129">
        <v>1.07899973108239</v>
      </c>
      <c r="W129">
        <v>1.0894102524822</v>
      </c>
      <c r="X129">
        <v>1.0850870975987901</v>
      </c>
      <c r="Y129">
        <v>1.0779556038918801</v>
      </c>
      <c r="Z129">
        <v>0.96260897044217597</v>
      </c>
      <c r="AA129">
        <v>0.979577315698406</v>
      </c>
      <c r="AB129">
        <v>1.09042744610506</v>
      </c>
      <c r="AC129">
        <v>1.0934461376259099</v>
      </c>
      <c r="AD129">
        <v>1.0708329003463199</v>
      </c>
      <c r="AE129">
        <v>1.10153660871315</v>
      </c>
      <c r="AF129">
        <v>1.2581615760181299</v>
      </c>
      <c r="AG129">
        <v>1.09023926878632</v>
      </c>
      <c r="AH129">
        <v>1.0713372796328899</v>
      </c>
      <c r="AI129">
        <v>1.0984825601344299</v>
      </c>
      <c r="AJ129">
        <v>1.27061192482872</v>
      </c>
      <c r="AK129">
        <v>1.1220174961253</v>
      </c>
      <c r="AL129">
        <v>1.1905137668828001</v>
      </c>
      <c r="AM129">
        <v>1.1179336539114999</v>
      </c>
      <c r="AN129">
        <v>1.1947450353945599</v>
      </c>
      <c r="AO129">
        <v>1.0727587198037001</v>
      </c>
      <c r="AP129">
        <v>1.17593853199386</v>
      </c>
      <c r="AQ129">
        <v>0.98267820248216098</v>
      </c>
      <c r="AR129">
        <v>1.09930649525475</v>
      </c>
      <c r="AS129">
        <v>1.0826423344526099</v>
      </c>
      <c r="AT129">
        <v>1.1014234511818799</v>
      </c>
      <c r="AU129">
        <v>1.0926746287114799</v>
      </c>
      <c r="AV129">
        <v>1.41904530598908</v>
      </c>
      <c r="AW129">
        <v>1.0754101681852599</v>
      </c>
      <c r="AX129">
        <v>1.04229947681142</v>
      </c>
      <c r="AY129">
        <v>1.0653114779408599</v>
      </c>
      <c r="AZ129">
        <v>1.0667134456896199</v>
      </c>
      <c r="BA129">
        <v>1.0831083081886199</v>
      </c>
      <c r="BB129">
        <v>1.0229270234293399</v>
      </c>
      <c r="BC129">
        <v>1.0819640820301699</v>
      </c>
      <c r="BD129">
        <v>1.05787700483126</v>
      </c>
      <c r="BE129">
        <v>1.1071630533244601</v>
      </c>
      <c r="BF129">
        <v>1.1183396975550901</v>
      </c>
      <c r="BG129">
        <v>1.0867197451772701</v>
      </c>
      <c r="BH129">
        <v>1.07074758488323</v>
      </c>
      <c r="BI129">
        <v>1.0806053225253101</v>
      </c>
      <c r="BJ129">
        <v>1.03554439909519</v>
      </c>
      <c r="BK129">
        <v>1.0397380486925101</v>
      </c>
      <c r="BL129">
        <v>1.06414481111253</v>
      </c>
      <c r="BM129">
        <v>1.0743387937941999</v>
      </c>
      <c r="BN129">
        <v>1.0758681936769201</v>
      </c>
      <c r="BO129">
        <v>1.0885176579833</v>
      </c>
      <c r="BP129">
        <v>1.03229544697204</v>
      </c>
      <c r="BQ129">
        <v>1.0870045414321601</v>
      </c>
      <c r="BR129">
        <v>1.08456625046169</v>
      </c>
      <c r="BS129">
        <v>1.08821881976527</v>
      </c>
      <c r="BT129">
        <v>0.99745872553799997</v>
      </c>
      <c r="BU129">
        <v>1.0190084492467599</v>
      </c>
      <c r="BV129">
        <v>1.07075263668222</v>
      </c>
      <c r="BW129">
        <v>1.0693376033416599</v>
      </c>
      <c r="BX129">
        <v>1.0385312833359399</v>
      </c>
      <c r="BY129">
        <v>1.01514631551337</v>
      </c>
      <c r="BZ129">
        <v>1.06005628453073</v>
      </c>
      <c r="CA129">
        <v>1.0452641960415501</v>
      </c>
      <c r="CB129">
        <v>1.0588378773201099</v>
      </c>
      <c r="CC129">
        <v>1.04102891930213</v>
      </c>
      <c r="CD129">
        <v>1.09213009663844</v>
      </c>
      <c r="CE129">
        <v>1.11206722618414</v>
      </c>
      <c r="CF129">
        <v>1.0325220017274399</v>
      </c>
      <c r="CG129">
        <v>1.06183209424106</v>
      </c>
      <c r="CH129">
        <v>1.0253009039508301</v>
      </c>
      <c r="CI129">
        <v>1.0443795737039601</v>
      </c>
      <c r="CJ129">
        <v>1.0358649433624301</v>
      </c>
      <c r="CK129">
        <v>1.0727865180457099</v>
      </c>
      <c r="CL129">
        <v>1.02599867914104</v>
      </c>
      <c r="CM129">
        <v>1.0412363070972399</v>
      </c>
      <c r="CN129">
        <v>1.0432220642264201</v>
      </c>
      <c r="CO129">
        <v>1.06948035370136</v>
      </c>
      <c r="CP129">
        <v>1.08255181305503</v>
      </c>
      <c r="CQ129">
        <v>1.0976425870131501</v>
      </c>
      <c r="CR129">
        <v>1.05444437372995</v>
      </c>
      <c r="CS129">
        <v>1.05877001139789</v>
      </c>
      <c r="CT129">
        <v>1.07013491355422</v>
      </c>
      <c r="CU129">
        <v>1.0841094452467099</v>
      </c>
      <c r="CV129">
        <v>1.07448040260706</v>
      </c>
      <c r="CW129">
        <v>1.08416469709707</v>
      </c>
      <c r="CX129">
        <v>1.08293391464711</v>
      </c>
      <c r="CY129">
        <v>1.0661504818733001</v>
      </c>
    </row>
    <row r="130" spans="1:103" x14ac:dyDescent="0.45">
      <c r="A130" t="s">
        <v>126</v>
      </c>
      <c r="B130" t="s">
        <v>100</v>
      </c>
      <c r="C130" t="s">
        <v>91</v>
      </c>
      <c r="D130">
        <v>40</v>
      </c>
      <c r="E130">
        <f t="shared" si="1"/>
        <v>0</v>
      </c>
      <c r="F130" s="1" cm="1">
        <f t="array" ref="F130">SUMPRODUCT($H130:$CY130,$H$2:$CY$2)/SUMPRODUCT(--($H130:$CY130&lt;&gt;""),$H$2:$CY$2)</f>
        <v>1.1671769432824575</v>
      </c>
      <c r="G130" s="1" cm="1">
        <f t="array" ref="G130">SUMPRODUCT($H130:$CY130,$G$2:$CX$2)/SUMPRODUCT(--($H130:$CY130&lt;&gt;""),$G$2:$CX$2)</f>
        <v>1.1161177436053615</v>
      </c>
      <c r="H130">
        <v>1.1383380918609201</v>
      </c>
      <c r="I130">
        <v>1.0876615584770499</v>
      </c>
      <c r="J130">
        <v>1.12122726682175</v>
      </c>
      <c r="K130">
        <v>1.0709588965527499</v>
      </c>
      <c r="L130">
        <v>1.1404265851537201</v>
      </c>
      <c r="M130">
        <v>1.09032622877296</v>
      </c>
      <c r="N130">
        <v>1.1694452001626601</v>
      </c>
      <c r="O130">
        <v>1.09148553669396</v>
      </c>
      <c r="P130">
        <v>1.1208709594377899</v>
      </c>
      <c r="Q130">
        <v>1.1319853813082601</v>
      </c>
      <c r="R130">
        <v>1.1045297155154401</v>
      </c>
      <c r="S130">
        <v>1.0908107295769101</v>
      </c>
      <c r="T130">
        <v>1.1798170499634599</v>
      </c>
      <c r="U130">
        <v>1.08659500528361</v>
      </c>
      <c r="V130">
        <v>1.12515468281171</v>
      </c>
      <c r="W130">
        <v>1.1327940573915101</v>
      </c>
      <c r="X130">
        <v>1.1353359881315299</v>
      </c>
      <c r="Y130">
        <v>1.1294600891467099</v>
      </c>
      <c r="Z130">
        <v>1.0032365668151</v>
      </c>
      <c r="AA130">
        <v>1.0139137732635499</v>
      </c>
      <c r="AB130">
        <v>1.13943749240464</v>
      </c>
      <c r="AC130">
        <v>1.1420387782843</v>
      </c>
      <c r="AD130">
        <v>1.1093354790293299</v>
      </c>
      <c r="AE130">
        <v>1.1438884964012499</v>
      </c>
      <c r="AF130">
        <v>1.3141760875319</v>
      </c>
      <c r="AG130">
        <v>1.1363462746335</v>
      </c>
      <c r="AH130">
        <v>1.12439965693183</v>
      </c>
      <c r="AI130">
        <v>1.14261665806735</v>
      </c>
      <c r="AJ130">
        <v>1.310111282636</v>
      </c>
      <c r="AK130">
        <v>1.1759973987018999</v>
      </c>
      <c r="AL130">
        <v>1.2657217080916401</v>
      </c>
      <c r="AM130">
        <v>1.1687485510415101</v>
      </c>
      <c r="AN130">
        <v>1.2384436267133401</v>
      </c>
      <c r="AO130">
        <v>1.12522647852689</v>
      </c>
      <c r="AP130">
        <v>1.20193707478689</v>
      </c>
      <c r="AQ130">
        <v>1.01902775695966</v>
      </c>
      <c r="AR130">
        <v>1.1470020968427701</v>
      </c>
      <c r="AS130">
        <v>1.1374926373388901</v>
      </c>
      <c r="AT130">
        <v>1.14534843669554</v>
      </c>
      <c r="AU130">
        <v>1.1399828899757201</v>
      </c>
      <c r="AV130">
        <v>1.4651514472925999</v>
      </c>
      <c r="AW130">
        <v>1.14571781799512</v>
      </c>
      <c r="AX130">
        <v>1.0772123964317399</v>
      </c>
      <c r="AY130">
        <v>1.1017177920791801</v>
      </c>
      <c r="AZ130">
        <v>1.1050522741081701</v>
      </c>
      <c r="BA130">
        <v>1.12291007482889</v>
      </c>
      <c r="BB130">
        <v>1.05992244486747</v>
      </c>
      <c r="BC130">
        <v>1.11922400641902</v>
      </c>
      <c r="BD130">
        <v>1.1009261931926</v>
      </c>
      <c r="BE130">
        <v>1.1411908159540001</v>
      </c>
      <c r="BF130">
        <v>1.1566827296362501</v>
      </c>
      <c r="BG130">
        <v>1.1387253093698599</v>
      </c>
      <c r="BH130">
        <v>1.1139295725223599</v>
      </c>
      <c r="BI130">
        <v>1.12510863168454</v>
      </c>
      <c r="BJ130">
        <v>1.07820018650267</v>
      </c>
      <c r="BK130">
        <v>1.07676184118083</v>
      </c>
      <c r="BL130">
        <v>1.1101320566894799</v>
      </c>
      <c r="BM130">
        <v>1.1155678045655499</v>
      </c>
      <c r="BN130">
        <v>1.1110797944816599</v>
      </c>
      <c r="BO130">
        <v>1.13106142202627</v>
      </c>
      <c r="BP130">
        <v>1.0701400835408199</v>
      </c>
      <c r="BQ130">
        <v>1.12018240139272</v>
      </c>
      <c r="BR130">
        <v>1.1248982879893801</v>
      </c>
      <c r="BS130">
        <v>1.12533282051825</v>
      </c>
      <c r="BT130">
        <v>1.0467775884899999</v>
      </c>
      <c r="BU130">
        <v>1.06223364940743</v>
      </c>
      <c r="BV130">
        <v>1.1067146184793799</v>
      </c>
      <c r="BW130">
        <v>1.11153033692529</v>
      </c>
      <c r="BX130">
        <v>1.0744299120463401</v>
      </c>
      <c r="BY130">
        <v>1.0572291886898</v>
      </c>
      <c r="BZ130">
        <v>1.1048604980230099</v>
      </c>
      <c r="CA130">
        <v>1.0856581992129199</v>
      </c>
      <c r="CB130">
        <v>1.09214554211264</v>
      </c>
      <c r="CC130">
        <v>1.0755283133968601</v>
      </c>
      <c r="CD130">
        <v>1.14085049069622</v>
      </c>
      <c r="CE130">
        <v>1.1550282089528301</v>
      </c>
      <c r="CF130">
        <v>1.0803774186064401</v>
      </c>
      <c r="CG130">
        <v>1.10392175751834</v>
      </c>
      <c r="CH130">
        <v>1.06822489884863</v>
      </c>
      <c r="CI130">
        <v>1.07820899658907</v>
      </c>
      <c r="CJ130">
        <v>1.0715394310350701</v>
      </c>
      <c r="CK130">
        <v>1.11215703157415</v>
      </c>
      <c r="CL130">
        <v>1.0661018671054201</v>
      </c>
      <c r="CM130">
        <v>1.0759785424014601</v>
      </c>
      <c r="CN130">
        <v>1.07691388650151</v>
      </c>
      <c r="CO130">
        <v>1.10591090135795</v>
      </c>
      <c r="CP130">
        <v>1.11878076202118</v>
      </c>
      <c r="CQ130">
        <v>1.1338956071838</v>
      </c>
      <c r="CR130">
        <v>1.08844936617314</v>
      </c>
      <c r="CS130">
        <v>1.09827128779448</v>
      </c>
      <c r="CT130">
        <v>1.1077623053541601</v>
      </c>
      <c r="CU130">
        <v>1.1235844354084299</v>
      </c>
      <c r="CV130">
        <v>1.1123676091240999</v>
      </c>
      <c r="CW130">
        <v>1.1216054108701901</v>
      </c>
      <c r="CX130">
        <v>1.1233295091854401</v>
      </c>
      <c r="CY130">
        <v>1.10267232705503</v>
      </c>
    </row>
    <row r="131" spans="1:103" x14ac:dyDescent="0.45">
      <c r="A131" t="s">
        <v>126</v>
      </c>
      <c r="B131" t="s">
        <v>109</v>
      </c>
      <c r="C131" t="s">
        <v>71</v>
      </c>
      <c r="D131">
        <v>40</v>
      </c>
      <c r="E131">
        <f t="shared" si="1"/>
        <v>0</v>
      </c>
      <c r="F131" s="1" cm="1">
        <f t="array" ref="F131">SUMPRODUCT($H131:$CY131,$H$2:$CY$2)/SUMPRODUCT(--($H131:$CY131&lt;&gt;""),$H$2:$CY$2)</f>
        <v>1.4487697698536901</v>
      </c>
      <c r="G131" s="1" cm="1">
        <f t="array" ref="G131">SUMPRODUCT($H131:$CY131,$G$2:$CX$2)/SUMPRODUCT(--($H131:$CY131&lt;&gt;""),$G$2:$CX$2)</f>
        <v>1.3358415231694847</v>
      </c>
      <c r="H131">
        <v>1.3551972699360399</v>
      </c>
      <c r="I131">
        <v>1.26214407777328</v>
      </c>
      <c r="J131">
        <v>1.3425868763393101</v>
      </c>
      <c r="K131">
        <v>1.24207155670833</v>
      </c>
      <c r="L131">
        <v>1.3572626415829201</v>
      </c>
      <c r="M131">
        <v>1.2581144756339899</v>
      </c>
      <c r="N131">
        <v>1.4682247009779801</v>
      </c>
      <c r="O131">
        <v>1.2756649037043799</v>
      </c>
      <c r="P131">
        <v>1.34524547929322</v>
      </c>
      <c r="Q131">
        <v>1.3639782624999699</v>
      </c>
      <c r="R131">
        <v>1.5237184444340299</v>
      </c>
      <c r="S131">
        <v>1.53470234593132</v>
      </c>
      <c r="T131">
        <v>1.3800105442874999</v>
      </c>
      <c r="U131">
        <v>1.2405612535617501</v>
      </c>
      <c r="V131">
        <v>1.3108385994185501</v>
      </c>
      <c r="W131">
        <v>1.2834701188041799</v>
      </c>
      <c r="X131">
        <v>1.3312354672979301</v>
      </c>
      <c r="Y131">
        <v>1.30317809927241</v>
      </c>
      <c r="Z131">
        <v>1.3469447420210101</v>
      </c>
      <c r="AA131">
        <v>1.34733131994454</v>
      </c>
      <c r="AB131">
        <v>1.34969363122124</v>
      </c>
      <c r="AC131">
        <v>1.3227709673644401</v>
      </c>
      <c r="AD131">
        <v>1.4626970461691899</v>
      </c>
      <c r="AE131">
        <v>1.4801786401860899</v>
      </c>
      <c r="AF131">
        <v>1.8864938971516401</v>
      </c>
      <c r="AG131">
        <v>1.4727571863009901</v>
      </c>
      <c r="AH131">
        <v>1.2822430745642499</v>
      </c>
      <c r="AI131">
        <v>1.31197022037677</v>
      </c>
      <c r="AJ131">
        <v>1.61628391511627</v>
      </c>
      <c r="AK131">
        <v>1.3389318238361101</v>
      </c>
      <c r="AL131">
        <v>1.5749203478601499</v>
      </c>
      <c r="AM131">
        <v>1.3458862481399201</v>
      </c>
      <c r="AN131">
        <v>1.6648449192725301</v>
      </c>
      <c r="AO131">
        <v>1.47934143865517</v>
      </c>
      <c r="AP131">
        <v>1.3677704893143601</v>
      </c>
      <c r="AQ131">
        <v>1.16232734127654</v>
      </c>
      <c r="AR131">
        <v>1.34255275922629</v>
      </c>
      <c r="AS131">
        <v>1.31871837693268</v>
      </c>
      <c r="AT131">
        <v>1.3283910050911401</v>
      </c>
      <c r="AU131">
        <v>1.3115518373417101</v>
      </c>
      <c r="AV131">
        <v>2.09599271627029</v>
      </c>
      <c r="AW131">
        <v>1.33230093057522</v>
      </c>
      <c r="AX131">
        <v>1.28952930965918</v>
      </c>
      <c r="AY131">
        <v>1.31131547644882</v>
      </c>
      <c r="AZ131">
        <v>1.2937075698132801</v>
      </c>
      <c r="BA131">
        <v>1.3197643376935599</v>
      </c>
      <c r="BB131">
        <v>1.3001616420420901</v>
      </c>
      <c r="BC131">
        <v>1.3515812829595899</v>
      </c>
      <c r="BD131">
        <v>1.2578586240231899</v>
      </c>
      <c r="BE131">
        <v>1.29893558718903</v>
      </c>
      <c r="BF131">
        <v>1.37951730009505</v>
      </c>
      <c r="BG131">
        <v>1.29973309052965</v>
      </c>
      <c r="BH131">
        <v>1.44182715016747</v>
      </c>
      <c r="BI131">
        <v>1.44971838740411</v>
      </c>
      <c r="BJ131">
        <v>1.2601375433451401</v>
      </c>
      <c r="BK131">
        <v>1.2028291622981799</v>
      </c>
      <c r="BL131">
        <v>1.29793669106017</v>
      </c>
      <c r="BM131">
        <v>1.2923049470323</v>
      </c>
      <c r="BN131">
        <v>1.3136489285352999</v>
      </c>
      <c r="BO131">
        <v>1.31603506833017</v>
      </c>
      <c r="BP131">
        <v>1.27666169403882</v>
      </c>
      <c r="BQ131">
        <v>1.3382072436447401</v>
      </c>
      <c r="BR131">
        <v>1.3180759787109699</v>
      </c>
      <c r="BS131">
        <v>1.2857974028485</v>
      </c>
      <c r="BT131">
        <v>1.37628888961847</v>
      </c>
      <c r="BU131">
        <v>1.38474213898424</v>
      </c>
      <c r="BV131">
        <v>1.3053224135697099</v>
      </c>
      <c r="BW131">
        <v>1.28095417177107</v>
      </c>
      <c r="BX131">
        <v>1.23514288561796</v>
      </c>
      <c r="BY131">
        <v>1.2147413670729701</v>
      </c>
      <c r="BZ131">
        <v>1.27687489680429</v>
      </c>
      <c r="CA131">
        <v>1.23178331773136</v>
      </c>
      <c r="CB131">
        <v>1.2956711214218299</v>
      </c>
      <c r="CC131">
        <v>1.23984204516892</v>
      </c>
      <c r="CD131">
        <v>1.3071193663659499</v>
      </c>
      <c r="CE131">
        <v>1.3199478108790701</v>
      </c>
      <c r="CF131">
        <v>1.2615714381529299</v>
      </c>
      <c r="CG131">
        <v>1.3133717249241701</v>
      </c>
      <c r="CH131">
        <v>1.2750167081985799</v>
      </c>
      <c r="CI131">
        <v>1.2699221342612601</v>
      </c>
      <c r="CJ131">
        <v>1.26714241593276</v>
      </c>
      <c r="CK131">
        <v>1.2768038696353401</v>
      </c>
      <c r="CL131">
        <v>1.2492407305532101</v>
      </c>
      <c r="CM131">
        <v>1.2894707618068399</v>
      </c>
      <c r="CN131">
        <v>1.3843759427567699</v>
      </c>
      <c r="CO131">
        <v>1.43809984248776</v>
      </c>
      <c r="CP131">
        <v>1.29857314745713</v>
      </c>
      <c r="CQ131">
        <v>1.30705279487097</v>
      </c>
      <c r="CR131">
        <v>1.2651244800074</v>
      </c>
      <c r="CS131">
        <v>1.2477213058266801</v>
      </c>
      <c r="CT131">
        <v>1.32140449456788</v>
      </c>
      <c r="CU131">
        <v>1.31796502094774</v>
      </c>
      <c r="CV131">
        <v>1.3187558631585701</v>
      </c>
      <c r="CW131">
        <v>1.3337424764333701</v>
      </c>
      <c r="CX131">
        <v>1.3428539521296501</v>
      </c>
      <c r="CY131">
        <v>1.3011503655071099</v>
      </c>
    </row>
    <row r="132" spans="1:103" x14ac:dyDescent="0.45">
      <c r="A132" t="s">
        <v>126</v>
      </c>
      <c r="B132" t="s">
        <v>95</v>
      </c>
      <c r="C132" t="s">
        <v>71</v>
      </c>
      <c r="D132">
        <v>40</v>
      </c>
      <c r="E132">
        <f t="shared" si="1"/>
        <v>0</v>
      </c>
      <c r="F132" s="1" cm="1">
        <f t="array" ref="F132">SUMPRODUCT($H132:$CY132,$H$2:$CY$2)/SUMPRODUCT(--($H132:$CY132&lt;&gt;""),$H$2:$CY$2)</f>
        <v>1.2444953002650552</v>
      </c>
      <c r="G132" s="1" cm="1">
        <f t="array" ref="G132">SUMPRODUCT($H132:$CY132,$G$2:$CX$2)/SUMPRODUCT(--($H132:$CY132&lt;&gt;""),$G$2:$CX$2)</f>
        <v>1.1555305570674954</v>
      </c>
      <c r="H132">
        <v>1.1996421394188701</v>
      </c>
      <c r="I132">
        <v>1.1192401768111799</v>
      </c>
      <c r="J132">
        <v>1.1868880269501001</v>
      </c>
      <c r="K132">
        <v>1.1068219234751799</v>
      </c>
      <c r="L132">
        <v>1.19958242967852</v>
      </c>
      <c r="M132">
        <v>1.1176204408823101</v>
      </c>
      <c r="N132">
        <v>1.2670403621972</v>
      </c>
      <c r="O132">
        <v>1.14286017387792</v>
      </c>
      <c r="P132">
        <v>1.2090212449401101</v>
      </c>
      <c r="Q132">
        <v>1.20038371025315</v>
      </c>
      <c r="R132">
        <v>1.1875116286569001</v>
      </c>
      <c r="S132">
        <v>1.17731211771455</v>
      </c>
      <c r="T132">
        <v>1.2349789352528799</v>
      </c>
      <c r="U132">
        <v>1.09939082352815</v>
      </c>
      <c r="V132">
        <v>1.2007718266372001</v>
      </c>
      <c r="W132">
        <v>1.1772341873805501</v>
      </c>
      <c r="X132">
        <v>1.1997384946080101</v>
      </c>
      <c r="Y132">
        <v>1.1955449824109099</v>
      </c>
      <c r="Z132">
        <v>1.0654636361686201</v>
      </c>
      <c r="AA132">
        <v>1.0559786057165099</v>
      </c>
      <c r="AB132">
        <v>1.20295205199868</v>
      </c>
      <c r="AC132">
        <v>1.1809370014385401</v>
      </c>
      <c r="AD132">
        <v>1.1563134347774899</v>
      </c>
      <c r="AE132">
        <v>1.1652065079713601</v>
      </c>
      <c r="AF132">
        <v>1.4229910090622</v>
      </c>
      <c r="AG132">
        <v>1.17152980581146</v>
      </c>
      <c r="AH132">
        <v>1.15858362872804</v>
      </c>
      <c r="AI132">
        <v>1.1862291792086299</v>
      </c>
      <c r="AJ132">
        <v>1.49081029248999</v>
      </c>
      <c r="AK132">
        <v>1.2210950638632301</v>
      </c>
      <c r="AL132">
        <v>1.3533129693629</v>
      </c>
      <c r="AM132">
        <v>1.1860681711701</v>
      </c>
      <c r="AN132">
        <v>1.3313123006160399</v>
      </c>
      <c r="AO132">
        <v>1.17328517121066</v>
      </c>
      <c r="AP132">
        <v>1.2928271437625301</v>
      </c>
      <c r="AQ132">
        <v>1.0667090417363601</v>
      </c>
      <c r="AR132">
        <v>1.1893753499453199</v>
      </c>
      <c r="AS132">
        <v>1.1768938812177101</v>
      </c>
      <c r="AT132">
        <v>1.17622385620591</v>
      </c>
      <c r="AU132">
        <v>1.1593332693891001</v>
      </c>
      <c r="AV132">
        <v>1.6512623738790799</v>
      </c>
      <c r="AW132">
        <v>1.1327311852262201</v>
      </c>
      <c r="AX132">
        <v>1.1394112490909001</v>
      </c>
      <c r="AY132">
        <v>1.1443470665195901</v>
      </c>
      <c r="AZ132">
        <v>1.1577679295749701</v>
      </c>
      <c r="BA132">
        <v>1.1891247686334001</v>
      </c>
      <c r="BB132">
        <v>1.1263573241681</v>
      </c>
      <c r="BC132">
        <v>1.1663362222514899</v>
      </c>
      <c r="BD132">
        <v>1.16096386454883</v>
      </c>
      <c r="BE132">
        <v>1.1899124197615101</v>
      </c>
      <c r="BF132">
        <v>1.2482766248208099</v>
      </c>
      <c r="BG132">
        <v>1.1751248635253899</v>
      </c>
      <c r="BH132">
        <v>1.1749046734990301</v>
      </c>
      <c r="BI132">
        <v>1.1544949483104201</v>
      </c>
      <c r="BJ132">
        <v>1.12470914780973</v>
      </c>
      <c r="BK132">
        <v>1.1090868172408701</v>
      </c>
      <c r="BL132">
        <v>1.1659903536242</v>
      </c>
      <c r="BM132">
        <v>1.1637271210304101</v>
      </c>
      <c r="BN132">
        <v>1.1472702120799201</v>
      </c>
      <c r="BO132">
        <v>1.16624697563757</v>
      </c>
      <c r="BP132">
        <v>1.1284775474869999</v>
      </c>
      <c r="BQ132">
        <v>1.1709592262112001</v>
      </c>
      <c r="BR132">
        <v>1.1762070510356299</v>
      </c>
      <c r="BS132">
        <v>1.16995630011251</v>
      </c>
      <c r="BT132">
        <v>1.1225365990135101</v>
      </c>
      <c r="BU132">
        <v>1.0944071492815699</v>
      </c>
      <c r="BV132">
        <v>1.1635618287087599</v>
      </c>
      <c r="BW132">
        <v>1.14886470266846</v>
      </c>
      <c r="BX132">
        <v>1.10674748739948</v>
      </c>
      <c r="BY132">
        <v>1.0864056888375799</v>
      </c>
      <c r="BZ132">
        <v>1.16539244583809</v>
      </c>
      <c r="CA132">
        <v>1.1200116109041101</v>
      </c>
      <c r="CB132">
        <v>1.1517845223157701</v>
      </c>
      <c r="CC132">
        <v>1.11008076755267</v>
      </c>
      <c r="CD132">
        <v>1.20229839233512</v>
      </c>
      <c r="CE132">
        <v>1.1929273482472</v>
      </c>
      <c r="CF132">
        <v>1.1230666654349899</v>
      </c>
      <c r="CG132">
        <v>1.1372821297592901</v>
      </c>
      <c r="CH132">
        <v>1.1154242294621399</v>
      </c>
      <c r="CI132">
        <v>1.1372128944469999</v>
      </c>
      <c r="CJ132">
        <v>1.1126181184038499</v>
      </c>
      <c r="CK132">
        <v>1.1360975145610399</v>
      </c>
      <c r="CL132">
        <v>1.13110698198691</v>
      </c>
      <c r="CM132">
        <v>1.13202740413591</v>
      </c>
      <c r="CN132">
        <v>1.1334987502937099</v>
      </c>
      <c r="CO132">
        <v>1.15342687881854</v>
      </c>
      <c r="CP132">
        <v>1.1630646334806101</v>
      </c>
      <c r="CQ132">
        <v>1.1718467274984801</v>
      </c>
      <c r="CR132">
        <v>1.12074266610352</v>
      </c>
      <c r="CS132">
        <v>1.11430152402589</v>
      </c>
      <c r="CT132">
        <v>1.14043490826925</v>
      </c>
      <c r="CU132">
        <v>1.1546347723529899</v>
      </c>
      <c r="CV132">
        <v>1.15044413969804</v>
      </c>
      <c r="CW132">
        <v>1.15712523349631</v>
      </c>
      <c r="CX132">
        <v>1.17382186446784</v>
      </c>
      <c r="CY132">
        <v>1.1404292775896501</v>
      </c>
    </row>
    <row r="133" spans="1:103" x14ac:dyDescent="0.45">
      <c r="A133" t="s">
        <v>74</v>
      </c>
      <c r="B133" t="s">
        <v>75</v>
      </c>
      <c r="C133" t="s">
        <v>76</v>
      </c>
      <c r="D133">
        <v>40</v>
      </c>
      <c r="E133">
        <f t="shared" si="1"/>
        <v>0</v>
      </c>
      <c r="F133" s="1" cm="1">
        <f t="array" ref="F133">SUMPRODUCT($H133:$CY133,$H$2:$CY$2)/SUMPRODUCT(--($H133:$CY133&lt;&gt;""),$H$2:$CY$2)</f>
        <v>1.1742850708594865</v>
      </c>
      <c r="G133" s="1" cm="1">
        <f t="array" ref="G133">SUMPRODUCT($H133:$CY133,$G$2:$CX$2)/SUMPRODUCT(--($H133:$CY133&lt;&gt;""),$G$2:$CX$2)</f>
        <v>1.1842968292912224</v>
      </c>
      <c r="H133">
        <v>1.1616243688791399</v>
      </c>
      <c r="I133">
        <v>1.14909714508889</v>
      </c>
      <c r="J133">
        <v>1.1458160612227799</v>
      </c>
      <c r="K133">
        <v>1.12803266490957</v>
      </c>
      <c r="L133">
        <v>1.22940357705252</v>
      </c>
      <c r="M133">
        <v>1.22658382138366</v>
      </c>
      <c r="N133">
        <v>1</v>
      </c>
      <c r="O133">
        <v>1.0276014530322499</v>
      </c>
      <c r="P133">
        <v>1.1685497455107099</v>
      </c>
      <c r="Q133">
        <v>1.19985811031315</v>
      </c>
      <c r="R133">
        <v>1.12371874865004</v>
      </c>
      <c r="S133">
        <v>1.18613054882393</v>
      </c>
      <c r="T133">
        <v>1.11891499387446</v>
      </c>
      <c r="U133">
        <v>1.13584121698563</v>
      </c>
      <c r="V133">
        <v>1.2273458122952801</v>
      </c>
      <c r="W133">
        <v>1.24619206224248</v>
      </c>
      <c r="X133">
        <v>1.03309831701128</v>
      </c>
      <c r="Y133">
        <v>1.0657676007382899</v>
      </c>
      <c r="Z133">
        <v>1.1622279562087501</v>
      </c>
      <c r="AA133">
        <v>1.1873981206097299</v>
      </c>
      <c r="AB133">
        <v>1.17200624071088</v>
      </c>
      <c r="AC133">
        <v>1.20812989884695</v>
      </c>
      <c r="AD133">
        <v>1.22273379400533</v>
      </c>
      <c r="AE133">
        <v>1.27322352521136</v>
      </c>
      <c r="AF133">
        <v>1.1970202800666401</v>
      </c>
      <c r="AG133">
        <v>1.23043786331213</v>
      </c>
      <c r="AH133">
        <v>1.20209243772938</v>
      </c>
      <c r="AI133">
        <v>1.2250482629724599</v>
      </c>
      <c r="AJ133">
        <v>1.2483736392415301</v>
      </c>
      <c r="AK133">
        <v>1.1441454529150901</v>
      </c>
      <c r="AL133">
        <v>1.14601425368354</v>
      </c>
      <c r="AM133">
        <v>1.1554466909424601</v>
      </c>
      <c r="AN133">
        <v>1.2122901332799501</v>
      </c>
      <c r="AO133">
        <v>1.2125354976981799</v>
      </c>
      <c r="AP133">
        <v>1.1797864192245</v>
      </c>
      <c r="AQ133">
        <v>1.09865292842359</v>
      </c>
      <c r="AR133">
        <v>1.1539731425211801</v>
      </c>
      <c r="AS133">
        <v>1.19579693767187</v>
      </c>
      <c r="AT133">
        <v>1.2425070717698099</v>
      </c>
      <c r="AU133">
        <v>1.27954684639608</v>
      </c>
      <c r="AV133">
        <v>1.28697044396424</v>
      </c>
      <c r="AW133">
        <v>1.08042224110552</v>
      </c>
      <c r="AX133">
        <v>1.2494111545976001</v>
      </c>
      <c r="AY133">
        <v>1.2833510174606</v>
      </c>
      <c r="AZ133">
        <v>1.22493381355405</v>
      </c>
      <c r="BA133">
        <v>1.2996916042967199</v>
      </c>
      <c r="BB133">
        <v>1.19061445845784</v>
      </c>
      <c r="BC133">
        <v>1.27156487575772</v>
      </c>
      <c r="BD133">
        <v>1.2592726103808101</v>
      </c>
      <c r="BE133">
        <v>1.3301473829669199</v>
      </c>
      <c r="BF133">
        <v>1.16099558659847</v>
      </c>
      <c r="BG133">
        <v>1.14875977778198</v>
      </c>
      <c r="BH133">
        <v>1.2387562526964</v>
      </c>
      <c r="BI133">
        <v>1.2907148244089599</v>
      </c>
      <c r="BJ133">
        <v>1.1308916334718799</v>
      </c>
      <c r="BK133">
        <v>1.1807336126502499</v>
      </c>
      <c r="BL133">
        <v>1.1542595974032801</v>
      </c>
      <c r="BM133">
        <v>1.1698588901982401</v>
      </c>
      <c r="BN133">
        <v>1.2450679296199001</v>
      </c>
      <c r="BO133">
        <v>1.31627865495568</v>
      </c>
      <c r="BP133">
        <v>1.2580742767908399</v>
      </c>
      <c r="BQ133">
        <v>1.3267952585616001</v>
      </c>
      <c r="BR133">
        <v>1.14746773123009</v>
      </c>
      <c r="BS133">
        <v>1.2192727706386299</v>
      </c>
      <c r="BT133">
        <v>1.1789777436897599</v>
      </c>
      <c r="BU133">
        <v>1.22791157119794</v>
      </c>
      <c r="BV133">
        <v>1.1518842213154801</v>
      </c>
      <c r="BW133">
        <v>1.2073342367637601</v>
      </c>
      <c r="BX133">
        <v>1.10372557229577</v>
      </c>
      <c r="BY133">
        <v>1.13070078236131</v>
      </c>
      <c r="BZ133">
        <v>1.1584514078364401</v>
      </c>
      <c r="CA133">
        <v>1.1969992228369899</v>
      </c>
      <c r="CB133">
        <v>1.1549730306922601</v>
      </c>
      <c r="CC133">
        <v>1.17741390249565</v>
      </c>
      <c r="CD133">
        <v>1.1707955587601599</v>
      </c>
      <c r="CE133">
        <v>1.1966135390516299</v>
      </c>
      <c r="CF133">
        <v>1.14748542210688</v>
      </c>
      <c r="CG133">
        <v>1.22692602903602</v>
      </c>
      <c r="CH133">
        <v>1.1452252082329899</v>
      </c>
      <c r="CI133">
        <v>1.2165082102331599</v>
      </c>
      <c r="CJ133">
        <v>1.24225464596455</v>
      </c>
      <c r="CK133">
        <v>1.28843617316649</v>
      </c>
      <c r="CL133">
        <v>1.14034895986365</v>
      </c>
      <c r="CM133">
        <v>1.1856087136503199</v>
      </c>
      <c r="CN133">
        <v>1.28606110953707</v>
      </c>
      <c r="CO133">
        <v>1.33953559762395</v>
      </c>
      <c r="CP133">
        <v>1.1810396140577799</v>
      </c>
      <c r="CQ133">
        <v>1.2637484428142101</v>
      </c>
      <c r="CR133">
        <v>1.07936528599833</v>
      </c>
      <c r="CS133">
        <v>1.1109371534588</v>
      </c>
      <c r="CT133">
        <v>1.1570185239555499</v>
      </c>
      <c r="CU133">
        <v>1.21171820052033</v>
      </c>
      <c r="CV133">
        <v>1.26984473742663</v>
      </c>
      <c r="CW133">
        <v>1.33839967610369</v>
      </c>
      <c r="CX133">
        <v>1.2488072645699899</v>
      </c>
      <c r="CY133">
        <v>1.28014646624739</v>
      </c>
    </row>
    <row r="134" spans="1:103" x14ac:dyDescent="0.45">
      <c r="A134" t="s">
        <v>108</v>
      </c>
      <c r="B134" t="s">
        <v>100</v>
      </c>
      <c r="C134" t="s">
        <v>71</v>
      </c>
      <c r="D134">
        <v>40</v>
      </c>
      <c r="E134">
        <f t="shared" si="1"/>
        <v>0</v>
      </c>
      <c r="F134" s="1" cm="1">
        <f t="array" ref="F134">SUMPRODUCT($H134:$CY134,$H$2:$CY$2)/SUMPRODUCT(--($H134:$CY134&lt;&gt;""),$H$2:$CY$2)</f>
        <v>1.3808285063712711</v>
      </c>
      <c r="G134" s="1" cm="1">
        <f t="array" ref="G134">SUMPRODUCT($H134:$CY134,$G$2:$CX$2)/SUMPRODUCT(--($H134:$CY134&lt;&gt;""),$G$2:$CX$2)</f>
        <v>1.3276411905032126</v>
      </c>
      <c r="H134">
        <v>1.34428060464721</v>
      </c>
      <c r="I134">
        <v>1.28534856479592</v>
      </c>
      <c r="J134">
        <v>1.3209717370627401</v>
      </c>
      <c r="K134">
        <v>1.26784283331304</v>
      </c>
      <c r="L134">
        <v>1.33670633571658</v>
      </c>
      <c r="M134">
        <v>1.2907054649946801</v>
      </c>
      <c r="N134">
        <v>1.2416024876532701</v>
      </c>
      <c r="O134">
        <v>1.2639586288476701</v>
      </c>
      <c r="P134">
        <v>1.3428697391864799</v>
      </c>
      <c r="Q134">
        <v>1.3539392631060401</v>
      </c>
      <c r="R134">
        <v>1.25649911868622</v>
      </c>
      <c r="S134">
        <v>1.3268866716274099</v>
      </c>
      <c r="T134">
        <v>1.45160479737429</v>
      </c>
      <c r="U134">
        <v>1.3108299104994601</v>
      </c>
      <c r="V134">
        <v>1.3479457431284401</v>
      </c>
      <c r="W134">
        <v>1.3666519862867701</v>
      </c>
      <c r="X134">
        <v>1.33005549769653</v>
      </c>
      <c r="Y134">
        <v>1.3431882065281699</v>
      </c>
      <c r="Z134">
        <v>1.2319834411241399</v>
      </c>
      <c r="AA134">
        <v>1.2134457410975401</v>
      </c>
      <c r="AB134">
        <v>1.4060916140370701</v>
      </c>
      <c r="AC134">
        <v>1.3724228375454499</v>
      </c>
      <c r="AD134">
        <v>1.3436598661749499</v>
      </c>
      <c r="AE134">
        <v>1.3665024064479701</v>
      </c>
      <c r="AF134">
        <v>1.55887420063277</v>
      </c>
      <c r="AG134">
        <v>1.3545463593874301</v>
      </c>
      <c r="AH134">
        <v>1.32523299925088</v>
      </c>
      <c r="AI134">
        <v>1.3591971717290301</v>
      </c>
      <c r="AJ134">
        <v>1.63481530695581</v>
      </c>
      <c r="AK134">
        <v>1.3792621640795799</v>
      </c>
      <c r="AL134">
        <v>1.3538813350149801</v>
      </c>
      <c r="AM134">
        <v>1.33655037387135</v>
      </c>
      <c r="AN134">
        <v>1.33718746639596</v>
      </c>
      <c r="AO134">
        <v>1.3002045830664699</v>
      </c>
      <c r="AP134">
        <v>1.6391533874681701</v>
      </c>
      <c r="AQ134">
        <v>1.2447464595225699</v>
      </c>
      <c r="AR134">
        <v>1.3626353503656601</v>
      </c>
      <c r="AS134">
        <v>1.35987976161414</v>
      </c>
      <c r="AT134">
        <v>1.34300514454361</v>
      </c>
      <c r="AU134">
        <v>1.3650384621216101</v>
      </c>
      <c r="AV134">
        <v>1.69225159887666</v>
      </c>
      <c r="AW134">
        <v>1.3496354077274499</v>
      </c>
      <c r="AX134">
        <v>1.2857635915397401</v>
      </c>
      <c r="AY134">
        <v>1.3032354986018899</v>
      </c>
      <c r="AZ134">
        <v>1.27374610934111</v>
      </c>
      <c r="BA134">
        <v>1.3230491659847201</v>
      </c>
      <c r="BB134">
        <v>1.29083092077158</v>
      </c>
      <c r="BC134">
        <v>1.3580650679688699</v>
      </c>
      <c r="BD134">
        <v>1.3235392541855999</v>
      </c>
      <c r="BE134">
        <v>1.3719901004045201</v>
      </c>
      <c r="BF134">
        <v>1.3721055910912801</v>
      </c>
      <c r="BG134">
        <v>1.3039444540154701</v>
      </c>
      <c r="BH134">
        <v>1.34098251445566</v>
      </c>
      <c r="BI134">
        <v>1.3386977207084401</v>
      </c>
      <c r="BJ134">
        <v>1.25314901419066</v>
      </c>
      <c r="BK134">
        <v>1.29028554634697</v>
      </c>
      <c r="BL134">
        <v>1.2965309151036</v>
      </c>
      <c r="BM134">
        <v>1.3012613496816401</v>
      </c>
      <c r="BN134">
        <v>1.3049460234433501</v>
      </c>
      <c r="BO134">
        <v>1.3427525178031501</v>
      </c>
      <c r="BP134">
        <v>1.3018381979210301</v>
      </c>
      <c r="BQ134">
        <v>1.3666580279957601</v>
      </c>
      <c r="BR134">
        <v>1.33886690418206</v>
      </c>
      <c r="BS134">
        <v>1.3464331139341901</v>
      </c>
      <c r="BT134">
        <v>1.2778398941609701</v>
      </c>
      <c r="BU134">
        <v>1.25642590437603</v>
      </c>
      <c r="BV134">
        <v>1.2993786794337601</v>
      </c>
      <c r="BW134">
        <v>1.32599728860052</v>
      </c>
      <c r="BX134">
        <v>1.23818213677508</v>
      </c>
      <c r="BY134">
        <v>1.2419177686462399</v>
      </c>
      <c r="BZ134">
        <v>1.27652124252712</v>
      </c>
      <c r="CA134">
        <v>1.28091098913074</v>
      </c>
      <c r="CB134">
        <v>1.27624012410736</v>
      </c>
      <c r="CC134">
        <v>1.2805241666861999</v>
      </c>
      <c r="CD134">
        <v>1.3617893669235599</v>
      </c>
      <c r="CE134">
        <v>1.3496576560357001</v>
      </c>
      <c r="CF134">
        <v>1.2968804685114099</v>
      </c>
      <c r="CG134">
        <v>1.33233831820217</v>
      </c>
      <c r="CH134">
        <v>1.23910598988317</v>
      </c>
      <c r="CI134">
        <v>1.3095946198878801</v>
      </c>
      <c r="CJ134">
        <v>1.2881033826552699</v>
      </c>
      <c r="CK134">
        <v>1.32186693371018</v>
      </c>
      <c r="CL134">
        <v>1.2665830165412999</v>
      </c>
      <c r="CM134">
        <v>1.31667556110586</v>
      </c>
      <c r="CN134">
        <v>1.2816253849605499</v>
      </c>
      <c r="CO134">
        <v>1.3474517692585</v>
      </c>
      <c r="CP134">
        <v>1.3359140159564</v>
      </c>
      <c r="CQ134">
        <v>1.36150772838767</v>
      </c>
      <c r="CR134">
        <v>1.29619440314075</v>
      </c>
      <c r="CS134">
        <v>1.29858841015177</v>
      </c>
      <c r="CT134">
        <v>1.32057597122396</v>
      </c>
      <c r="CU134">
        <v>1.32985205215987</v>
      </c>
      <c r="CV134">
        <v>1.3139067574899601</v>
      </c>
      <c r="CW134">
        <v>1.36135514933417</v>
      </c>
      <c r="CX134">
        <v>1.29320672210508</v>
      </c>
      <c r="CY134">
        <v>1.31958691986266</v>
      </c>
    </row>
    <row r="135" spans="1:103" x14ac:dyDescent="0.45">
      <c r="A135" t="s">
        <v>108</v>
      </c>
      <c r="B135" t="s">
        <v>100</v>
      </c>
      <c r="C135" t="s">
        <v>110</v>
      </c>
      <c r="D135">
        <v>40</v>
      </c>
      <c r="E135">
        <f t="shared" si="1"/>
        <v>0</v>
      </c>
      <c r="F135" s="1" cm="1">
        <f t="array" ref="F135">SUMPRODUCT($H135:$CY135,$H$2:$CY$2)/SUMPRODUCT(--($H135:$CY135&lt;&gt;""),$H$2:$CY$2)</f>
        <v>1.2786940993879841</v>
      </c>
      <c r="G135" s="1" cm="1">
        <f t="array" ref="G135">SUMPRODUCT($H135:$CY135,$G$2:$CX$2)/SUMPRODUCT(--($H135:$CY135&lt;&gt;""),$G$2:$CX$2)</f>
        <v>1.2528545531646404</v>
      </c>
      <c r="H135">
        <v>1.25424635361904</v>
      </c>
      <c r="I135">
        <v>1.23551419442871</v>
      </c>
      <c r="J135">
        <v>1.23644969983532</v>
      </c>
      <c r="K135">
        <v>1.2165380762398399</v>
      </c>
      <c r="L135">
        <v>1.25865392546863</v>
      </c>
      <c r="M135">
        <v>1.23795125838319</v>
      </c>
      <c r="N135">
        <v>1.1539514937269599</v>
      </c>
      <c r="O135">
        <v>1.19580425244068</v>
      </c>
      <c r="P135">
        <v>1.2488779566263499</v>
      </c>
      <c r="Q135">
        <v>1.2704459998256701</v>
      </c>
      <c r="R135">
        <v>1.1907437412119599</v>
      </c>
      <c r="S135">
        <v>1.24517711151767</v>
      </c>
      <c r="T135">
        <v>1.3094633068267001</v>
      </c>
      <c r="U135">
        <v>1.2258812660981699</v>
      </c>
      <c r="V135">
        <v>1.2437159753729801</v>
      </c>
      <c r="W135">
        <v>1.28678334170178</v>
      </c>
      <c r="X135">
        <v>1.25494604938467</v>
      </c>
      <c r="Y135">
        <v>1.26422648756725</v>
      </c>
      <c r="Z135">
        <v>1.14886941496282</v>
      </c>
      <c r="AA135">
        <v>1.1473522103123299</v>
      </c>
      <c r="AB135">
        <v>1.2834674194779201</v>
      </c>
      <c r="AC135">
        <v>1.28149986941356</v>
      </c>
      <c r="AD135">
        <v>1.2583007862345901</v>
      </c>
      <c r="AE135">
        <v>1.30036317248553</v>
      </c>
      <c r="AF135">
        <v>1.43443200074892</v>
      </c>
      <c r="AG135">
        <v>1.28330427778567</v>
      </c>
      <c r="AH135">
        <v>1.2687774537988701</v>
      </c>
      <c r="AI135">
        <v>1.2936558111218099</v>
      </c>
      <c r="AJ135">
        <v>1.47267296346666</v>
      </c>
      <c r="AK135">
        <v>1.3009984975943001</v>
      </c>
      <c r="AL135">
        <v>1.2647472847925201</v>
      </c>
      <c r="AM135">
        <v>1.27689252572047</v>
      </c>
      <c r="AN135">
        <v>1.257724346467</v>
      </c>
      <c r="AO135">
        <v>1.24185762776973</v>
      </c>
      <c r="AP135">
        <v>1.4114175116530701</v>
      </c>
      <c r="AQ135">
        <v>1.1649092725995001</v>
      </c>
      <c r="AR135">
        <v>1.2536714148757799</v>
      </c>
      <c r="AS135">
        <v>1.27152890609043</v>
      </c>
      <c r="AT135">
        <v>1.2565720819514401</v>
      </c>
      <c r="AU135">
        <v>1.2772912468266799</v>
      </c>
      <c r="AV135">
        <v>1.50423085744034</v>
      </c>
      <c r="AW135">
        <v>1.2213486141766401</v>
      </c>
      <c r="AX135">
        <v>1.2234591946704501</v>
      </c>
      <c r="AY135">
        <v>1.25112278058864</v>
      </c>
      <c r="AZ135">
        <v>1.2186327156790899</v>
      </c>
      <c r="BA135">
        <v>1.27235893552195</v>
      </c>
      <c r="BB135">
        <v>1.23022521508937</v>
      </c>
      <c r="BC135">
        <v>1.31005747866602</v>
      </c>
      <c r="BD135">
        <v>1.25580166448616</v>
      </c>
      <c r="BE135">
        <v>1.3026808417023501</v>
      </c>
      <c r="BF135">
        <v>1.3068156271364999</v>
      </c>
      <c r="BG135">
        <v>1.2636747418149901</v>
      </c>
      <c r="BH135">
        <v>1.2470479183593099</v>
      </c>
      <c r="BI135">
        <v>1.26201858887851</v>
      </c>
      <c r="BJ135">
        <v>1.17515045733442</v>
      </c>
      <c r="BK135">
        <v>1.2144098731633599</v>
      </c>
      <c r="BL135">
        <v>1.2426624414362899</v>
      </c>
      <c r="BM135">
        <v>1.25511788319669</v>
      </c>
      <c r="BN135">
        <v>1.24503272054194</v>
      </c>
      <c r="BO135">
        <v>1.2824516052219199</v>
      </c>
      <c r="BP135">
        <v>1.23851828688004</v>
      </c>
      <c r="BQ135">
        <v>1.31293891841002</v>
      </c>
      <c r="BR135">
        <v>1.2527631989874699</v>
      </c>
      <c r="BS135">
        <v>1.26458053743957</v>
      </c>
      <c r="BT135">
        <v>1.1925518453936299</v>
      </c>
      <c r="BU135">
        <v>1.1976902534632099</v>
      </c>
      <c r="BV135">
        <v>1.2401373621409399</v>
      </c>
      <c r="BW135">
        <v>1.2567899267517</v>
      </c>
      <c r="BX135">
        <v>1.1910683875433501</v>
      </c>
      <c r="BY135">
        <v>1.19108248960653</v>
      </c>
      <c r="BZ135">
        <v>1.2239519719848899</v>
      </c>
      <c r="CA135">
        <v>1.2189984349337499</v>
      </c>
      <c r="CB135">
        <v>1.21466358468025</v>
      </c>
      <c r="CC135">
        <v>1.21634005471478</v>
      </c>
      <c r="CD135">
        <v>1.2846632810683301</v>
      </c>
      <c r="CE135">
        <v>1.2776142683928</v>
      </c>
      <c r="CF135">
        <v>1.2168256229847401</v>
      </c>
      <c r="CG135">
        <v>1.26469761650373</v>
      </c>
      <c r="CH135">
        <v>1.18230560149274</v>
      </c>
      <c r="CI135">
        <v>1.24651216053728</v>
      </c>
      <c r="CJ135">
        <v>1.23600454847495</v>
      </c>
      <c r="CK135">
        <v>1.27535603203274</v>
      </c>
      <c r="CL135">
        <v>1.1924524528718501</v>
      </c>
      <c r="CM135">
        <v>1.24649669897487</v>
      </c>
      <c r="CN135">
        <v>1.22391879377923</v>
      </c>
      <c r="CO135">
        <v>1.28607459658192</v>
      </c>
      <c r="CP135">
        <v>1.26463797163612</v>
      </c>
      <c r="CQ135">
        <v>1.2981855245132401</v>
      </c>
      <c r="CR135">
        <v>1.2234839937745501</v>
      </c>
      <c r="CS135">
        <v>1.23644364601353</v>
      </c>
      <c r="CT135">
        <v>1.2520539498127801</v>
      </c>
      <c r="CU135">
        <v>1.26782479951673</v>
      </c>
      <c r="CV135">
        <v>1.25791658937628</v>
      </c>
      <c r="CW135">
        <v>1.3060597615055201</v>
      </c>
      <c r="CX135">
        <v>1.23266860874925</v>
      </c>
      <c r="CY135">
        <v>1.2612118826299901</v>
      </c>
    </row>
    <row r="136" spans="1:103" x14ac:dyDescent="0.45">
      <c r="A136" t="s">
        <v>108</v>
      </c>
      <c r="B136" t="s">
        <v>100</v>
      </c>
      <c r="C136" t="s">
        <v>91</v>
      </c>
      <c r="D136">
        <v>40</v>
      </c>
      <c r="E136">
        <f t="shared" ref="E136:E199" si="2">COUNTBLANK(H136:CY136)</f>
        <v>0</v>
      </c>
      <c r="F136" s="1" cm="1">
        <f t="array" ref="F136">SUMPRODUCT($H136:$CY136,$H$2:$CY$2)/SUMPRODUCT(--($H136:$CY136&lt;&gt;""),$H$2:$CY$2)</f>
        <v>1.3283660705285811</v>
      </c>
      <c r="G136" s="1" cm="1">
        <f t="array" ref="G136">SUMPRODUCT($H136:$CY136,$G$2:$CX$2)/SUMPRODUCT(--($H136:$CY136&lt;&gt;""),$G$2:$CX$2)</f>
        <v>1.3019499332196873</v>
      </c>
      <c r="H136">
        <v>1.3075053376287999</v>
      </c>
      <c r="I136">
        <v>1.2778131233613199</v>
      </c>
      <c r="J136">
        <v>1.2868106854415799</v>
      </c>
      <c r="K136">
        <v>1.2607459183424401</v>
      </c>
      <c r="L136">
        <v>1.3090812923911099</v>
      </c>
      <c r="M136">
        <v>1.2799348859117201</v>
      </c>
      <c r="N136">
        <v>1.1980970730035201</v>
      </c>
      <c r="O136">
        <v>1.24013816240127</v>
      </c>
      <c r="P136">
        <v>1.2961432356118701</v>
      </c>
      <c r="Q136">
        <v>1.31996945317741</v>
      </c>
      <c r="R136">
        <v>1.23007734996218</v>
      </c>
      <c r="S136">
        <v>1.29551275303927</v>
      </c>
      <c r="T136">
        <v>1.35971264374916</v>
      </c>
      <c r="U136">
        <v>1.2705078066969999</v>
      </c>
      <c r="V136">
        <v>1.2920470741166299</v>
      </c>
      <c r="W136">
        <v>1.3334876893657099</v>
      </c>
      <c r="X136">
        <v>1.3002980692733701</v>
      </c>
      <c r="Y136">
        <v>1.3147441322334299</v>
      </c>
      <c r="Z136">
        <v>1.1925009492004</v>
      </c>
      <c r="AA136">
        <v>1.1919412450067901</v>
      </c>
      <c r="AB136">
        <v>1.3367954181002899</v>
      </c>
      <c r="AC136">
        <v>1.33483682633703</v>
      </c>
      <c r="AD136">
        <v>1.30811970387091</v>
      </c>
      <c r="AE136">
        <v>1.34851784949118</v>
      </c>
      <c r="AF136">
        <v>1.4874125424509199</v>
      </c>
      <c r="AG136">
        <v>1.335797806522</v>
      </c>
      <c r="AH136">
        <v>1.3204145011266699</v>
      </c>
      <c r="AI136">
        <v>1.3361917686656899</v>
      </c>
      <c r="AJ136">
        <v>1.53716003565686</v>
      </c>
      <c r="AK136">
        <v>1.3620133994544199</v>
      </c>
      <c r="AL136">
        <v>1.3178501906153399</v>
      </c>
      <c r="AM136">
        <v>1.31420701280704</v>
      </c>
      <c r="AN136">
        <v>1.3151814837784199</v>
      </c>
      <c r="AO136">
        <v>1.2962384985428901</v>
      </c>
      <c r="AP136">
        <v>1.45999065686037</v>
      </c>
      <c r="AQ136">
        <v>1.2134793073500301</v>
      </c>
      <c r="AR136">
        <v>1.30104270909283</v>
      </c>
      <c r="AS136">
        <v>1.32838142168203</v>
      </c>
      <c r="AT136">
        <v>1.31278375249761</v>
      </c>
      <c r="AU136">
        <v>1.3348331385341701</v>
      </c>
      <c r="AV136">
        <v>1.5597512614721301</v>
      </c>
      <c r="AW136">
        <v>1.2847521406777</v>
      </c>
      <c r="AX136">
        <v>1.27264199580097</v>
      </c>
      <c r="AY136">
        <v>1.2895580580441901</v>
      </c>
      <c r="AZ136">
        <v>1.26024588953412</v>
      </c>
      <c r="BA136">
        <v>1.31365420821634</v>
      </c>
      <c r="BB136">
        <v>1.27809922857963</v>
      </c>
      <c r="BC136">
        <v>1.35220163168067</v>
      </c>
      <c r="BD136">
        <v>1.3036744537374301</v>
      </c>
      <c r="BE136">
        <v>1.35010307287542</v>
      </c>
      <c r="BF136">
        <v>1.35584428490072</v>
      </c>
      <c r="BG136">
        <v>1.31209355037525</v>
      </c>
      <c r="BH136">
        <v>1.30385230094231</v>
      </c>
      <c r="BI136">
        <v>1.3135497144636299</v>
      </c>
      <c r="BJ136">
        <v>1.2138763670100401</v>
      </c>
      <c r="BK136">
        <v>1.2535933690641501</v>
      </c>
      <c r="BL136">
        <v>1.29432008457453</v>
      </c>
      <c r="BM136">
        <v>1.3013629099459201</v>
      </c>
      <c r="BN136">
        <v>1.2933423639122601</v>
      </c>
      <c r="BO136">
        <v>1.3234997248115099</v>
      </c>
      <c r="BP136">
        <v>1.2838989789738</v>
      </c>
      <c r="BQ136">
        <v>1.35912618680268</v>
      </c>
      <c r="BR136">
        <v>1.29982214574678</v>
      </c>
      <c r="BS136">
        <v>1.3094099915936199</v>
      </c>
      <c r="BT136">
        <v>1.23377338686894</v>
      </c>
      <c r="BU136">
        <v>1.24176729926072</v>
      </c>
      <c r="BV136">
        <v>1.2823135346460599</v>
      </c>
      <c r="BW136">
        <v>1.30607745099267</v>
      </c>
      <c r="BX136">
        <v>1.2434146707790099</v>
      </c>
      <c r="BY136">
        <v>1.23982198749534</v>
      </c>
      <c r="BZ136">
        <v>1.2657611650771801</v>
      </c>
      <c r="CA136">
        <v>1.26132847187585</v>
      </c>
      <c r="CB136">
        <v>1.25946270784334</v>
      </c>
      <c r="CC136">
        <v>1.2605521483131901</v>
      </c>
      <c r="CD136">
        <v>1.33478637407401</v>
      </c>
      <c r="CE136">
        <v>1.3258940064706399</v>
      </c>
      <c r="CF136">
        <v>1.2608391488747299</v>
      </c>
      <c r="CG136">
        <v>1.31166333547973</v>
      </c>
      <c r="CH136">
        <v>1.2222402602870299</v>
      </c>
      <c r="CI136">
        <v>1.2897565679218901</v>
      </c>
      <c r="CJ136">
        <v>1.2777931161420899</v>
      </c>
      <c r="CK136">
        <v>1.31887523514492</v>
      </c>
      <c r="CL136">
        <v>1.23338411696495</v>
      </c>
      <c r="CM136">
        <v>1.2850324491159799</v>
      </c>
      <c r="CN136">
        <v>1.25610177758264</v>
      </c>
      <c r="CO136">
        <v>1.3361065987077501</v>
      </c>
      <c r="CP136">
        <v>1.3115322503956399</v>
      </c>
      <c r="CQ136">
        <v>1.3463683697228099</v>
      </c>
      <c r="CR136">
        <v>1.2698039954974101</v>
      </c>
      <c r="CS136">
        <v>1.28291293567359</v>
      </c>
      <c r="CT136">
        <v>1.2959000490408099</v>
      </c>
      <c r="CU136">
        <v>1.31488217692679</v>
      </c>
      <c r="CV136">
        <v>1.30059941325839</v>
      </c>
      <c r="CW136">
        <v>1.34184226462262</v>
      </c>
      <c r="CX136">
        <v>1.27657692878767</v>
      </c>
      <c r="CY136">
        <v>1.29924711975632</v>
      </c>
    </row>
    <row r="137" spans="1:103" x14ac:dyDescent="0.45">
      <c r="A137" t="s">
        <v>108</v>
      </c>
      <c r="B137" t="s">
        <v>109</v>
      </c>
      <c r="C137" t="s">
        <v>71</v>
      </c>
      <c r="D137">
        <v>40</v>
      </c>
      <c r="E137">
        <f t="shared" si="2"/>
        <v>0</v>
      </c>
      <c r="F137" s="1" cm="1">
        <f t="array" ref="F137">SUMPRODUCT($H137:$CY137,$H$2:$CY$2)/SUMPRODUCT(--($H137:$CY137&lt;&gt;""),$H$2:$CY$2)</f>
        <v>1.6488410652528538</v>
      </c>
      <c r="G137" s="1" cm="1">
        <f t="array" ref="G137">SUMPRODUCT($H137:$CY137,$G$2:$CX$2)/SUMPRODUCT(--($H137:$CY137&lt;&gt;""),$G$2:$CX$2)</f>
        <v>1.5582941113506172</v>
      </c>
      <c r="H137">
        <v>1.5520142792026701</v>
      </c>
      <c r="I137">
        <v>1.4608331093728799</v>
      </c>
      <c r="J137">
        <v>1.52250839109878</v>
      </c>
      <c r="K137">
        <v>1.43857554915624</v>
      </c>
      <c r="L137">
        <v>1.54379354956521</v>
      </c>
      <c r="M137">
        <v>1.4589791824187801</v>
      </c>
      <c r="N137">
        <v>1.45110617185089</v>
      </c>
      <c r="O137">
        <v>1.438200614955</v>
      </c>
      <c r="P137">
        <v>1.5218380390034401</v>
      </c>
      <c r="Q137">
        <v>1.5796807887444899</v>
      </c>
      <c r="R137">
        <v>1.7957305108577699</v>
      </c>
      <c r="S137">
        <v>1.8719260949798799</v>
      </c>
      <c r="T137">
        <v>1.6382185060894401</v>
      </c>
      <c r="U137">
        <v>1.47832652355452</v>
      </c>
      <c r="V137">
        <v>1.50572688765314</v>
      </c>
      <c r="W137">
        <v>1.4784054632624199</v>
      </c>
      <c r="X137">
        <v>1.50002715076306</v>
      </c>
      <c r="Y137">
        <v>1.5001699484084201</v>
      </c>
      <c r="Z137">
        <v>1.5966921209279401</v>
      </c>
      <c r="AA137">
        <v>1.56789926658587</v>
      </c>
      <c r="AB137">
        <v>1.5637736336619901</v>
      </c>
      <c r="AC137">
        <v>1.55114283862659</v>
      </c>
      <c r="AD137">
        <v>1.69971267113238</v>
      </c>
      <c r="AE137">
        <v>1.7339545922492601</v>
      </c>
      <c r="AF137">
        <v>2.26201310701255</v>
      </c>
      <c r="AG137">
        <v>1.73085828014737</v>
      </c>
      <c r="AH137">
        <v>1.53806035541705</v>
      </c>
      <c r="AI137">
        <v>1.5504919614871699</v>
      </c>
      <c r="AJ137">
        <v>1.88269916985272</v>
      </c>
      <c r="AK137">
        <v>1.58928149139918</v>
      </c>
      <c r="AL137">
        <v>1.5713197399488801</v>
      </c>
      <c r="AM137">
        <v>1.5430322899243301</v>
      </c>
      <c r="AN137">
        <v>1.7945120338803</v>
      </c>
      <c r="AO137">
        <v>1.7026442953110901</v>
      </c>
      <c r="AP137">
        <v>1.6884088996389199</v>
      </c>
      <c r="AQ137">
        <v>1.3695817839545601</v>
      </c>
      <c r="AR137">
        <v>1.51712098260067</v>
      </c>
      <c r="AS137">
        <v>1.5143030975180001</v>
      </c>
      <c r="AT137">
        <v>1.5344383323873501</v>
      </c>
      <c r="AU137">
        <v>1.5311480888917</v>
      </c>
      <c r="AV137">
        <v>2.1496696441426701</v>
      </c>
      <c r="AW137">
        <v>1.4633143735532499</v>
      </c>
      <c r="AX137">
        <v>1.5043609618392799</v>
      </c>
      <c r="AY137">
        <v>1.5108649516186301</v>
      </c>
      <c r="AZ137">
        <v>1.5239209399425799</v>
      </c>
      <c r="BA137">
        <v>1.56260213667644</v>
      </c>
      <c r="BB137">
        <v>1.5048546072112901</v>
      </c>
      <c r="BC137">
        <v>1.5710257854534699</v>
      </c>
      <c r="BD137">
        <v>1.5461526533719401</v>
      </c>
      <c r="BE137">
        <v>1.61033048760546</v>
      </c>
      <c r="BF137">
        <v>1.6569297603564701</v>
      </c>
      <c r="BG137">
        <v>1.5183415994220999</v>
      </c>
      <c r="BH137">
        <v>1.73992563544821</v>
      </c>
      <c r="BI137">
        <v>1.6967943736226001</v>
      </c>
      <c r="BJ137">
        <v>1.4480138292092299</v>
      </c>
      <c r="BK137">
        <v>1.47412351440663</v>
      </c>
      <c r="BL137">
        <v>1.5244492769614</v>
      </c>
      <c r="BM137">
        <v>1.50159200261728</v>
      </c>
      <c r="BN137">
        <v>1.5421248623227599</v>
      </c>
      <c r="BO137">
        <v>1.56581121073861</v>
      </c>
      <c r="BP137">
        <v>1.51430097345107</v>
      </c>
      <c r="BQ137">
        <v>1.60349609480424</v>
      </c>
      <c r="BR137">
        <v>1.5258714249249701</v>
      </c>
      <c r="BS137">
        <v>1.5347087190878399</v>
      </c>
      <c r="BT137">
        <v>1.56971216301608</v>
      </c>
      <c r="BU137">
        <v>1.5570700097237899</v>
      </c>
      <c r="BV137">
        <v>1.50534364130156</v>
      </c>
      <c r="BW137">
        <v>1.52436062308687</v>
      </c>
      <c r="BX137">
        <v>1.45236977630893</v>
      </c>
      <c r="BY137">
        <v>1.4684849984055399</v>
      </c>
      <c r="BZ137">
        <v>1.4554424394584</v>
      </c>
      <c r="CA137">
        <v>1.4333639644678799</v>
      </c>
      <c r="CB137">
        <v>1.46172310277666</v>
      </c>
      <c r="CC137">
        <v>1.44613999202695</v>
      </c>
      <c r="CD137">
        <v>1.58391271812016</v>
      </c>
      <c r="CE137">
        <v>1.5591052194014801</v>
      </c>
      <c r="CF137">
        <v>1.4946925465059799</v>
      </c>
      <c r="CG137">
        <v>1.5365822945787899</v>
      </c>
      <c r="CH137">
        <v>1.4154732401779999</v>
      </c>
      <c r="CI137">
        <v>1.4890016123592</v>
      </c>
      <c r="CJ137">
        <v>1.5039047315994201</v>
      </c>
      <c r="CK137">
        <v>1.54394935844041</v>
      </c>
      <c r="CL137">
        <v>1.4294756388738601</v>
      </c>
      <c r="CM137">
        <v>1.48260566203646</v>
      </c>
      <c r="CN137">
        <v>1.6734289064806001</v>
      </c>
      <c r="CO137">
        <v>1.7485961877782099</v>
      </c>
      <c r="CP137">
        <v>1.5719926517332199</v>
      </c>
      <c r="CQ137">
        <v>1.6056905348111199</v>
      </c>
      <c r="CR137">
        <v>1.5060070997350701</v>
      </c>
      <c r="CS137">
        <v>1.5277507776987</v>
      </c>
      <c r="CT137">
        <v>1.5368725229872899</v>
      </c>
      <c r="CU137">
        <v>1.5506613807893801</v>
      </c>
      <c r="CV137">
        <v>1.5197346569964101</v>
      </c>
      <c r="CW137">
        <v>1.56118946560588</v>
      </c>
      <c r="CX137">
        <v>1.4996437751213401</v>
      </c>
      <c r="CY137">
        <v>1.5037988600443</v>
      </c>
    </row>
    <row r="138" spans="1:103" x14ac:dyDescent="0.45">
      <c r="A138" t="s">
        <v>108</v>
      </c>
      <c r="B138" t="s">
        <v>95</v>
      </c>
      <c r="C138" t="s">
        <v>71</v>
      </c>
      <c r="D138">
        <v>40</v>
      </c>
      <c r="E138">
        <f t="shared" si="2"/>
        <v>0</v>
      </c>
      <c r="F138" s="1" cm="1">
        <f t="array" ref="F138">SUMPRODUCT($H138:$CY138,$H$2:$CY$2)/SUMPRODUCT(--($H138:$CY138&lt;&gt;""),$H$2:$CY$2)</f>
        <v>1.4216672222339404</v>
      </c>
      <c r="G138" s="1" cm="1">
        <f t="array" ref="G138">SUMPRODUCT($H138:$CY138,$G$2:$CX$2)/SUMPRODUCT(--($H138:$CY138&lt;&gt;""),$G$2:$CX$2)</f>
        <v>1.350574729080994</v>
      </c>
      <c r="H138">
        <v>1.4140999103929901</v>
      </c>
      <c r="I138">
        <v>1.32779576255425</v>
      </c>
      <c r="J138">
        <v>1.38699573800969</v>
      </c>
      <c r="K138">
        <v>1.30371693171549</v>
      </c>
      <c r="L138">
        <v>1.40698930661813</v>
      </c>
      <c r="M138">
        <v>1.3274692185897901</v>
      </c>
      <c r="N138">
        <v>1.28766530979599</v>
      </c>
      <c r="O138">
        <v>1.2889111897058001</v>
      </c>
      <c r="P138">
        <v>1.37166594708325</v>
      </c>
      <c r="Q138">
        <v>1.3836079912271599</v>
      </c>
      <c r="R138">
        <v>1.3329674628810799</v>
      </c>
      <c r="S138">
        <v>1.3632003280665399</v>
      </c>
      <c r="T138">
        <v>1.4561358639858599</v>
      </c>
      <c r="U138">
        <v>1.3222212946010501</v>
      </c>
      <c r="V138">
        <v>1.3785041709532799</v>
      </c>
      <c r="W138">
        <v>1.37392542611008</v>
      </c>
      <c r="X138">
        <v>1.3560782233974999</v>
      </c>
      <c r="Y138">
        <v>1.3624167099115101</v>
      </c>
      <c r="Z138">
        <v>1.2777563138597301</v>
      </c>
      <c r="AA138">
        <v>1.2305115646301801</v>
      </c>
      <c r="AB138">
        <v>1.43236569689388</v>
      </c>
      <c r="AC138">
        <v>1.40540264389667</v>
      </c>
      <c r="AD138">
        <v>1.38957025265413</v>
      </c>
      <c r="AE138">
        <v>1.40433934122979</v>
      </c>
      <c r="AF138">
        <v>1.65014416451571</v>
      </c>
      <c r="AG138">
        <v>1.36776776213466</v>
      </c>
      <c r="AH138">
        <v>1.3649630851705401</v>
      </c>
      <c r="AI138">
        <v>1.38799606023314</v>
      </c>
      <c r="AJ138">
        <v>1.6509204542557401</v>
      </c>
      <c r="AK138">
        <v>1.3873789130459599</v>
      </c>
      <c r="AL138">
        <v>1.4156075213282899</v>
      </c>
      <c r="AM138">
        <v>1.4088057064700401</v>
      </c>
      <c r="AN138">
        <v>1.4351897753103</v>
      </c>
      <c r="AO138">
        <v>1.35766232905478</v>
      </c>
      <c r="AP138">
        <v>1.5800310860731399</v>
      </c>
      <c r="AQ138">
        <v>1.27065925458828</v>
      </c>
      <c r="AR138">
        <v>1.3638367642121501</v>
      </c>
      <c r="AS138">
        <v>1.3741930442589501</v>
      </c>
      <c r="AT138">
        <v>1.3991680328976499</v>
      </c>
      <c r="AU138">
        <v>1.3710313379439001</v>
      </c>
      <c r="AV138">
        <v>1.74682546672289</v>
      </c>
      <c r="AW138">
        <v>1.2716438619277499</v>
      </c>
      <c r="AX138">
        <v>1.3499206977000799</v>
      </c>
      <c r="AY138">
        <v>1.3481371767228001</v>
      </c>
      <c r="AZ138">
        <v>1.3136601155627301</v>
      </c>
      <c r="BA138">
        <v>1.35464152557327</v>
      </c>
      <c r="BB138">
        <v>1.3615015408481399</v>
      </c>
      <c r="BC138">
        <v>1.4159379733898101</v>
      </c>
      <c r="BD138">
        <v>1.3769947023704101</v>
      </c>
      <c r="BE138">
        <v>1.41318906681804</v>
      </c>
      <c r="BF138">
        <v>1.46336177364806</v>
      </c>
      <c r="BG138">
        <v>1.3604896657452501</v>
      </c>
      <c r="BH138">
        <v>1.40132573854827</v>
      </c>
      <c r="BI138">
        <v>1.36936647118558</v>
      </c>
      <c r="BJ138">
        <v>1.2963078305087099</v>
      </c>
      <c r="BK138">
        <v>1.30805879110009</v>
      </c>
      <c r="BL138">
        <v>1.3561469418165599</v>
      </c>
      <c r="BM138">
        <v>1.3384640871461</v>
      </c>
      <c r="BN138">
        <v>1.34927261497224</v>
      </c>
      <c r="BO138">
        <v>1.3579467508615799</v>
      </c>
      <c r="BP138">
        <v>1.35175212764164</v>
      </c>
      <c r="BQ138">
        <v>1.4284288527975499</v>
      </c>
      <c r="BR138">
        <v>1.3552016673687599</v>
      </c>
      <c r="BS138">
        <v>1.3647159933228299</v>
      </c>
      <c r="BT138">
        <v>1.30906198992113</v>
      </c>
      <c r="BU138">
        <v>1.3052799584377499</v>
      </c>
      <c r="BV138">
        <v>1.32623025187584</v>
      </c>
      <c r="BW138">
        <v>1.35437500444424</v>
      </c>
      <c r="BX138">
        <v>1.26950962912817</v>
      </c>
      <c r="BY138">
        <v>1.2661456729132901</v>
      </c>
      <c r="BZ138">
        <v>1.3368399466654499</v>
      </c>
      <c r="CA138">
        <v>1.3163589018101001</v>
      </c>
      <c r="CB138">
        <v>1.3212921289123301</v>
      </c>
      <c r="CC138">
        <v>1.29013053138338</v>
      </c>
      <c r="CD138">
        <v>1.39986752328908</v>
      </c>
      <c r="CE138">
        <v>1.3750197980979499</v>
      </c>
      <c r="CF138">
        <v>1.33054079459012</v>
      </c>
      <c r="CG138">
        <v>1.3728008083103</v>
      </c>
      <c r="CH138">
        <v>1.26575615605096</v>
      </c>
      <c r="CI138">
        <v>1.3195258480282801</v>
      </c>
      <c r="CJ138">
        <v>1.32594736497299</v>
      </c>
      <c r="CK138">
        <v>1.3530746349209299</v>
      </c>
      <c r="CL138">
        <v>1.2988458356228501</v>
      </c>
      <c r="CM138">
        <v>1.3314526573388501</v>
      </c>
      <c r="CN138">
        <v>1.3172040119155699</v>
      </c>
      <c r="CO138">
        <v>1.35909849039506</v>
      </c>
      <c r="CP138">
        <v>1.34693988646216</v>
      </c>
      <c r="CQ138">
        <v>1.3762472668976</v>
      </c>
      <c r="CR138">
        <v>1.34725531339056</v>
      </c>
      <c r="CS138">
        <v>1.3577114475835199</v>
      </c>
      <c r="CT138">
        <v>1.3569978930519999</v>
      </c>
      <c r="CU138">
        <v>1.34455869674446</v>
      </c>
      <c r="CV138">
        <v>1.38122208962559</v>
      </c>
      <c r="CW138">
        <v>1.40837944357148</v>
      </c>
      <c r="CX138">
        <v>1.36070506726958</v>
      </c>
      <c r="CY138">
        <v>1.36200115211551</v>
      </c>
    </row>
    <row r="139" spans="1:103" x14ac:dyDescent="0.45">
      <c r="A139" t="s">
        <v>125</v>
      </c>
      <c r="B139" t="s">
        <v>95</v>
      </c>
      <c r="C139" t="s">
        <v>88</v>
      </c>
      <c r="D139">
        <v>40</v>
      </c>
      <c r="E139">
        <f t="shared" si="2"/>
        <v>48</v>
      </c>
      <c r="F139" s="1" t="e" cm="1">
        <f t="array" ref="F139">SUMPRODUCT($H139:$CY139,$H$2:$CY$2)/SUMPRODUCT(--($H139:$CY139&lt;&gt;""),$H$2:$CY$2)</f>
        <v>#DIV/0!</v>
      </c>
      <c r="G139" s="1" cm="1">
        <f t="array" ref="G139">SUMPRODUCT($H139:$CY139,$G$2:$CX$2)/SUMPRODUCT(--($H139:$CY139&lt;&gt;""),$G$2:$CX$2)</f>
        <v>1.7312838457387252</v>
      </c>
      <c r="I139">
        <v>1.73053958210204</v>
      </c>
      <c r="K139">
        <v>1.69485104454841</v>
      </c>
      <c r="M139">
        <v>1.7253040913936599</v>
      </c>
      <c r="O139">
        <v>1.6882994286770201</v>
      </c>
      <c r="Q139">
        <v>1.80003719536791</v>
      </c>
      <c r="S139">
        <v>1.70369768473364</v>
      </c>
      <c r="U139">
        <v>1.68714624759683</v>
      </c>
      <c r="W139">
        <v>1.7571678683141401</v>
      </c>
      <c r="Y139">
        <v>1.7403353529061301</v>
      </c>
      <c r="AA139">
        <v>1.60898924047519</v>
      </c>
      <c r="AC139">
        <v>1.7474256658090901</v>
      </c>
      <c r="AE139">
        <v>1.7750204103748299</v>
      </c>
      <c r="AG139">
        <v>1.7722802843766501</v>
      </c>
      <c r="AI139">
        <v>1.8112170582082501</v>
      </c>
      <c r="AK139">
        <v>1.83332714290612</v>
      </c>
      <c r="AM139">
        <v>1.76006825318701</v>
      </c>
      <c r="AO139">
        <v>1.74527291381067</v>
      </c>
      <c r="AQ139">
        <v>1.5986677661430799</v>
      </c>
      <c r="AS139">
        <v>1.71967804221384</v>
      </c>
      <c r="AU139">
        <v>1.7762342718631501</v>
      </c>
      <c r="AW139">
        <v>1.67966332889171</v>
      </c>
      <c r="AY139">
        <v>1.7031928645066901</v>
      </c>
      <c r="BA139">
        <v>1.72764349186037</v>
      </c>
      <c r="BC139">
        <v>1.7643002906737899</v>
      </c>
      <c r="BE139">
        <v>1.7877358243302</v>
      </c>
      <c r="BG139">
        <v>1.76890458335211</v>
      </c>
      <c r="BI139">
        <v>1.76981176363438</v>
      </c>
      <c r="BK139">
        <v>1.6476767789350399</v>
      </c>
      <c r="BM139">
        <v>1.7361023835390601</v>
      </c>
      <c r="BO139">
        <v>1.73575000536656</v>
      </c>
      <c r="BQ139">
        <v>1.718151825606</v>
      </c>
      <c r="BS139">
        <v>1.7307333060813599</v>
      </c>
      <c r="BU139">
        <v>1.64859682839624</v>
      </c>
      <c r="BW139">
        <v>1.7103333772807301</v>
      </c>
      <c r="BY139">
        <v>1.68579312755308</v>
      </c>
      <c r="CA139">
        <v>1.71461348563265</v>
      </c>
      <c r="CC139">
        <v>1.63942509514644</v>
      </c>
      <c r="CE139">
        <v>1.7761858022574799</v>
      </c>
      <c r="CG139">
        <v>1.7209416883580999</v>
      </c>
      <c r="CI139">
        <v>1.67729302643816</v>
      </c>
      <c r="CK139">
        <v>1.7026900891288901</v>
      </c>
      <c r="CM139">
        <v>1.6999264004306101</v>
      </c>
      <c r="CO139">
        <v>1.73324743730522</v>
      </c>
      <c r="CQ139">
        <v>1.79525016445821</v>
      </c>
      <c r="CS139">
        <v>1.7241408349838701</v>
      </c>
      <c r="CU139">
        <v>1.7477672264015101</v>
      </c>
      <c r="CW139">
        <v>1.7543602123198101</v>
      </c>
      <c r="CY139">
        <v>1.72557514216069</v>
      </c>
    </row>
    <row r="140" spans="1:103" x14ac:dyDescent="0.45">
      <c r="A140" t="s">
        <v>92</v>
      </c>
      <c r="B140" t="s">
        <v>93</v>
      </c>
      <c r="C140" t="s">
        <v>71</v>
      </c>
      <c r="D140">
        <v>40</v>
      </c>
      <c r="E140">
        <f t="shared" si="2"/>
        <v>42</v>
      </c>
      <c r="F140" s="1" cm="1">
        <f t="array" ref="F140">SUMPRODUCT($H140:$CY140,$H$2:$CY$2)/SUMPRODUCT(--($H140:$CY140&lt;&gt;""),$H$2:$CY$2)</f>
        <v>1.7307391181732377</v>
      </c>
      <c r="G140" s="1" cm="1">
        <f t="array" ref="G140">SUMPRODUCT($H140:$CY140,$G$2:$CX$2)/SUMPRODUCT(--($H140:$CY140&lt;&gt;""),$G$2:$CX$2)</f>
        <v>1.7801243081118474</v>
      </c>
      <c r="AX140">
        <v>1.65969519664936</v>
      </c>
      <c r="AY140">
        <v>1.6750474748747901</v>
      </c>
      <c r="AZ140">
        <v>1.6866217185630601</v>
      </c>
      <c r="BA140">
        <v>1.7497206201081099</v>
      </c>
      <c r="BB140">
        <v>1.67196409661003</v>
      </c>
      <c r="BC140">
        <v>1.77470302041228</v>
      </c>
      <c r="BD140">
        <v>1.68263575038422</v>
      </c>
      <c r="BE140">
        <v>1.7605041583407599</v>
      </c>
      <c r="BF140">
        <v>1.7294684219109</v>
      </c>
      <c r="BG140">
        <v>1.7579800129120999</v>
      </c>
      <c r="BH140">
        <v>1.8214932209278101</v>
      </c>
      <c r="BI140">
        <v>1.84822476996209</v>
      </c>
      <c r="BJ140">
        <v>1.7391141370127601</v>
      </c>
      <c r="BK140">
        <v>1.79663861430073</v>
      </c>
      <c r="BL140">
        <v>1.84807212015676</v>
      </c>
      <c r="BM140">
        <v>1.8397297781500901</v>
      </c>
      <c r="BN140">
        <v>1.6600919817797899</v>
      </c>
      <c r="BO140">
        <v>1.7079297438368</v>
      </c>
      <c r="BP140">
        <v>1.65017188514472</v>
      </c>
      <c r="BQ140">
        <v>1.7487586664117001</v>
      </c>
      <c r="BR140">
        <v>1.7335146312262899</v>
      </c>
      <c r="BS140">
        <v>1.8042952951131499</v>
      </c>
      <c r="BT140">
        <v>1.7464064203007199</v>
      </c>
      <c r="BU140">
        <v>1.71004148320547</v>
      </c>
      <c r="BV140">
        <v>1.80783226348663</v>
      </c>
      <c r="BW140">
        <v>1.87493587584264</v>
      </c>
      <c r="BX140">
        <v>1.73790514862128</v>
      </c>
      <c r="BY140">
        <v>1.7410996468575901</v>
      </c>
      <c r="BZ140">
        <v>1.7834698130097399</v>
      </c>
      <c r="CA140">
        <v>1.7657086238744399</v>
      </c>
      <c r="CB140">
        <v>1.8216333118759001</v>
      </c>
      <c r="CC140">
        <v>1.8113586843614999</v>
      </c>
      <c r="CD140">
        <v>1.83415368766639</v>
      </c>
      <c r="CE140">
        <v>1.8738313931691599</v>
      </c>
      <c r="CF140">
        <v>1.7737234001939099</v>
      </c>
      <c r="CG140">
        <v>1.8721848449087399</v>
      </c>
      <c r="CH140">
        <v>1.71479439412872</v>
      </c>
      <c r="CI140">
        <v>1.80600051676329</v>
      </c>
      <c r="CJ140">
        <v>1.6823576573794099</v>
      </c>
      <c r="CK140">
        <v>1.7198395243131199</v>
      </c>
      <c r="CL140">
        <v>1.70182557607481</v>
      </c>
      <c r="CM140">
        <v>1.8357321687514301</v>
      </c>
      <c r="CN140">
        <v>1.66786596101132</v>
      </c>
      <c r="CO140">
        <v>1.7600952093260001</v>
      </c>
      <c r="CP140">
        <v>1.67552856707607</v>
      </c>
      <c r="CQ140">
        <v>1.76015570922189</v>
      </c>
      <c r="CR140">
        <v>1.8130990240757101</v>
      </c>
      <c r="CS140">
        <v>1.8164521767527999</v>
      </c>
      <c r="CT140">
        <v>1.7472780483368799</v>
      </c>
      <c r="CU140">
        <v>1.8256468513567901</v>
      </c>
      <c r="CV140">
        <v>1.6920340882185201</v>
      </c>
      <c r="CW140">
        <v>1.7652810186839101</v>
      </c>
      <c r="CX140">
        <v>1.6472056688557299</v>
      </c>
      <c r="CY140">
        <v>1.66146043720853</v>
      </c>
    </row>
    <row r="141" spans="1:103" x14ac:dyDescent="0.45">
      <c r="A141" t="s">
        <v>116</v>
      </c>
      <c r="B141" t="s">
        <v>117</v>
      </c>
      <c r="C141" t="s">
        <v>65</v>
      </c>
      <c r="D141">
        <v>40</v>
      </c>
      <c r="E141">
        <f t="shared" si="2"/>
        <v>0</v>
      </c>
      <c r="F141" s="1" cm="1">
        <f t="array" ref="F141">SUMPRODUCT($H141:$CY141,$H$2:$CY$2)/SUMPRODUCT(--($H141:$CY141&lt;&gt;""),$H$2:$CY$2)</f>
        <v>1.5672728700945306</v>
      </c>
      <c r="G141" s="1" cm="1">
        <f t="array" ref="G141">SUMPRODUCT($H141:$CY141,$G$2:$CX$2)/SUMPRODUCT(--($H141:$CY141&lt;&gt;""),$G$2:$CX$2)</f>
        <v>1.586092229115966</v>
      </c>
      <c r="H141">
        <v>1.6044083046587301</v>
      </c>
      <c r="I141">
        <v>1.62413422207881</v>
      </c>
      <c r="J141">
        <v>1.53283172789652</v>
      </c>
      <c r="K141">
        <v>1.5454237553622601</v>
      </c>
      <c r="L141">
        <v>1.6046657585870601</v>
      </c>
      <c r="M141">
        <v>1.62482206923414</v>
      </c>
      <c r="N141">
        <v>1.46628612689564</v>
      </c>
      <c r="O141">
        <v>1.48956190587001</v>
      </c>
      <c r="P141">
        <v>1.5103392987811599</v>
      </c>
      <c r="Q141">
        <v>1.57630563849345</v>
      </c>
      <c r="R141">
        <v>1.54225627278197</v>
      </c>
      <c r="S141">
        <v>1.5784337012927301</v>
      </c>
      <c r="T141">
        <v>1.48067530742846</v>
      </c>
      <c r="U141">
        <v>1.49951329305653</v>
      </c>
      <c r="V141">
        <v>1.6741077660720001</v>
      </c>
      <c r="W141">
        <v>1.67299834298189</v>
      </c>
      <c r="X141">
        <v>1.49476035097227</v>
      </c>
      <c r="Y141">
        <v>1.52283596892108</v>
      </c>
      <c r="Z141">
        <v>1.4778947542361101</v>
      </c>
      <c r="AA141">
        <v>1.49657419950134</v>
      </c>
      <c r="AB141">
        <v>1.59406415802156</v>
      </c>
      <c r="AC141">
        <v>1.5852434564217499</v>
      </c>
      <c r="AD141">
        <v>1.58444319790721</v>
      </c>
      <c r="AE141">
        <v>1.6718045755361799</v>
      </c>
      <c r="AF141">
        <v>1.57986151423428</v>
      </c>
      <c r="AG141">
        <v>1.5985992854951701</v>
      </c>
      <c r="AH141">
        <v>1.69730703247659</v>
      </c>
      <c r="AI141">
        <v>1.72285242506801</v>
      </c>
      <c r="AJ141">
        <v>1.6799919824810099</v>
      </c>
      <c r="AK141">
        <v>1.62800217404873</v>
      </c>
      <c r="AL141">
        <v>1.5415114433718</v>
      </c>
      <c r="AM141">
        <v>1.5616216928305799</v>
      </c>
      <c r="AN141">
        <v>1.5647155416176</v>
      </c>
      <c r="AO141">
        <v>1.54136642551789</v>
      </c>
      <c r="AP141">
        <v>1.4360412325512799</v>
      </c>
      <c r="AQ141">
        <v>1.43599171744207</v>
      </c>
      <c r="AR141">
        <v>1.50941089549898</v>
      </c>
      <c r="AS141">
        <v>1.56724678777806</v>
      </c>
      <c r="AT141">
        <v>1.7433385938994499</v>
      </c>
      <c r="AU141">
        <v>1.6785126639229899</v>
      </c>
      <c r="AV141">
        <v>1.4991578563254799</v>
      </c>
      <c r="AW141">
        <v>1.4635319055435601</v>
      </c>
      <c r="AX141">
        <v>1.68138365096161</v>
      </c>
      <c r="AY141">
        <v>1.7085053098026799</v>
      </c>
      <c r="AZ141">
        <v>1.6899841156825901</v>
      </c>
      <c r="BA141">
        <v>1.7328633520152199</v>
      </c>
      <c r="BB141">
        <v>1.6839397501886799</v>
      </c>
      <c r="BC141">
        <v>1.77253961226321</v>
      </c>
      <c r="BD141">
        <v>1.68262347396596</v>
      </c>
      <c r="BE141">
        <v>1.7547667083151699</v>
      </c>
      <c r="BF141">
        <v>1.6059289553337199</v>
      </c>
      <c r="BG141">
        <v>1.620784919091</v>
      </c>
      <c r="BH141">
        <v>1.6331600498385801</v>
      </c>
      <c r="BI141">
        <v>1.6852637342924599</v>
      </c>
      <c r="BJ141">
        <v>1.55144487310539</v>
      </c>
      <c r="BK141">
        <v>1.62133277766407</v>
      </c>
      <c r="BL141">
        <v>1.5721131763938201</v>
      </c>
      <c r="BM141">
        <v>1.6025820135892701</v>
      </c>
      <c r="BN141">
        <v>1.7034078005701101</v>
      </c>
      <c r="BO141">
        <v>1.7220912731722</v>
      </c>
      <c r="BP141">
        <v>1.66067663950707</v>
      </c>
      <c r="BQ141">
        <v>1.7373585367975799</v>
      </c>
      <c r="BR141">
        <v>1.5523055531315799</v>
      </c>
      <c r="BS141">
        <v>1.60723021220381</v>
      </c>
      <c r="BT141">
        <v>1.54090698228679</v>
      </c>
      <c r="BU141">
        <v>1.5768127344057401</v>
      </c>
      <c r="BV141">
        <v>1.56978815394673</v>
      </c>
      <c r="BW141">
        <v>1.6519320268078901</v>
      </c>
      <c r="BX141">
        <v>1.4616291723332699</v>
      </c>
      <c r="BY141">
        <v>1.5093088387596201</v>
      </c>
      <c r="BZ141">
        <v>1.5231855062464399</v>
      </c>
      <c r="CA141">
        <v>1.5730392171604199</v>
      </c>
      <c r="CB141">
        <v>1.59095828815328</v>
      </c>
      <c r="CC141">
        <v>1.61399837698636</v>
      </c>
      <c r="CD141">
        <v>1.5897027348959001</v>
      </c>
      <c r="CE141">
        <v>1.60655310368923</v>
      </c>
      <c r="CF141">
        <v>1.53804293734078</v>
      </c>
      <c r="CG141">
        <v>1.62071323401379</v>
      </c>
      <c r="CH141">
        <v>1.5208332110391001</v>
      </c>
      <c r="CI141">
        <v>1.60222737488578</v>
      </c>
      <c r="CJ141">
        <v>1.70364455134504</v>
      </c>
      <c r="CK141">
        <v>1.74561125201608</v>
      </c>
      <c r="CL141">
        <v>1.5874850484174201</v>
      </c>
      <c r="CM141">
        <v>1.6616430809938301</v>
      </c>
      <c r="CN141">
        <v>1.6358612364666101</v>
      </c>
      <c r="CO141">
        <v>1.71192915630343</v>
      </c>
      <c r="CP141">
        <v>1.6535634824007099</v>
      </c>
      <c r="CQ141">
        <v>1.74215402066517</v>
      </c>
      <c r="CR141">
        <v>1.5179722490615799</v>
      </c>
      <c r="CS141">
        <v>1.5829892430399199</v>
      </c>
      <c r="CT141">
        <v>1.5331295664006701</v>
      </c>
      <c r="CU141">
        <v>1.6038616691130501</v>
      </c>
      <c r="CV141">
        <v>1.7101466817383599</v>
      </c>
      <c r="CW141">
        <v>1.76020997592568</v>
      </c>
      <c r="CX141">
        <v>1.6566036551252401</v>
      </c>
      <c r="CY141">
        <v>1.68657164810791</v>
      </c>
    </row>
    <row r="142" spans="1:103" x14ac:dyDescent="0.45">
      <c r="A142" t="s">
        <v>107</v>
      </c>
      <c r="B142" t="s">
        <v>67</v>
      </c>
      <c r="C142" t="s">
        <v>68</v>
      </c>
      <c r="D142">
        <v>40</v>
      </c>
      <c r="E142">
        <f t="shared" si="2"/>
        <v>0</v>
      </c>
      <c r="F142" s="1" cm="1">
        <f t="array" ref="F142">SUMPRODUCT($H142:$CY142,$H$2:$CY$2)/SUMPRODUCT(--($H142:$CY142&lt;&gt;""),$H$2:$CY$2)</f>
        <v>1.4026211489272296</v>
      </c>
      <c r="G142" s="1" cm="1">
        <f t="array" ref="G142">SUMPRODUCT($H142:$CY142,$G$2:$CX$2)/SUMPRODUCT(--($H142:$CY142&lt;&gt;""),$G$2:$CX$2)</f>
        <v>1.3937366762539054</v>
      </c>
      <c r="H142">
        <v>1.4474018419772201</v>
      </c>
      <c r="I142">
        <v>1.3776956823198301</v>
      </c>
      <c r="J142">
        <v>1.4207033884553399</v>
      </c>
      <c r="K142">
        <v>1.3586524603211301</v>
      </c>
      <c r="L142">
        <v>1.4442394124704001</v>
      </c>
      <c r="M142">
        <v>1.37912351182283</v>
      </c>
      <c r="N142">
        <v>1.31826836152875</v>
      </c>
      <c r="O142">
        <v>1.35601628701094</v>
      </c>
      <c r="P142">
        <v>1.3631378701547201</v>
      </c>
      <c r="Q142">
        <v>1.3742269545811101</v>
      </c>
      <c r="R142">
        <v>1.36428017320842</v>
      </c>
      <c r="S142">
        <v>1.42720652433819</v>
      </c>
      <c r="T142">
        <v>1.3702811121640399</v>
      </c>
      <c r="U142">
        <v>1.3617573718378</v>
      </c>
      <c r="V142">
        <v>1.4094309153928499</v>
      </c>
      <c r="W142">
        <v>1.40549893220133</v>
      </c>
      <c r="X142">
        <v>1.3556766610503801</v>
      </c>
      <c r="Y142">
        <v>1.3869930171311</v>
      </c>
      <c r="Z142">
        <v>1.2685606104535301</v>
      </c>
      <c r="AA142">
        <v>1.2761537588676899</v>
      </c>
      <c r="AB142">
        <v>1.4220401542793399</v>
      </c>
      <c r="AC142">
        <v>1.42881831203697</v>
      </c>
      <c r="AD142">
        <v>1.3919359976714201</v>
      </c>
      <c r="AE142">
        <v>1.41964286882836</v>
      </c>
      <c r="AF142">
        <v>1.4444870303214199</v>
      </c>
      <c r="AG142">
        <v>1.39778401211641</v>
      </c>
      <c r="AH142">
        <v>1.44277540935454</v>
      </c>
      <c r="AI142">
        <v>1.47340168712416</v>
      </c>
      <c r="AJ142">
        <v>1.6013774396510201</v>
      </c>
      <c r="AK142">
        <v>1.45608056727463</v>
      </c>
      <c r="AL142">
        <v>1.4426970971850199</v>
      </c>
      <c r="AM142">
        <v>1.4152814260553901</v>
      </c>
      <c r="AN142">
        <v>1.36104535522045</v>
      </c>
      <c r="AO142">
        <v>1.3377955887156701</v>
      </c>
      <c r="AP142">
        <v>1.42396988607069</v>
      </c>
      <c r="AQ142">
        <v>1.3220702292381401</v>
      </c>
      <c r="AR142">
        <v>1.4101765044752499</v>
      </c>
      <c r="AS142">
        <v>1.41288240705263</v>
      </c>
      <c r="AT142">
        <v>1.4412284180001</v>
      </c>
      <c r="AU142">
        <v>1.4410175503824401</v>
      </c>
      <c r="AV142">
        <v>1.51526796833176</v>
      </c>
      <c r="AW142">
        <v>1.3924092847715199</v>
      </c>
      <c r="AX142">
        <v>1.3797854649766901</v>
      </c>
      <c r="AY142">
        <v>1.37543468919472</v>
      </c>
      <c r="AZ142">
        <v>1.38793245131997</v>
      </c>
      <c r="BA142">
        <v>1.44378080479753</v>
      </c>
      <c r="BB142">
        <v>1.40140054130158</v>
      </c>
      <c r="BC142">
        <v>1.48544176731224</v>
      </c>
      <c r="BD142">
        <v>1.3965895907133401</v>
      </c>
      <c r="BE142">
        <v>1.44861786300024</v>
      </c>
      <c r="BF142">
        <v>1.4228142313841601</v>
      </c>
      <c r="BG142">
        <v>1.38551819526468</v>
      </c>
      <c r="BH142">
        <v>1.3841185179037401</v>
      </c>
      <c r="BI142">
        <v>1.3987968626243401</v>
      </c>
      <c r="BJ142">
        <v>1.3351485227540201</v>
      </c>
      <c r="BK142">
        <v>1.3381705919835001</v>
      </c>
      <c r="BL142">
        <v>1.37455102594587</v>
      </c>
      <c r="BM142">
        <v>1.3784499851244501</v>
      </c>
      <c r="BN142">
        <v>1.38877173430269</v>
      </c>
      <c r="BO142">
        <v>1.4252265187427999</v>
      </c>
      <c r="BP142">
        <v>1.38179343916216</v>
      </c>
      <c r="BQ142">
        <v>1.4446433883432701</v>
      </c>
      <c r="BR142">
        <v>1.35234021074084</v>
      </c>
      <c r="BS142">
        <v>1.3931868627553701</v>
      </c>
      <c r="BT142">
        <v>1.2964158846892899</v>
      </c>
      <c r="BU142">
        <v>1.3300922362424801</v>
      </c>
      <c r="BV142">
        <v>1.3715824729242501</v>
      </c>
      <c r="BW142">
        <v>1.4006983880683599</v>
      </c>
      <c r="BX142">
        <v>1.27208601543328</v>
      </c>
      <c r="BY142">
        <v>1.3141345119154599</v>
      </c>
      <c r="BZ142">
        <v>1.31385463829699</v>
      </c>
      <c r="CA142">
        <v>1.3442731879048899</v>
      </c>
      <c r="CB142">
        <v>1.36706183999014</v>
      </c>
      <c r="CC142">
        <v>1.3555369734329701</v>
      </c>
      <c r="CD142">
        <v>1.38590319071188</v>
      </c>
      <c r="CE142">
        <v>1.41124920511007</v>
      </c>
      <c r="CF142">
        <v>1.3316723354839599</v>
      </c>
      <c r="CG142">
        <v>1.4185188804572499</v>
      </c>
      <c r="CH142">
        <v>1.3277066439688501</v>
      </c>
      <c r="CI142">
        <v>1.40825849327413</v>
      </c>
      <c r="CJ142">
        <v>1.3955075230777301</v>
      </c>
      <c r="CK142">
        <v>1.4227698278255601</v>
      </c>
      <c r="CL142">
        <v>1.3465824671631601</v>
      </c>
      <c r="CM142">
        <v>1.40676395647599</v>
      </c>
      <c r="CN142">
        <v>1.3820097558703399</v>
      </c>
      <c r="CO142">
        <v>1.4397960521972299</v>
      </c>
      <c r="CP142">
        <v>1.3903960997503899</v>
      </c>
      <c r="CQ142">
        <v>1.4507946304372601</v>
      </c>
      <c r="CR142">
        <v>1.3547265566991999</v>
      </c>
      <c r="CS142">
        <v>1.3955225511731799</v>
      </c>
      <c r="CT142">
        <v>1.3584494790145401</v>
      </c>
      <c r="CU142">
        <v>1.39001762449227</v>
      </c>
      <c r="CV142">
        <v>1.39904233779594</v>
      </c>
      <c r="CW142">
        <v>1.4490253720605</v>
      </c>
      <c r="CX142">
        <v>1.40196382833587</v>
      </c>
      <c r="CY142">
        <v>1.4046512559339901</v>
      </c>
    </row>
    <row r="143" spans="1:103" x14ac:dyDescent="0.45">
      <c r="A143" t="s">
        <v>130</v>
      </c>
      <c r="B143" t="s">
        <v>100</v>
      </c>
      <c r="C143" t="s">
        <v>68</v>
      </c>
      <c r="D143">
        <v>40</v>
      </c>
      <c r="E143">
        <f t="shared" si="2"/>
        <v>0</v>
      </c>
      <c r="F143" s="1" cm="1">
        <f t="array" ref="F143">SUMPRODUCT($H143:$CY143,$H$2:$CY$2)/SUMPRODUCT(--($H143:$CY143&lt;&gt;""),$H$2:$CY$2)</f>
        <v>1.4219983539568701</v>
      </c>
      <c r="G143" s="1" cm="1">
        <f t="array" ref="G143">SUMPRODUCT($H143:$CY143,$G$2:$CX$2)/SUMPRODUCT(--($H143:$CY143&lt;&gt;""),$G$2:$CX$2)</f>
        <v>1.4496671923046065</v>
      </c>
      <c r="H143">
        <v>1.48475076406628</v>
      </c>
      <c r="I143">
        <v>1.47626128538065</v>
      </c>
      <c r="J143">
        <v>1.4535638299946301</v>
      </c>
      <c r="K143">
        <v>1.45299504474249</v>
      </c>
      <c r="L143">
        <v>1.48320323773744</v>
      </c>
      <c r="M143">
        <v>1.480193574958</v>
      </c>
      <c r="N143">
        <v>1.34671245463551</v>
      </c>
      <c r="O143">
        <v>1.3762291542971199</v>
      </c>
      <c r="P143">
        <v>1.39150790224206</v>
      </c>
      <c r="Q143">
        <v>1.4277902100169999</v>
      </c>
      <c r="R143">
        <v>1.3623215697059201</v>
      </c>
      <c r="S143">
        <v>1.4573227531061901</v>
      </c>
      <c r="T143">
        <v>1.39624717028965</v>
      </c>
      <c r="U143">
        <v>1.4235011705971199</v>
      </c>
      <c r="V143">
        <v>1.4476833843486701</v>
      </c>
      <c r="W143">
        <v>1.46398633254888</v>
      </c>
      <c r="X143">
        <v>1.35336833391135</v>
      </c>
      <c r="Y143">
        <v>1.42223445144956</v>
      </c>
      <c r="Z143">
        <v>1.32035037906997</v>
      </c>
      <c r="AA143">
        <v>1.3318162802820299</v>
      </c>
      <c r="AB143">
        <v>1.46216034089458</v>
      </c>
      <c r="AC143">
        <v>1.5198294298517401</v>
      </c>
      <c r="AD143">
        <v>1.4236408548825601</v>
      </c>
      <c r="AE143">
        <v>1.4856423254242199</v>
      </c>
      <c r="AF143">
        <v>1.45356224871136</v>
      </c>
      <c r="AG143">
        <v>1.45760364113192</v>
      </c>
      <c r="AH143">
        <v>1.4560412949327901</v>
      </c>
      <c r="AI143">
        <v>1.5208499911465401</v>
      </c>
      <c r="AJ143">
        <v>1.6391985689783499</v>
      </c>
      <c r="AK143">
        <v>1.49579915411658</v>
      </c>
      <c r="AL143">
        <v>1.4306187518095199</v>
      </c>
      <c r="AM143">
        <v>1.46330109170418</v>
      </c>
      <c r="AN143">
        <v>1.44789177995383</v>
      </c>
      <c r="AO143">
        <v>1.43723168339062</v>
      </c>
      <c r="AP143">
        <v>1.3704154704368301</v>
      </c>
      <c r="AQ143">
        <v>1.3632935332174501</v>
      </c>
      <c r="AR143">
        <v>1.3995515310832201</v>
      </c>
      <c r="AS143">
        <v>1.4577315620912801</v>
      </c>
      <c r="AT143">
        <v>1.4938439675216</v>
      </c>
      <c r="AU143">
        <v>1.5150605129908901</v>
      </c>
      <c r="AV143">
        <v>1.43070868177176</v>
      </c>
      <c r="AW143">
        <v>1.41340155768174</v>
      </c>
      <c r="AX143">
        <v>1.41654920402208</v>
      </c>
      <c r="AY143">
        <v>1.4639119681208399</v>
      </c>
      <c r="AZ143">
        <v>1.4167290249731399</v>
      </c>
      <c r="BA143">
        <v>1.4900934338126399</v>
      </c>
      <c r="BB143">
        <v>1.42057111253561</v>
      </c>
      <c r="BC143">
        <v>1.52824799174585</v>
      </c>
      <c r="BD143">
        <v>1.4320656663245801</v>
      </c>
      <c r="BE143">
        <v>1.50836715689482</v>
      </c>
      <c r="BF143">
        <v>1.4429928183119101</v>
      </c>
      <c r="BG143">
        <v>1.43347562946195</v>
      </c>
      <c r="BH143">
        <v>1.3947175397993099</v>
      </c>
      <c r="BI143">
        <v>1.4552362675691799</v>
      </c>
      <c r="BJ143">
        <v>1.37231360802474</v>
      </c>
      <c r="BK143">
        <v>1.4120772880071399</v>
      </c>
      <c r="BL143">
        <v>1.4343576827907001</v>
      </c>
      <c r="BM143">
        <v>1.4618629156833101</v>
      </c>
      <c r="BN143">
        <v>1.4296436093310401</v>
      </c>
      <c r="BO143">
        <v>1.48996364236694</v>
      </c>
      <c r="BP143">
        <v>1.43468362371924</v>
      </c>
      <c r="BQ143">
        <v>1.5208160538630699</v>
      </c>
      <c r="BR143">
        <v>1.37533581678198</v>
      </c>
      <c r="BS143">
        <v>1.43964009375284</v>
      </c>
      <c r="BT143">
        <v>1.3344559881611999</v>
      </c>
      <c r="BU143">
        <v>1.39968883035965</v>
      </c>
      <c r="BV143">
        <v>1.41792352580313</v>
      </c>
      <c r="BW143">
        <v>1.4959648378136301</v>
      </c>
      <c r="BX143">
        <v>1.2890089576865</v>
      </c>
      <c r="BY143">
        <v>1.34927508087696</v>
      </c>
      <c r="BZ143">
        <v>1.34226290334752</v>
      </c>
      <c r="CA143">
        <v>1.39382369497977</v>
      </c>
      <c r="CB143">
        <v>1.3773239167275699</v>
      </c>
      <c r="CC143">
        <v>1.40207883803585</v>
      </c>
      <c r="CD143">
        <v>1.4291551758604899</v>
      </c>
      <c r="CE143">
        <v>1.4820379717137799</v>
      </c>
      <c r="CF143">
        <v>1.3822057363370099</v>
      </c>
      <c r="CG143">
        <v>1.47549251431581</v>
      </c>
      <c r="CH143">
        <v>1.3603788827616099</v>
      </c>
      <c r="CI143">
        <v>1.45385664678362</v>
      </c>
      <c r="CJ143">
        <v>1.4353859184456501</v>
      </c>
      <c r="CK143">
        <v>1.49102010001653</v>
      </c>
      <c r="CL143">
        <v>1.36892072740658</v>
      </c>
      <c r="CM143">
        <v>1.4567238326329099</v>
      </c>
      <c r="CN143">
        <v>1.43340608771651</v>
      </c>
      <c r="CO143">
        <v>1.51362976081581</v>
      </c>
      <c r="CP143">
        <v>1.40916692708364</v>
      </c>
      <c r="CQ143">
        <v>1.48916719246229</v>
      </c>
      <c r="CR143">
        <v>1.3756757251931899</v>
      </c>
      <c r="CS143">
        <v>1.4469519160734601</v>
      </c>
      <c r="CT143">
        <v>1.39634875422681</v>
      </c>
      <c r="CU143">
        <v>1.4597853045700699</v>
      </c>
      <c r="CV143">
        <v>1.43830670790204</v>
      </c>
      <c r="CW143">
        <v>1.5005579373914</v>
      </c>
      <c r="CX143">
        <v>1.45533214248922</v>
      </c>
      <c r="CY143">
        <v>1.4859182474277199</v>
      </c>
    </row>
    <row r="144" spans="1:103" x14ac:dyDescent="0.45">
      <c r="A144" t="s">
        <v>101</v>
      </c>
      <c r="B144" t="s">
        <v>90</v>
      </c>
      <c r="C144" t="s">
        <v>76</v>
      </c>
      <c r="D144">
        <v>40</v>
      </c>
      <c r="E144">
        <f t="shared" si="2"/>
        <v>0</v>
      </c>
      <c r="F144" s="1" cm="1">
        <f t="array" ref="F144">SUMPRODUCT($H144:$CY144,$H$2:$CY$2)/SUMPRODUCT(--($H144:$CY144&lt;&gt;""),$H$2:$CY$2)</f>
        <v>1.5661726076708473</v>
      </c>
      <c r="G144" s="1" cm="1">
        <f t="array" ref="G144">SUMPRODUCT($H144:$CY144,$G$2:$CX$2)/SUMPRODUCT(--($H144:$CY144&lt;&gt;""),$G$2:$CX$2)</f>
        <v>1.5258012337748383</v>
      </c>
      <c r="H144">
        <v>1.5224638277385201</v>
      </c>
      <c r="I144">
        <v>1.4792243627742401</v>
      </c>
      <c r="J144">
        <v>1.49787685115747</v>
      </c>
      <c r="K144">
        <v>1.4552799575355699</v>
      </c>
      <c r="L144">
        <v>1.5215103478557399</v>
      </c>
      <c r="M144">
        <v>1.4795314226956999</v>
      </c>
      <c r="N144">
        <v>1.40994776133449</v>
      </c>
      <c r="O144">
        <v>1.4594441678230501</v>
      </c>
      <c r="P144">
        <v>1.5648112563115499</v>
      </c>
      <c r="Q144">
        <v>1.5861067699623499</v>
      </c>
      <c r="R144">
        <v>1.4860666026190501</v>
      </c>
      <c r="S144">
        <v>1.54877525677352</v>
      </c>
      <c r="T144">
        <v>1.58741177278348</v>
      </c>
      <c r="U144">
        <v>1.49319654588391</v>
      </c>
      <c r="V144">
        <v>1.53485742051375</v>
      </c>
      <c r="W144">
        <v>1.56264609577707</v>
      </c>
      <c r="X144">
        <v>1.54037568203485</v>
      </c>
      <c r="Y144">
        <v>1.53660896190338</v>
      </c>
      <c r="Z144">
        <v>1.4068662151588101</v>
      </c>
      <c r="AA144">
        <v>1.3981019630351099</v>
      </c>
      <c r="AB144">
        <v>1.5548335563011799</v>
      </c>
      <c r="AC144">
        <v>1.5619503890308599</v>
      </c>
      <c r="AD144">
        <v>1.5672533956869501</v>
      </c>
      <c r="AE144">
        <v>1.58462184594597</v>
      </c>
      <c r="AF144">
        <v>1.68927652409484</v>
      </c>
      <c r="AG144">
        <v>1.5474902725602699</v>
      </c>
      <c r="AH144">
        <v>1.5557648150921399</v>
      </c>
      <c r="AI144">
        <v>1.5627416959189799</v>
      </c>
      <c r="AJ144">
        <v>1.8027721099349501</v>
      </c>
      <c r="AK144">
        <v>1.5727753582609001</v>
      </c>
      <c r="AL144">
        <v>1.5878332440159899</v>
      </c>
      <c r="AM144">
        <v>1.56843230108455</v>
      </c>
      <c r="AN144">
        <v>1.56157084627053</v>
      </c>
      <c r="AO144">
        <v>1.5165159064179501</v>
      </c>
      <c r="AP144">
        <v>1.72249673170855</v>
      </c>
      <c r="AQ144">
        <v>1.4236817064537499</v>
      </c>
      <c r="AR144">
        <v>1.54387079008022</v>
      </c>
      <c r="AS144">
        <v>1.55036383536308</v>
      </c>
      <c r="AT144">
        <v>1.52479288992957</v>
      </c>
      <c r="AU144">
        <v>1.53565063578358</v>
      </c>
      <c r="AV144">
        <v>1.7595859708248001</v>
      </c>
      <c r="AW144">
        <v>1.4483819160789999</v>
      </c>
      <c r="AX144">
        <v>1.51734072153481</v>
      </c>
      <c r="AY144">
        <v>1.5440923029762601</v>
      </c>
      <c r="AZ144">
        <v>1.5164701650544801</v>
      </c>
      <c r="BA144">
        <v>1.5778772455568899</v>
      </c>
      <c r="BB144">
        <v>1.5501270148758299</v>
      </c>
      <c r="BC144">
        <v>1.6270491385004</v>
      </c>
      <c r="BD144">
        <v>1.57412863217534</v>
      </c>
      <c r="BE144">
        <v>1.6184222705725899</v>
      </c>
      <c r="BF144">
        <v>1.6511172953868101</v>
      </c>
      <c r="BG144">
        <v>1.5270184134039799</v>
      </c>
      <c r="BH144">
        <v>1.53777270335776</v>
      </c>
      <c r="BI144">
        <v>1.52745025489084</v>
      </c>
      <c r="BJ144">
        <v>1.4628629927502601</v>
      </c>
      <c r="BK144">
        <v>1.4921726934166999</v>
      </c>
      <c r="BL144">
        <v>1.5283273632319301</v>
      </c>
      <c r="BM144">
        <v>1.5272167183717</v>
      </c>
      <c r="BN144">
        <v>1.5167422374605499</v>
      </c>
      <c r="BO144">
        <v>1.5729786149664899</v>
      </c>
      <c r="BP144">
        <v>1.5098628562749301</v>
      </c>
      <c r="BQ144">
        <v>1.5860144288507501</v>
      </c>
      <c r="BR144">
        <v>1.5465277166281299</v>
      </c>
      <c r="BS144">
        <v>1.52149341312276</v>
      </c>
      <c r="BT144">
        <v>1.47441114074052</v>
      </c>
      <c r="BU144">
        <v>1.45262556730598</v>
      </c>
      <c r="BV144">
        <v>1.52822549552178</v>
      </c>
      <c r="BW144">
        <v>1.5407448551301099</v>
      </c>
      <c r="BX144">
        <v>1.44145132774734</v>
      </c>
      <c r="BY144">
        <v>1.4344127345828399</v>
      </c>
      <c r="BZ144">
        <v>1.4961320137457701</v>
      </c>
      <c r="CA144">
        <v>1.50739837129431</v>
      </c>
      <c r="CB144">
        <v>1.4886324640378901</v>
      </c>
      <c r="CC144">
        <v>1.4830092205273899</v>
      </c>
      <c r="CD144">
        <v>1.6114381916728699</v>
      </c>
      <c r="CE144">
        <v>1.5679981060561099</v>
      </c>
      <c r="CF144">
        <v>1.5074870501366699</v>
      </c>
      <c r="CG144">
        <v>1.55266841883603</v>
      </c>
      <c r="CH144">
        <v>1.47671837026137</v>
      </c>
      <c r="CI144">
        <v>1.5405294947219399</v>
      </c>
      <c r="CJ144">
        <v>1.5495103682143301</v>
      </c>
      <c r="CK144">
        <v>1.59935922033274</v>
      </c>
      <c r="CL144">
        <v>1.48613573722965</v>
      </c>
      <c r="CM144">
        <v>1.52607841378926</v>
      </c>
      <c r="CN144">
        <v>1.5158122607303599</v>
      </c>
      <c r="CO144">
        <v>1.5864534542509401</v>
      </c>
      <c r="CP144">
        <v>1.5401299300676199</v>
      </c>
      <c r="CQ144">
        <v>1.57698234874735</v>
      </c>
      <c r="CR144">
        <v>1.5386957740376199</v>
      </c>
      <c r="CS144">
        <v>1.53227730881211</v>
      </c>
      <c r="CT144">
        <v>1.56227177805219</v>
      </c>
      <c r="CU144">
        <v>1.56111383465806</v>
      </c>
      <c r="CV144">
        <v>1.5328650924637099</v>
      </c>
      <c r="CW144">
        <v>1.57751638113629</v>
      </c>
      <c r="CX144">
        <v>1.5028414639624701</v>
      </c>
      <c r="CY144">
        <v>1.52943297911704</v>
      </c>
    </row>
    <row r="145" spans="1:103" x14ac:dyDescent="0.45">
      <c r="A145" t="s">
        <v>103</v>
      </c>
      <c r="B145" t="s">
        <v>67</v>
      </c>
      <c r="C145" t="s">
        <v>91</v>
      </c>
      <c r="D145">
        <v>40</v>
      </c>
      <c r="E145">
        <f t="shared" si="2"/>
        <v>0</v>
      </c>
      <c r="F145" s="1" cm="1">
        <f t="array" ref="F145">SUMPRODUCT($H145:$CY145,$H$2:$CY$2)/SUMPRODUCT(--($H145:$CY145&lt;&gt;""),$H$2:$CY$2)</f>
        <v>1.4655883679606714</v>
      </c>
      <c r="G145" s="1" cm="1">
        <f t="array" ref="G145">SUMPRODUCT($H145:$CY145,$G$2:$CX$2)/SUMPRODUCT(--($H145:$CY145&lt;&gt;""),$G$2:$CX$2)</f>
        <v>1.418337559211164</v>
      </c>
      <c r="H145">
        <v>1.4440549581809501</v>
      </c>
      <c r="I145">
        <v>1.3965296387474799</v>
      </c>
      <c r="J145">
        <v>1.4202251967919399</v>
      </c>
      <c r="K145">
        <v>1.3752083183206401</v>
      </c>
      <c r="L145">
        <v>1.4502065221459</v>
      </c>
      <c r="M145">
        <v>1.3978281131491701</v>
      </c>
      <c r="N145">
        <v>1.31181390053835</v>
      </c>
      <c r="O145">
        <v>1.34771929944635</v>
      </c>
      <c r="P145">
        <v>1.4475593960364099</v>
      </c>
      <c r="Q145">
        <v>1.4584982800942901</v>
      </c>
      <c r="R145">
        <v>1.3466939325334</v>
      </c>
      <c r="S145">
        <v>1.40647043111667</v>
      </c>
      <c r="T145">
        <v>1.4735995974790901</v>
      </c>
      <c r="U145">
        <v>1.3700999024467999</v>
      </c>
      <c r="V145">
        <v>1.42366774681032</v>
      </c>
      <c r="W145">
        <v>1.45432051945888</v>
      </c>
      <c r="X145">
        <v>1.4127222072238399</v>
      </c>
      <c r="Y145">
        <v>1.4197410636849299</v>
      </c>
      <c r="Z145">
        <v>1.31079887237493</v>
      </c>
      <c r="AA145">
        <v>1.30460574244071</v>
      </c>
      <c r="AB145">
        <v>1.4717862145976801</v>
      </c>
      <c r="AC145">
        <v>1.46742295886645</v>
      </c>
      <c r="AD145">
        <v>1.4451481155838399</v>
      </c>
      <c r="AE145">
        <v>1.4579709875585001</v>
      </c>
      <c r="AF145">
        <v>1.61252214995187</v>
      </c>
      <c r="AG145">
        <v>1.4478235424749799</v>
      </c>
      <c r="AH145">
        <v>1.4581451808669399</v>
      </c>
      <c r="AI145">
        <v>1.4702237876789299</v>
      </c>
      <c r="AJ145">
        <v>1.7684194147035299</v>
      </c>
      <c r="AK145">
        <v>1.4943223526143501</v>
      </c>
      <c r="AL145">
        <v>1.4318946981823</v>
      </c>
      <c r="AM145">
        <v>1.42918526394527</v>
      </c>
      <c r="AN145">
        <v>1.42625169330529</v>
      </c>
      <c r="AO145">
        <v>1.3921902696912001</v>
      </c>
      <c r="AP145">
        <v>1.6212155513759601</v>
      </c>
      <c r="AQ145">
        <v>1.32880285496217</v>
      </c>
      <c r="AR145">
        <v>1.43533398324142</v>
      </c>
      <c r="AS145">
        <v>1.44142296460479</v>
      </c>
      <c r="AT145">
        <v>1.43608321516836</v>
      </c>
      <c r="AU145">
        <v>1.44663219941105</v>
      </c>
      <c r="AV145">
        <v>1.78199699597248</v>
      </c>
      <c r="AW145">
        <v>1.3882477117359899</v>
      </c>
      <c r="AX145">
        <v>1.39257551736282</v>
      </c>
      <c r="AY145">
        <v>1.4070143496883001</v>
      </c>
      <c r="AZ145">
        <v>1.4103328725245099</v>
      </c>
      <c r="BA145">
        <v>1.46655179921122</v>
      </c>
      <c r="BB145">
        <v>1.4225346065114599</v>
      </c>
      <c r="BC145">
        <v>1.4874486849695701</v>
      </c>
      <c r="BD145">
        <v>1.4408218301095801</v>
      </c>
      <c r="BE145">
        <v>1.47417699382306</v>
      </c>
      <c r="BF145">
        <v>1.5390892120389299</v>
      </c>
      <c r="BG145">
        <v>1.41877038159911</v>
      </c>
      <c r="BH145">
        <v>1.42763910193925</v>
      </c>
      <c r="BI145">
        <v>1.4353049052593501</v>
      </c>
      <c r="BJ145">
        <v>1.3495022351244901</v>
      </c>
      <c r="BK145">
        <v>1.37921899583115</v>
      </c>
      <c r="BL145">
        <v>1.4305066994683</v>
      </c>
      <c r="BM145">
        <v>1.4230603918410201</v>
      </c>
      <c r="BN145">
        <v>1.4150875214468801</v>
      </c>
      <c r="BO145">
        <v>1.45295839243007</v>
      </c>
      <c r="BP145">
        <v>1.3975650441687499</v>
      </c>
      <c r="BQ145">
        <v>1.46949743198196</v>
      </c>
      <c r="BR145">
        <v>1.43329321476515</v>
      </c>
      <c r="BS145">
        <v>1.42887533532153</v>
      </c>
      <c r="BT145">
        <v>1.3571097216496899</v>
      </c>
      <c r="BU145">
        <v>1.3556594105003199</v>
      </c>
      <c r="BV145">
        <v>1.42093930435528</v>
      </c>
      <c r="BW145">
        <v>1.4275411874484101</v>
      </c>
      <c r="BX145">
        <v>1.346601737057</v>
      </c>
      <c r="BY145">
        <v>1.3519262843022499</v>
      </c>
      <c r="BZ145">
        <v>1.4031038117647301</v>
      </c>
      <c r="CA145">
        <v>1.3847250451125399</v>
      </c>
      <c r="CB145">
        <v>1.3683350337434199</v>
      </c>
      <c r="CC145">
        <v>1.36739410529639</v>
      </c>
      <c r="CD145">
        <v>1.4678183215306</v>
      </c>
      <c r="CE145">
        <v>1.4414803631045301</v>
      </c>
      <c r="CF145">
        <v>1.3958762551971799</v>
      </c>
      <c r="CG145">
        <v>1.4382504069553499</v>
      </c>
      <c r="CH145">
        <v>1.3483143364282899</v>
      </c>
      <c r="CI145">
        <v>1.40401545285834</v>
      </c>
      <c r="CJ145">
        <v>1.4300051162544001</v>
      </c>
      <c r="CK145">
        <v>1.4717666987992399</v>
      </c>
      <c r="CL145">
        <v>1.37923733274561</v>
      </c>
      <c r="CM145">
        <v>1.42346200574538</v>
      </c>
      <c r="CN145">
        <v>1.40058079162571</v>
      </c>
      <c r="CO145">
        <v>1.4828622259222699</v>
      </c>
      <c r="CP145">
        <v>1.45058891094896</v>
      </c>
      <c r="CQ145">
        <v>1.4790181602352801</v>
      </c>
      <c r="CR145">
        <v>1.4042117551915601</v>
      </c>
      <c r="CS145">
        <v>1.4085533036203799</v>
      </c>
      <c r="CT145">
        <v>1.4225388676636901</v>
      </c>
      <c r="CU145">
        <v>1.42314778471007</v>
      </c>
      <c r="CV145">
        <v>1.41736038792845</v>
      </c>
      <c r="CW145">
        <v>1.4573074160132</v>
      </c>
      <c r="CX145">
        <v>1.3951927592444799</v>
      </c>
      <c r="CY145">
        <v>1.41756618936081</v>
      </c>
    </row>
    <row r="146" spans="1:103" x14ac:dyDescent="0.45">
      <c r="A146" t="s">
        <v>122</v>
      </c>
      <c r="B146" t="s">
        <v>123</v>
      </c>
      <c r="C146" t="s">
        <v>65</v>
      </c>
      <c r="D146">
        <v>40</v>
      </c>
      <c r="E146">
        <f t="shared" si="2"/>
        <v>0</v>
      </c>
      <c r="F146" s="1" cm="1">
        <f t="array" ref="F146">SUMPRODUCT($H146:$CY146,$H$2:$CY$2)/SUMPRODUCT(--($H146:$CY146&lt;&gt;""),$H$2:$CY$2)</f>
        <v>1.6303269957899822</v>
      </c>
      <c r="G146" s="1" cm="1">
        <f t="array" ref="G146">SUMPRODUCT($H146:$CY146,$G$2:$CX$2)/SUMPRODUCT(--($H146:$CY146&lt;&gt;""),$G$2:$CX$2)</f>
        <v>1.6098134739623717</v>
      </c>
      <c r="H146">
        <v>1.6623281443972999</v>
      </c>
      <c r="I146">
        <v>1.60940429391606</v>
      </c>
      <c r="J146">
        <v>1.6294253367547</v>
      </c>
      <c r="K146">
        <v>1.58536575621072</v>
      </c>
      <c r="L146">
        <v>1.6043181751832101</v>
      </c>
      <c r="M146">
        <v>1.5596188808715601</v>
      </c>
      <c r="N146">
        <v>1.5073741558057101</v>
      </c>
      <c r="O146">
        <v>1.5206003083330299</v>
      </c>
      <c r="P146">
        <v>1.55647047376966</v>
      </c>
      <c r="Q146">
        <v>1.6146195025347501</v>
      </c>
      <c r="R146">
        <v>1.60964340407978</v>
      </c>
      <c r="S146">
        <v>1.65935643711946</v>
      </c>
      <c r="T146">
        <v>1.6025513151501101</v>
      </c>
      <c r="U146">
        <v>1.5800116503727899</v>
      </c>
      <c r="V146">
        <v>1.5652986144382</v>
      </c>
      <c r="W146">
        <v>1.5721322818997701</v>
      </c>
      <c r="X146">
        <v>1.5369938111628501</v>
      </c>
      <c r="Y146">
        <v>1.5631761756664599</v>
      </c>
      <c r="Z146">
        <v>1.5952156964583999</v>
      </c>
      <c r="AA146">
        <v>1.5088907237443601</v>
      </c>
      <c r="AB146">
        <v>1.6570179279664501</v>
      </c>
      <c r="AC146">
        <v>1.68141373662819</v>
      </c>
      <c r="AD146">
        <v>1.62294446781338</v>
      </c>
      <c r="AE146">
        <v>1.64921547989836</v>
      </c>
      <c r="AF146">
        <v>1.5813488497277</v>
      </c>
      <c r="AG146">
        <v>1.58775838213872</v>
      </c>
      <c r="AH146">
        <v>1.7225757989533601</v>
      </c>
      <c r="AI146">
        <v>1.69876783065335</v>
      </c>
      <c r="AJ146">
        <v>2.0013337257111798</v>
      </c>
      <c r="AK146">
        <v>1.7455114640851099</v>
      </c>
      <c r="AL146">
        <v>1.6380275903885</v>
      </c>
      <c r="AM146">
        <v>1.6329627588186</v>
      </c>
      <c r="AN146">
        <v>1.5639410340879301</v>
      </c>
      <c r="AO146">
        <v>1.5580192842365499</v>
      </c>
      <c r="AP146">
        <v>1.6076936391747401</v>
      </c>
      <c r="AQ146">
        <v>1.50169364371432</v>
      </c>
      <c r="AR146">
        <v>1.5641423180163001</v>
      </c>
      <c r="AS146">
        <v>1.6097429090769899</v>
      </c>
      <c r="AT146">
        <v>1.62529912053618</v>
      </c>
      <c r="AU146">
        <v>1.6284145062418101</v>
      </c>
      <c r="AV146">
        <v>1.8320159477370099</v>
      </c>
      <c r="AW146">
        <v>1.52766660043819</v>
      </c>
      <c r="AX146">
        <v>1.6374298527394</v>
      </c>
      <c r="AY146">
        <v>1.6553608370760899</v>
      </c>
      <c r="AZ146">
        <v>1.6456340789872299</v>
      </c>
      <c r="BA146">
        <v>1.72143261527568</v>
      </c>
      <c r="BB146">
        <v>1.64993677200939</v>
      </c>
      <c r="BC146">
        <v>1.7283440244202899</v>
      </c>
      <c r="BD146">
        <v>1.6510154170507201</v>
      </c>
      <c r="BE146">
        <v>1.7259697144481401</v>
      </c>
      <c r="BF146">
        <v>1.75617329981821</v>
      </c>
      <c r="BG146">
        <v>1.6861346040927601</v>
      </c>
      <c r="BH146">
        <v>1.60393431191722</v>
      </c>
      <c r="BI146">
        <v>1.63958224333032</v>
      </c>
      <c r="BJ146">
        <v>1.6941479703154001</v>
      </c>
      <c r="BK146">
        <v>1.6334973070754899</v>
      </c>
      <c r="BL146">
        <v>1.5875330561607099</v>
      </c>
      <c r="BM146">
        <v>1.60656287278396</v>
      </c>
      <c r="BN146">
        <v>1.6337580921681101</v>
      </c>
      <c r="BO146">
        <v>1.6809557394669801</v>
      </c>
      <c r="BP146">
        <v>1.6188431590836201</v>
      </c>
      <c r="BQ146">
        <v>1.6956125356877201</v>
      </c>
      <c r="BR146">
        <v>1.5815800403074201</v>
      </c>
      <c r="BS146">
        <v>1.64001461186201</v>
      </c>
      <c r="BT146">
        <v>1.61791756699956</v>
      </c>
      <c r="BU146">
        <v>1.58108412240393</v>
      </c>
      <c r="BV146">
        <v>1.6378081665017501</v>
      </c>
      <c r="BW146">
        <v>1.6611657515542</v>
      </c>
      <c r="BX146">
        <v>1.5981398647912199</v>
      </c>
      <c r="BY146">
        <v>1.5858202277693001</v>
      </c>
      <c r="BZ146">
        <v>1.57427563238113</v>
      </c>
      <c r="CA146">
        <v>1.6126519044360099</v>
      </c>
      <c r="CB146">
        <v>1.5295740893833301</v>
      </c>
      <c r="CC146">
        <v>1.53986561090411</v>
      </c>
      <c r="CD146">
        <v>1.62874336059291</v>
      </c>
      <c r="CE146">
        <v>1.6699497276612201</v>
      </c>
      <c r="CF146">
        <v>1.5765155592487099</v>
      </c>
      <c r="CG146">
        <v>1.6600521011203699</v>
      </c>
      <c r="CH146">
        <v>1.5820127882074</v>
      </c>
      <c r="CI146">
        <v>1.6614501802175801</v>
      </c>
      <c r="CJ146">
        <v>1.5977210830237001</v>
      </c>
      <c r="CK146">
        <v>1.64904226213316</v>
      </c>
      <c r="CL146">
        <v>1.67867487213865</v>
      </c>
      <c r="CM146">
        <v>1.6693478154683701</v>
      </c>
      <c r="CN146">
        <v>1.6089376738327901</v>
      </c>
      <c r="CO146">
        <v>1.71105137995002</v>
      </c>
      <c r="CP146">
        <v>1.65436191489749</v>
      </c>
      <c r="CQ146">
        <v>1.7456711383536201</v>
      </c>
      <c r="CR146">
        <v>1.6005720159609</v>
      </c>
      <c r="CS146">
        <v>1.64738362805205</v>
      </c>
      <c r="CT146">
        <v>1.5954819127121</v>
      </c>
      <c r="CU146">
        <v>1.6437847155034799</v>
      </c>
      <c r="CV146">
        <v>1.6140070869713199</v>
      </c>
      <c r="CW146">
        <v>1.6814582914836</v>
      </c>
      <c r="CX146">
        <v>1.6474172027479701</v>
      </c>
      <c r="CY146">
        <v>1.6622139308553801</v>
      </c>
    </row>
    <row r="147" spans="1:103" x14ac:dyDescent="0.45">
      <c r="A147" t="s">
        <v>99</v>
      </c>
      <c r="B147" t="s">
        <v>100</v>
      </c>
      <c r="C147" t="s">
        <v>68</v>
      </c>
      <c r="D147">
        <v>40</v>
      </c>
      <c r="E147">
        <f t="shared" si="2"/>
        <v>0</v>
      </c>
      <c r="F147" s="1" cm="1">
        <f t="array" ref="F147">SUMPRODUCT($H147:$CY147,$H$2:$CY$2)/SUMPRODUCT(--($H147:$CY147&lt;&gt;""),$H$2:$CY$2)</f>
        <v>1.313422792447136</v>
      </c>
      <c r="G147" s="1" cm="1">
        <f t="array" ref="G147">SUMPRODUCT($H147:$CY147,$G$2:$CX$2)/SUMPRODUCT(--($H147:$CY147&lt;&gt;""),$G$2:$CX$2)</f>
        <v>1.3471043136607945</v>
      </c>
      <c r="H147">
        <v>1.3258713985374999</v>
      </c>
      <c r="I147">
        <v>1.32424014794988</v>
      </c>
      <c r="J147">
        <v>1.3016309204679199</v>
      </c>
      <c r="K147">
        <v>1.3016581177992901</v>
      </c>
      <c r="L147">
        <v>1.32354376954789</v>
      </c>
      <c r="M147">
        <v>1.32446866664929</v>
      </c>
      <c r="N147">
        <v>1.2690623219428001</v>
      </c>
      <c r="O147">
        <v>1.279428437477</v>
      </c>
      <c r="P147">
        <v>1.3378972151108399</v>
      </c>
      <c r="Q147">
        <v>1.39458234770675</v>
      </c>
      <c r="R147">
        <v>1.2818962878954201</v>
      </c>
      <c r="S147">
        <v>1.3352028421076301</v>
      </c>
      <c r="T147">
        <v>1.2733832166030901</v>
      </c>
      <c r="U147">
        <v>1.31127616884533</v>
      </c>
      <c r="V147">
        <v>1.3421062400560999</v>
      </c>
      <c r="W147">
        <v>1.3750702866031901</v>
      </c>
      <c r="X147">
        <v>1.2958566142588599</v>
      </c>
      <c r="Y147">
        <v>1.3429228462400999</v>
      </c>
      <c r="Z147">
        <v>1.19616062934279</v>
      </c>
      <c r="AA147">
        <v>1.24502233548702</v>
      </c>
      <c r="AB147">
        <v>1.34244339659054</v>
      </c>
      <c r="AC147">
        <v>1.38186698571186</v>
      </c>
      <c r="AD147">
        <v>1.3650003887067199</v>
      </c>
      <c r="AE147">
        <v>1.4229472031569701</v>
      </c>
      <c r="AF147">
        <v>1.41804514520783</v>
      </c>
      <c r="AG147">
        <v>1.39711318594178</v>
      </c>
      <c r="AH147">
        <v>1.34970321331716</v>
      </c>
      <c r="AI147">
        <v>1.4262424360329899</v>
      </c>
      <c r="AJ147">
        <v>1.39002988108225</v>
      </c>
      <c r="AK147">
        <v>1.3667664387710301</v>
      </c>
      <c r="AL147">
        <v>1.3140202969653001</v>
      </c>
      <c r="AM147">
        <v>1.3374793509290499</v>
      </c>
      <c r="AN147">
        <v>1.3305300831790701</v>
      </c>
      <c r="AO147">
        <v>1.3042265847071901</v>
      </c>
      <c r="AP147">
        <v>1.28553564461568</v>
      </c>
      <c r="AQ147">
        <v>1.27638678244179</v>
      </c>
      <c r="AR147">
        <v>1.2951762916114899</v>
      </c>
      <c r="AS147">
        <v>1.3709179601508199</v>
      </c>
      <c r="AT147">
        <v>1.34391371287197</v>
      </c>
      <c r="AU147">
        <v>1.37310787720335</v>
      </c>
      <c r="AV147">
        <v>1.2165076030992501</v>
      </c>
      <c r="AW147">
        <v>1.22597627136882</v>
      </c>
      <c r="AX147">
        <v>1.31060283681695</v>
      </c>
      <c r="AY147">
        <v>1.3724890607990701</v>
      </c>
      <c r="AZ147">
        <v>1.3282408427269901</v>
      </c>
      <c r="BA147">
        <v>1.40134062392962</v>
      </c>
      <c r="BB147">
        <v>1.3377596976720301</v>
      </c>
      <c r="BC147">
        <v>1.4240933635881601</v>
      </c>
      <c r="BD147">
        <v>1.3980649422526401</v>
      </c>
      <c r="BE147">
        <v>1.4403127645834399</v>
      </c>
      <c r="BF147">
        <v>1.3073215802931999</v>
      </c>
      <c r="BG147">
        <v>1.3216599616432501</v>
      </c>
      <c r="BH147">
        <v>1.33303663718024</v>
      </c>
      <c r="BI147">
        <v>1.37724602939239</v>
      </c>
      <c r="BJ147">
        <v>1.24568805214169</v>
      </c>
      <c r="BK147">
        <v>1.3294501097750799</v>
      </c>
      <c r="BL147">
        <v>1.2764081887707599</v>
      </c>
      <c r="BM147">
        <v>1.3372231874573699</v>
      </c>
      <c r="BN147">
        <v>1.3257541237885599</v>
      </c>
      <c r="BO147">
        <v>1.4086772783714601</v>
      </c>
      <c r="BP147">
        <v>1.34658588885027</v>
      </c>
      <c r="BQ147">
        <v>1.4379811255824899</v>
      </c>
      <c r="BR147">
        <v>1.30216978028819</v>
      </c>
      <c r="BS147">
        <v>1.38338685172119</v>
      </c>
      <c r="BT147">
        <v>1.2702766418484801</v>
      </c>
      <c r="BU147">
        <v>1.3154866783157599</v>
      </c>
      <c r="BV147">
        <v>1.2938025519883101</v>
      </c>
      <c r="BW147">
        <v>1.3950230634566001</v>
      </c>
      <c r="BX147">
        <v>1.2453937795130701</v>
      </c>
      <c r="BY147">
        <v>1.3005367335423701</v>
      </c>
      <c r="BZ147">
        <v>1.2828001238992801</v>
      </c>
      <c r="CA147">
        <v>1.34711777349027</v>
      </c>
      <c r="CB147">
        <v>1.28999428939647</v>
      </c>
      <c r="CC147">
        <v>1.3361079908485001</v>
      </c>
      <c r="CD147">
        <v>1.33753808723976</v>
      </c>
      <c r="CE147">
        <v>1.38468351294484</v>
      </c>
      <c r="CF147">
        <v>1.3088537570618799</v>
      </c>
      <c r="CG147">
        <v>1.3970992685835399</v>
      </c>
      <c r="CH147">
        <v>1.28342811336651</v>
      </c>
      <c r="CI147">
        <v>1.37942895250541</v>
      </c>
      <c r="CJ147">
        <v>1.33865174217821</v>
      </c>
      <c r="CK147">
        <v>1.3940181471047901</v>
      </c>
      <c r="CL147">
        <v>1.27925029764217</v>
      </c>
      <c r="CM147">
        <v>1.3726131577346901</v>
      </c>
      <c r="CN147">
        <v>1.3272260046803901</v>
      </c>
      <c r="CO147">
        <v>1.3981008859245001</v>
      </c>
      <c r="CP147">
        <v>1.34757730556633</v>
      </c>
      <c r="CQ147">
        <v>1.43427821174936</v>
      </c>
      <c r="CR147">
        <v>1.28757077074297</v>
      </c>
      <c r="CS147">
        <v>1.3675846050692</v>
      </c>
      <c r="CT147">
        <v>1.3049965639196199</v>
      </c>
      <c r="CU147">
        <v>1.39232038368051</v>
      </c>
      <c r="CV147">
        <v>1.34430708475561</v>
      </c>
      <c r="CW147">
        <v>1.42056236148388</v>
      </c>
      <c r="CX147">
        <v>1.33896317181405</v>
      </c>
      <c r="CY147">
        <v>1.3871767703492399</v>
      </c>
    </row>
    <row r="148" spans="1:103" x14ac:dyDescent="0.45">
      <c r="A148" t="s">
        <v>121</v>
      </c>
      <c r="B148" t="s">
        <v>75</v>
      </c>
      <c r="C148" t="s">
        <v>76</v>
      </c>
      <c r="D148">
        <v>40</v>
      </c>
      <c r="E148">
        <f t="shared" si="2"/>
        <v>0</v>
      </c>
      <c r="F148" s="1" cm="1">
        <f t="array" ref="F148">SUMPRODUCT($H148:$CY148,$H$2:$CY$2)/SUMPRODUCT(--($H148:$CY148&lt;&gt;""),$H$2:$CY$2)</f>
        <v>1.3819478020028921</v>
      </c>
      <c r="G148" s="1" cm="1">
        <f t="array" ref="G148">SUMPRODUCT($H148:$CY148,$G$2:$CX$2)/SUMPRODUCT(--($H148:$CY148&lt;&gt;""),$G$2:$CX$2)</f>
        <v>1.4050939016622235</v>
      </c>
      <c r="H148">
        <v>1.36603967851835</v>
      </c>
      <c r="I148">
        <v>1.36222832342542</v>
      </c>
      <c r="J148">
        <v>1.3390654717747701</v>
      </c>
      <c r="K148">
        <v>1.3392249973608901</v>
      </c>
      <c r="L148">
        <v>1.4169694469485601</v>
      </c>
      <c r="M148">
        <v>1.4172674105682901</v>
      </c>
      <c r="N148">
        <v>1.1997712882970899</v>
      </c>
      <c r="O148">
        <v>1.2066024106555699</v>
      </c>
      <c r="P148">
        <v>1.3837527187077401</v>
      </c>
      <c r="Q148">
        <v>1.4222356341759499</v>
      </c>
      <c r="R148">
        <v>1.3418848250362401</v>
      </c>
      <c r="S148">
        <v>1.3940755149312201</v>
      </c>
      <c r="T148">
        <v>1.32234896508365</v>
      </c>
      <c r="U148">
        <v>1.3502952100447101</v>
      </c>
      <c r="V148">
        <v>1.5005131742612201</v>
      </c>
      <c r="W148">
        <v>1.5188175805072399</v>
      </c>
      <c r="X148">
        <v>1.23917894811796</v>
      </c>
      <c r="Y148">
        <v>1.2634270128576699</v>
      </c>
      <c r="Z148">
        <v>1.3967838839150399</v>
      </c>
      <c r="AA148">
        <v>1.3962212993369101</v>
      </c>
      <c r="AB148">
        <v>1.4070112476333401</v>
      </c>
      <c r="AC148">
        <v>1.4274258337132499</v>
      </c>
      <c r="AD148">
        <v>1.4868958064434199</v>
      </c>
      <c r="AE148">
        <v>1.54253943540937</v>
      </c>
      <c r="AF148">
        <v>1.46050349830196</v>
      </c>
      <c r="AG148">
        <v>1.4727862440400401</v>
      </c>
      <c r="AH148">
        <v>1.39654519224783</v>
      </c>
      <c r="AI148">
        <v>1.4437207535357399</v>
      </c>
      <c r="AJ148">
        <v>1.4503703926738101</v>
      </c>
      <c r="AK148">
        <v>1.3501408560283901</v>
      </c>
      <c r="AL148">
        <v>1.36627574954864</v>
      </c>
      <c r="AM148">
        <v>1.3844124158474</v>
      </c>
      <c r="AN148">
        <v>1.4215451330533799</v>
      </c>
      <c r="AO148">
        <v>1.44289386636295</v>
      </c>
      <c r="AP148">
        <v>1.24784018708472</v>
      </c>
      <c r="AQ148">
        <v>1.2530359108960001</v>
      </c>
      <c r="AR148">
        <v>1.3801215425132001</v>
      </c>
      <c r="AS148">
        <v>1.41891631328587</v>
      </c>
      <c r="AT148">
        <v>1.4831227623641401</v>
      </c>
      <c r="AU148">
        <v>1.4915676849619599</v>
      </c>
      <c r="AV148">
        <v>1.3080878496194699</v>
      </c>
      <c r="AW148">
        <v>1.2675895970593301</v>
      </c>
      <c r="AX148">
        <v>1.4574295196104801</v>
      </c>
      <c r="AY148">
        <v>1.53473677770483</v>
      </c>
      <c r="AZ148">
        <v>1.4936953899390999</v>
      </c>
      <c r="BA148">
        <v>1.5876083635565701</v>
      </c>
      <c r="BB148">
        <v>1.44450176489198</v>
      </c>
      <c r="BC148">
        <v>1.5280296097506201</v>
      </c>
      <c r="BD148">
        <v>1.53074973912611</v>
      </c>
      <c r="BE148">
        <v>1.6161834306569201</v>
      </c>
      <c r="BF148">
        <v>1.3675805608759199</v>
      </c>
      <c r="BG148">
        <v>1.4139337440006601</v>
      </c>
      <c r="BH148">
        <v>1.47369416274132</v>
      </c>
      <c r="BI148">
        <v>1.5698780063278699</v>
      </c>
      <c r="BJ148">
        <v>1.29996177398361</v>
      </c>
      <c r="BK148">
        <v>1.3887244273841499</v>
      </c>
      <c r="BL148">
        <v>1.3569113116503499</v>
      </c>
      <c r="BM148">
        <v>1.40272328240106</v>
      </c>
      <c r="BN148">
        <v>1.50263789244788</v>
      </c>
      <c r="BO148">
        <v>1.56096802612951</v>
      </c>
      <c r="BP148">
        <v>1.5040720662673399</v>
      </c>
      <c r="BQ148">
        <v>1.6177766564154801</v>
      </c>
      <c r="BR148">
        <v>1.3417671636634501</v>
      </c>
      <c r="BS148">
        <v>1.4377119856591301</v>
      </c>
      <c r="BT148">
        <v>1.3939129187079899</v>
      </c>
      <c r="BU148">
        <v>1.4345469638363</v>
      </c>
      <c r="BV148">
        <v>1.3604005589271599</v>
      </c>
      <c r="BW148">
        <v>1.4584101296914</v>
      </c>
      <c r="BX148">
        <v>1.3110076165134299</v>
      </c>
      <c r="BY148">
        <v>1.3703596088302199</v>
      </c>
      <c r="BZ148">
        <v>1.3240532881499001</v>
      </c>
      <c r="CA148">
        <v>1.39320739197011</v>
      </c>
      <c r="CB148">
        <v>1.35602144993841</v>
      </c>
      <c r="CC148">
        <v>1.4016908538855</v>
      </c>
      <c r="CD148">
        <v>1.36512390050113</v>
      </c>
      <c r="CE148">
        <v>1.44119981589993</v>
      </c>
      <c r="CF148">
        <v>1.3871244375257801</v>
      </c>
      <c r="CG148">
        <v>1.4709286134175401</v>
      </c>
      <c r="CH148">
        <v>1.3656034847359899</v>
      </c>
      <c r="CI148">
        <v>1.47205922472996</v>
      </c>
      <c r="CJ148">
        <v>1.50838051830152</v>
      </c>
      <c r="CK148">
        <v>1.5800126034559601</v>
      </c>
      <c r="CL148">
        <v>1.3786366508112999</v>
      </c>
      <c r="CM148">
        <v>1.46347934001515</v>
      </c>
      <c r="CN148">
        <v>1.5453085594082701</v>
      </c>
      <c r="CO148">
        <v>1.6069770522537099</v>
      </c>
      <c r="CP148">
        <v>1.4177304919899001</v>
      </c>
      <c r="CQ148">
        <v>1.50880776429884</v>
      </c>
      <c r="CR148">
        <v>1.24759988582823</v>
      </c>
      <c r="CS148">
        <v>1.3116119304349301</v>
      </c>
      <c r="CT148">
        <v>1.3891890163173299</v>
      </c>
      <c r="CU148">
        <v>1.4650900001959499</v>
      </c>
      <c r="CV148">
        <v>1.4675988329624901</v>
      </c>
      <c r="CW148">
        <v>1.5826586561782401</v>
      </c>
      <c r="CX148">
        <v>1.46126772036103</v>
      </c>
      <c r="CY148">
        <v>1.5281782809447899</v>
      </c>
    </row>
    <row r="149" spans="1:103" x14ac:dyDescent="0.45">
      <c r="A149" t="s">
        <v>80</v>
      </c>
      <c r="B149" t="s">
        <v>67</v>
      </c>
      <c r="C149" t="s">
        <v>71</v>
      </c>
      <c r="D149">
        <v>45</v>
      </c>
      <c r="E149">
        <f t="shared" si="2"/>
        <v>0</v>
      </c>
      <c r="F149" s="1" cm="1">
        <f t="array" ref="F149">SUMPRODUCT($H149:$CY149,$H$2:$CY$2)/SUMPRODUCT(--($H149:$CY149&lt;&gt;""),$H$2:$CY$2)</f>
        <v>1.3280377804356798</v>
      </c>
      <c r="G149" s="1" cm="1">
        <f t="array" ref="G149">SUMPRODUCT($H149:$CY149,$G$2:$CX$2)/SUMPRODUCT(--($H149:$CY149&lt;&gt;""),$G$2:$CX$2)</f>
        <v>1.3244578280320025</v>
      </c>
      <c r="H149">
        <v>1.3291556679831</v>
      </c>
      <c r="I149">
        <v>1.3138308056539501</v>
      </c>
      <c r="J149">
        <v>1.30958096517985</v>
      </c>
      <c r="K149">
        <v>1.29058553062498</v>
      </c>
      <c r="L149">
        <v>1.33477214379607</v>
      </c>
      <c r="M149">
        <v>1.31220351811616</v>
      </c>
      <c r="N149">
        <v>1.2637068748684599</v>
      </c>
      <c r="O149">
        <v>1.23507969832869</v>
      </c>
      <c r="P149">
        <v>1.3178605670317201</v>
      </c>
      <c r="Q149">
        <v>1.3716197315852501</v>
      </c>
      <c r="R149">
        <v>1.26546984032918</v>
      </c>
      <c r="S149">
        <v>1.3224970780052401</v>
      </c>
      <c r="T149">
        <v>1.32120799104259</v>
      </c>
      <c r="U149">
        <v>1.29278412904108</v>
      </c>
      <c r="V149">
        <v>1.34374943176705</v>
      </c>
      <c r="W149">
        <v>1.3502121102851401</v>
      </c>
      <c r="X149">
        <v>1.31835339074609</v>
      </c>
      <c r="Y149">
        <v>1.33069539763829</v>
      </c>
      <c r="Z149">
        <v>1.2200611505635299</v>
      </c>
      <c r="AA149">
        <v>1.22869836256961</v>
      </c>
      <c r="AB149">
        <v>1.38779297867811</v>
      </c>
      <c r="AC149">
        <v>1.3706591272239399</v>
      </c>
      <c r="AD149">
        <v>1.3303611883798401</v>
      </c>
      <c r="AE149">
        <v>1.3789874831200499</v>
      </c>
      <c r="AF149">
        <v>1.3703634991671201</v>
      </c>
      <c r="AG149">
        <v>1.3429311527494301</v>
      </c>
      <c r="AH149">
        <v>1.3299576490207901</v>
      </c>
      <c r="AI149">
        <v>1.3654024249146099</v>
      </c>
      <c r="AJ149">
        <v>1.60458917248127</v>
      </c>
      <c r="AK149">
        <v>1.36657083592305</v>
      </c>
      <c r="AL149">
        <v>1.3107300055233999</v>
      </c>
      <c r="AM149">
        <v>1.3300202502863401</v>
      </c>
      <c r="AN149">
        <v>1.32091847990385</v>
      </c>
      <c r="AO149">
        <v>1.3100855191033201</v>
      </c>
      <c r="AP149">
        <v>1.28877539551349</v>
      </c>
      <c r="AQ149">
        <v>1.2469772454954899</v>
      </c>
      <c r="AR149">
        <v>1.3141979050972501</v>
      </c>
      <c r="AS149">
        <v>1.34574841012326</v>
      </c>
      <c r="AT149">
        <v>1.3566214739209701</v>
      </c>
      <c r="AU149">
        <v>1.3359800968656099</v>
      </c>
      <c r="AV149">
        <v>1.3355762343369899</v>
      </c>
      <c r="AW149">
        <v>1.2522739863060299</v>
      </c>
      <c r="AX149">
        <v>1.2806883404398099</v>
      </c>
      <c r="AY149">
        <v>1.31722960382162</v>
      </c>
      <c r="AZ149">
        <v>1.3180257089862799</v>
      </c>
      <c r="BA149">
        <v>1.3909042546964201</v>
      </c>
      <c r="BB149">
        <v>1.3099825381882899</v>
      </c>
      <c r="BC149">
        <v>1.42208814691444</v>
      </c>
      <c r="BD149">
        <v>1.33564403933391</v>
      </c>
      <c r="BE149">
        <v>1.39794652385438</v>
      </c>
      <c r="BF149">
        <v>1.3590091571666301</v>
      </c>
      <c r="BG149">
        <v>1.3366233748298999</v>
      </c>
      <c r="BH149">
        <v>1.30628071175126</v>
      </c>
      <c r="BI149">
        <v>1.3424140070964501</v>
      </c>
      <c r="BJ149">
        <v>1.2880145998107599</v>
      </c>
      <c r="BK149">
        <v>1.3320297482593999</v>
      </c>
      <c r="BL149">
        <v>1.28847436671225</v>
      </c>
      <c r="BM149">
        <v>1.3200828464971299</v>
      </c>
      <c r="BN149">
        <v>1.35074902832018</v>
      </c>
      <c r="BO149">
        <v>1.38841692151385</v>
      </c>
      <c r="BP149">
        <v>1.3369032697596399</v>
      </c>
      <c r="BQ149">
        <v>1.4065001940295401</v>
      </c>
      <c r="BR149">
        <v>1.32152923457</v>
      </c>
      <c r="BS149">
        <v>1.3401664902420301</v>
      </c>
      <c r="BT149">
        <v>1.2441226045673</v>
      </c>
      <c r="BU149">
        <v>1.2598291829861501</v>
      </c>
      <c r="BV149">
        <v>1.2943507298433401</v>
      </c>
      <c r="BW149">
        <v>1.3538316132949999</v>
      </c>
      <c r="BX149">
        <v>1.2360230906902501</v>
      </c>
      <c r="BY149">
        <v>1.2728316989503301</v>
      </c>
      <c r="BZ149">
        <v>1.2647825583255301</v>
      </c>
      <c r="CA149">
        <v>1.3076752114500501</v>
      </c>
      <c r="CB149">
        <v>1.26626027471008</v>
      </c>
      <c r="CC149">
        <v>1.2827070770858799</v>
      </c>
      <c r="CD149">
        <v>1.34326843165844</v>
      </c>
      <c r="CE149">
        <v>1.35557113286051</v>
      </c>
      <c r="CF149">
        <v>1.29898347922512</v>
      </c>
      <c r="CG149">
        <v>1.36634274847127</v>
      </c>
      <c r="CH149">
        <v>1.2655916771278299</v>
      </c>
      <c r="CI149">
        <v>1.3280104468943901</v>
      </c>
      <c r="CJ149">
        <v>1.34395367917965</v>
      </c>
      <c r="CK149">
        <v>1.3920081922463701</v>
      </c>
      <c r="CL149">
        <v>1.26603989105211</v>
      </c>
      <c r="CM149">
        <v>1.3489071703787201</v>
      </c>
      <c r="CN149">
        <v>1.32275087161672</v>
      </c>
      <c r="CO149">
        <v>1.34996601758125</v>
      </c>
      <c r="CP149">
        <v>1.33821733252608</v>
      </c>
      <c r="CQ149">
        <v>1.4003294778011599</v>
      </c>
      <c r="CR149">
        <v>1.27320361081057</v>
      </c>
      <c r="CS149">
        <v>1.3388603138052</v>
      </c>
      <c r="CT149">
        <v>1.29575117060442</v>
      </c>
      <c r="CU149">
        <v>1.3512668367302301</v>
      </c>
      <c r="CV149">
        <v>1.3178270967240999</v>
      </c>
      <c r="CW149">
        <v>1.37534689115029</v>
      </c>
      <c r="CX149">
        <v>1.3099600259577699</v>
      </c>
      <c r="CY149">
        <v>1.3397869362080499</v>
      </c>
    </row>
    <row r="150" spans="1:103" x14ac:dyDescent="0.45">
      <c r="A150" t="s">
        <v>111</v>
      </c>
      <c r="B150" t="s">
        <v>67</v>
      </c>
      <c r="C150" t="s">
        <v>73</v>
      </c>
      <c r="D150">
        <v>45</v>
      </c>
      <c r="E150">
        <f t="shared" si="2"/>
        <v>42</v>
      </c>
      <c r="F150" s="1" cm="1">
        <f t="array" ref="F150">SUMPRODUCT($H150:$CY150,$H$2:$CY$2)/SUMPRODUCT(--($H150:$CY150&lt;&gt;""),$H$2:$CY$2)</f>
        <v>1.8619023395171768</v>
      </c>
      <c r="G150" s="1" cm="1">
        <f t="array" ref="G150">SUMPRODUCT($H150:$CY150,$G$2:$CX$2)/SUMPRODUCT(--($H150:$CY150&lt;&gt;""),$G$2:$CX$2)</f>
        <v>1.9245254323490191</v>
      </c>
      <c r="AX150">
        <v>1.9104222745369801</v>
      </c>
      <c r="AY150">
        <v>1.96439716718699</v>
      </c>
      <c r="AZ150">
        <v>1.9571451019344801</v>
      </c>
      <c r="BA150">
        <v>2.0506020069296298</v>
      </c>
      <c r="BB150">
        <v>1.98996283593818</v>
      </c>
      <c r="BC150">
        <v>2.0942382825314301</v>
      </c>
      <c r="BD150">
        <v>1.61811241783381</v>
      </c>
      <c r="BE150">
        <v>1.7051618618693201</v>
      </c>
      <c r="BF150">
        <v>1.93141318389961</v>
      </c>
      <c r="BG150">
        <v>1.9232950181158801</v>
      </c>
      <c r="BH150">
        <v>1.87571978385966</v>
      </c>
      <c r="BI150">
        <v>1.9553378623995701</v>
      </c>
      <c r="BJ150">
        <v>1.8840493418720901</v>
      </c>
      <c r="BK150">
        <v>1.92981342796434</v>
      </c>
      <c r="BL150">
        <v>1.72553193060014</v>
      </c>
      <c r="BM150">
        <v>1.75248375100194</v>
      </c>
      <c r="BN150">
        <v>1.9795300484362699</v>
      </c>
      <c r="BO150">
        <v>2.04590148407038</v>
      </c>
      <c r="BP150">
        <v>1.6222798190374299</v>
      </c>
      <c r="BQ150">
        <v>1.7031090020342801</v>
      </c>
      <c r="BR150">
        <v>1.8933390531430201</v>
      </c>
      <c r="BS150">
        <v>1.9619117925709799</v>
      </c>
      <c r="BT150">
        <v>1.8360879618652</v>
      </c>
      <c r="BU150">
        <v>1.8670224020253301</v>
      </c>
      <c r="BV150">
        <v>1.94103181737181</v>
      </c>
      <c r="BW150">
        <v>2.0216716487911102</v>
      </c>
      <c r="BX150">
        <v>1.83001696445549</v>
      </c>
      <c r="BY150">
        <v>1.87640591117441</v>
      </c>
      <c r="BZ150">
        <v>1.90213187827568</v>
      </c>
      <c r="CA150">
        <v>1.94670640837989</v>
      </c>
      <c r="CB150">
        <v>1.90168299313571</v>
      </c>
      <c r="CC150">
        <v>1.9153360916418101</v>
      </c>
      <c r="CD150">
        <v>1.9711701877126599</v>
      </c>
      <c r="CE150">
        <v>2.0232208331751398</v>
      </c>
      <c r="CF150">
        <v>1.9192271729654</v>
      </c>
      <c r="CG150">
        <v>2.0039750134470999</v>
      </c>
      <c r="CH150">
        <v>1.7020408300738901</v>
      </c>
      <c r="CI150">
        <v>1.75318326668498</v>
      </c>
      <c r="CJ150">
        <v>1.61193803092838</v>
      </c>
      <c r="CK150">
        <v>1.6742777190240401</v>
      </c>
      <c r="CL150">
        <v>1.9047689335854201</v>
      </c>
      <c r="CM150">
        <v>1.9907769671184301</v>
      </c>
      <c r="CN150">
        <v>1.95545900147248</v>
      </c>
      <c r="CO150">
        <v>2.0349159196241802</v>
      </c>
      <c r="CP150">
        <v>1.9919546039198099</v>
      </c>
      <c r="CQ150">
        <v>2.0803513817466701</v>
      </c>
      <c r="CR150">
        <v>1.90716119240063</v>
      </c>
      <c r="CS150">
        <v>1.9848230626961101</v>
      </c>
      <c r="CT150">
        <v>1.94360304563713</v>
      </c>
      <c r="CU150">
        <v>2.0074177514503702</v>
      </c>
      <c r="CV150">
        <v>1.6314359238140499</v>
      </c>
      <c r="CW150">
        <v>1.7152374278223701</v>
      </c>
      <c r="CX150">
        <v>1.93414683825838</v>
      </c>
      <c r="CY150">
        <v>1.98061321194685</v>
      </c>
    </row>
    <row r="151" spans="1:103" x14ac:dyDescent="0.45">
      <c r="A151" t="s">
        <v>81</v>
      </c>
      <c r="B151" t="s">
        <v>82</v>
      </c>
      <c r="C151" t="s">
        <v>68</v>
      </c>
      <c r="D151">
        <v>45</v>
      </c>
      <c r="E151">
        <f t="shared" si="2"/>
        <v>0</v>
      </c>
      <c r="F151" s="1" cm="1">
        <f t="array" ref="F151">SUMPRODUCT($H151:$CY151,$H$2:$CY$2)/SUMPRODUCT(--($H151:$CY151&lt;&gt;""),$H$2:$CY$2)</f>
        <v>1.5753955361621232</v>
      </c>
      <c r="G151" s="1" cm="1">
        <f t="array" ref="G151">SUMPRODUCT($H151:$CY151,$G$2:$CX$2)/SUMPRODUCT(--($H151:$CY151&lt;&gt;""),$G$2:$CX$2)</f>
        <v>1.606113401419105</v>
      </c>
      <c r="H151">
        <v>1.5982264093829901</v>
      </c>
      <c r="I151">
        <v>1.56638583804269</v>
      </c>
      <c r="J151">
        <v>1.56601348304092</v>
      </c>
      <c r="K151">
        <v>1.5377984901100601</v>
      </c>
      <c r="L151">
        <v>1.59298463442317</v>
      </c>
      <c r="M151">
        <v>1.56118535737314</v>
      </c>
      <c r="N151">
        <v>1.3883307981125801</v>
      </c>
      <c r="O151">
        <v>1.44248471025193</v>
      </c>
      <c r="P151">
        <v>1.5039916609404</v>
      </c>
      <c r="Q151">
        <v>1.5675825645952799</v>
      </c>
      <c r="R151">
        <v>1.5240836861731999</v>
      </c>
      <c r="S151">
        <v>1.54957157259597</v>
      </c>
      <c r="T151">
        <v>1.51011647372244</v>
      </c>
      <c r="U151">
        <v>1.5093222103514099</v>
      </c>
      <c r="V151">
        <v>1.4963442252224699</v>
      </c>
      <c r="W151">
        <v>1.55522184366168</v>
      </c>
      <c r="X151">
        <v>1.4580526473786899</v>
      </c>
      <c r="Y151">
        <v>1.51862254189542</v>
      </c>
      <c r="Z151">
        <v>1.65274311525563</v>
      </c>
      <c r="AA151">
        <v>1.73099224774824</v>
      </c>
      <c r="AB151">
        <v>1.60219568471981</v>
      </c>
      <c r="AC151">
        <v>1.63539919264719</v>
      </c>
      <c r="AD151">
        <v>1.85689146915697</v>
      </c>
      <c r="AE151">
        <v>1.9483759519061099</v>
      </c>
      <c r="AF151">
        <v>1.83184431047497</v>
      </c>
      <c r="AG151">
        <v>1.9019724682524399</v>
      </c>
      <c r="AH151">
        <v>1.5446503221322101</v>
      </c>
      <c r="AI151">
        <v>1.6050411556100499</v>
      </c>
      <c r="AJ151">
        <v>1.5707626269330599</v>
      </c>
      <c r="AK151">
        <v>1.5244934325794299</v>
      </c>
      <c r="AL151">
        <v>1.5106116151881801</v>
      </c>
      <c r="AM151">
        <v>1.50896519565757</v>
      </c>
      <c r="AN151">
        <v>1.75978539405403</v>
      </c>
      <c r="AO151">
        <v>1.8180729695384199</v>
      </c>
      <c r="AP151">
        <v>1.4608213169522599</v>
      </c>
      <c r="AQ151">
        <v>1.4469004256197699</v>
      </c>
      <c r="AR151">
        <v>1.5338398951955801</v>
      </c>
      <c r="AS151">
        <v>1.5710484806646901</v>
      </c>
      <c r="AT151">
        <v>1.5165299117240001</v>
      </c>
      <c r="AU151">
        <v>1.57296439822881</v>
      </c>
      <c r="AV151">
        <v>1.6461385441618099</v>
      </c>
      <c r="AW151">
        <v>1.4253997830391101</v>
      </c>
      <c r="AX151">
        <v>1.5237915227979499</v>
      </c>
      <c r="AY151">
        <v>1.5913145603443</v>
      </c>
      <c r="AZ151">
        <v>1.54408969456978</v>
      </c>
      <c r="BA151">
        <v>1.61872461250761</v>
      </c>
      <c r="BB151">
        <v>1.56895804548235</v>
      </c>
      <c r="BC151">
        <v>1.66416338579328</v>
      </c>
      <c r="BD151">
        <v>1.61823619659652</v>
      </c>
      <c r="BE151">
        <v>1.6753058155557701</v>
      </c>
      <c r="BF151">
        <v>1.49507199404517</v>
      </c>
      <c r="BG151">
        <v>1.5658754139412501</v>
      </c>
      <c r="BH151">
        <v>1.84195850902131</v>
      </c>
      <c r="BI151">
        <v>1.9647117954350699</v>
      </c>
      <c r="BJ151">
        <v>1.4475038164254199</v>
      </c>
      <c r="BK151">
        <v>1.53038683246286</v>
      </c>
      <c r="BL151">
        <v>1.5559323525572699</v>
      </c>
      <c r="BM151">
        <v>1.5855262556551</v>
      </c>
      <c r="BN151">
        <v>1.5740881988509501</v>
      </c>
      <c r="BO151">
        <v>1.61941066952352</v>
      </c>
      <c r="BP151">
        <v>1.57433617461603</v>
      </c>
      <c r="BQ151">
        <v>1.66808811682706</v>
      </c>
      <c r="BR151">
        <v>1.52100895937333</v>
      </c>
      <c r="BS151">
        <v>1.57218794210366</v>
      </c>
      <c r="BT151">
        <v>1.73386965206313</v>
      </c>
      <c r="BU151">
        <v>1.78854440642475</v>
      </c>
      <c r="BV151">
        <v>1.56752947525668</v>
      </c>
      <c r="BW151">
        <v>1.64657815026728</v>
      </c>
      <c r="BX151">
        <v>1.4553291883321899</v>
      </c>
      <c r="BY151">
        <v>1.51478557012215</v>
      </c>
      <c r="BZ151">
        <v>1.4600935316466499</v>
      </c>
      <c r="CA151">
        <v>1.5167937808629399</v>
      </c>
      <c r="CB151">
        <v>1.5207319018621701</v>
      </c>
      <c r="CC151">
        <v>1.52778775050772</v>
      </c>
      <c r="CD151">
        <v>1.5613308370428101</v>
      </c>
      <c r="CE151">
        <v>1.6083235133778699</v>
      </c>
      <c r="CF151">
        <v>1.51763190751309</v>
      </c>
      <c r="CG151">
        <v>1.6508952439003599</v>
      </c>
      <c r="CH151">
        <v>1.5001836578661301</v>
      </c>
      <c r="CI151">
        <v>1.58921154143176</v>
      </c>
      <c r="CJ151">
        <v>1.57655616805023</v>
      </c>
      <c r="CK151">
        <v>1.63723151363138</v>
      </c>
      <c r="CL151">
        <v>1.52405271550453</v>
      </c>
      <c r="CM151">
        <v>1.62516084541386</v>
      </c>
      <c r="CN151">
        <v>1.8910073746832301</v>
      </c>
      <c r="CO151">
        <v>2.0316429098950599</v>
      </c>
      <c r="CP151">
        <v>1.56943208798731</v>
      </c>
      <c r="CQ151">
        <v>1.67481078587294</v>
      </c>
      <c r="CR151">
        <v>1.5204078329800801</v>
      </c>
      <c r="CS151">
        <v>1.5924625261402501</v>
      </c>
      <c r="CT151">
        <v>1.5621007163046301</v>
      </c>
      <c r="CU151">
        <v>1.5899439742025401</v>
      </c>
      <c r="CV151">
        <v>1.5941380957761</v>
      </c>
      <c r="CW151">
        <v>1.6725343878885299</v>
      </c>
      <c r="CX151">
        <v>1.52640114367219</v>
      </c>
      <c r="CY151">
        <v>1.5794732382113299</v>
      </c>
    </row>
    <row r="152" spans="1:103" x14ac:dyDescent="0.45">
      <c r="A152" t="s">
        <v>102</v>
      </c>
      <c r="B152" t="s">
        <v>90</v>
      </c>
      <c r="C152" t="s">
        <v>91</v>
      </c>
      <c r="D152">
        <v>45</v>
      </c>
      <c r="E152">
        <f t="shared" si="2"/>
        <v>0</v>
      </c>
      <c r="F152" s="1" cm="1">
        <f t="array" ref="F152">SUMPRODUCT($H152:$CY152,$H$2:$CY$2)/SUMPRODUCT(--($H152:$CY152&lt;&gt;""),$H$2:$CY$2)</f>
        <v>1.324316076889591</v>
      </c>
      <c r="G152" s="1" cm="1">
        <f t="array" ref="G152">SUMPRODUCT($H152:$CY152,$G$2:$CX$2)/SUMPRODUCT(--($H152:$CY152&lt;&gt;""),$G$2:$CX$2)</f>
        <v>1.2640434035182959</v>
      </c>
      <c r="H152">
        <v>1.26995091328411</v>
      </c>
      <c r="I152">
        <v>1.2432727973225299</v>
      </c>
      <c r="J152">
        <v>1.2498815231295</v>
      </c>
      <c r="K152">
        <v>1.22280227150186</v>
      </c>
      <c r="L152">
        <v>1.2686026676928199</v>
      </c>
      <c r="M152">
        <v>1.2431823004417599</v>
      </c>
      <c r="N152">
        <v>1.2222811967610701</v>
      </c>
      <c r="O152">
        <v>1.22886683902745</v>
      </c>
      <c r="P152">
        <v>1.2845337200840701</v>
      </c>
      <c r="Q152">
        <v>1.29547047579666</v>
      </c>
      <c r="R152">
        <v>1.24585946802355</v>
      </c>
      <c r="S152">
        <v>1.26390470981139</v>
      </c>
      <c r="T152">
        <v>1.33375335157079</v>
      </c>
      <c r="U152">
        <v>1.2299431289775999</v>
      </c>
      <c r="V152">
        <v>1.2641890925881101</v>
      </c>
      <c r="W152">
        <v>1.2723789087963799</v>
      </c>
      <c r="X152">
        <v>1.2522782307743101</v>
      </c>
      <c r="Y152">
        <v>1.2678123733711399</v>
      </c>
      <c r="Z152">
        <v>1.1612208070185499</v>
      </c>
      <c r="AA152">
        <v>1.1590545304544899</v>
      </c>
      <c r="AB152">
        <v>1.39761178859187</v>
      </c>
      <c r="AC152">
        <v>1.3176319739478199</v>
      </c>
      <c r="AD152">
        <v>1.3215330305172699</v>
      </c>
      <c r="AE152">
        <v>1.31961482174066</v>
      </c>
      <c r="AF152">
        <v>1.47074339294727</v>
      </c>
      <c r="AG152">
        <v>1.3007754734800701</v>
      </c>
      <c r="AH152">
        <v>1.2912122588681401</v>
      </c>
      <c r="AI152">
        <v>1.30180133049006</v>
      </c>
      <c r="AJ152">
        <v>1.52779208779886</v>
      </c>
      <c r="AK152">
        <v>1.29564919925908</v>
      </c>
      <c r="AL152">
        <v>1.2849878737429401</v>
      </c>
      <c r="AM152">
        <v>1.2782942094338601</v>
      </c>
      <c r="AN152">
        <v>1.42498713324681</v>
      </c>
      <c r="AO152">
        <v>1.2953509258989899</v>
      </c>
      <c r="AP152">
        <v>1.4620948388358801</v>
      </c>
      <c r="AQ152">
        <v>1.1848808430245701</v>
      </c>
      <c r="AR152">
        <v>1.2575446730978399</v>
      </c>
      <c r="AS152">
        <v>1.2579116610001699</v>
      </c>
      <c r="AT152">
        <v>1.2979635247638801</v>
      </c>
      <c r="AU152">
        <v>1.28623767013613</v>
      </c>
      <c r="AV152">
        <v>1.5851473473391</v>
      </c>
      <c r="AW152">
        <v>1.1423258579318001</v>
      </c>
      <c r="AX152">
        <v>1.2449614811680401</v>
      </c>
      <c r="AY152">
        <v>1.2706987170852999</v>
      </c>
      <c r="AZ152">
        <v>1.28163359823664</v>
      </c>
      <c r="BA152">
        <v>1.3293372462163699</v>
      </c>
      <c r="BB152">
        <v>1.2929837342227599</v>
      </c>
      <c r="BC152">
        <v>1.3436641519649</v>
      </c>
      <c r="BD152">
        <v>1.3061480674702399</v>
      </c>
      <c r="BE152">
        <v>1.33104849912331</v>
      </c>
      <c r="BF152">
        <v>1.35431356461018</v>
      </c>
      <c r="BG152">
        <v>1.2805654206214101</v>
      </c>
      <c r="BH152">
        <v>1.26841328732453</v>
      </c>
      <c r="BI152">
        <v>1.27933661710313</v>
      </c>
      <c r="BJ152">
        <v>1.2249225740257299</v>
      </c>
      <c r="BK152">
        <v>1.22801443447825</v>
      </c>
      <c r="BL152">
        <v>1.23983397291794</v>
      </c>
      <c r="BM152">
        <v>1.2692684415591</v>
      </c>
      <c r="BN152">
        <v>1.29812079568532</v>
      </c>
      <c r="BO152">
        <v>1.3109795227454799</v>
      </c>
      <c r="BP152">
        <v>1.25232064952815</v>
      </c>
      <c r="BQ152">
        <v>1.3247611836023401</v>
      </c>
      <c r="BR152">
        <v>1.2845413492814399</v>
      </c>
      <c r="BS152">
        <v>1.2748583411079299</v>
      </c>
      <c r="BT152">
        <v>1.2395253335538301</v>
      </c>
      <c r="BU152">
        <v>1.24256802301285</v>
      </c>
      <c r="BV152">
        <v>1.28957404382781</v>
      </c>
      <c r="BW152">
        <v>1.29948903531933</v>
      </c>
      <c r="BX152">
        <v>1.2336083728007099</v>
      </c>
      <c r="BY152">
        <v>1.22161096869979</v>
      </c>
      <c r="BZ152">
        <v>1.2543382293027501</v>
      </c>
      <c r="CA152">
        <v>1.23114602115309</v>
      </c>
      <c r="CB152">
        <v>1.2429000419790399</v>
      </c>
      <c r="CC152">
        <v>1.23153805478149</v>
      </c>
      <c r="CD152">
        <v>1.3096771768119899</v>
      </c>
      <c r="CE152">
        <v>1.30284127175269</v>
      </c>
      <c r="CF152">
        <v>1.2528680076010801</v>
      </c>
      <c r="CG152">
        <v>1.29603774547231</v>
      </c>
      <c r="CH152">
        <v>1.21628564596133</v>
      </c>
      <c r="CI152">
        <v>1.2759280207436601</v>
      </c>
      <c r="CJ152">
        <v>1.2691198170627001</v>
      </c>
      <c r="CK152">
        <v>1.30760013352176</v>
      </c>
      <c r="CL152">
        <v>1.2333670156999199</v>
      </c>
      <c r="CM152">
        <v>1.2616099419486799</v>
      </c>
      <c r="CN152">
        <v>1.2917306026607001</v>
      </c>
      <c r="CO152">
        <v>1.32457461613814</v>
      </c>
      <c r="CP152">
        <v>1.32728366408982</v>
      </c>
      <c r="CQ152">
        <v>1.33510222946985</v>
      </c>
      <c r="CR152">
        <v>1.2677244269072501</v>
      </c>
      <c r="CS152">
        <v>1.2682889214175499</v>
      </c>
      <c r="CT152">
        <v>1.2795095299589601</v>
      </c>
      <c r="CU152">
        <v>1.30352126768758</v>
      </c>
      <c r="CV152">
        <v>1.3105006091367299</v>
      </c>
      <c r="CW152">
        <v>1.3399089215597</v>
      </c>
      <c r="CX152">
        <v>1.32891472559137</v>
      </c>
      <c r="CY152">
        <v>1.2984339275466199</v>
      </c>
    </row>
    <row r="153" spans="1:103" x14ac:dyDescent="0.45">
      <c r="A153" t="s">
        <v>120</v>
      </c>
      <c r="B153" t="s">
        <v>70</v>
      </c>
      <c r="C153" t="s">
        <v>71</v>
      </c>
      <c r="D153">
        <v>45</v>
      </c>
      <c r="E153">
        <f t="shared" si="2"/>
        <v>0</v>
      </c>
      <c r="F153" s="1" cm="1">
        <f t="array" ref="F153">SUMPRODUCT($H153:$CY153,$H$2:$CY$2)/SUMPRODUCT(--($H153:$CY153&lt;&gt;""),$H$2:$CY$2)</f>
        <v>1.2273745938726497</v>
      </c>
      <c r="G153" s="1" cm="1">
        <f t="array" ref="G153">SUMPRODUCT($H153:$CY153,$G$2:$CX$2)/SUMPRODUCT(--($H153:$CY153&lt;&gt;""),$G$2:$CX$2)</f>
        <v>1.2556932048695544</v>
      </c>
      <c r="H153">
        <v>1.18778968309213</v>
      </c>
      <c r="I153">
        <v>1.2187139814616501</v>
      </c>
      <c r="J153">
        <v>1.2408366053166999</v>
      </c>
      <c r="K153">
        <v>1.21820202341406</v>
      </c>
      <c r="L153">
        <v>1.1899132824471701</v>
      </c>
      <c r="M153">
        <v>1.21693857785878</v>
      </c>
      <c r="N153">
        <v>1.2426983646257701</v>
      </c>
      <c r="O153">
        <v>1.24263842048618</v>
      </c>
      <c r="P153">
        <v>1.2374074929916601</v>
      </c>
      <c r="Q153">
        <v>1.30912897975234</v>
      </c>
      <c r="R153">
        <v>1.22450167896814</v>
      </c>
      <c r="S153">
        <v>1.2596207399871799</v>
      </c>
      <c r="T153">
        <v>1.20624372200993</v>
      </c>
      <c r="U153">
        <v>1.2065185371363101</v>
      </c>
      <c r="V153">
        <v>1.1744800040387</v>
      </c>
      <c r="W153">
        <v>1.25618970885036</v>
      </c>
      <c r="X153">
        <v>1.22692626979764</v>
      </c>
      <c r="Y153">
        <v>1.2576990343037</v>
      </c>
      <c r="Z153">
        <v>1.1968893666284499</v>
      </c>
      <c r="AA153">
        <v>1.19377438236028</v>
      </c>
      <c r="AB153">
        <v>1.2735985966488499</v>
      </c>
      <c r="AC153">
        <v>1.28249905272364</v>
      </c>
      <c r="AD153">
        <v>1.25258921866284</v>
      </c>
      <c r="AE153">
        <v>1.33703581938984</v>
      </c>
      <c r="AF153">
        <v>1.23500382023804</v>
      </c>
      <c r="AG153">
        <v>1.2718291005236</v>
      </c>
      <c r="AH153">
        <v>1.19539197590357</v>
      </c>
      <c r="AI153">
        <v>1.2699917091127599</v>
      </c>
      <c r="AJ153">
        <v>1.2882991475232199</v>
      </c>
      <c r="AK153">
        <v>1.25619368725873</v>
      </c>
      <c r="AL153">
        <v>1.2613059441793499</v>
      </c>
      <c r="AM153">
        <v>1.2681877214117401</v>
      </c>
      <c r="AN153">
        <v>1.2345247349381201</v>
      </c>
      <c r="AO153">
        <v>1.2033964170572899</v>
      </c>
      <c r="AP153">
        <v>1.2048462766024901</v>
      </c>
      <c r="AQ153">
        <v>1.1852770479646699</v>
      </c>
      <c r="AR153">
        <v>1.2418885704015901</v>
      </c>
      <c r="AS153">
        <v>1.2896439894009999</v>
      </c>
      <c r="AT153">
        <v>1.16586769346588</v>
      </c>
      <c r="AU153">
        <v>1.2342236577810499</v>
      </c>
      <c r="AV153">
        <v>1.18858153932814</v>
      </c>
      <c r="AW153">
        <v>1.16434609498967</v>
      </c>
      <c r="AX153">
        <v>1.1900734949659899</v>
      </c>
      <c r="AY153">
        <v>1.24659187495365</v>
      </c>
      <c r="AZ153">
        <v>1.2334610143601099</v>
      </c>
      <c r="BA153">
        <v>1.2925133191864899</v>
      </c>
      <c r="BB153">
        <v>1.2451852444046101</v>
      </c>
      <c r="BC153">
        <v>1.3331339942545599</v>
      </c>
      <c r="BD153">
        <v>1.2408205449748899</v>
      </c>
      <c r="BE153">
        <v>1.30255592999194</v>
      </c>
      <c r="BF153">
        <v>1.2384085192982</v>
      </c>
      <c r="BG153">
        <v>1.27092343941464</v>
      </c>
      <c r="BH153">
        <v>1.2797394958980599</v>
      </c>
      <c r="BI153">
        <v>1.35696531452247</v>
      </c>
      <c r="BJ153">
        <v>1.26890895556793</v>
      </c>
      <c r="BK153">
        <v>1.28688822458159</v>
      </c>
      <c r="BL153">
        <v>1.2579845505010101</v>
      </c>
      <c r="BM153">
        <v>1.30543411230106</v>
      </c>
      <c r="BN153">
        <v>1.2484878575154299</v>
      </c>
      <c r="BO153">
        <v>1.2870884261276501</v>
      </c>
      <c r="BP153">
        <v>1.2225918583875499</v>
      </c>
      <c r="BQ153">
        <v>1.2937336119957401</v>
      </c>
      <c r="BR153">
        <v>1.2386873710306501</v>
      </c>
      <c r="BS153">
        <v>1.3026270448014201</v>
      </c>
      <c r="BT153">
        <v>1.2657296060666099</v>
      </c>
      <c r="BU153">
        <v>1.29100390613758</v>
      </c>
      <c r="BV153">
        <v>1.26499997368081</v>
      </c>
      <c r="BW153">
        <v>1.3367366862704</v>
      </c>
      <c r="BX153">
        <v>1.21124896858256</v>
      </c>
      <c r="BY153">
        <v>1.2526127298251399</v>
      </c>
      <c r="BZ153">
        <v>1.2476546560828099</v>
      </c>
      <c r="CA153">
        <v>1.2774341620351199</v>
      </c>
      <c r="CB153">
        <v>1.2441871406720799</v>
      </c>
      <c r="CC153">
        <v>1.2778579357737101</v>
      </c>
      <c r="CD153">
        <v>1.2885482685043199</v>
      </c>
      <c r="CE153">
        <v>1.3201274582267499</v>
      </c>
      <c r="CF153">
        <v>1.28050538748903</v>
      </c>
      <c r="CG153">
        <v>1.3332196814817101</v>
      </c>
      <c r="CH153">
        <v>1.25669364838251</v>
      </c>
      <c r="CI153">
        <v>1.3224691277237699</v>
      </c>
      <c r="CJ153">
        <v>1.24406342907592</v>
      </c>
      <c r="CK153">
        <v>1.2752730488820601</v>
      </c>
      <c r="CL153">
        <v>1.2480000070542701</v>
      </c>
      <c r="CM153">
        <v>1.30062882954773</v>
      </c>
      <c r="CN153">
        <v>1.2521363561287699</v>
      </c>
      <c r="CO153">
        <v>1.34889320540114</v>
      </c>
      <c r="CP153">
        <v>1.2345160318474699</v>
      </c>
      <c r="CQ153">
        <v>1.3016716133133599</v>
      </c>
      <c r="CR153">
        <v>1.2585974358924901</v>
      </c>
      <c r="CS153">
        <v>1.3222927760002701</v>
      </c>
      <c r="CT153">
        <v>1.26486616931371</v>
      </c>
      <c r="CU153">
        <v>1.3187113218275801</v>
      </c>
      <c r="CV153">
        <v>1.22128226534044</v>
      </c>
      <c r="CW153">
        <v>1.2832293750951</v>
      </c>
      <c r="CX153">
        <v>1.1945666189234501</v>
      </c>
      <c r="CY153">
        <v>1.25346855145018</v>
      </c>
    </row>
    <row r="154" spans="1:103" x14ac:dyDescent="0.45">
      <c r="A154" t="s">
        <v>83</v>
      </c>
      <c r="B154" t="s">
        <v>78</v>
      </c>
      <c r="C154" t="s">
        <v>84</v>
      </c>
      <c r="D154">
        <v>45</v>
      </c>
      <c r="E154">
        <f t="shared" si="2"/>
        <v>0</v>
      </c>
      <c r="F154" s="1" cm="1">
        <f t="array" ref="F154">SUMPRODUCT($H154:$CY154,$H$2:$CY$2)/SUMPRODUCT(--($H154:$CY154&lt;&gt;""),$H$2:$CY$2)</f>
        <v>1.1918160731401446</v>
      </c>
      <c r="G154" s="1" cm="1">
        <f t="array" ref="G154">SUMPRODUCT($H154:$CY154,$G$2:$CX$2)/SUMPRODUCT(--($H154:$CY154&lt;&gt;""),$G$2:$CX$2)</f>
        <v>1.2284809907377185</v>
      </c>
      <c r="H154">
        <v>1.2810874136447801</v>
      </c>
      <c r="I154">
        <v>1.2872241581035799</v>
      </c>
      <c r="J154">
        <v>1.1203158433312399</v>
      </c>
      <c r="K154">
        <v>1.1215084824144199</v>
      </c>
      <c r="L154">
        <v>1.2765640224530199</v>
      </c>
      <c r="M154">
        <v>1.2899263902993201</v>
      </c>
      <c r="N154">
        <v>1.07590519358078</v>
      </c>
      <c r="O154">
        <v>1.1153949212313401</v>
      </c>
      <c r="P154">
        <v>1.1148068982711701</v>
      </c>
      <c r="Q154">
        <v>1.1744123233220001</v>
      </c>
      <c r="R154">
        <v>1.13310143961099</v>
      </c>
      <c r="S154">
        <v>1.1774612444016599</v>
      </c>
      <c r="T154">
        <v>1.09527812779297</v>
      </c>
      <c r="U154">
        <v>1.1036177755201</v>
      </c>
      <c r="V154">
        <v>1.32651482843271</v>
      </c>
      <c r="W154">
        <v>1.3790981250651</v>
      </c>
      <c r="X154">
        <v>1.0947190869351999</v>
      </c>
      <c r="Y154">
        <v>1.1430795906689399</v>
      </c>
      <c r="Z154">
        <v>1.1742296089430699</v>
      </c>
      <c r="AA154">
        <v>1.20308204176512</v>
      </c>
      <c r="AB154">
        <v>1.17827725624539</v>
      </c>
      <c r="AC154">
        <v>1.1858133886570701</v>
      </c>
      <c r="AD154">
        <v>1.28743199922729</v>
      </c>
      <c r="AE154">
        <v>1.38217350402226</v>
      </c>
      <c r="AF154">
        <v>1.27365013982557</v>
      </c>
      <c r="AG154">
        <v>1.3193243036957101</v>
      </c>
      <c r="AH154">
        <v>1.1750983631073599</v>
      </c>
      <c r="AI154">
        <v>1.23461742951376</v>
      </c>
      <c r="AJ154">
        <v>1.1873347815269999</v>
      </c>
      <c r="AK154">
        <v>1.1595506057534399</v>
      </c>
      <c r="AL154">
        <v>1.2238546252809399</v>
      </c>
      <c r="AM154">
        <v>1.26323178002244</v>
      </c>
      <c r="AN154">
        <v>1.25908737692046</v>
      </c>
      <c r="AO154">
        <v>1.28859423366564</v>
      </c>
      <c r="AP154">
        <v>1.0636476797379499</v>
      </c>
      <c r="AQ154">
        <v>1.07585731544546</v>
      </c>
      <c r="AR154">
        <v>1.2596584371919799</v>
      </c>
      <c r="AS154">
        <v>1.3344516494785901</v>
      </c>
      <c r="AT154">
        <v>1.1677822297021501</v>
      </c>
      <c r="AU154">
        <v>1.19814930910572</v>
      </c>
      <c r="AV154">
        <v>1.1928160037657001</v>
      </c>
      <c r="AW154">
        <v>1.18594350179914</v>
      </c>
      <c r="AX154">
        <v>1.1901313440838901</v>
      </c>
      <c r="AY154">
        <v>1.2180600077292301</v>
      </c>
      <c r="AZ154">
        <v>1.20050081408603</v>
      </c>
      <c r="BA154">
        <v>1.2387501300958701</v>
      </c>
      <c r="BB154">
        <v>1.2540374546870099</v>
      </c>
      <c r="BC154">
        <v>1.29840039501699</v>
      </c>
      <c r="BD154">
        <v>1.4039929134967299</v>
      </c>
      <c r="BE154">
        <v>1.4503958468504901</v>
      </c>
      <c r="BF154">
        <v>1.1470118771998701</v>
      </c>
      <c r="BG154">
        <v>1.1660224310879499</v>
      </c>
      <c r="BH154">
        <v>1.34618903868632</v>
      </c>
      <c r="BI154">
        <v>1.44074956077141</v>
      </c>
      <c r="BJ154">
        <v>1.1108595570647</v>
      </c>
      <c r="BK154">
        <v>1.14172799172501</v>
      </c>
      <c r="BL154">
        <v>1.2721273933149899</v>
      </c>
      <c r="BM154">
        <v>1.31089335546215</v>
      </c>
      <c r="BN154">
        <v>1.1799710581821701</v>
      </c>
      <c r="BO154">
        <v>1.20841348691366</v>
      </c>
      <c r="BP154">
        <v>1.4058813257760201</v>
      </c>
      <c r="BQ154">
        <v>1.4423446618547699</v>
      </c>
      <c r="BR154">
        <v>1.1368017752144499</v>
      </c>
      <c r="BS154">
        <v>1.1742634911355601</v>
      </c>
      <c r="BT154">
        <v>1.32250907223456</v>
      </c>
      <c r="BU154">
        <v>1.35404696849756</v>
      </c>
      <c r="BV154">
        <v>1.1367543524468999</v>
      </c>
      <c r="BW154">
        <v>1.22596130981138</v>
      </c>
      <c r="BX154">
        <v>1.07186350757647</v>
      </c>
      <c r="BY154">
        <v>1.1065413671662601</v>
      </c>
      <c r="BZ154">
        <v>1.1478948792160899</v>
      </c>
      <c r="CA154">
        <v>1.1764009662769599</v>
      </c>
      <c r="CB154">
        <v>1.2436886931701601</v>
      </c>
      <c r="CC154">
        <v>1.2733996851076099</v>
      </c>
      <c r="CD154">
        <v>1.1444698351137199</v>
      </c>
      <c r="CE154">
        <v>1.1773876951039499</v>
      </c>
      <c r="CF154">
        <v>1.15084735454305</v>
      </c>
      <c r="CG154">
        <v>1.25855511476973</v>
      </c>
      <c r="CH154">
        <v>1.2518193291604101</v>
      </c>
      <c r="CI154">
        <v>1.3664622548682299</v>
      </c>
      <c r="CJ154">
        <v>1.3721933133050599</v>
      </c>
      <c r="CK154">
        <v>1.40207426680018</v>
      </c>
      <c r="CL154">
        <v>1.1604906427756201</v>
      </c>
      <c r="CM154">
        <v>1.25075160059824</v>
      </c>
      <c r="CN154">
        <v>1.3971683719061101</v>
      </c>
      <c r="CO154">
        <v>1.4886283981308499</v>
      </c>
      <c r="CP154">
        <v>1.38611351775902</v>
      </c>
      <c r="CQ154">
        <v>1.4495987253659199</v>
      </c>
      <c r="CR154">
        <v>1.13639057800097</v>
      </c>
      <c r="CS154">
        <v>1.17597044391344</v>
      </c>
      <c r="CT154">
        <v>1.1589850129889001</v>
      </c>
      <c r="CU154">
        <v>1.21176825082088</v>
      </c>
      <c r="CV154">
        <v>1.3608852726246199</v>
      </c>
      <c r="CW154">
        <v>1.41215805070383</v>
      </c>
      <c r="CX154">
        <v>1.1950269780132801</v>
      </c>
      <c r="CY154">
        <v>1.2311510673125201</v>
      </c>
    </row>
    <row r="155" spans="1:103" x14ac:dyDescent="0.45">
      <c r="A155" t="s">
        <v>129</v>
      </c>
      <c r="B155" t="s">
        <v>86</v>
      </c>
      <c r="C155" t="s">
        <v>71</v>
      </c>
      <c r="D155">
        <v>45</v>
      </c>
      <c r="E155">
        <f t="shared" si="2"/>
        <v>0</v>
      </c>
      <c r="F155" s="1" cm="1">
        <f t="array" ref="F155">SUMPRODUCT($H155:$CY155,$H$2:$CY$2)/SUMPRODUCT(--($H155:$CY155&lt;&gt;""),$H$2:$CY$2)</f>
        <v>1.0556139154433446</v>
      </c>
      <c r="G155" s="1" cm="1">
        <f t="array" ref="G155">SUMPRODUCT($H155:$CY155,$G$2:$CX$2)/SUMPRODUCT(--($H155:$CY155&lt;&gt;""),$G$2:$CX$2)</f>
        <v>1.0580800782542239</v>
      </c>
      <c r="H155">
        <v>1.0596514200396601</v>
      </c>
      <c r="I155">
        <v>1.0482699899494099</v>
      </c>
      <c r="J155">
        <v>1.0395792413985501</v>
      </c>
      <c r="K155">
        <v>1.03111504678157</v>
      </c>
      <c r="L155">
        <v>1.05558596311658</v>
      </c>
      <c r="M155">
        <v>1.04686938838448</v>
      </c>
      <c r="N155">
        <v>1.0144395222948199</v>
      </c>
      <c r="O155">
        <v>1.0029324148362599</v>
      </c>
      <c r="P155">
        <v>1.04880305914164</v>
      </c>
      <c r="Q155">
        <v>1.0843330475269599</v>
      </c>
      <c r="R155">
        <v>1.0059306910753301</v>
      </c>
      <c r="S155">
        <v>1.0578968695564299</v>
      </c>
      <c r="T155">
        <v>1.05085750732737</v>
      </c>
      <c r="U155">
        <v>1.0433020623019</v>
      </c>
      <c r="V155">
        <v>1.0557342046054501</v>
      </c>
      <c r="W155">
        <v>1.06814903066212</v>
      </c>
      <c r="X155">
        <v>1.0543212488531299</v>
      </c>
      <c r="Y155">
        <v>1.0643010753238999</v>
      </c>
      <c r="Z155">
        <v>0.97016588665095604</v>
      </c>
      <c r="AA155">
        <v>0.97156689052560397</v>
      </c>
      <c r="AB155">
        <v>1.08595628123823</v>
      </c>
      <c r="AC155">
        <v>1.1017926123603801</v>
      </c>
      <c r="AD155">
        <v>1.0643818084207199</v>
      </c>
      <c r="AE155">
        <v>1.10598049503698</v>
      </c>
      <c r="AF155">
        <v>1.0838331023396399</v>
      </c>
      <c r="AG155">
        <v>1.0664950200163099</v>
      </c>
      <c r="AH155">
        <v>1.0422371055500199</v>
      </c>
      <c r="AI155">
        <v>1.08654401390084</v>
      </c>
      <c r="AJ155">
        <v>1.26966841581033</v>
      </c>
      <c r="AK155">
        <v>1.10195820428673</v>
      </c>
      <c r="AL155">
        <v>1.0648383087653801</v>
      </c>
      <c r="AM155">
        <v>1.0595870900788</v>
      </c>
      <c r="AN155">
        <v>1.0457547830168299</v>
      </c>
      <c r="AO155">
        <v>1.03382850325675</v>
      </c>
      <c r="AP155">
        <v>1.0261670118573101</v>
      </c>
      <c r="AQ155">
        <v>1.0041279964732399</v>
      </c>
      <c r="AR155">
        <v>1.0549451053998899</v>
      </c>
      <c r="AS155">
        <v>1.08460542333752</v>
      </c>
      <c r="AT155">
        <v>1.0842952983855001</v>
      </c>
      <c r="AU155">
        <v>1.0775477818275701</v>
      </c>
      <c r="AV155">
        <v>1.0694398062802</v>
      </c>
      <c r="AW155">
        <v>1.0077556451760701</v>
      </c>
      <c r="AX155">
        <v>1.03416280298515</v>
      </c>
      <c r="AY155">
        <v>1.0732014762095501</v>
      </c>
      <c r="AZ155">
        <v>1.0415055527444901</v>
      </c>
      <c r="BA155">
        <v>1.1075842701758101</v>
      </c>
      <c r="BB155">
        <v>1.02862160064501</v>
      </c>
      <c r="BC155">
        <v>1.08194925917304</v>
      </c>
      <c r="BD155">
        <v>1.05092273516569</v>
      </c>
      <c r="BE155">
        <v>1.1055407398689501</v>
      </c>
      <c r="BF155">
        <v>1.0862118538121599</v>
      </c>
      <c r="BG155">
        <v>1.0495742836245301</v>
      </c>
      <c r="BH155">
        <v>1.0612681587035599</v>
      </c>
      <c r="BI155">
        <v>1.0779974301679101</v>
      </c>
      <c r="BJ155">
        <v>1.0028923924811299</v>
      </c>
      <c r="BK155">
        <v>1.0571051360829</v>
      </c>
      <c r="BL155">
        <v>1.03667178949776</v>
      </c>
      <c r="BM155">
        <v>1.0524537088694299</v>
      </c>
      <c r="BN155">
        <v>1.05519265296529</v>
      </c>
      <c r="BO155">
        <v>1.1096658766938601</v>
      </c>
      <c r="BP155">
        <v>1.04600658423376</v>
      </c>
      <c r="BQ155">
        <v>1.1175329914076999</v>
      </c>
      <c r="BR155">
        <v>1.0582671522231699</v>
      </c>
      <c r="BS155">
        <v>1.0806194034869701</v>
      </c>
      <c r="BT155">
        <v>0.99337353469174605</v>
      </c>
      <c r="BU155">
        <v>1.0114051962127799</v>
      </c>
      <c r="BV155">
        <v>1.0277382673608799</v>
      </c>
      <c r="BW155">
        <v>1.08288527355961</v>
      </c>
      <c r="BX155">
        <v>0.97526759325669399</v>
      </c>
      <c r="BY155">
        <v>0.99821399779808795</v>
      </c>
      <c r="BZ155">
        <v>1.0102381595771801</v>
      </c>
      <c r="CA155">
        <v>1.03137899821153</v>
      </c>
      <c r="CB155">
        <v>1.01530715879804</v>
      </c>
      <c r="CC155">
        <v>1.0270262816572699</v>
      </c>
      <c r="CD155">
        <v>1.07423231948287</v>
      </c>
      <c r="CE155">
        <v>1.0794690461558101</v>
      </c>
      <c r="CF155">
        <v>1.0208267191729401</v>
      </c>
      <c r="CG155">
        <v>1.0837666700861699</v>
      </c>
      <c r="CH155">
        <v>0.99442174716995102</v>
      </c>
      <c r="CI155">
        <v>1.04869101548798</v>
      </c>
      <c r="CJ155">
        <v>1.0357530252973799</v>
      </c>
      <c r="CK155">
        <v>1.07485844509541</v>
      </c>
      <c r="CL155">
        <v>0.99150855389244497</v>
      </c>
      <c r="CM155">
        <v>1.0549529912944899</v>
      </c>
      <c r="CN155">
        <v>1.02356624242673</v>
      </c>
      <c r="CO155">
        <v>1.07447832357216</v>
      </c>
      <c r="CP155">
        <v>1.03956174757284</v>
      </c>
      <c r="CQ155">
        <v>1.09005726565066</v>
      </c>
      <c r="CR155">
        <v>1.0202865415534399</v>
      </c>
      <c r="CS155">
        <v>1.0601394618369899</v>
      </c>
      <c r="CT155">
        <v>1.0428821643718</v>
      </c>
      <c r="CU155">
        <v>1.0768360337732601</v>
      </c>
      <c r="CV155">
        <v>1.03729597856219</v>
      </c>
      <c r="CW155">
        <v>1.0925998629922999</v>
      </c>
      <c r="CX155">
        <v>1.05332358984471</v>
      </c>
      <c r="CY155">
        <v>1.08241594978176</v>
      </c>
    </row>
    <row r="156" spans="1:103" x14ac:dyDescent="0.45">
      <c r="A156" t="s">
        <v>96</v>
      </c>
      <c r="B156" t="s">
        <v>97</v>
      </c>
      <c r="C156" t="s">
        <v>91</v>
      </c>
      <c r="D156">
        <v>45</v>
      </c>
      <c r="E156">
        <f t="shared" si="2"/>
        <v>0</v>
      </c>
      <c r="F156" s="1" cm="1">
        <f t="array" ref="F156">SUMPRODUCT($H156:$CY156,$H$2:$CY$2)/SUMPRODUCT(--($H156:$CY156&lt;&gt;""),$H$2:$CY$2)</f>
        <v>1.1318627393900187</v>
      </c>
      <c r="G156" s="1" cm="1">
        <f t="array" ref="G156">SUMPRODUCT($H156:$CY156,$G$2:$CX$2)/SUMPRODUCT(--($H156:$CY156&lt;&gt;""),$G$2:$CX$2)</f>
        <v>1.1486203788790317</v>
      </c>
      <c r="H156">
        <v>1.12191268448364</v>
      </c>
      <c r="I156">
        <v>1.1239593421540599</v>
      </c>
      <c r="J156">
        <v>1.1336484084001299</v>
      </c>
      <c r="K156">
        <v>1.1255521720149799</v>
      </c>
      <c r="L156">
        <v>1.1236936477467501</v>
      </c>
      <c r="M156">
        <v>1.1221779176383999</v>
      </c>
      <c r="N156">
        <v>1.1359630045987501</v>
      </c>
      <c r="O156">
        <v>1.13439504613873</v>
      </c>
      <c r="P156">
        <v>1.1499447643719001</v>
      </c>
      <c r="Q156">
        <v>1.1774129861495299</v>
      </c>
      <c r="R156">
        <v>1.1333130522661301</v>
      </c>
      <c r="S156">
        <v>1.1619760411640701</v>
      </c>
      <c r="T156">
        <v>1.1136584412163599</v>
      </c>
      <c r="U156">
        <v>1.1243096895247999</v>
      </c>
      <c r="V156">
        <v>1.1353432847370299</v>
      </c>
      <c r="W156">
        <v>1.16319568923163</v>
      </c>
      <c r="X156">
        <v>1.1317406251744899</v>
      </c>
      <c r="Y156">
        <v>1.15771513265709</v>
      </c>
      <c r="Z156">
        <v>1.07263132146811</v>
      </c>
      <c r="AA156">
        <v>1.0917440372060701</v>
      </c>
      <c r="AB156">
        <v>1.1729499337444</v>
      </c>
      <c r="AC156">
        <v>1.18088908732521</v>
      </c>
      <c r="AD156">
        <v>1.15543799394873</v>
      </c>
      <c r="AE156">
        <v>1.2082260681647601</v>
      </c>
      <c r="AF156">
        <v>1.1615622124220599</v>
      </c>
      <c r="AG156">
        <v>1.16166739880773</v>
      </c>
      <c r="AH156">
        <v>1.1233464842276999</v>
      </c>
      <c r="AI156">
        <v>1.1545612882632199</v>
      </c>
      <c r="AJ156">
        <v>1.1321153283182801</v>
      </c>
      <c r="AK156">
        <v>1.13439871684531</v>
      </c>
      <c r="AL156">
        <v>1.1743294809767999</v>
      </c>
      <c r="AM156">
        <v>1.15995614150069</v>
      </c>
      <c r="AN156">
        <v>1.1110950300179101</v>
      </c>
      <c r="AO156">
        <v>1.1153410923856499</v>
      </c>
      <c r="AP156">
        <v>1.08065910410942</v>
      </c>
      <c r="AQ156">
        <v>1.07843075606209</v>
      </c>
      <c r="AR156">
        <v>1.1508594037551301</v>
      </c>
      <c r="AS156">
        <v>1.1723149930994401</v>
      </c>
      <c r="AT156">
        <v>1.1383977983410101</v>
      </c>
      <c r="AU156">
        <v>1.14554735597222</v>
      </c>
      <c r="AV156">
        <v>1.05513454550482</v>
      </c>
      <c r="AW156">
        <v>1.03255014402439</v>
      </c>
      <c r="AX156">
        <v>1.1270933268672101</v>
      </c>
      <c r="AY156">
        <v>1.16272418735362</v>
      </c>
      <c r="AZ156">
        <v>1.14170059184092</v>
      </c>
      <c r="BA156">
        <v>1.1883690579210999</v>
      </c>
      <c r="BB156">
        <v>1.15598112005396</v>
      </c>
      <c r="BC156">
        <v>1.2191041842738699</v>
      </c>
      <c r="BD156">
        <v>1.17238982802361</v>
      </c>
      <c r="BE156">
        <v>1.2293076996308701</v>
      </c>
      <c r="BF156">
        <v>1.1497799618605</v>
      </c>
      <c r="BG156">
        <v>1.1664543285312099</v>
      </c>
      <c r="BH156">
        <v>1.1321660434721399</v>
      </c>
      <c r="BI156">
        <v>1.1731004384154999</v>
      </c>
      <c r="BJ156">
        <v>1.1296556304366101</v>
      </c>
      <c r="BK156">
        <v>1.15259563487968</v>
      </c>
      <c r="BL156">
        <v>1.1414235320255799</v>
      </c>
      <c r="BM156">
        <v>1.1743811262345101</v>
      </c>
      <c r="BN156">
        <v>1.15331971148473</v>
      </c>
      <c r="BO156">
        <v>1.2000602825445501</v>
      </c>
      <c r="BP156">
        <v>1.1619005198016501</v>
      </c>
      <c r="BQ156">
        <v>1.21907310409978</v>
      </c>
      <c r="BR156">
        <v>1.1414003466949501</v>
      </c>
      <c r="BS156">
        <v>1.1917411679802501</v>
      </c>
      <c r="BT156">
        <v>1.1288968657268701</v>
      </c>
      <c r="BU156">
        <v>1.1517948848121</v>
      </c>
      <c r="BV156">
        <v>1.1404201841130099</v>
      </c>
      <c r="BW156">
        <v>1.2033412006664901</v>
      </c>
      <c r="BX156">
        <v>1.0942623260505799</v>
      </c>
      <c r="BY156">
        <v>1.1299061225498801</v>
      </c>
      <c r="BZ156">
        <v>1.1658000733486</v>
      </c>
      <c r="CA156">
        <v>1.1851600530481401</v>
      </c>
      <c r="CB156">
        <v>1.1317113215604799</v>
      </c>
      <c r="CC156">
        <v>1.15946262527244</v>
      </c>
      <c r="CD156">
        <v>1.1791024180076899</v>
      </c>
      <c r="CE156">
        <v>1.22071779746679</v>
      </c>
      <c r="CF156">
        <v>1.14214577612974</v>
      </c>
      <c r="CG156">
        <v>1.2066240438653</v>
      </c>
      <c r="CH156">
        <v>1.1423288317829601</v>
      </c>
      <c r="CI156">
        <v>1.21070383256484</v>
      </c>
      <c r="CJ156">
        <v>1.1553933432538701</v>
      </c>
      <c r="CK156">
        <v>1.19365943215815</v>
      </c>
      <c r="CL156">
        <v>1.1469833689128699</v>
      </c>
      <c r="CM156">
        <v>1.1902903987191999</v>
      </c>
      <c r="CN156">
        <v>1.15947423946471</v>
      </c>
      <c r="CO156">
        <v>1.22271160457905</v>
      </c>
      <c r="CP156">
        <v>1.14227726863447</v>
      </c>
      <c r="CQ156">
        <v>1.19700690307708</v>
      </c>
      <c r="CR156">
        <v>1.14550117611058</v>
      </c>
      <c r="CS156">
        <v>1.1828735444867999</v>
      </c>
      <c r="CT156">
        <v>1.17136726647568</v>
      </c>
      <c r="CU156">
        <v>1.21917281104798</v>
      </c>
      <c r="CV156">
        <v>1.1636683490791999</v>
      </c>
      <c r="CW156">
        <v>1.2231469397493899</v>
      </c>
      <c r="CX156">
        <v>1.12997084350334</v>
      </c>
      <c r="CY156">
        <v>1.1676558274114299</v>
      </c>
    </row>
    <row r="157" spans="1:103" x14ac:dyDescent="0.45">
      <c r="A157" t="s">
        <v>105</v>
      </c>
      <c r="B157" t="s">
        <v>67</v>
      </c>
      <c r="C157" t="s">
        <v>106</v>
      </c>
      <c r="D157">
        <v>45</v>
      </c>
      <c r="E157">
        <f t="shared" si="2"/>
        <v>27</v>
      </c>
      <c r="F157" s="1" cm="1">
        <f t="array" ref="F157">SUMPRODUCT($H157:$CY157,$H$2:$CY$2)/SUMPRODUCT(--($H157:$CY157&lt;&gt;""),$H$2:$CY$2)</f>
        <v>1.6573416391828502</v>
      </c>
      <c r="G157" s="1" cm="1">
        <f t="array" ref="G157">SUMPRODUCT($H157:$CY157,$G$2:$CX$2)/SUMPRODUCT(--($H157:$CY157&lt;&gt;""),$G$2:$CX$2)</f>
        <v>1.6638462177383826</v>
      </c>
      <c r="H157">
        <v>1.7978761310083899</v>
      </c>
      <c r="I157">
        <v>1.7397545067412601</v>
      </c>
      <c r="J157">
        <v>1.68918374647042</v>
      </c>
      <c r="K157">
        <v>1.6808503878652299</v>
      </c>
      <c r="L157">
        <v>1.7930906434427101</v>
      </c>
      <c r="M157">
        <v>1.73889716919376</v>
      </c>
      <c r="N157">
        <v>1.54382281630229</v>
      </c>
      <c r="O157">
        <v>1.59342787510858</v>
      </c>
      <c r="P157">
        <v>1.6614865782491199</v>
      </c>
      <c r="Q157">
        <v>1.67908262236465</v>
      </c>
      <c r="R157">
        <v>1.59414578882906</v>
      </c>
      <c r="S157">
        <v>1.6760516899503399</v>
      </c>
      <c r="T157">
        <v>1.6292418591387401</v>
      </c>
      <c r="U157">
        <v>1.63695033224036</v>
      </c>
      <c r="V157">
        <v>1.67381508797974</v>
      </c>
      <c r="W157">
        <v>1.7004033647872201</v>
      </c>
      <c r="X157">
        <v>1.59246461307857</v>
      </c>
      <c r="Y157">
        <v>1.6296811373403399</v>
      </c>
      <c r="Z157">
        <v>1.5279976787132601</v>
      </c>
      <c r="AA157">
        <v>1.5240469281343301</v>
      </c>
      <c r="AB157">
        <v>1.7418778155300401</v>
      </c>
      <c r="AC157">
        <v>1.77460986086785</v>
      </c>
      <c r="AD157">
        <v>1.68503251394305</v>
      </c>
      <c r="AE157">
        <v>1.7228882296725301</v>
      </c>
      <c r="AF157">
        <v>1.70329997303284</v>
      </c>
      <c r="AG157">
        <v>1.6848867017717399</v>
      </c>
      <c r="AH157">
        <v>1.6816544214412701</v>
      </c>
      <c r="AI157">
        <v>1.73281433079126</v>
      </c>
      <c r="AJ157">
        <v>1.634017401181</v>
      </c>
      <c r="AK157">
        <v>1.6531857110581101</v>
      </c>
      <c r="AL157">
        <v>1.7158236662822499</v>
      </c>
      <c r="AM157">
        <v>1.6835593824998101</v>
      </c>
      <c r="AN157">
        <v>1.6548769559662799</v>
      </c>
      <c r="AO157">
        <v>1.6570458746247301</v>
      </c>
      <c r="AP157">
        <v>1.5275028689760399</v>
      </c>
      <c r="AQ157">
        <v>1.52919428493078</v>
      </c>
      <c r="AR157">
        <v>1.67297530187584</v>
      </c>
      <c r="AS157">
        <v>1.7033606068395499</v>
      </c>
      <c r="AT157">
        <v>1.66794390311592</v>
      </c>
      <c r="AU157">
        <v>1.68754330243574</v>
      </c>
      <c r="AV157">
        <v>1.8335509054013801</v>
      </c>
      <c r="AW157">
        <v>1.6229708010569699</v>
      </c>
      <c r="AX157">
        <v>1.6752574421881099</v>
      </c>
      <c r="AZ157">
        <v>1.67116285898809</v>
      </c>
      <c r="BB157">
        <v>1.7136727006225101</v>
      </c>
      <c r="BD157">
        <v>1.72859967496238</v>
      </c>
      <c r="BF157">
        <v>1.60461521343803</v>
      </c>
      <c r="BH157">
        <v>1.64208655192173</v>
      </c>
      <c r="BJ157">
        <v>1.6002796304837399</v>
      </c>
      <c r="BL157">
        <v>1.6644032622793901</v>
      </c>
      <c r="BN157">
        <v>1.7070911437107901</v>
      </c>
      <c r="BP157">
        <v>1.70292861585845</v>
      </c>
      <c r="BR157">
        <v>1.61901773659365</v>
      </c>
      <c r="BT157">
        <v>1.58941344299864</v>
      </c>
      <c r="BV157">
        <v>1.6638898642721101</v>
      </c>
      <c r="BX157">
        <v>1.55252816409017</v>
      </c>
      <c r="BZ157">
        <v>1.6163209100382601</v>
      </c>
      <c r="CB157">
        <v>1.63178474360579</v>
      </c>
      <c r="CD157">
        <v>1.6718235027002499</v>
      </c>
      <c r="CF157">
        <v>1.6406868350200401</v>
      </c>
      <c r="CH157">
        <v>1.64326550133497</v>
      </c>
      <c r="CJ157">
        <v>1.7276538229963101</v>
      </c>
      <c r="CL157">
        <v>1.61457078015864</v>
      </c>
      <c r="CN157">
        <v>1.6550431366681999</v>
      </c>
      <c r="CP157">
        <v>1.6886157492362199</v>
      </c>
      <c r="CR157">
        <v>1.6310879553290101</v>
      </c>
      <c r="CT157">
        <v>1.67582085249913</v>
      </c>
      <c r="CV157">
        <v>1.70199977769667</v>
      </c>
      <c r="CX157">
        <v>1.6554603437547499</v>
      </c>
    </row>
    <row r="158" spans="1:103" x14ac:dyDescent="0.45">
      <c r="A158" t="s">
        <v>66</v>
      </c>
      <c r="B158" t="s">
        <v>67</v>
      </c>
      <c r="C158" t="s">
        <v>68</v>
      </c>
      <c r="D158">
        <v>45</v>
      </c>
      <c r="E158">
        <f t="shared" si="2"/>
        <v>0</v>
      </c>
      <c r="F158" s="1" cm="1">
        <f t="array" ref="F158">SUMPRODUCT($H158:$CY158,$H$2:$CY$2)/SUMPRODUCT(--($H158:$CY158&lt;&gt;""),$H$2:$CY$2)</f>
        <v>1.2223847026815007</v>
      </c>
      <c r="G158" s="1" cm="1">
        <f t="array" ref="G158">SUMPRODUCT($H158:$CY158,$G$2:$CX$2)/SUMPRODUCT(--($H158:$CY158&lt;&gt;""),$G$2:$CX$2)</f>
        <v>1.2309978094901408</v>
      </c>
      <c r="H158">
        <v>1.2990674179475601</v>
      </c>
      <c r="I158">
        <v>1.26981169418877</v>
      </c>
      <c r="J158">
        <v>1.27582094181999</v>
      </c>
      <c r="K158">
        <v>1.24771180186556</v>
      </c>
      <c r="L158">
        <v>1.2940058908921099</v>
      </c>
      <c r="M158">
        <v>1.2674440726743199</v>
      </c>
      <c r="N158">
        <v>1.10745731332761</v>
      </c>
      <c r="O158">
        <v>1.14910953579509</v>
      </c>
      <c r="P158">
        <v>1.21210501458423</v>
      </c>
      <c r="Q158">
        <v>1.2393686111634701</v>
      </c>
      <c r="R158">
        <v>1.2078310676339099</v>
      </c>
      <c r="S158">
        <v>1.2526308296152999</v>
      </c>
      <c r="T158">
        <v>1.2270564817156699</v>
      </c>
      <c r="U158">
        <v>1.2147067453140299</v>
      </c>
      <c r="V158">
        <v>1.2146911156862099</v>
      </c>
      <c r="W158">
        <v>1.2400339130137199</v>
      </c>
      <c r="X158">
        <v>1.18510621839561</v>
      </c>
      <c r="Y158">
        <v>1.2235331928324</v>
      </c>
      <c r="Z158">
        <v>1.1342698069831501</v>
      </c>
      <c r="AA158">
        <v>1.1335500140494501</v>
      </c>
      <c r="AB158">
        <v>1.2756405773978201</v>
      </c>
      <c r="AC158">
        <v>1.2788051100606601</v>
      </c>
      <c r="AD158">
        <v>1.2331458336005401</v>
      </c>
      <c r="AE158">
        <v>1.2551190842959601</v>
      </c>
      <c r="AF158">
        <v>1.2562112100549701</v>
      </c>
      <c r="AG158">
        <v>1.24011769304693</v>
      </c>
      <c r="AH158">
        <v>1.2520004747561699</v>
      </c>
      <c r="AI158">
        <v>1.28265717233717</v>
      </c>
      <c r="AJ158">
        <v>1.2401235946264999</v>
      </c>
      <c r="AK158">
        <v>1.2284903899661399</v>
      </c>
      <c r="AL158">
        <v>1.2654448393984801</v>
      </c>
      <c r="AM158">
        <v>1.24973399977958</v>
      </c>
      <c r="AN158">
        <v>1.1902542713900801</v>
      </c>
      <c r="AO158">
        <v>1.1993251802190801</v>
      </c>
      <c r="AP158">
        <v>1.1725047558463699</v>
      </c>
      <c r="AQ158">
        <v>1.1528401959116901</v>
      </c>
      <c r="AR158">
        <v>1.2456622407171101</v>
      </c>
      <c r="AS158">
        <v>1.26861833096488</v>
      </c>
      <c r="AT158">
        <v>1.2410556367493299</v>
      </c>
      <c r="AU158">
        <v>1.2387728444039201</v>
      </c>
      <c r="AV158">
        <v>1.2845222246636201</v>
      </c>
      <c r="AW158">
        <v>1.16021199524958</v>
      </c>
      <c r="AX158">
        <v>1.2069989424758401</v>
      </c>
      <c r="AY158">
        <v>1.2571685579473699</v>
      </c>
      <c r="AZ158">
        <v>1.23244288858068</v>
      </c>
      <c r="BA158">
        <v>1.31265855183444</v>
      </c>
      <c r="BB158">
        <v>1.2499233342389</v>
      </c>
      <c r="BC158">
        <v>1.3126743204448901</v>
      </c>
      <c r="BD158">
        <v>1.27733871263661</v>
      </c>
      <c r="BE158">
        <v>1.3201860672122001</v>
      </c>
      <c r="BF158">
        <v>1.20777265186705</v>
      </c>
      <c r="BG158">
        <v>1.2253081080083601</v>
      </c>
      <c r="BH158">
        <v>1.2149554718689199</v>
      </c>
      <c r="BI158">
        <v>1.24890373847654</v>
      </c>
      <c r="BJ158">
        <v>1.16391307272749</v>
      </c>
      <c r="BK158">
        <v>1.2237520388634</v>
      </c>
      <c r="BL158">
        <v>1.2204480284068</v>
      </c>
      <c r="BM158">
        <v>1.2463846402802801</v>
      </c>
      <c r="BN158">
        <v>1.2652322637312601</v>
      </c>
      <c r="BO158">
        <v>1.29782175088924</v>
      </c>
      <c r="BP158">
        <v>1.2401110063534999</v>
      </c>
      <c r="BQ158">
        <v>1.31627888285979</v>
      </c>
      <c r="BR158">
        <v>1.1907907828390201</v>
      </c>
      <c r="BS158">
        <v>1.2713711606099301</v>
      </c>
      <c r="BT158">
        <v>1.18660394837267</v>
      </c>
      <c r="BU158">
        <v>1.2119840641584201</v>
      </c>
      <c r="BV158">
        <v>1.2266260462607499</v>
      </c>
      <c r="BW158">
        <v>1.2695758181411301</v>
      </c>
      <c r="BX158">
        <v>1.13481276984577</v>
      </c>
      <c r="BY158">
        <v>1.1634925570803101</v>
      </c>
      <c r="BZ158">
        <v>1.1683446485231199</v>
      </c>
      <c r="CA158">
        <v>1.2067855051581</v>
      </c>
      <c r="CB158">
        <v>1.2229873425414199</v>
      </c>
      <c r="CC158">
        <v>1.2318817148721</v>
      </c>
      <c r="CD158">
        <v>1.22527184197351</v>
      </c>
      <c r="CE158">
        <v>1.26279924787989</v>
      </c>
      <c r="CF158">
        <v>1.20934909531019</v>
      </c>
      <c r="CG158">
        <v>1.26438608680005</v>
      </c>
      <c r="CH158">
        <v>1.19290157776397</v>
      </c>
      <c r="CI158">
        <v>1.25300907800094</v>
      </c>
      <c r="CJ158">
        <v>1.2490086633161399</v>
      </c>
      <c r="CK158">
        <v>1.2868082683662601</v>
      </c>
      <c r="CL158">
        <v>1.1975436063553799</v>
      </c>
      <c r="CM158">
        <v>1.2387955985191501</v>
      </c>
      <c r="CN158">
        <v>1.26895940508053</v>
      </c>
      <c r="CO158">
        <v>1.31624406327424</v>
      </c>
      <c r="CP158">
        <v>1.25497878416771</v>
      </c>
      <c r="CQ158">
        <v>1.3231948765589501</v>
      </c>
      <c r="CR158">
        <v>1.2088937296173501</v>
      </c>
      <c r="CS158">
        <v>1.24875309456263</v>
      </c>
      <c r="CT158">
        <v>1.2458072481487901</v>
      </c>
      <c r="CU158">
        <v>1.29679141096123</v>
      </c>
      <c r="CV158">
        <v>1.2478132696039299</v>
      </c>
      <c r="CW158">
        <v>1.31432169927634</v>
      </c>
      <c r="CX158">
        <v>1.2521240438352299</v>
      </c>
      <c r="CY158">
        <v>1.27413222843784</v>
      </c>
    </row>
    <row r="159" spans="1:103" x14ac:dyDescent="0.45">
      <c r="A159" t="s">
        <v>127</v>
      </c>
      <c r="B159" t="s">
        <v>64</v>
      </c>
      <c r="C159" t="s">
        <v>128</v>
      </c>
      <c r="D159">
        <v>45</v>
      </c>
      <c r="E159">
        <f t="shared" si="2"/>
        <v>0</v>
      </c>
      <c r="F159" s="1" cm="1">
        <f t="array" ref="F159">SUMPRODUCT($H159:$CY159,$H$2:$CY$2)/SUMPRODUCT(--($H159:$CY159&lt;&gt;""),$H$2:$CY$2)</f>
        <v>1.6628046403741603</v>
      </c>
      <c r="G159" s="1" cm="1">
        <f t="array" ref="G159">SUMPRODUCT($H159:$CY159,$G$2:$CX$2)/SUMPRODUCT(--($H159:$CY159&lt;&gt;""),$G$2:$CX$2)</f>
        <v>1.6474561113551893</v>
      </c>
      <c r="H159">
        <v>1.71876270325327</v>
      </c>
      <c r="I159">
        <v>1.68235250724981</v>
      </c>
      <c r="J159">
        <v>1.6931607665064801</v>
      </c>
      <c r="K159">
        <v>1.65604237815968</v>
      </c>
      <c r="L159">
        <v>1.49354438281511</v>
      </c>
      <c r="M159">
        <v>1.4485646118165401</v>
      </c>
      <c r="N159">
        <v>1.5672917169290499</v>
      </c>
      <c r="O159">
        <v>1.5932465027356999</v>
      </c>
      <c r="P159">
        <v>1.5924610968883499</v>
      </c>
      <c r="Q159">
        <v>1.6500037499417199</v>
      </c>
      <c r="R159">
        <v>1.62660965253056</v>
      </c>
      <c r="S159">
        <v>1.6878407295343201</v>
      </c>
      <c r="T159">
        <v>1.65662247091098</v>
      </c>
      <c r="U159">
        <v>1.6245337600469101</v>
      </c>
      <c r="V159">
        <v>1.4927971154651001</v>
      </c>
      <c r="W159">
        <v>1.50349648074636</v>
      </c>
      <c r="X159">
        <v>1.57391289369246</v>
      </c>
      <c r="Y159">
        <v>1.5922892857453801</v>
      </c>
      <c r="Z159">
        <v>1.6163709838248901</v>
      </c>
      <c r="AA159">
        <v>1.56138626236983</v>
      </c>
      <c r="AB159">
        <v>1.71834451209867</v>
      </c>
      <c r="AC159">
        <v>1.7329441881460199</v>
      </c>
      <c r="AD159">
        <v>1.6563470703423</v>
      </c>
      <c r="AE159">
        <v>1.6853561744557599</v>
      </c>
      <c r="AF159">
        <v>1.62980216939031</v>
      </c>
      <c r="AG159">
        <v>1.6337930723457399</v>
      </c>
      <c r="AH159">
        <v>1.7729462171132799</v>
      </c>
      <c r="AI159">
        <v>1.76345950767774</v>
      </c>
      <c r="AJ159">
        <v>2.04468788818374</v>
      </c>
      <c r="AK159">
        <v>1.8147581689463499</v>
      </c>
      <c r="AL159">
        <v>1.6642577967218299</v>
      </c>
      <c r="AM159">
        <v>1.6503339887837301</v>
      </c>
      <c r="AN159">
        <v>1.61261611357099</v>
      </c>
      <c r="AO159">
        <v>1.6066637946134701</v>
      </c>
      <c r="AP159">
        <v>1.6472106474466199</v>
      </c>
      <c r="AQ159">
        <v>1.5471683536411101</v>
      </c>
      <c r="AR159">
        <v>1.63184387978963</v>
      </c>
      <c r="AS159">
        <v>1.6593506200263299</v>
      </c>
      <c r="AT159">
        <v>1.68197455151696</v>
      </c>
      <c r="AU159">
        <v>1.68723248076564</v>
      </c>
      <c r="AV159">
        <v>1.8725015758068999</v>
      </c>
      <c r="AW159">
        <v>1.6351247885773601</v>
      </c>
      <c r="AX159">
        <v>1.66283830002391</v>
      </c>
      <c r="AY159">
        <v>1.67840086587893</v>
      </c>
      <c r="AZ159">
        <v>1.67424829822776</v>
      </c>
      <c r="BA159">
        <v>1.7460197642624999</v>
      </c>
      <c r="BB159">
        <v>1.6944783156179899</v>
      </c>
      <c r="BC159">
        <v>1.7730846560100799</v>
      </c>
      <c r="BD159">
        <v>1.52599964455879</v>
      </c>
      <c r="BE159">
        <v>1.58203708053245</v>
      </c>
      <c r="BF159">
        <v>1.7960273066916199</v>
      </c>
      <c r="BG159">
        <v>1.74356868628051</v>
      </c>
      <c r="BH159">
        <v>1.6576738879455299</v>
      </c>
      <c r="BI159">
        <v>1.68674022461224</v>
      </c>
      <c r="BJ159">
        <v>1.74029063459748</v>
      </c>
      <c r="BK159">
        <v>1.68111259466949</v>
      </c>
      <c r="BL159">
        <v>1.6600586051231201</v>
      </c>
      <c r="BM159">
        <v>1.6798508816408599</v>
      </c>
      <c r="BN159">
        <v>1.67981603644039</v>
      </c>
      <c r="BO159">
        <v>1.7240933883725</v>
      </c>
      <c r="BP159">
        <v>1.5053920035308399</v>
      </c>
      <c r="BQ159">
        <v>1.5632913046668999</v>
      </c>
      <c r="BR159">
        <v>1.6111332295354901</v>
      </c>
      <c r="BS159">
        <v>1.6613980299144899</v>
      </c>
      <c r="BT159">
        <v>1.64469175479491</v>
      </c>
      <c r="BU159">
        <v>1.60940169459167</v>
      </c>
      <c r="BV159">
        <v>1.67875666441039</v>
      </c>
      <c r="BW159">
        <v>1.7029133676746799</v>
      </c>
      <c r="BX159">
        <v>1.63476838022023</v>
      </c>
      <c r="BY159">
        <v>1.63057647586176</v>
      </c>
      <c r="BZ159">
        <v>1.6235360530172001</v>
      </c>
      <c r="CA159">
        <v>1.6565087008031201</v>
      </c>
      <c r="CB159">
        <v>1.6098126928649801</v>
      </c>
      <c r="CC159">
        <v>1.6200085477396799</v>
      </c>
      <c r="CD159">
        <v>1.68155356342035</v>
      </c>
      <c r="CE159">
        <v>1.7225640998642699</v>
      </c>
      <c r="CF159">
        <v>1.6067648480680301</v>
      </c>
      <c r="CG159">
        <v>1.69272252860066</v>
      </c>
      <c r="CH159">
        <v>1.61897801157761</v>
      </c>
      <c r="CI159">
        <v>1.6916365470011601</v>
      </c>
      <c r="CJ159">
        <v>1.50425366638901</v>
      </c>
      <c r="CK159">
        <v>1.5592360870636699</v>
      </c>
      <c r="CL159">
        <v>1.70333703397583</v>
      </c>
      <c r="CM159">
        <v>1.6960247200923699</v>
      </c>
      <c r="CN159">
        <v>1.63751655740351</v>
      </c>
      <c r="CO159">
        <v>1.7266979967429099</v>
      </c>
      <c r="CP159">
        <v>1.67342877551739</v>
      </c>
      <c r="CQ159">
        <v>1.7521506302828</v>
      </c>
      <c r="CR159">
        <v>1.6374463132356301</v>
      </c>
      <c r="CS159">
        <v>1.66949621066747</v>
      </c>
      <c r="CT159">
        <v>1.63920557957357</v>
      </c>
      <c r="CU159">
        <v>1.6824026790992701</v>
      </c>
      <c r="CV159">
        <v>1.4896684805567899</v>
      </c>
      <c r="CW159">
        <v>1.54683546459471</v>
      </c>
      <c r="CX159">
        <v>1.67400092407385</v>
      </c>
      <c r="CY159">
        <v>1.68938615841281</v>
      </c>
    </row>
    <row r="160" spans="1:103" x14ac:dyDescent="0.45">
      <c r="A160" t="s">
        <v>118</v>
      </c>
      <c r="B160" t="s">
        <v>119</v>
      </c>
      <c r="C160" t="s">
        <v>68</v>
      </c>
      <c r="D160">
        <v>45</v>
      </c>
      <c r="E160">
        <f t="shared" si="2"/>
        <v>0</v>
      </c>
      <c r="F160" s="1" cm="1">
        <f t="array" ref="F160">SUMPRODUCT($H160:$CY160,$H$2:$CY$2)/SUMPRODUCT(--($H160:$CY160&lt;&gt;""),$H$2:$CY$2)</f>
        <v>1.8778685569458045</v>
      </c>
      <c r="G160" s="1" cm="1">
        <f t="array" ref="G160">SUMPRODUCT($H160:$CY160,$G$2:$CX$2)/SUMPRODUCT(--($H160:$CY160&lt;&gt;""),$G$2:$CX$2)</f>
        <v>1.8863987263353394</v>
      </c>
      <c r="H160">
        <v>1.83436948669635</v>
      </c>
      <c r="I160">
        <v>1.84933534377577</v>
      </c>
      <c r="J160">
        <v>1.80213729626852</v>
      </c>
      <c r="K160">
        <v>1.81246270295166</v>
      </c>
      <c r="L160">
        <v>1.4539902633541799</v>
      </c>
      <c r="M160">
        <v>1.4414715298039</v>
      </c>
      <c r="N160">
        <v>2.00239303165062</v>
      </c>
      <c r="O160">
        <v>2.0536505182515898</v>
      </c>
      <c r="P160">
        <v>1.8708286965810601</v>
      </c>
      <c r="Q160">
        <v>1.9402814685987899</v>
      </c>
      <c r="R160">
        <v>1.7742120957501599</v>
      </c>
      <c r="S160">
        <v>1.8529576792942599</v>
      </c>
      <c r="T160">
        <v>1.8104372796397099</v>
      </c>
      <c r="U160">
        <v>1.80644654745773</v>
      </c>
      <c r="V160">
        <v>1.51391734289655</v>
      </c>
      <c r="W160">
        <v>1.5024601981322601</v>
      </c>
      <c r="X160">
        <v>2.1340467751296899</v>
      </c>
      <c r="Y160">
        <v>2.2224244299492302</v>
      </c>
      <c r="Z160">
        <v>1.7276300052081901</v>
      </c>
      <c r="AA160">
        <v>1.72741488596368</v>
      </c>
      <c r="AB160">
        <v>1.8575936242286499</v>
      </c>
      <c r="AC160">
        <v>1.85771310237024</v>
      </c>
      <c r="AD160">
        <v>2.1632831295262398</v>
      </c>
      <c r="AE160">
        <v>2.2692606798153299</v>
      </c>
      <c r="AF160">
        <v>2.2410243470982398</v>
      </c>
      <c r="AG160">
        <v>2.2049354241055901</v>
      </c>
      <c r="AH160">
        <v>1.8430522322271099</v>
      </c>
      <c r="AI160">
        <v>1.91954964388303</v>
      </c>
      <c r="AJ160">
        <v>2.5956577046862899</v>
      </c>
      <c r="AK160">
        <v>2.19776964402039</v>
      </c>
      <c r="AL160">
        <v>1.8008898259014401</v>
      </c>
      <c r="AM160">
        <v>1.78509836645827</v>
      </c>
      <c r="AN160">
        <v>2.1343593371373299</v>
      </c>
      <c r="AO160">
        <v>2.12843028316325</v>
      </c>
      <c r="AP160">
        <v>1.81807594037304</v>
      </c>
      <c r="AQ160">
        <v>1.74003088095113</v>
      </c>
      <c r="AR160">
        <v>1.7999561338983101</v>
      </c>
      <c r="AS160">
        <v>1.8550578854706701</v>
      </c>
      <c r="AT160">
        <v>1.52396903121862</v>
      </c>
      <c r="AU160">
        <v>1.5332195192053499</v>
      </c>
      <c r="AV160">
        <v>1.7151671527596299</v>
      </c>
      <c r="AW160">
        <v>1.6846101752790199</v>
      </c>
      <c r="AX160">
        <v>1.47490081807173</v>
      </c>
      <c r="AY160">
        <v>1.5192384352614301</v>
      </c>
      <c r="AZ160">
        <v>1.47445546349523</v>
      </c>
      <c r="BA160">
        <v>1.55675805259922</v>
      </c>
      <c r="BB160">
        <v>1.8576909244748601</v>
      </c>
      <c r="BC160">
        <v>1.96396490530624</v>
      </c>
      <c r="BD160">
        <v>1.5307129436906299</v>
      </c>
      <c r="BE160">
        <v>1.6000807098407599</v>
      </c>
      <c r="BF160">
        <v>2.2432852535833701</v>
      </c>
      <c r="BG160">
        <v>2.11791506839341</v>
      </c>
      <c r="BH160">
        <v>1.8517502776474499</v>
      </c>
      <c r="BI160">
        <v>1.9060612669176</v>
      </c>
      <c r="BJ160">
        <v>2.09733131950735</v>
      </c>
      <c r="BK160">
        <v>2.13437777395169</v>
      </c>
      <c r="BL160">
        <v>1.7763373770133599</v>
      </c>
      <c r="BM160">
        <v>1.8303442454885599</v>
      </c>
      <c r="BN160">
        <v>1.50686687671135</v>
      </c>
      <c r="BO160">
        <v>1.55830776009406</v>
      </c>
      <c r="BP160">
        <v>1.5171907706301699</v>
      </c>
      <c r="BQ160">
        <v>1.5987117000240201</v>
      </c>
      <c r="BR160">
        <v>1.81775827570519</v>
      </c>
      <c r="BS160">
        <v>1.8877942318604899</v>
      </c>
      <c r="BT160">
        <v>2.0424786382467399</v>
      </c>
      <c r="BU160">
        <v>2.1010985682629602</v>
      </c>
      <c r="BV160">
        <v>1.7723987894159401</v>
      </c>
      <c r="BW160">
        <v>1.8846142563119901</v>
      </c>
      <c r="BX160">
        <v>1.7661181373522199</v>
      </c>
      <c r="BY160">
        <v>1.81830634376725</v>
      </c>
      <c r="BZ160">
        <v>1.82236533936046</v>
      </c>
      <c r="CA160">
        <v>1.8593100104237501</v>
      </c>
      <c r="CB160">
        <v>1.7288087562146901</v>
      </c>
      <c r="CC160">
        <v>1.78385844573159</v>
      </c>
      <c r="CD160">
        <v>1.88113370285828</v>
      </c>
      <c r="CE160">
        <v>1.8841653329521</v>
      </c>
      <c r="CF160">
        <v>1.8204959179676701</v>
      </c>
      <c r="CG160">
        <v>1.9312610959015799</v>
      </c>
      <c r="CH160">
        <v>1.7923739403104699</v>
      </c>
      <c r="CI160">
        <v>1.8908960454135799</v>
      </c>
      <c r="CJ160">
        <v>1.5197311158738001</v>
      </c>
      <c r="CK160">
        <v>1.57615092326554</v>
      </c>
      <c r="CL160">
        <v>2.1002151766672901</v>
      </c>
      <c r="CM160">
        <v>2.2520496400557799</v>
      </c>
      <c r="CN160">
        <v>1.8092170004003001</v>
      </c>
      <c r="CO160">
        <v>1.90732788318561</v>
      </c>
      <c r="CP160">
        <v>1.8864261031884</v>
      </c>
      <c r="CQ160">
        <v>1.98192346105474</v>
      </c>
      <c r="CR160">
        <v>2.1142280130963198</v>
      </c>
      <c r="CS160">
        <v>2.2009723564190402</v>
      </c>
      <c r="CT160">
        <v>1.79728924178969</v>
      </c>
      <c r="CU160">
        <v>1.9064908114010499</v>
      </c>
      <c r="CV160">
        <v>1.4876855129466</v>
      </c>
      <c r="CW160">
        <v>1.54981672794046</v>
      </c>
      <c r="CX160">
        <v>1.4639774469690301</v>
      </c>
      <c r="CY160">
        <v>1.5028478144895501</v>
      </c>
    </row>
    <row r="161" spans="1:103" x14ac:dyDescent="0.45">
      <c r="A161" t="s">
        <v>72</v>
      </c>
      <c r="B161" t="s">
        <v>67</v>
      </c>
      <c r="C161" t="s">
        <v>73</v>
      </c>
      <c r="D161">
        <v>45</v>
      </c>
      <c r="E161">
        <f t="shared" si="2"/>
        <v>0</v>
      </c>
      <c r="F161" s="1" cm="1">
        <f t="array" ref="F161">SUMPRODUCT($H161:$CY161,$H$2:$CY$2)/SUMPRODUCT(--($H161:$CY161&lt;&gt;""),$H$2:$CY$2)</f>
        <v>1.6550879481808547</v>
      </c>
      <c r="G161" s="1" cm="1">
        <f t="array" ref="G161">SUMPRODUCT($H161:$CY161,$G$2:$CX$2)/SUMPRODUCT(--($H161:$CY161&lt;&gt;""),$G$2:$CX$2)</f>
        <v>1.6386773633345555</v>
      </c>
      <c r="H161">
        <v>1.7571917228915801</v>
      </c>
      <c r="I161">
        <v>1.70618088757603</v>
      </c>
      <c r="J161">
        <v>1.7290477655900001</v>
      </c>
      <c r="K161">
        <v>1.6752691103733599</v>
      </c>
      <c r="L161">
        <v>1.7593118651924999</v>
      </c>
      <c r="M161">
        <v>1.7090889043501001</v>
      </c>
      <c r="N161">
        <v>1.52058285551979</v>
      </c>
      <c r="O161">
        <v>1.54265285042653</v>
      </c>
      <c r="P161">
        <v>1.58009429583188</v>
      </c>
      <c r="Q161">
        <v>1.63321110550309</v>
      </c>
      <c r="R161">
        <v>1.6312218714273601</v>
      </c>
      <c r="S161">
        <v>1.7026626810313401</v>
      </c>
      <c r="T161">
        <v>1.6117483554776899</v>
      </c>
      <c r="U161">
        <v>1.6110125145901699</v>
      </c>
      <c r="V161">
        <v>1.65776339677616</v>
      </c>
      <c r="W161">
        <v>1.6843031650074101</v>
      </c>
      <c r="X161">
        <v>1.5770815286186901</v>
      </c>
      <c r="Y161">
        <v>1.6081965592298999</v>
      </c>
      <c r="Z161">
        <v>1.50293636252762</v>
      </c>
      <c r="AA161">
        <v>1.5037740996278</v>
      </c>
      <c r="AB161">
        <v>1.6895043622831101</v>
      </c>
      <c r="AC161">
        <v>1.71438115492874</v>
      </c>
      <c r="AD161">
        <v>1.5878960129684001</v>
      </c>
      <c r="AE161">
        <v>1.6584606140623801</v>
      </c>
      <c r="AF161">
        <v>1.58640147776353</v>
      </c>
      <c r="AG161">
        <v>1.5885462281674101</v>
      </c>
      <c r="AH161">
        <v>1.6630020286648599</v>
      </c>
      <c r="AI161">
        <v>1.6722600070079401</v>
      </c>
      <c r="AJ161">
        <v>1.85959264937684</v>
      </c>
      <c r="AK161">
        <v>1.7096306490761799</v>
      </c>
      <c r="AL161">
        <v>1.87481327388559</v>
      </c>
      <c r="AM161">
        <v>1.7264100107303999</v>
      </c>
      <c r="AN161">
        <v>1.5987638448631301</v>
      </c>
      <c r="AO161">
        <v>1.5813061800317401</v>
      </c>
      <c r="AP161">
        <v>1.6155952081816101</v>
      </c>
      <c r="AQ161">
        <v>1.53065552708413</v>
      </c>
      <c r="AR161">
        <v>1.67091230174704</v>
      </c>
      <c r="AS161">
        <v>1.6874426008826</v>
      </c>
      <c r="AT161">
        <v>1.6387357303847701</v>
      </c>
      <c r="AU161">
        <v>1.6542599214079301</v>
      </c>
      <c r="AV161">
        <v>1.94303920174747</v>
      </c>
      <c r="AW161">
        <v>1.5089833768527501</v>
      </c>
      <c r="AX161">
        <v>1.61083239147004</v>
      </c>
      <c r="AY161">
        <v>1.65749910831959</v>
      </c>
      <c r="AZ161">
        <v>1.64603444670343</v>
      </c>
      <c r="BA161">
        <v>1.7183720942971401</v>
      </c>
      <c r="BB161">
        <v>1.6642989784864399</v>
      </c>
      <c r="BC161">
        <v>1.7487850117100501</v>
      </c>
      <c r="BD161">
        <v>1.6740911265338501</v>
      </c>
      <c r="BE161">
        <v>1.74611386259576</v>
      </c>
      <c r="BF161">
        <v>1.6801869288960301</v>
      </c>
      <c r="BG161">
        <v>1.6396855604098399</v>
      </c>
      <c r="BH161">
        <v>1.5764363384834801</v>
      </c>
      <c r="BI161">
        <v>1.65913984486238</v>
      </c>
      <c r="BJ161">
        <v>1.5985533785508199</v>
      </c>
      <c r="BK161">
        <v>1.61649834581973</v>
      </c>
      <c r="BL161">
        <v>1.68392814729536</v>
      </c>
      <c r="BM161">
        <v>1.7189214184731101</v>
      </c>
      <c r="BN161">
        <v>1.64014250935165</v>
      </c>
      <c r="BO161">
        <v>1.69238164958624</v>
      </c>
      <c r="BP161">
        <v>1.6328729040935499</v>
      </c>
      <c r="BQ161">
        <v>1.70650013443293</v>
      </c>
      <c r="BR161">
        <v>1.6066959115213699</v>
      </c>
      <c r="BS161">
        <v>1.6610444212689299</v>
      </c>
      <c r="BT161">
        <v>1.5644774897523099</v>
      </c>
      <c r="BU161">
        <v>1.5837760012289499</v>
      </c>
      <c r="BV161">
        <v>1.6682594648179701</v>
      </c>
      <c r="BW161">
        <v>1.71021855790745</v>
      </c>
      <c r="BX161">
        <v>1.50340627795244</v>
      </c>
      <c r="BY161">
        <v>1.54710952016758</v>
      </c>
      <c r="BZ161">
        <v>1.6103500584483199</v>
      </c>
      <c r="CA161">
        <v>1.6303081257282701</v>
      </c>
      <c r="CB161">
        <v>1.61864621044151</v>
      </c>
      <c r="CC161">
        <v>1.6234143662138301</v>
      </c>
      <c r="CD161">
        <v>1.6720301963259401</v>
      </c>
      <c r="CE161">
        <v>1.6778737124562799</v>
      </c>
      <c r="CF161">
        <v>1.5882902985469001</v>
      </c>
      <c r="CG161">
        <v>1.6652525357339401</v>
      </c>
      <c r="CH161">
        <v>1.62567638011645</v>
      </c>
      <c r="CI161">
        <v>1.67112645255473</v>
      </c>
      <c r="CJ161">
        <v>1.6514810620595399</v>
      </c>
      <c r="CK161">
        <v>1.69838245249526</v>
      </c>
      <c r="CL161">
        <v>1.61687464120744</v>
      </c>
      <c r="CM161">
        <v>1.6893795960317799</v>
      </c>
      <c r="CN161">
        <v>1.6348404645425001</v>
      </c>
      <c r="CO161">
        <v>1.6900099452152899</v>
      </c>
      <c r="CP161">
        <v>1.63483268301387</v>
      </c>
      <c r="CQ161">
        <v>1.7082493463774799</v>
      </c>
      <c r="CR161">
        <v>1.6226896450196699</v>
      </c>
      <c r="CS161">
        <v>1.6680094384562101</v>
      </c>
      <c r="CT161">
        <v>1.6528332584416801</v>
      </c>
      <c r="CU161">
        <v>1.6933000716567601</v>
      </c>
      <c r="CV161">
        <v>1.65656059404428</v>
      </c>
      <c r="CW161">
        <v>1.71830927885644</v>
      </c>
      <c r="CX161">
        <v>1.63090563387371</v>
      </c>
      <c r="CY161">
        <v>1.6736146604804301</v>
      </c>
    </row>
    <row r="162" spans="1:103" x14ac:dyDescent="0.45">
      <c r="A162" t="s">
        <v>98</v>
      </c>
      <c r="B162" t="s">
        <v>82</v>
      </c>
      <c r="C162" t="s">
        <v>68</v>
      </c>
      <c r="D162">
        <v>45</v>
      </c>
      <c r="E162">
        <f t="shared" si="2"/>
        <v>0</v>
      </c>
      <c r="F162" s="1" cm="1">
        <f t="array" ref="F162">SUMPRODUCT($H162:$CY162,$H$2:$CY$2)/SUMPRODUCT(--($H162:$CY162&lt;&gt;""),$H$2:$CY$2)</f>
        <v>1.3480861654262235</v>
      </c>
      <c r="G162" s="1" cm="1">
        <f t="array" ref="G162">SUMPRODUCT($H162:$CY162,$G$2:$CX$2)/SUMPRODUCT(--($H162:$CY162&lt;&gt;""),$G$2:$CX$2)</f>
        <v>1.363180410762644</v>
      </c>
      <c r="H162">
        <v>1.3488139325539701</v>
      </c>
      <c r="I162">
        <v>1.31089678523248</v>
      </c>
      <c r="J162">
        <v>1.3268672039030101</v>
      </c>
      <c r="K162">
        <v>1.2910703170395299</v>
      </c>
      <c r="L162">
        <v>1.34933993441371</v>
      </c>
      <c r="M162">
        <v>1.3081184824437999</v>
      </c>
      <c r="N162">
        <v>1.17305798953857</v>
      </c>
      <c r="O162">
        <v>1.2258103152970401</v>
      </c>
      <c r="P162">
        <v>1.27633482722903</v>
      </c>
      <c r="Q162">
        <v>1.3046658396524899</v>
      </c>
      <c r="R162">
        <v>1.23986945482666</v>
      </c>
      <c r="S162">
        <v>1.34474098744865</v>
      </c>
      <c r="T162">
        <v>1.31425959856987</v>
      </c>
      <c r="U162">
        <v>1.2996447995370399</v>
      </c>
      <c r="V162">
        <v>1.3084494213275399</v>
      </c>
      <c r="W162">
        <v>1.3378527640971001</v>
      </c>
      <c r="X162">
        <v>1.2380698650607</v>
      </c>
      <c r="Y162">
        <v>1.2855757601061</v>
      </c>
      <c r="Z162">
        <v>1.44416514821132</v>
      </c>
      <c r="AA162">
        <v>1.46107709857047</v>
      </c>
      <c r="AB162">
        <v>1.35431068842035</v>
      </c>
      <c r="AC162">
        <v>1.3589269777650801</v>
      </c>
      <c r="AD162">
        <v>1.58346429826919</v>
      </c>
      <c r="AE162">
        <v>1.6467966639801801</v>
      </c>
      <c r="AF162">
        <v>1.6036971436768399</v>
      </c>
      <c r="AG162">
        <v>1.60492624659344</v>
      </c>
      <c r="AH162">
        <v>1.32552658279229</v>
      </c>
      <c r="AI162">
        <v>1.3774763716703899</v>
      </c>
      <c r="AJ162">
        <v>1.31565134869262</v>
      </c>
      <c r="AK162">
        <v>1.3166750768565301</v>
      </c>
      <c r="AL162">
        <v>1.3213003246242201</v>
      </c>
      <c r="AM162">
        <v>1.3200526486077699</v>
      </c>
      <c r="AN162">
        <v>1.5723756726725</v>
      </c>
      <c r="AO162">
        <v>1.58450836152972</v>
      </c>
      <c r="AP162">
        <v>1.26940027619174</v>
      </c>
      <c r="AQ162">
        <v>1.2051851482582401</v>
      </c>
      <c r="AR162">
        <v>1.30783850592273</v>
      </c>
      <c r="AS162">
        <v>1.34610850016193</v>
      </c>
      <c r="AT162">
        <v>1.31845715440288</v>
      </c>
      <c r="AU162">
        <v>1.3313462830276801</v>
      </c>
      <c r="AV162">
        <v>1.40809746827871</v>
      </c>
      <c r="AW162">
        <v>1.2007973267341301</v>
      </c>
      <c r="AX162">
        <v>1.26953044357877</v>
      </c>
      <c r="AY162">
        <v>1.31688039502683</v>
      </c>
      <c r="AZ162">
        <v>1.3028507457380301</v>
      </c>
      <c r="BA162">
        <v>1.37744673963349</v>
      </c>
      <c r="BB162">
        <v>1.33764597476809</v>
      </c>
      <c r="BC162">
        <v>1.38953423666902</v>
      </c>
      <c r="BD162">
        <v>1.33609130002703</v>
      </c>
      <c r="BE162">
        <v>1.3842975479122701</v>
      </c>
      <c r="BF162">
        <v>1.28718056634328</v>
      </c>
      <c r="BG162">
        <v>1.28490914759067</v>
      </c>
      <c r="BH162">
        <v>1.5374629703948</v>
      </c>
      <c r="BI162">
        <v>1.6728340324256299</v>
      </c>
      <c r="BJ162">
        <v>1.2435321494765501</v>
      </c>
      <c r="BK162">
        <v>1.29077085427307</v>
      </c>
      <c r="BL162">
        <v>1.2874141381862001</v>
      </c>
      <c r="BM162">
        <v>1.3242687664761601</v>
      </c>
      <c r="BN162">
        <v>1.3356923341803999</v>
      </c>
      <c r="BO162">
        <v>1.36202832615689</v>
      </c>
      <c r="BP162">
        <v>1.3050915344373899</v>
      </c>
      <c r="BQ162">
        <v>1.3638263375140001</v>
      </c>
      <c r="BR162">
        <v>1.2512484019514001</v>
      </c>
      <c r="BS162">
        <v>1.3129905019925401</v>
      </c>
      <c r="BT162">
        <v>1.4821343199401</v>
      </c>
      <c r="BU162">
        <v>1.5591104771794699</v>
      </c>
      <c r="BV162">
        <v>1.30659429208577</v>
      </c>
      <c r="BW162">
        <v>1.36932522562853</v>
      </c>
      <c r="BX162">
        <v>1.22140217420541</v>
      </c>
      <c r="BY162">
        <v>1.25008975100296</v>
      </c>
      <c r="BZ162">
        <v>1.26985456726827</v>
      </c>
      <c r="CA162">
        <v>1.29574023881401</v>
      </c>
      <c r="CB162">
        <v>1.26954869387697</v>
      </c>
      <c r="CC162">
        <v>1.29696707171547</v>
      </c>
      <c r="CD162">
        <v>1.28388551983428</v>
      </c>
      <c r="CE162">
        <v>1.3382138734392801</v>
      </c>
      <c r="CF162">
        <v>1.27246073946677</v>
      </c>
      <c r="CG162">
        <v>1.34571501843352</v>
      </c>
      <c r="CH162">
        <v>1.2778386014479901</v>
      </c>
      <c r="CI162">
        <v>1.3347176879798599</v>
      </c>
      <c r="CJ162">
        <v>1.30607633201995</v>
      </c>
      <c r="CK162">
        <v>1.36703385151007</v>
      </c>
      <c r="CL162">
        <v>1.29395137340793</v>
      </c>
      <c r="CM162">
        <v>1.34904868334688</v>
      </c>
      <c r="CN162">
        <v>1.60830121689658</v>
      </c>
      <c r="CO162">
        <v>1.74936149533563</v>
      </c>
      <c r="CP162">
        <v>1.3161001654703901</v>
      </c>
      <c r="CQ162">
        <v>1.38525069691665</v>
      </c>
      <c r="CR162">
        <v>1.27643050597505</v>
      </c>
      <c r="CS162">
        <v>1.3241936458528201</v>
      </c>
      <c r="CT162">
        <v>1.2740407923522401</v>
      </c>
      <c r="CU162">
        <v>1.34981643840194</v>
      </c>
      <c r="CV162">
        <v>1.31347251523391</v>
      </c>
      <c r="CW162">
        <v>1.36914138729358</v>
      </c>
      <c r="CX162">
        <v>1.3115395391574001</v>
      </c>
      <c r="CY162">
        <v>1.3412017326114101</v>
      </c>
    </row>
    <row r="163" spans="1:103" x14ac:dyDescent="0.45">
      <c r="A163" t="s">
        <v>94</v>
      </c>
      <c r="B163" t="s">
        <v>132</v>
      </c>
      <c r="C163" t="s">
        <v>133</v>
      </c>
      <c r="D163">
        <v>45</v>
      </c>
      <c r="E163">
        <f t="shared" si="2"/>
        <v>0</v>
      </c>
      <c r="F163" s="1" cm="1">
        <f t="array" ref="F163">SUMPRODUCT($H163:$CY163,$H$2:$CY$2)/SUMPRODUCT(--($H163:$CY163&lt;&gt;""),$H$2:$CY$2)</f>
        <v>1.6227384720440705</v>
      </c>
      <c r="G163" s="1" cm="1">
        <f t="array" ref="G163">SUMPRODUCT($H163:$CY163,$G$2:$CX$2)/SUMPRODUCT(--($H163:$CY163&lt;&gt;""),$G$2:$CX$2)</f>
        <v>1.6033517136573776</v>
      </c>
      <c r="H163">
        <v>1.6251673099475901</v>
      </c>
      <c r="I163">
        <v>1.6018316262932899</v>
      </c>
      <c r="J163">
        <v>1.6008994759194499</v>
      </c>
      <c r="K163">
        <v>1.5748588253920199</v>
      </c>
      <c r="L163">
        <v>1.6245116639311199</v>
      </c>
      <c r="M163">
        <v>1.60477646017848</v>
      </c>
      <c r="N163">
        <v>1.6984840007323301</v>
      </c>
      <c r="O163">
        <v>1.57430694935661</v>
      </c>
      <c r="P163">
        <v>1.5992394712784801</v>
      </c>
      <c r="Q163">
        <v>1.60745336390042</v>
      </c>
      <c r="R163">
        <v>1.56764242937169</v>
      </c>
      <c r="S163">
        <v>1.61672603949088</v>
      </c>
      <c r="T163">
        <v>1.6144149623686801</v>
      </c>
      <c r="U163">
        <v>1.57439379613236</v>
      </c>
      <c r="V163">
        <v>1.69970507366593</v>
      </c>
      <c r="W163">
        <v>1.6854402989847801</v>
      </c>
      <c r="X163">
        <v>1.5781265768574</v>
      </c>
      <c r="Y163">
        <v>1.5953523272558301</v>
      </c>
      <c r="Z163">
        <v>1.45563491520261</v>
      </c>
      <c r="AA163">
        <v>1.47333760691437</v>
      </c>
      <c r="AB163">
        <v>1.6716290194489301</v>
      </c>
      <c r="AC163">
        <v>1.6777949925041999</v>
      </c>
      <c r="AD163">
        <v>1.63134557179282</v>
      </c>
      <c r="AE163">
        <v>1.64226607119065</v>
      </c>
      <c r="AF163">
        <v>1.6093046298971001</v>
      </c>
      <c r="AG163">
        <v>1.5916025500861399</v>
      </c>
      <c r="AH163">
        <v>1.6118320225264</v>
      </c>
      <c r="AI163">
        <v>1.6340918165956599</v>
      </c>
      <c r="AJ163">
        <v>1.76333000442194</v>
      </c>
      <c r="AK163">
        <v>1.54835698003268</v>
      </c>
      <c r="AL163">
        <v>1.6795299527301499</v>
      </c>
      <c r="AM163">
        <v>1.6364403413711199</v>
      </c>
      <c r="AN163">
        <v>1.5869813481110999</v>
      </c>
      <c r="AO163">
        <v>1.5623659135529999</v>
      </c>
      <c r="AP163">
        <v>1.5242747192413399</v>
      </c>
      <c r="AQ163">
        <v>1.4883867733626099</v>
      </c>
      <c r="AR163">
        <v>1.61598730793087</v>
      </c>
      <c r="AS163">
        <v>1.6247396191193599</v>
      </c>
      <c r="AT163">
        <v>1.6828055792324901</v>
      </c>
      <c r="AU163">
        <v>1.67872369634535</v>
      </c>
      <c r="AV163">
        <v>1.6716349045513299</v>
      </c>
      <c r="AW163">
        <v>1.48549268726402</v>
      </c>
      <c r="AX163">
        <v>1.62166628842654</v>
      </c>
      <c r="AY163">
        <v>1.6563896929272</v>
      </c>
      <c r="AZ163">
        <v>1.61116937425413</v>
      </c>
      <c r="BA163">
        <v>1.6730580216339901</v>
      </c>
      <c r="BB163">
        <v>1.6401150253713801</v>
      </c>
      <c r="BC163">
        <v>1.7300522007568799</v>
      </c>
      <c r="BD163">
        <v>1.6781867155288399</v>
      </c>
      <c r="BE163">
        <v>1.7487324936330799</v>
      </c>
      <c r="BF163">
        <v>1.63937282240517</v>
      </c>
      <c r="BG163">
        <v>1.60387938068668</v>
      </c>
      <c r="BH163">
        <v>1.58901325340761</v>
      </c>
      <c r="BI163">
        <v>1.63851124128897</v>
      </c>
      <c r="BJ163">
        <v>1.5090228316593799</v>
      </c>
      <c r="BK163">
        <v>1.5826942851772901</v>
      </c>
      <c r="BL163">
        <v>1.6211105469379401</v>
      </c>
      <c r="BM163">
        <v>1.6129360067410501</v>
      </c>
      <c r="BN163">
        <v>1.6223311198013699</v>
      </c>
      <c r="BO163">
        <v>1.6759996910630199</v>
      </c>
      <c r="BP163">
        <v>1.6468766181544501</v>
      </c>
      <c r="BQ163">
        <v>1.70806133155519</v>
      </c>
      <c r="BR163">
        <v>1.56955932735909</v>
      </c>
      <c r="BS163">
        <v>1.6326727752147401</v>
      </c>
      <c r="BT163">
        <v>1.5191215101840401</v>
      </c>
      <c r="BU163">
        <v>1.5592390165466601</v>
      </c>
      <c r="BV163">
        <v>1.5961070322187101</v>
      </c>
      <c r="BW163">
        <v>1.6441446259900501</v>
      </c>
      <c r="BX163">
        <v>1.46485624369235</v>
      </c>
      <c r="BY163">
        <v>1.5173172247450599</v>
      </c>
      <c r="BZ163">
        <v>1.56549456394023</v>
      </c>
      <c r="CA163">
        <v>1.6089164526138899</v>
      </c>
      <c r="CB163">
        <v>1.6779492096478399</v>
      </c>
      <c r="CC163">
        <v>1.6176347169023599</v>
      </c>
      <c r="CD163">
        <v>1.60688435107915</v>
      </c>
      <c r="CE163">
        <v>1.64129930319593</v>
      </c>
      <c r="CF163">
        <v>1.57933722287058</v>
      </c>
      <c r="CG163">
        <v>1.6575484728388299</v>
      </c>
      <c r="CH163">
        <v>1.6041466164273901</v>
      </c>
      <c r="CI163">
        <v>1.66795254438558</v>
      </c>
      <c r="CJ163">
        <v>1.67614639974793</v>
      </c>
      <c r="CK163">
        <v>1.7172026255120101</v>
      </c>
      <c r="CL163">
        <v>1.5529446080406</v>
      </c>
      <c r="CM163">
        <v>1.6404365504054901</v>
      </c>
      <c r="CN163">
        <v>1.65224246956607</v>
      </c>
      <c r="CO163">
        <v>1.68375952230597</v>
      </c>
      <c r="CP163">
        <v>1.6515972987855601</v>
      </c>
      <c r="CQ163">
        <v>1.7285451993427401</v>
      </c>
      <c r="CR163">
        <v>1.64880740007881</v>
      </c>
      <c r="CS163">
        <v>1.66488048286427</v>
      </c>
      <c r="CT163">
        <v>1.6062668405476299</v>
      </c>
      <c r="CU163">
        <v>1.64529165370519</v>
      </c>
      <c r="CV163">
        <v>1.6888083095297199</v>
      </c>
      <c r="CW163">
        <v>1.7220766060179</v>
      </c>
      <c r="CX163">
        <v>1.6398537791138701</v>
      </c>
      <c r="CY163">
        <v>1.6717396312761199</v>
      </c>
    </row>
    <row r="164" spans="1:103" x14ac:dyDescent="0.45">
      <c r="A164" t="s">
        <v>89</v>
      </c>
      <c r="B164" t="s">
        <v>90</v>
      </c>
      <c r="C164" t="s">
        <v>88</v>
      </c>
      <c r="D164">
        <v>45</v>
      </c>
      <c r="E164">
        <f t="shared" si="2"/>
        <v>0</v>
      </c>
      <c r="F164" s="1" cm="1">
        <f t="array" ref="F164">SUMPRODUCT($H164:$CY164,$H$2:$CY$2)/SUMPRODUCT(--($H164:$CY164&lt;&gt;""),$H$2:$CY$2)</f>
        <v>1.1569026296913576</v>
      </c>
      <c r="G164" s="1" cm="1">
        <f t="array" ref="G164">SUMPRODUCT($H164:$CY164,$G$2:$CX$2)/SUMPRODUCT(--($H164:$CY164&lt;&gt;""),$G$2:$CX$2)</f>
        <v>1.0739174146793766</v>
      </c>
      <c r="H164">
        <v>1.1579391230018801</v>
      </c>
      <c r="I164">
        <v>1.04901793793528</v>
      </c>
      <c r="J164">
        <v>1.1325145444348299</v>
      </c>
      <c r="K164">
        <v>1.03222113577307</v>
      </c>
      <c r="L164">
        <v>1.15312680073772</v>
      </c>
      <c r="M164">
        <v>1.0500432911798601</v>
      </c>
      <c r="N164">
        <v>1.1742758650977301</v>
      </c>
      <c r="O164">
        <v>1.0592180797456601</v>
      </c>
      <c r="P164">
        <v>1.10865425740005</v>
      </c>
      <c r="Q164">
        <v>1.1026581005835701</v>
      </c>
      <c r="R164">
        <v>1.0407047102981299</v>
      </c>
      <c r="S164">
        <v>1.0498820554537101</v>
      </c>
      <c r="T164">
        <v>1.1488614293410599</v>
      </c>
      <c r="U164">
        <v>1.0490518819305701</v>
      </c>
      <c r="V164">
        <v>1.0894925137324201</v>
      </c>
      <c r="W164">
        <v>1.09339684413079</v>
      </c>
      <c r="X164">
        <v>1.07984456700424</v>
      </c>
      <c r="Y164">
        <v>1.0896424705554999</v>
      </c>
      <c r="Z164">
        <v>0.96964067127209796</v>
      </c>
      <c r="AA164">
        <v>0.98361993538387904</v>
      </c>
      <c r="AB164">
        <v>1.167220767451</v>
      </c>
      <c r="AC164">
        <v>1.0954446066266601</v>
      </c>
      <c r="AD164">
        <v>1.09799846140194</v>
      </c>
      <c r="AE164">
        <v>1.1146989774003</v>
      </c>
      <c r="AF164">
        <v>1.75687639560967</v>
      </c>
      <c r="AG164">
        <v>1.1426755366839401</v>
      </c>
      <c r="AH164">
        <v>1.0993526314631901</v>
      </c>
      <c r="AI164">
        <v>1.1210804153927501</v>
      </c>
      <c r="AJ164">
        <v>1.2892389203074399</v>
      </c>
      <c r="AK164">
        <v>1.1086334261970601</v>
      </c>
      <c r="AL164">
        <v>1.13964200031508</v>
      </c>
      <c r="AM164">
        <v>1.07145439395711</v>
      </c>
      <c r="AN164">
        <v>1.2490068219153401</v>
      </c>
      <c r="AO164">
        <v>1.1042003439700701</v>
      </c>
      <c r="AP164">
        <v>1.1925081033703899</v>
      </c>
      <c r="AQ164">
        <v>0.98308357065978402</v>
      </c>
      <c r="AR164">
        <v>1.06285333363511</v>
      </c>
      <c r="AS164">
        <v>1.0668055939518599</v>
      </c>
      <c r="AT164">
        <v>1.1261373996586499</v>
      </c>
      <c r="AU164">
        <v>1.1003745516487999</v>
      </c>
      <c r="AV164">
        <v>1.2943631350456699</v>
      </c>
      <c r="AW164">
        <v>0.98841222086725999</v>
      </c>
      <c r="AX164">
        <v>1.0706620889201099</v>
      </c>
      <c r="AY164">
        <v>1.07137615395937</v>
      </c>
      <c r="AZ164">
        <v>1.06191403822869</v>
      </c>
      <c r="BA164">
        <v>1.09629329051115</v>
      </c>
      <c r="BB164">
        <v>1.08887802149362</v>
      </c>
      <c r="BC164">
        <v>1.1236188377616401</v>
      </c>
      <c r="BD164">
        <v>1.0931973593187501</v>
      </c>
      <c r="BE164">
        <v>1.1149196190522499</v>
      </c>
      <c r="BF164">
        <v>1.1568785290661701</v>
      </c>
      <c r="BG164">
        <v>1.1047406417694701</v>
      </c>
      <c r="BH164">
        <v>1.0806057998698599</v>
      </c>
      <c r="BI164">
        <v>1.0826274176586199</v>
      </c>
      <c r="BJ164">
        <v>1.04937904815223</v>
      </c>
      <c r="BK164">
        <v>1.03861632937884</v>
      </c>
      <c r="BL164">
        <v>1.0606469391866</v>
      </c>
      <c r="BM164">
        <v>1.0678916269519201</v>
      </c>
      <c r="BN164">
        <v>1.0927089767215099</v>
      </c>
      <c r="BO164">
        <v>1.09282664276019</v>
      </c>
      <c r="BP164">
        <v>1.0603517017472099</v>
      </c>
      <c r="BQ164">
        <v>1.1043470918640901</v>
      </c>
      <c r="BR164">
        <v>1.0811115583770701</v>
      </c>
      <c r="BS164">
        <v>1.08261615325893</v>
      </c>
      <c r="BT164">
        <v>1.0780864242567201</v>
      </c>
      <c r="BU164">
        <v>1.0518142341161401</v>
      </c>
      <c r="BV164">
        <v>1.0875567905701</v>
      </c>
      <c r="BW164">
        <v>1.08007967910417</v>
      </c>
      <c r="BX164">
        <v>1.0742716952934399</v>
      </c>
      <c r="BY164">
        <v>1.0460096525279601</v>
      </c>
      <c r="BZ164">
        <v>1.0766650470400501</v>
      </c>
      <c r="CA164">
        <v>1.06484950575611</v>
      </c>
      <c r="CB164">
        <v>1.08374753649716</v>
      </c>
      <c r="CC164">
        <v>1.05089133636379</v>
      </c>
      <c r="CD164">
        <v>1.0876395617605701</v>
      </c>
      <c r="CE164">
        <v>1.1063444080086899</v>
      </c>
      <c r="CF164">
        <v>1.07973190201918</v>
      </c>
      <c r="CG164">
        <v>1.0744084391025901</v>
      </c>
      <c r="CH164">
        <v>1.0511207075326601</v>
      </c>
      <c r="CI164">
        <v>1.0744909953755899</v>
      </c>
      <c r="CJ164">
        <v>1.0547461058752601</v>
      </c>
      <c r="CK164">
        <v>1.0876916645608901</v>
      </c>
      <c r="CL164">
        <v>1.0478217637753</v>
      </c>
      <c r="CM164">
        <v>1.0627471600410101</v>
      </c>
      <c r="CN164">
        <v>1.0777735704776801</v>
      </c>
      <c r="CO164">
        <v>1.1159206242014801</v>
      </c>
      <c r="CP164">
        <v>1.1308153435811401</v>
      </c>
      <c r="CQ164">
        <v>1.1143093018789301</v>
      </c>
      <c r="CR164">
        <v>1.0719924965494501</v>
      </c>
      <c r="CS164">
        <v>1.06111344147507</v>
      </c>
      <c r="CT164">
        <v>1.0698376868752999</v>
      </c>
      <c r="CU164">
        <v>1.09791662654866</v>
      </c>
      <c r="CV164">
        <v>1.1225068929594799</v>
      </c>
      <c r="CW164">
        <v>1.11907840440416</v>
      </c>
      <c r="CX164">
        <v>1.13331010219116</v>
      </c>
      <c r="CY164">
        <v>1.0910234397593801</v>
      </c>
    </row>
    <row r="165" spans="1:103" x14ac:dyDescent="0.45">
      <c r="A165" t="s">
        <v>69</v>
      </c>
      <c r="B165" t="s">
        <v>70</v>
      </c>
      <c r="C165" t="s">
        <v>71</v>
      </c>
      <c r="D165">
        <v>45</v>
      </c>
      <c r="E165">
        <f t="shared" si="2"/>
        <v>0</v>
      </c>
      <c r="F165" s="1" cm="1">
        <f t="array" ref="F165">SUMPRODUCT($H165:$CY165,$H$2:$CY$2)/SUMPRODUCT(--($H165:$CY165&lt;&gt;""),$H$2:$CY$2)</f>
        <v>1.0353705865790841</v>
      </c>
      <c r="G165" s="1" cm="1">
        <f t="array" ref="G165">SUMPRODUCT($H165:$CY165,$G$2:$CX$2)/SUMPRODUCT(--($H165:$CY165&lt;&gt;""),$G$2:$CX$2)</f>
        <v>1.0593582920493279</v>
      </c>
      <c r="H165">
        <v>1.0402775615897699</v>
      </c>
      <c r="I165">
        <v>1.05174014574859</v>
      </c>
      <c r="J165">
        <v>1.06378438494823</v>
      </c>
      <c r="K165">
        <v>1.0544809721452599</v>
      </c>
      <c r="L165">
        <v>1.03516230322792</v>
      </c>
      <c r="M165">
        <v>1.05020003679603</v>
      </c>
      <c r="N165">
        <v>1.0107298869160299</v>
      </c>
      <c r="O165">
        <v>1.04093762672539</v>
      </c>
      <c r="P165">
        <v>1.0435763498269901</v>
      </c>
      <c r="Q165">
        <v>1.0863518337214999</v>
      </c>
      <c r="R165">
        <v>1.05279279421794</v>
      </c>
      <c r="S165">
        <v>1.08418892057467</v>
      </c>
      <c r="T165">
        <v>1.01086322837701</v>
      </c>
      <c r="U165">
        <v>1.01656609821531</v>
      </c>
      <c r="V165">
        <v>0.99506386023348803</v>
      </c>
      <c r="W165">
        <v>1.06021151714435</v>
      </c>
      <c r="X165">
        <v>1.0291174644465799</v>
      </c>
      <c r="Y165">
        <v>1.0656548354228299</v>
      </c>
      <c r="Z165">
        <v>1.0049723774913699</v>
      </c>
      <c r="AA165">
        <v>1.0054263412529501</v>
      </c>
      <c r="AB165">
        <v>1.0875032518633001</v>
      </c>
      <c r="AC165">
        <v>1.0834295284237601</v>
      </c>
      <c r="AD165">
        <v>1.0664595570942099</v>
      </c>
      <c r="AE165">
        <v>1.11892338184794</v>
      </c>
      <c r="AF165">
        <v>1.0422792732725199</v>
      </c>
      <c r="AG165">
        <v>1.0748220344966599</v>
      </c>
      <c r="AH165">
        <v>0.99960310560126198</v>
      </c>
      <c r="AI165">
        <v>1.0545006389260601</v>
      </c>
      <c r="AJ165">
        <v>1.0839224129215601</v>
      </c>
      <c r="AK165">
        <v>1.0646990485350001</v>
      </c>
      <c r="AL165">
        <v>1.0527745094743901</v>
      </c>
      <c r="AM165">
        <v>1.0648923018587</v>
      </c>
      <c r="AN165">
        <v>1.0355441064183599</v>
      </c>
      <c r="AO165">
        <v>1.01650109528025</v>
      </c>
      <c r="AP165">
        <v>1.0028453954184899</v>
      </c>
      <c r="AQ165">
        <v>0.98848710661023298</v>
      </c>
      <c r="AR165">
        <v>1.0522285758013199</v>
      </c>
      <c r="AS165">
        <v>1.09545953513787</v>
      </c>
      <c r="AT165">
        <v>1.0147184608295401</v>
      </c>
      <c r="AU165">
        <v>1.05339087324738</v>
      </c>
      <c r="AV165">
        <v>1.0265764155885999</v>
      </c>
      <c r="AW165">
        <v>0.99969671165093099</v>
      </c>
      <c r="AX165">
        <v>1.00451106204221</v>
      </c>
      <c r="AY165">
        <v>1.0587888617705501</v>
      </c>
      <c r="AZ165">
        <v>1.02735778036722</v>
      </c>
      <c r="BA165">
        <v>1.0887771481501201</v>
      </c>
      <c r="BB165">
        <v>1.02500445900702</v>
      </c>
      <c r="BC165">
        <v>1.0989038375648099</v>
      </c>
      <c r="BD165">
        <v>1.04306232717263</v>
      </c>
      <c r="BE165">
        <v>1.1136730383983</v>
      </c>
      <c r="BF165">
        <v>1.04447689642438</v>
      </c>
      <c r="BG165">
        <v>1.0907249721215899</v>
      </c>
      <c r="BH165">
        <v>1.0730831044439699</v>
      </c>
      <c r="BI165">
        <v>1.1353245368492899</v>
      </c>
      <c r="BJ165">
        <v>1.03862369332681</v>
      </c>
      <c r="BK165">
        <v>1.0652314189539001</v>
      </c>
      <c r="BL165">
        <v>1.06335256525993</v>
      </c>
      <c r="BM165">
        <v>1.09705373218585</v>
      </c>
      <c r="BN165">
        <v>1.04716538153163</v>
      </c>
      <c r="BO165">
        <v>1.08691941812738</v>
      </c>
      <c r="BP165">
        <v>1.0324964791172599</v>
      </c>
      <c r="BQ165">
        <v>1.0952344079510701</v>
      </c>
      <c r="BR165">
        <v>1.05256397468796</v>
      </c>
      <c r="BS165">
        <v>1.0897810617708701</v>
      </c>
      <c r="BT165">
        <v>1.0616275080123001</v>
      </c>
      <c r="BU165">
        <v>1.0696907313438999</v>
      </c>
      <c r="BV165">
        <v>1.05742455466782</v>
      </c>
      <c r="BW165">
        <v>1.11090313994662</v>
      </c>
      <c r="BX165">
        <v>1.00736656330854</v>
      </c>
      <c r="BY165">
        <v>1.04479745037185</v>
      </c>
      <c r="BZ165">
        <v>1.0383845778323599</v>
      </c>
      <c r="CA165">
        <v>1.0648338966225701</v>
      </c>
      <c r="CB165">
        <v>1.05105804701322</v>
      </c>
      <c r="CC165">
        <v>1.0881012689165801</v>
      </c>
      <c r="CD165">
        <v>1.0843807540539301</v>
      </c>
      <c r="CE165">
        <v>1.12038984234485</v>
      </c>
      <c r="CF165">
        <v>1.03759139753878</v>
      </c>
      <c r="CG165">
        <v>1.08397670259746</v>
      </c>
      <c r="CH165">
        <v>1.05483204952459</v>
      </c>
      <c r="CI165">
        <v>1.13355605799104</v>
      </c>
      <c r="CJ165">
        <v>1.0321347571494901</v>
      </c>
      <c r="CK165">
        <v>1.0779090897746599</v>
      </c>
      <c r="CL165">
        <v>1.02004343080021</v>
      </c>
      <c r="CM165">
        <v>1.0642842163981201</v>
      </c>
      <c r="CN165">
        <v>0.99266525157960395</v>
      </c>
      <c r="CO165">
        <v>1.0743083210165301</v>
      </c>
      <c r="CP165">
        <v>1.0289003474248799</v>
      </c>
      <c r="CQ165">
        <v>1.0963272615491999</v>
      </c>
      <c r="CR165">
        <v>1.0566643266598099</v>
      </c>
      <c r="CS165">
        <v>1.10641245449361</v>
      </c>
      <c r="CT165">
        <v>1.05081660034436</v>
      </c>
      <c r="CU165">
        <v>1.1059090445219399</v>
      </c>
      <c r="CV165">
        <v>1.03900709154923</v>
      </c>
      <c r="CW165">
        <v>1.0676077507316799</v>
      </c>
      <c r="CX165">
        <v>1.0009377852212</v>
      </c>
      <c r="CY165">
        <v>1.06182826262388</v>
      </c>
    </row>
    <row r="166" spans="1:103" x14ac:dyDescent="0.45">
      <c r="A166" t="s">
        <v>77</v>
      </c>
      <c r="B166" t="s">
        <v>78</v>
      </c>
      <c r="C166" t="s">
        <v>79</v>
      </c>
      <c r="D166">
        <v>45</v>
      </c>
      <c r="E166">
        <f t="shared" si="2"/>
        <v>0</v>
      </c>
      <c r="F166" s="1" cm="1">
        <f t="array" ref="F166">SUMPRODUCT($H166:$CY166,$H$2:$CY$2)/SUMPRODUCT(--($H166:$CY166&lt;&gt;""),$H$2:$CY$2)</f>
        <v>1.1013947523849503</v>
      </c>
      <c r="G166" s="1" cm="1">
        <f t="array" ref="G166">SUMPRODUCT($H166:$CY166,$G$2:$CX$2)/SUMPRODUCT(--($H166:$CY166&lt;&gt;""),$G$2:$CX$2)</f>
        <v>1.1242422075567715</v>
      </c>
      <c r="H166">
        <v>1.20309806023676</v>
      </c>
      <c r="I166">
        <v>1.1976754128804901</v>
      </c>
      <c r="J166">
        <v>1.0374406646893</v>
      </c>
      <c r="K166">
        <v>1.0272196187396201</v>
      </c>
      <c r="L166">
        <v>1.20339213187949</v>
      </c>
      <c r="M166">
        <v>1.1974471135392699</v>
      </c>
      <c r="N166">
        <v>0.972292746416897</v>
      </c>
      <c r="O166">
        <v>1.0061512041015199</v>
      </c>
      <c r="P166">
        <v>1.0250205233297001</v>
      </c>
      <c r="Q166">
        <v>1.05839986946148</v>
      </c>
      <c r="R166">
        <v>1.04704390262897</v>
      </c>
      <c r="S166">
        <v>1.0683355551242399</v>
      </c>
      <c r="T166">
        <v>1.0341493830544499</v>
      </c>
      <c r="U166">
        <v>1.02551679922922</v>
      </c>
      <c r="V166">
        <v>1.1853692789435399</v>
      </c>
      <c r="W166">
        <v>1.2429378629537999</v>
      </c>
      <c r="X166">
        <v>0.98811206400613005</v>
      </c>
      <c r="Y166">
        <v>1.0309199165190801</v>
      </c>
      <c r="Z166">
        <v>1.0782529224722499</v>
      </c>
      <c r="AA166">
        <v>1.1113666568051299</v>
      </c>
      <c r="AB166">
        <v>1.0897287498091801</v>
      </c>
      <c r="AC166">
        <v>1.0889843917728099</v>
      </c>
      <c r="AD166">
        <v>1.1770310449719199</v>
      </c>
      <c r="AE166">
        <v>1.2586444710329701</v>
      </c>
      <c r="AF166">
        <v>1.20936416539139</v>
      </c>
      <c r="AG166">
        <v>1.2229982537745101</v>
      </c>
      <c r="AH166">
        <v>1.1126068021779001</v>
      </c>
      <c r="AI166">
        <v>1.1288540881644</v>
      </c>
      <c r="AJ166">
        <v>1.09567550674324</v>
      </c>
      <c r="AK166">
        <v>1.06316576396318</v>
      </c>
      <c r="AL166">
        <v>1.16955384529031</v>
      </c>
      <c r="AM166">
        <v>1.1815214103160301</v>
      </c>
      <c r="AN166">
        <v>1.16932403725914</v>
      </c>
      <c r="AO166">
        <v>1.1726856921028199</v>
      </c>
      <c r="AP166">
        <v>1.0008083824960601</v>
      </c>
      <c r="AQ166">
        <v>0.98844969706252594</v>
      </c>
      <c r="AR166">
        <v>1.15878300129281</v>
      </c>
      <c r="AS166">
        <v>1.23767623906917</v>
      </c>
      <c r="AT166">
        <v>1.0648154648778101</v>
      </c>
      <c r="AU166">
        <v>1.07470028616688</v>
      </c>
      <c r="AV166">
        <v>1.11946957903637</v>
      </c>
      <c r="AW166">
        <v>1.0990856562645801</v>
      </c>
      <c r="AX166">
        <v>1.0685346443664601</v>
      </c>
      <c r="AY166">
        <v>1.1048666931781701</v>
      </c>
      <c r="AZ166">
        <v>1.1088837574933299</v>
      </c>
      <c r="BA166">
        <v>1.18209554198345</v>
      </c>
      <c r="BB166">
        <v>1.0952926736692099</v>
      </c>
      <c r="BC166">
        <v>1.12449336203297</v>
      </c>
      <c r="BD166">
        <v>1.2511306226122401</v>
      </c>
      <c r="BE166">
        <v>1.32511464331509</v>
      </c>
      <c r="BF166">
        <v>1.0469393296548599</v>
      </c>
      <c r="BG166">
        <v>1.0871792620905301</v>
      </c>
      <c r="BH166">
        <v>1.12919972900832</v>
      </c>
      <c r="BI166">
        <v>1.2150277100098801</v>
      </c>
      <c r="BJ166">
        <v>1.0715252665131501</v>
      </c>
      <c r="BK166">
        <v>1.11064308074896</v>
      </c>
      <c r="BL166">
        <v>1.15625057269757</v>
      </c>
      <c r="BM166">
        <v>1.1965616605788301</v>
      </c>
      <c r="BN166">
        <v>1.1135549196332299</v>
      </c>
      <c r="BO166">
        <v>1.14787436533479</v>
      </c>
      <c r="BP166">
        <v>1.2709105357786501</v>
      </c>
      <c r="BQ166">
        <v>1.29214295711921</v>
      </c>
      <c r="BR166">
        <v>1.06099679800933</v>
      </c>
      <c r="BS166">
        <v>1.11685918858008</v>
      </c>
      <c r="BT166">
        <v>1.1250703242576501</v>
      </c>
      <c r="BU166">
        <v>1.1574986988999001</v>
      </c>
      <c r="BV166">
        <v>1.05276313437434</v>
      </c>
      <c r="BW166">
        <v>1.10803813493074</v>
      </c>
      <c r="BX166">
        <v>0.98912129220298906</v>
      </c>
      <c r="BY166">
        <v>1.01297218783948</v>
      </c>
      <c r="BZ166">
        <v>1.0303412485960699</v>
      </c>
      <c r="CA166">
        <v>1.05023884122375</v>
      </c>
      <c r="CB166">
        <v>1.1604076822645299</v>
      </c>
      <c r="CC166">
        <v>1.17863983266511</v>
      </c>
      <c r="CD166">
        <v>1.06639420059581</v>
      </c>
      <c r="CE166">
        <v>1.1041062404494499</v>
      </c>
      <c r="CF166">
        <v>0.99157119529127102</v>
      </c>
      <c r="CG166">
        <v>1.0867103896383199</v>
      </c>
      <c r="CH166">
        <v>1.1702342419674301</v>
      </c>
      <c r="CI166">
        <v>1.2290165956076999</v>
      </c>
      <c r="CJ166">
        <v>1.2821641600139699</v>
      </c>
      <c r="CK166">
        <v>1.3028663503324001</v>
      </c>
      <c r="CL166">
        <v>1.0335520941407501</v>
      </c>
      <c r="CM166">
        <v>1.0679707948871</v>
      </c>
      <c r="CN166">
        <v>1.46172361867413</v>
      </c>
      <c r="CO166">
        <v>1.48740262312495</v>
      </c>
      <c r="CP166">
        <v>1.2717876297144399</v>
      </c>
      <c r="CQ166">
        <v>1.32236191081474</v>
      </c>
      <c r="CR166">
        <v>1.06009574742326</v>
      </c>
      <c r="CS166">
        <v>1.10896251553308</v>
      </c>
      <c r="CT166">
        <v>1.05613493255637</v>
      </c>
      <c r="CU166">
        <v>1.1268548620176799</v>
      </c>
      <c r="CV166">
        <v>1.2382226391579401</v>
      </c>
      <c r="CW166">
        <v>1.28384136845091</v>
      </c>
      <c r="CX166">
        <v>1.0630885175073299</v>
      </c>
      <c r="CY166">
        <v>1.11394036313829</v>
      </c>
    </row>
    <row r="167" spans="1:103" x14ac:dyDescent="0.45">
      <c r="A167" t="s">
        <v>112</v>
      </c>
      <c r="B167" t="s">
        <v>97</v>
      </c>
      <c r="C167" t="s">
        <v>91</v>
      </c>
      <c r="D167">
        <v>45</v>
      </c>
      <c r="E167">
        <f t="shared" si="2"/>
        <v>0</v>
      </c>
      <c r="F167" s="1" cm="1">
        <f t="array" ref="F167">SUMPRODUCT($H167:$CY167,$H$2:$CY$2)/SUMPRODUCT(--($H167:$CY167&lt;&gt;""),$H$2:$CY$2)</f>
        <v>0.96090375322448451</v>
      </c>
      <c r="G167" s="1" cm="1">
        <f t="array" ref="G167">SUMPRODUCT($H167:$CY167,$G$2:$CX$2)/SUMPRODUCT(--($H167:$CY167&lt;&gt;""),$G$2:$CX$2)</f>
        <v>0.96788928787693596</v>
      </c>
      <c r="H167">
        <v>0.96118732071138901</v>
      </c>
      <c r="I167">
        <v>0.94563802506902495</v>
      </c>
      <c r="J167">
        <v>0.97941330494413303</v>
      </c>
      <c r="K167">
        <v>0.96312898702648697</v>
      </c>
      <c r="L167">
        <v>0.960389501100256</v>
      </c>
      <c r="M167">
        <v>0.94726984404398895</v>
      </c>
      <c r="N167">
        <v>1.0421923471125001</v>
      </c>
      <c r="O167">
        <v>0.961033856746624</v>
      </c>
      <c r="P167">
        <v>0.97286055689675099</v>
      </c>
      <c r="Q167">
        <v>0.99381144076814998</v>
      </c>
      <c r="R167">
        <v>0.95273481064682997</v>
      </c>
      <c r="S167">
        <v>0.98614831503879596</v>
      </c>
      <c r="T167">
        <v>0.92679698116377895</v>
      </c>
      <c r="U167">
        <v>0.93810552653748602</v>
      </c>
      <c r="V167">
        <v>0.95991076978114298</v>
      </c>
      <c r="W167">
        <v>0.96520918437563696</v>
      </c>
      <c r="X167">
        <v>0.94819442302835499</v>
      </c>
      <c r="Y167">
        <v>0.96584613303976297</v>
      </c>
      <c r="Z167">
        <v>0.90615411588378103</v>
      </c>
      <c r="AA167">
        <v>0.91253863978994998</v>
      </c>
      <c r="AB167">
        <v>0.97769910284918005</v>
      </c>
      <c r="AC167">
        <v>0.99853800525970005</v>
      </c>
      <c r="AD167">
        <v>0.959862431848718</v>
      </c>
      <c r="AE167">
        <v>0.999937767661223</v>
      </c>
      <c r="AF167">
        <v>0.96751498610159103</v>
      </c>
      <c r="AG167">
        <v>0.97129884280512602</v>
      </c>
      <c r="AH167">
        <v>0.97065948351794396</v>
      </c>
      <c r="AI167">
        <v>0.97404215359993096</v>
      </c>
      <c r="AJ167">
        <v>0.97262637042871702</v>
      </c>
      <c r="AK167">
        <v>0.98727691385298899</v>
      </c>
      <c r="AL167">
        <v>0.96873183537152396</v>
      </c>
      <c r="AM167">
        <v>0.96770111790357505</v>
      </c>
      <c r="AN167">
        <v>0.96128698642041799</v>
      </c>
      <c r="AO167">
        <v>0.94760860993752905</v>
      </c>
      <c r="AP167">
        <v>0.94401076924202099</v>
      </c>
      <c r="AQ167">
        <v>0.90762119915842798</v>
      </c>
      <c r="AR167">
        <v>0.97945794647365503</v>
      </c>
      <c r="AS167">
        <v>1.0007608128054499</v>
      </c>
      <c r="AT167">
        <v>0.95985728242318302</v>
      </c>
      <c r="AU167">
        <v>0.96540279587882705</v>
      </c>
      <c r="AV167">
        <v>0.91179217564152704</v>
      </c>
      <c r="AW167">
        <v>0.88686505952897998</v>
      </c>
      <c r="AX167">
        <v>0.96063537294182699</v>
      </c>
      <c r="AY167">
        <v>0.98578492460315603</v>
      </c>
      <c r="AZ167">
        <v>0.96878177950969202</v>
      </c>
      <c r="BA167">
        <v>0.99496528682153695</v>
      </c>
      <c r="BB167">
        <v>0.96087839765400296</v>
      </c>
      <c r="BC167">
        <v>1.0227015702022599</v>
      </c>
      <c r="BD167">
        <v>0.96004015707727897</v>
      </c>
      <c r="BE167">
        <v>1.01032352082264</v>
      </c>
      <c r="BF167">
        <v>0.97252010118982302</v>
      </c>
      <c r="BG167">
        <v>0.96850669742872597</v>
      </c>
      <c r="BH167">
        <v>0.975538988022566</v>
      </c>
      <c r="BI167">
        <v>1.0246649335665201</v>
      </c>
      <c r="BJ167">
        <v>0.96092473037973403</v>
      </c>
      <c r="BK167">
        <v>0.97125917619181401</v>
      </c>
      <c r="BL167">
        <v>0.96908767793111905</v>
      </c>
      <c r="BM167">
        <v>0.99582861678118395</v>
      </c>
      <c r="BN167">
        <v>0.96870961938123601</v>
      </c>
      <c r="BO167">
        <v>1.0011140984362601</v>
      </c>
      <c r="BP167">
        <v>0.97136086906845498</v>
      </c>
      <c r="BQ167">
        <v>1.01178706062184</v>
      </c>
      <c r="BR167">
        <v>0.93926392646049495</v>
      </c>
      <c r="BS167">
        <v>1.0071725848900901</v>
      </c>
      <c r="BT167">
        <v>0.95399977828605698</v>
      </c>
      <c r="BU167">
        <v>0.95656656302451804</v>
      </c>
      <c r="BV167">
        <v>0.97326841842038903</v>
      </c>
      <c r="BW167">
        <v>1.02447478063266</v>
      </c>
      <c r="BX167">
        <v>0.96286974964406602</v>
      </c>
      <c r="BY167">
        <v>0.97837906501299798</v>
      </c>
      <c r="BZ167">
        <v>0.97850207021503799</v>
      </c>
      <c r="CA167">
        <v>1.0009852943345501</v>
      </c>
      <c r="CB167">
        <v>0.94057190587841999</v>
      </c>
      <c r="CC167">
        <v>0.97306900516266304</v>
      </c>
      <c r="CD167">
        <v>0.97968107117942604</v>
      </c>
      <c r="CE167">
        <v>1.02366912662359</v>
      </c>
      <c r="CF167">
        <v>0.959303052303489</v>
      </c>
      <c r="CG167">
        <v>1.02403957760776</v>
      </c>
      <c r="CH167">
        <v>0.94369734030498598</v>
      </c>
      <c r="CI167">
        <v>1.00400101812953</v>
      </c>
      <c r="CJ167">
        <v>0.96363101198888101</v>
      </c>
      <c r="CK167">
        <v>0.99569532705032304</v>
      </c>
      <c r="CL167">
        <v>0.96045888251997402</v>
      </c>
      <c r="CM167">
        <v>0.99234119845451596</v>
      </c>
      <c r="CN167">
        <v>0.95323768518493801</v>
      </c>
      <c r="CO167">
        <v>0.98859005873871098</v>
      </c>
      <c r="CP167">
        <v>0.96155360827355296</v>
      </c>
      <c r="CQ167">
        <v>1.0069275735732499</v>
      </c>
      <c r="CR167">
        <v>0.97244674073688298</v>
      </c>
      <c r="CS167">
        <v>1.0072095996852499</v>
      </c>
      <c r="CT167">
        <v>0.96205211661448498</v>
      </c>
      <c r="CU167">
        <v>1.0224239767746199</v>
      </c>
      <c r="CV167">
        <v>0.96045344750519401</v>
      </c>
      <c r="CW167">
        <v>1.0063535900979399</v>
      </c>
      <c r="CX167">
        <v>0.969236134426947</v>
      </c>
      <c r="CY167">
        <v>0.98646814534119398</v>
      </c>
    </row>
    <row r="168" spans="1:103" x14ac:dyDescent="0.45">
      <c r="A168" t="s">
        <v>63</v>
      </c>
      <c r="B168" t="s">
        <v>64</v>
      </c>
      <c r="C168" t="s">
        <v>65</v>
      </c>
      <c r="D168">
        <v>45</v>
      </c>
      <c r="E168">
        <f t="shared" si="2"/>
        <v>0</v>
      </c>
      <c r="F168" s="1" cm="1">
        <f t="array" ref="F168">SUMPRODUCT($H168:$CY168,$H$2:$CY$2)/SUMPRODUCT(--($H168:$CY168&lt;&gt;""),$H$2:$CY$2)</f>
        <v>1.4583907239482308</v>
      </c>
      <c r="G168" s="1" cm="1">
        <f t="array" ref="G168">SUMPRODUCT($H168:$CY168,$G$2:$CX$2)/SUMPRODUCT(--($H168:$CY168&lt;&gt;""),$G$2:$CX$2)</f>
        <v>1.4144092861939452</v>
      </c>
      <c r="H168">
        <v>1.47576770819442</v>
      </c>
      <c r="I168">
        <v>1.42184555015952</v>
      </c>
      <c r="J168">
        <v>1.45153048048249</v>
      </c>
      <c r="K168">
        <v>1.3986806261663201</v>
      </c>
      <c r="L168">
        <v>1.4782915158888099</v>
      </c>
      <c r="M168">
        <v>1.4241604459882999</v>
      </c>
      <c r="N168">
        <v>1.3475925098913499</v>
      </c>
      <c r="O168">
        <v>1.35153239692716</v>
      </c>
      <c r="P168">
        <v>1.3561357154584699</v>
      </c>
      <c r="Q168">
        <v>1.3778932827395201</v>
      </c>
      <c r="R168">
        <v>1.4336170857444901</v>
      </c>
      <c r="S168">
        <v>1.4397440569881701</v>
      </c>
      <c r="T168">
        <v>1.54123971333328</v>
      </c>
      <c r="U168">
        <v>1.3943717085505201</v>
      </c>
      <c r="V168">
        <v>1.42205621638566</v>
      </c>
      <c r="W168">
        <v>1.4113134548092601</v>
      </c>
      <c r="X168">
        <v>1.3278548130874801</v>
      </c>
      <c r="Y168">
        <v>1.35272708923841</v>
      </c>
      <c r="Z168">
        <v>1.4626572168830201</v>
      </c>
      <c r="AA168">
        <v>1.3471274948393701</v>
      </c>
      <c r="AB168">
        <v>1.47730893044334</v>
      </c>
      <c r="AC168">
        <v>1.4680301781104701</v>
      </c>
      <c r="AD168">
        <v>1.4082205843897999</v>
      </c>
      <c r="AE168">
        <v>1.42635021925938</v>
      </c>
      <c r="AF168">
        <v>1.41699130910636</v>
      </c>
      <c r="AG168">
        <v>1.3794347730676</v>
      </c>
      <c r="AH168">
        <v>1.51550879005044</v>
      </c>
      <c r="AI168">
        <v>1.4914859413806001</v>
      </c>
      <c r="AJ168">
        <v>1.7082851652162701</v>
      </c>
      <c r="AK168">
        <v>1.5761287383220699</v>
      </c>
      <c r="AL168">
        <v>1.4363417731578301</v>
      </c>
      <c r="AM168">
        <v>1.4269546999590601</v>
      </c>
      <c r="AN168">
        <v>1.36236199096858</v>
      </c>
      <c r="AO168">
        <v>1.3615694936552101</v>
      </c>
      <c r="AP168">
        <v>1.49968765129324</v>
      </c>
      <c r="AQ168">
        <v>1.3247047020606899</v>
      </c>
      <c r="AR168">
        <v>1.42856082002665</v>
      </c>
      <c r="AS168">
        <v>1.4234142592853001</v>
      </c>
      <c r="AT168">
        <v>1.4533632354986601</v>
      </c>
      <c r="AU168">
        <v>1.4122812135163501</v>
      </c>
      <c r="AV168">
        <v>1.7889809240946499</v>
      </c>
      <c r="AW168">
        <v>1.4371758774847301</v>
      </c>
      <c r="AX168">
        <v>1.40743204210108</v>
      </c>
      <c r="AY168">
        <v>1.4208211980180701</v>
      </c>
      <c r="AZ168">
        <v>1.4485088300328599</v>
      </c>
      <c r="BA168">
        <v>1.45822351486895</v>
      </c>
      <c r="BB168">
        <v>1.42870788911336</v>
      </c>
      <c r="BC168">
        <v>1.48770796347064</v>
      </c>
      <c r="BD168">
        <v>1.4510753449106999</v>
      </c>
      <c r="BE168">
        <v>1.47962867047573</v>
      </c>
      <c r="BF168">
        <v>1.5473423659633401</v>
      </c>
      <c r="BG168">
        <v>1.4959371214499699</v>
      </c>
      <c r="BH168">
        <v>1.37561850725896</v>
      </c>
      <c r="BI168">
        <v>1.40345740016585</v>
      </c>
      <c r="BJ168">
        <v>1.4866972417786499</v>
      </c>
      <c r="BK168">
        <v>1.45549690685679</v>
      </c>
      <c r="BL168">
        <v>1.4288996371312299</v>
      </c>
      <c r="BM168">
        <v>1.4317786432497599</v>
      </c>
      <c r="BN168">
        <v>1.43059330283945</v>
      </c>
      <c r="BO168">
        <v>1.44171671585831</v>
      </c>
      <c r="BP168">
        <v>1.41236969413485</v>
      </c>
      <c r="BQ168">
        <v>1.47440966149634</v>
      </c>
      <c r="BR168">
        <v>1.3668779338003001</v>
      </c>
      <c r="BS168">
        <v>1.3915993382268601</v>
      </c>
      <c r="BT168">
        <v>1.3899034733697999</v>
      </c>
      <c r="BU168">
        <v>1.3703645775700799</v>
      </c>
      <c r="BV168">
        <v>1.44937772363173</v>
      </c>
      <c r="BW168">
        <v>1.4440983411617201</v>
      </c>
      <c r="BX168">
        <v>1.37590347658614</v>
      </c>
      <c r="BY168">
        <v>1.35494302191199</v>
      </c>
      <c r="BZ168">
        <v>1.47432963425508</v>
      </c>
      <c r="CA168">
        <v>1.4451153507809</v>
      </c>
      <c r="CB168">
        <v>1.37564987427754</v>
      </c>
      <c r="CC168">
        <v>1.3665315696629201</v>
      </c>
      <c r="CD168">
        <v>1.5133688324846599</v>
      </c>
      <c r="CE168">
        <v>1.44981007914493</v>
      </c>
      <c r="CF168">
        <v>1.3537330651158801</v>
      </c>
      <c r="CG168">
        <v>1.41653292489974</v>
      </c>
      <c r="CH168">
        <v>1.3482989393842399</v>
      </c>
      <c r="CI168">
        <v>1.4129312266969301</v>
      </c>
      <c r="CJ168">
        <v>1.4071334312908801</v>
      </c>
      <c r="CK168">
        <v>1.44261169188917</v>
      </c>
      <c r="CL168">
        <v>1.4439247381876399</v>
      </c>
      <c r="CM168">
        <v>1.43802116773209</v>
      </c>
      <c r="CN168">
        <v>1.3871566095582399</v>
      </c>
      <c r="CO168">
        <v>1.44578390536989</v>
      </c>
      <c r="CP168">
        <v>1.40142778817272</v>
      </c>
      <c r="CQ168">
        <v>1.45649891050156</v>
      </c>
      <c r="CR168">
        <v>1.3870421638377599</v>
      </c>
      <c r="CS168">
        <v>1.3925727925346001</v>
      </c>
      <c r="CT168">
        <v>1.4056532747614701</v>
      </c>
      <c r="CU168">
        <v>1.42876586732377</v>
      </c>
      <c r="CV168">
        <v>1.4371968393375001</v>
      </c>
      <c r="CW168">
        <v>1.4699329262899601</v>
      </c>
      <c r="CX168">
        <v>1.4102157248792899</v>
      </c>
      <c r="CY168">
        <v>1.4196642988702299</v>
      </c>
    </row>
    <row r="169" spans="1:103" x14ac:dyDescent="0.45">
      <c r="A169" t="s">
        <v>87</v>
      </c>
      <c r="B169" t="s">
        <v>67</v>
      </c>
      <c r="C169" t="s">
        <v>88</v>
      </c>
      <c r="D169">
        <v>45</v>
      </c>
      <c r="E169">
        <f t="shared" si="2"/>
        <v>0</v>
      </c>
      <c r="F169" s="1" cm="1">
        <f t="array" ref="F169">SUMPRODUCT($H169:$CY169,$H$2:$CY$2)/SUMPRODUCT(--($H169:$CY169&lt;&gt;""),$H$2:$CY$2)</f>
        <v>1.656029386580528</v>
      </c>
      <c r="G169" s="1" cm="1">
        <f t="array" ref="G169">SUMPRODUCT($H169:$CY169,$G$2:$CX$2)/SUMPRODUCT(--($H169:$CY169&lt;&gt;""),$G$2:$CX$2)</f>
        <v>1.6569700036902391</v>
      </c>
      <c r="H169">
        <v>1.5940056151375599</v>
      </c>
      <c r="I169">
        <v>1.5955520917644599</v>
      </c>
      <c r="J169">
        <v>1.56782140759234</v>
      </c>
      <c r="K169">
        <v>1.5666209221994101</v>
      </c>
      <c r="L169">
        <v>1.5967216948276399</v>
      </c>
      <c r="M169">
        <v>1.59822870596109</v>
      </c>
      <c r="N169">
        <v>1.5427616168149301</v>
      </c>
      <c r="O169">
        <v>1.5531988554148399</v>
      </c>
      <c r="P169">
        <v>1.7083725050218801</v>
      </c>
      <c r="Q169">
        <v>1.7443743779657399</v>
      </c>
      <c r="R169">
        <v>1.5947755159655601</v>
      </c>
      <c r="S169">
        <v>1.60757005029907</v>
      </c>
      <c r="T169">
        <v>1.6195341957150799</v>
      </c>
      <c r="U169">
        <v>1.62026215280321</v>
      </c>
      <c r="V169">
        <v>1.6867373079343499</v>
      </c>
      <c r="W169">
        <v>1.6893546215689099</v>
      </c>
      <c r="X169">
        <v>1.6838841779184299</v>
      </c>
      <c r="Y169">
        <v>1.6819045415030101</v>
      </c>
      <c r="Z169">
        <v>1.47733497424291</v>
      </c>
      <c r="AA169">
        <v>1.5267073422441799</v>
      </c>
      <c r="AB169">
        <v>1.68894690000293</v>
      </c>
      <c r="AC169">
        <v>1.6851529315093301</v>
      </c>
      <c r="AD169">
        <v>1.6851544265057601</v>
      </c>
      <c r="AE169">
        <v>1.73607088440071</v>
      </c>
      <c r="AF169">
        <v>1.73502970923721</v>
      </c>
      <c r="AG169">
        <v>1.6882155879123399</v>
      </c>
      <c r="AH169">
        <v>1.6124833948281601</v>
      </c>
      <c r="AI169">
        <v>1.6516872827337701</v>
      </c>
      <c r="AJ169">
        <v>1.9425991354793599</v>
      </c>
      <c r="AK169">
        <v>1.75432633939599</v>
      </c>
      <c r="AL169">
        <v>1.6425266861069101</v>
      </c>
      <c r="AM169">
        <v>1.65222925319498</v>
      </c>
      <c r="AN169">
        <v>1.6814942611913699</v>
      </c>
      <c r="AO169">
        <v>1.6730137689475999</v>
      </c>
      <c r="AP169">
        <v>1.60614328663809</v>
      </c>
      <c r="AQ169">
        <v>1.58785480959422</v>
      </c>
      <c r="AR169">
        <v>1.6506404504736001</v>
      </c>
      <c r="AS169">
        <v>1.67726835976885</v>
      </c>
      <c r="AT169">
        <v>1.6738139170320301</v>
      </c>
      <c r="AU169">
        <v>1.6773238451969601</v>
      </c>
      <c r="AV169">
        <v>1.6528244140808701</v>
      </c>
      <c r="AW169">
        <v>1.54126281573624</v>
      </c>
      <c r="AX169">
        <v>1.60933459260335</v>
      </c>
      <c r="AY169">
        <v>1.6706296729138399</v>
      </c>
      <c r="AZ169">
        <v>1.64705759909761</v>
      </c>
      <c r="BA169">
        <v>1.7179154027182999</v>
      </c>
      <c r="BB169">
        <v>1.6869407712648401</v>
      </c>
      <c r="BC169">
        <v>1.75369635887449</v>
      </c>
      <c r="BD169">
        <v>1.6891626113057601</v>
      </c>
      <c r="BE169">
        <v>1.76951447442133</v>
      </c>
      <c r="BF169">
        <v>1.8029166281464499</v>
      </c>
      <c r="BG169">
        <v>1.7359959444603901</v>
      </c>
      <c r="BH169">
        <v>1.6310442997057899</v>
      </c>
      <c r="BI169">
        <v>1.67690947284837</v>
      </c>
      <c r="BJ169">
        <v>1.6543248086371201</v>
      </c>
      <c r="BK169">
        <v>1.6508390244773801</v>
      </c>
      <c r="BL169">
        <v>1.6301089379353499</v>
      </c>
      <c r="BM169">
        <v>1.67933110530324</v>
      </c>
      <c r="BN169">
        <v>1.6486990455927599</v>
      </c>
      <c r="BO169">
        <v>1.7328728638037101</v>
      </c>
      <c r="BP169">
        <v>1.6818534444373101</v>
      </c>
      <c r="BQ169">
        <v>1.7655725310357799</v>
      </c>
      <c r="BR169">
        <v>1.6866022042397899</v>
      </c>
      <c r="BS169">
        <v>1.70378377098758</v>
      </c>
      <c r="BT169">
        <v>1.57838717698974</v>
      </c>
      <c r="BU169">
        <v>1.6121371460835401</v>
      </c>
      <c r="BV169">
        <v>1.6711955162449801</v>
      </c>
      <c r="BW169">
        <v>1.7202991140099999</v>
      </c>
      <c r="BX169">
        <v>1.56465049661185</v>
      </c>
      <c r="BY169">
        <v>1.60858378747833</v>
      </c>
      <c r="BZ169">
        <v>1.61587225485103</v>
      </c>
      <c r="CA169">
        <v>1.6661051674681</v>
      </c>
      <c r="CB169">
        <v>1.56792292237575</v>
      </c>
      <c r="CC169">
        <v>1.604935989386</v>
      </c>
      <c r="CD169">
        <v>1.7048017950868599</v>
      </c>
      <c r="CE169">
        <v>1.70983110516986</v>
      </c>
      <c r="CF169">
        <v>1.6652408672610901</v>
      </c>
      <c r="CG169">
        <v>1.7027357915332799</v>
      </c>
      <c r="CH169">
        <v>1.60602205337866</v>
      </c>
      <c r="CI169">
        <v>1.6885909347016099</v>
      </c>
      <c r="CJ169">
        <v>1.6716225701691101</v>
      </c>
      <c r="CK169">
        <v>1.7238765298068599</v>
      </c>
      <c r="CL169">
        <v>1.7130099370106899</v>
      </c>
      <c r="CM169">
        <v>1.7147872928622601</v>
      </c>
      <c r="CN169">
        <v>1.6442806393503999</v>
      </c>
      <c r="CO169">
        <v>1.69575332102854</v>
      </c>
      <c r="CP169">
        <v>1.7139643436565</v>
      </c>
      <c r="CQ169">
        <v>1.76820739953929</v>
      </c>
      <c r="CR169">
        <v>1.65257342896504</v>
      </c>
      <c r="CS169">
        <v>1.6844581116273201</v>
      </c>
      <c r="CT169">
        <v>1.64470610760424</v>
      </c>
      <c r="CU169">
        <v>1.69622313645552</v>
      </c>
      <c r="CV169">
        <v>1.6872901829278</v>
      </c>
      <c r="CW169">
        <v>1.7682502512814899</v>
      </c>
      <c r="CX169">
        <v>1.6542901148092299</v>
      </c>
      <c r="CY169">
        <v>1.71353373095089</v>
      </c>
    </row>
    <row r="170" spans="1:103" x14ac:dyDescent="0.45">
      <c r="A170" t="s">
        <v>126</v>
      </c>
      <c r="B170" t="s">
        <v>100</v>
      </c>
      <c r="C170" t="s">
        <v>71</v>
      </c>
      <c r="D170">
        <v>45</v>
      </c>
      <c r="E170">
        <f t="shared" si="2"/>
        <v>0</v>
      </c>
      <c r="F170" s="1" cm="1">
        <f t="array" ref="F170">SUMPRODUCT($H170:$CY170,$H$2:$CY$2)/SUMPRODUCT(--($H170:$CY170&lt;&gt;""),$H$2:$CY$2)</f>
        <v>1.1694736374161538</v>
      </c>
      <c r="G170" s="1" cm="1">
        <f t="array" ref="G170">SUMPRODUCT($H170:$CY170,$G$2:$CX$2)/SUMPRODUCT(--($H170:$CY170&lt;&gt;""),$G$2:$CX$2)</f>
        <v>1.0968805397565531</v>
      </c>
      <c r="H170">
        <v>1.1511574996485201</v>
      </c>
      <c r="I170">
        <v>1.07119912058144</v>
      </c>
      <c r="J170">
        <v>1.11970363862265</v>
      </c>
      <c r="K170">
        <v>1.0553110443260101</v>
      </c>
      <c r="L170">
        <v>1.1449188165470801</v>
      </c>
      <c r="M170">
        <v>1.07294049485766</v>
      </c>
      <c r="N170">
        <v>1.0711289973929099</v>
      </c>
      <c r="O170">
        <v>1.05704400675526</v>
      </c>
      <c r="P170">
        <v>1.10382372436104</v>
      </c>
      <c r="Q170">
        <v>1.10441418815788</v>
      </c>
      <c r="R170">
        <v>1.1252268690879399</v>
      </c>
      <c r="S170">
        <v>1.0924755212589099</v>
      </c>
      <c r="T170">
        <v>1.1907981234909999</v>
      </c>
      <c r="U170">
        <v>1.0704723413666299</v>
      </c>
      <c r="V170">
        <v>1.12502153112702</v>
      </c>
      <c r="W170">
        <v>1.1096721976319499</v>
      </c>
      <c r="X170">
        <v>1.1128690518697399</v>
      </c>
      <c r="Y170">
        <v>1.0963103521761299</v>
      </c>
      <c r="Z170">
        <v>1.0055702846797701</v>
      </c>
      <c r="AA170">
        <v>0.99852638011540096</v>
      </c>
      <c r="AB170">
        <v>1.15154932025946</v>
      </c>
      <c r="AC170">
        <v>1.1294827210752501</v>
      </c>
      <c r="AD170">
        <v>1.09678234596154</v>
      </c>
      <c r="AE170">
        <v>1.1231750088538699</v>
      </c>
      <c r="AF170">
        <v>1.28270503094649</v>
      </c>
      <c r="AG170">
        <v>1.10681598575355</v>
      </c>
      <c r="AH170">
        <v>1.0955108163982199</v>
      </c>
      <c r="AI170">
        <v>1.11100046785669</v>
      </c>
      <c r="AJ170">
        <v>1.4120673990271699</v>
      </c>
      <c r="AK170">
        <v>1.1521607741125499</v>
      </c>
      <c r="AL170">
        <v>1.2116441324259</v>
      </c>
      <c r="AM170">
        <v>1.1345703476999001</v>
      </c>
      <c r="AN170">
        <v>1.2714563000425301</v>
      </c>
      <c r="AO170">
        <v>1.1132031486179299</v>
      </c>
      <c r="AP170">
        <v>1.3335777423783499</v>
      </c>
      <c r="AQ170">
        <v>1.0276913878765599</v>
      </c>
      <c r="AR170">
        <v>1.1228715375284199</v>
      </c>
      <c r="AS170">
        <v>1.1082507610553001</v>
      </c>
      <c r="AT170">
        <v>1.14636783618676</v>
      </c>
      <c r="AU170">
        <v>1.12615676421127</v>
      </c>
      <c r="AV170">
        <v>1.58424517721928</v>
      </c>
      <c r="AW170">
        <v>1.16748385192434</v>
      </c>
      <c r="AX170">
        <v>1.04976076378773</v>
      </c>
      <c r="AY170">
        <v>1.0709512544305699</v>
      </c>
      <c r="AZ170">
        <v>1.0751667939252201</v>
      </c>
      <c r="BA170">
        <v>1.1012178692717101</v>
      </c>
      <c r="BB170">
        <v>1.04053711230331</v>
      </c>
      <c r="BC170">
        <v>1.0964675916453499</v>
      </c>
      <c r="BD170">
        <v>1.0827544562468201</v>
      </c>
      <c r="BE170">
        <v>1.1176123144312</v>
      </c>
      <c r="BF170">
        <v>1.15251263383808</v>
      </c>
      <c r="BG170">
        <v>1.10189107159647</v>
      </c>
      <c r="BH170">
        <v>1.0769551642680999</v>
      </c>
      <c r="BI170">
        <v>1.08930184000728</v>
      </c>
      <c r="BJ170">
        <v>1.03236683179013</v>
      </c>
      <c r="BK170">
        <v>1.0597353007521799</v>
      </c>
      <c r="BL170">
        <v>1.0824495329235799</v>
      </c>
      <c r="BM170">
        <v>1.07501307815776</v>
      </c>
      <c r="BN170">
        <v>1.09397256436057</v>
      </c>
      <c r="BO170">
        <v>1.09797413914246</v>
      </c>
      <c r="BP170">
        <v>1.0401982983634599</v>
      </c>
      <c r="BQ170">
        <v>1.10172107354954</v>
      </c>
      <c r="BR170">
        <v>1.09824436774229</v>
      </c>
      <c r="BS170">
        <v>1.0935741087947799</v>
      </c>
      <c r="BT170">
        <v>1.02841398937961</v>
      </c>
      <c r="BU170">
        <v>1.0255207136351601</v>
      </c>
      <c r="BV170">
        <v>1.08893439217932</v>
      </c>
      <c r="BW170">
        <v>1.0993671020701401</v>
      </c>
      <c r="BX170">
        <v>1.02743316174009</v>
      </c>
      <c r="BY170">
        <v>1.02596076330254</v>
      </c>
      <c r="BZ170">
        <v>1.0783501174479799</v>
      </c>
      <c r="CA170">
        <v>1.0654869598577399</v>
      </c>
      <c r="CB170">
        <v>1.04883556863772</v>
      </c>
      <c r="CC170">
        <v>1.04423504830893</v>
      </c>
      <c r="CD170">
        <v>1.1267627722201301</v>
      </c>
      <c r="CE170">
        <v>1.11756166180636</v>
      </c>
      <c r="CF170">
        <v>1.0424653001264299</v>
      </c>
      <c r="CG170">
        <v>1.07265307479423</v>
      </c>
      <c r="CH170">
        <v>1.0165795755323599</v>
      </c>
      <c r="CI170">
        <v>1.0498328217825801</v>
      </c>
      <c r="CJ170">
        <v>1.04137240404683</v>
      </c>
      <c r="CK170">
        <v>1.0804546135200099</v>
      </c>
      <c r="CL170">
        <v>1.02718352960063</v>
      </c>
      <c r="CM170">
        <v>1.0611178904563501</v>
      </c>
      <c r="CN170">
        <v>1.06938436541628</v>
      </c>
      <c r="CO170">
        <v>1.0954579810624101</v>
      </c>
      <c r="CP170">
        <v>1.0982615997263101</v>
      </c>
      <c r="CQ170">
        <v>1.1090115955159801</v>
      </c>
      <c r="CR170">
        <v>1.0675955015296801</v>
      </c>
      <c r="CS170">
        <v>1.0628080339378101</v>
      </c>
      <c r="CT170">
        <v>1.1030218844515001</v>
      </c>
      <c r="CU170">
        <v>1.1110814673831899</v>
      </c>
      <c r="CV170">
        <v>1.10147542385497</v>
      </c>
      <c r="CW170">
        <v>1.11486879617623</v>
      </c>
      <c r="CX170">
        <v>1.0767227383328399</v>
      </c>
      <c r="CY170">
        <v>1.0784524631475401</v>
      </c>
    </row>
    <row r="171" spans="1:103" x14ac:dyDescent="0.45">
      <c r="A171" t="s">
        <v>126</v>
      </c>
      <c r="B171" t="s">
        <v>100</v>
      </c>
      <c r="C171" t="s">
        <v>110</v>
      </c>
      <c r="D171">
        <v>45</v>
      </c>
      <c r="E171">
        <f t="shared" si="2"/>
        <v>0</v>
      </c>
      <c r="F171" s="1" cm="1">
        <f t="array" ref="F171">SUMPRODUCT($H171:$CY171,$H$2:$CY$2)/SUMPRODUCT(--($H171:$CY171&lt;&gt;""),$H$2:$CY$2)</f>
        <v>1.0702681376034395</v>
      </c>
      <c r="G171" s="1" cm="1">
        <f t="array" ref="G171">SUMPRODUCT($H171:$CY171,$G$2:$CX$2)/SUMPRODUCT(--($H171:$CY171&lt;&gt;""),$G$2:$CX$2)</f>
        <v>1.0291686871515244</v>
      </c>
      <c r="H171">
        <v>1.0521439104755601</v>
      </c>
      <c r="I171">
        <v>1.0146922617174099</v>
      </c>
      <c r="J171">
        <v>1.03560058470892</v>
      </c>
      <c r="K171">
        <v>0.99706509505563501</v>
      </c>
      <c r="L171">
        <v>1.0550043878975901</v>
      </c>
      <c r="M171">
        <v>1.01513574856122</v>
      </c>
      <c r="N171">
        <v>0.98141292500594501</v>
      </c>
      <c r="O171">
        <v>0.99337506038616297</v>
      </c>
      <c r="P171">
        <v>1.0285394889133399</v>
      </c>
      <c r="Q171">
        <v>1.04238103056506</v>
      </c>
      <c r="R171">
        <v>1.0075779599152801</v>
      </c>
      <c r="S171">
        <v>1.0199164744528499</v>
      </c>
      <c r="T171">
        <v>1.09247749631241</v>
      </c>
      <c r="U171">
        <v>1.0009139912199101</v>
      </c>
      <c r="V171">
        <v>1.0283597983925401</v>
      </c>
      <c r="W171">
        <v>1.0492119215374001</v>
      </c>
      <c r="X171">
        <v>1.0227861498322499</v>
      </c>
      <c r="Y171">
        <v>1.0293138592350699</v>
      </c>
      <c r="Z171">
        <v>0.92961492366639897</v>
      </c>
      <c r="AA171">
        <v>0.94695445952881596</v>
      </c>
      <c r="AB171">
        <v>1.0436622988720601</v>
      </c>
      <c r="AC171">
        <v>1.05311642914541</v>
      </c>
      <c r="AD171">
        <v>1.03415645798917</v>
      </c>
      <c r="AE171">
        <v>1.06181758739553</v>
      </c>
      <c r="AF171">
        <v>1.1812917598168799</v>
      </c>
      <c r="AG171">
        <v>1.04690533106954</v>
      </c>
      <c r="AH171">
        <v>1.0267616543183999</v>
      </c>
      <c r="AI171">
        <v>1.0440173246909801</v>
      </c>
      <c r="AJ171">
        <v>1.23959755483253</v>
      </c>
      <c r="AK171">
        <v>1.08358560239962</v>
      </c>
      <c r="AL171">
        <v>1.1080145391812699</v>
      </c>
      <c r="AM171">
        <v>1.0565034845268599</v>
      </c>
      <c r="AN171">
        <v>1.12947206747927</v>
      </c>
      <c r="AO171">
        <v>1.02447765716206</v>
      </c>
      <c r="AP171">
        <v>1.1435074805224399</v>
      </c>
      <c r="AQ171">
        <v>0.95304630990960404</v>
      </c>
      <c r="AR171">
        <v>1.06118976292365</v>
      </c>
      <c r="AS171">
        <v>1.0478739760310001</v>
      </c>
      <c r="AT171">
        <v>1.06010427523176</v>
      </c>
      <c r="AU171">
        <v>1.0534271302820699</v>
      </c>
      <c r="AV171">
        <v>1.38063799965553</v>
      </c>
      <c r="AW171">
        <v>1.04387344008642</v>
      </c>
      <c r="AX171">
        <v>0.99441528587666295</v>
      </c>
      <c r="AY171">
        <v>1.01947234621575</v>
      </c>
      <c r="AZ171">
        <v>1.02179348969613</v>
      </c>
      <c r="BA171">
        <v>1.0459791324599901</v>
      </c>
      <c r="BB171">
        <v>0.99802438044102104</v>
      </c>
      <c r="BC171">
        <v>1.0582198088774799</v>
      </c>
      <c r="BD171">
        <v>1.0205643533734801</v>
      </c>
      <c r="BE171">
        <v>1.05777903022044</v>
      </c>
      <c r="BF171">
        <v>1.0838170761693899</v>
      </c>
      <c r="BG171">
        <v>1.0381387529893999</v>
      </c>
      <c r="BH171">
        <v>1.0269661797890199</v>
      </c>
      <c r="BI171">
        <v>1.0287692692456401</v>
      </c>
      <c r="BJ171">
        <v>0.97409781185274402</v>
      </c>
      <c r="BK171">
        <v>0.99839765243039702</v>
      </c>
      <c r="BL171">
        <v>1.02052407127572</v>
      </c>
      <c r="BM171">
        <v>1.02203565180612</v>
      </c>
      <c r="BN171">
        <v>1.0227985308232099</v>
      </c>
      <c r="BO171">
        <v>1.0295463694262099</v>
      </c>
      <c r="BP171">
        <v>1.0014341499147601</v>
      </c>
      <c r="BQ171">
        <v>1.0560176657981999</v>
      </c>
      <c r="BR171">
        <v>1.0340186126912601</v>
      </c>
      <c r="BS171">
        <v>1.0380045101445501</v>
      </c>
      <c r="BT171">
        <v>0.96393191436410397</v>
      </c>
      <c r="BU171">
        <v>0.98053386042073698</v>
      </c>
      <c r="BV171">
        <v>1.03254532048411</v>
      </c>
      <c r="BW171">
        <v>1.04091580670906</v>
      </c>
      <c r="BX171">
        <v>0.99042396834545399</v>
      </c>
      <c r="BY171">
        <v>0.97598777800460601</v>
      </c>
      <c r="BZ171">
        <v>1.01535451850763</v>
      </c>
      <c r="CA171">
        <v>1.00431843147969</v>
      </c>
      <c r="CB171">
        <v>0.99955659426079302</v>
      </c>
      <c r="CC171">
        <v>0.99122436462517205</v>
      </c>
      <c r="CD171">
        <v>1.0594436778963601</v>
      </c>
      <c r="CE171">
        <v>1.0597206844298801</v>
      </c>
      <c r="CF171">
        <v>0.99114879194379002</v>
      </c>
      <c r="CG171">
        <v>1.0257370625865101</v>
      </c>
      <c r="CH171">
        <v>0.97444292772868002</v>
      </c>
      <c r="CI171">
        <v>1.01274653915348</v>
      </c>
      <c r="CJ171">
        <v>0.99757617447675295</v>
      </c>
      <c r="CK171">
        <v>1.0378021007839699</v>
      </c>
      <c r="CL171">
        <v>0.97713333738775798</v>
      </c>
      <c r="CM171">
        <v>1.02277867125949</v>
      </c>
      <c r="CN171">
        <v>1.01193991633361</v>
      </c>
      <c r="CO171">
        <v>1.0281911145835301</v>
      </c>
      <c r="CP171">
        <v>1.0402774023444801</v>
      </c>
      <c r="CQ171">
        <v>1.05259515653342</v>
      </c>
      <c r="CR171">
        <v>1.00589035653604</v>
      </c>
      <c r="CS171">
        <v>1.0117897130984399</v>
      </c>
      <c r="CT171">
        <v>1.0285987417354401</v>
      </c>
      <c r="CU171">
        <v>1.0493369353149</v>
      </c>
      <c r="CV171">
        <v>1.0315495658584499</v>
      </c>
      <c r="CW171">
        <v>1.0540105515338101</v>
      </c>
      <c r="CX171">
        <v>1.02741199603741</v>
      </c>
      <c r="CY171">
        <v>1.02528538132118</v>
      </c>
    </row>
    <row r="172" spans="1:103" x14ac:dyDescent="0.45">
      <c r="A172" t="s">
        <v>126</v>
      </c>
      <c r="B172" t="s">
        <v>100</v>
      </c>
      <c r="C172" t="s">
        <v>91</v>
      </c>
      <c r="D172">
        <v>45</v>
      </c>
      <c r="E172">
        <f t="shared" si="2"/>
        <v>0</v>
      </c>
      <c r="F172" s="1" cm="1">
        <f t="array" ref="F172">SUMPRODUCT($H172:$CY172,$H$2:$CY$2)/SUMPRODUCT(--($H172:$CY172&lt;&gt;""),$H$2:$CY$2)</f>
        <v>1.1116574463499058</v>
      </c>
      <c r="G172" s="1" cm="1">
        <f t="array" ref="G172">SUMPRODUCT($H172:$CY172,$G$2:$CX$2)/SUMPRODUCT(--($H172:$CY172&lt;&gt;""),$G$2:$CX$2)</f>
        <v>1.0713606471882304</v>
      </c>
      <c r="H172">
        <v>1.0972059422192799</v>
      </c>
      <c r="I172">
        <v>1.05085835958815</v>
      </c>
      <c r="J172">
        <v>1.0827946937958299</v>
      </c>
      <c r="K172">
        <v>1.03182978302257</v>
      </c>
      <c r="L172">
        <v>1.09999248600702</v>
      </c>
      <c r="M172">
        <v>1.05364893018177</v>
      </c>
      <c r="N172">
        <v>1.0242590681908701</v>
      </c>
      <c r="O172">
        <v>1.0270191792729</v>
      </c>
      <c r="P172">
        <v>1.06898342120358</v>
      </c>
      <c r="Q172">
        <v>1.08664980206388</v>
      </c>
      <c r="R172">
        <v>1.0501663148915501</v>
      </c>
      <c r="S172">
        <v>1.05720222272384</v>
      </c>
      <c r="T172">
        <v>1.1322194348480701</v>
      </c>
      <c r="U172">
        <v>1.04272077918295</v>
      </c>
      <c r="V172">
        <v>1.0671042082148401</v>
      </c>
      <c r="W172">
        <v>1.0902616215656</v>
      </c>
      <c r="X172">
        <v>1.0655009597538601</v>
      </c>
      <c r="Y172">
        <v>1.0754141900133301</v>
      </c>
      <c r="Z172">
        <v>0.96587540229686397</v>
      </c>
      <c r="AA172">
        <v>0.98372916259717602</v>
      </c>
      <c r="AB172">
        <v>1.0890592319797601</v>
      </c>
      <c r="AC172">
        <v>1.09647711481685</v>
      </c>
      <c r="AD172">
        <v>1.07490908581675</v>
      </c>
      <c r="AE172">
        <v>1.1037358773163</v>
      </c>
      <c r="AF172">
        <v>1.2254344625047999</v>
      </c>
      <c r="AG172">
        <v>1.07956185136979</v>
      </c>
      <c r="AH172">
        <v>1.0670816774654099</v>
      </c>
      <c r="AI172">
        <v>1.08988923525332</v>
      </c>
      <c r="AJ172">
        <v>1.2788649364532501</v>
      </c>
      <c r="AK172">
        <v>1.1352262927150401</v>
      </c>
      <c r="AL172">
        <v>1.165708255018</v>
      </c>
      <c r="AM172">
        <v>1.1102640048592101</v>
      </c>
      <c r="AN172">
        <v>1.1725680145703701</v>
      </c>
      <c r="AO172">
        <v>1.07263436035159</v>
      </c>
      <c r="AP172">
        <v>1.16855598893652</v>
      </c>
      <c r="AQ172">
        <v>0.98874132340183996</v>
      </c>
      <c r="AR172">
        <v>1.10406052444241</v>
      </c>
      <c r="AS172">
        <v>1.0881883246113</v>
      </c>
      <c r="AT172">
        <v>1.10547962453533</v>
      </c>
      <c r="AU172">
        <v>1.09702827455408</v>
      </c>
      <c r="AV172">
        <v>1.4254825936834801</v>
      </c>
      <c r="AW172">
        <v>1.10375527485769</v>
      </c>
      <c r="AX172">
        <v>1.03137193539413</v>
      </c>
      <c r="AY172">
        <v>1.0546129626548</v>
      </c>
      <c r="AZ172">
        <v>1.0611457180170001</v>
      </c>
      <c r="BA172">
        <v>1.0848553790309099</v>
      </c>
      <c r="BB172">
        <v>1.0323275822267599</v>
      </c>
      <c r="BC172">
        <v>1.0922365164244501</v>
      </c>
      <c r="BD172">
        <v>1.0586228395152499</v>
      </c>
      <c r="BE172">
        <v>1.09847615153564</v>
      </c>
      <c r="BF172">
        <v>1.12014980251372</v>
      </c>
      <c r="BG172">
        <v>1.08999557987531</v>
      </c>
      <c r="BH172">
        <v>1.0689881883638399</v>
      </c>
      <c r="BI172">
        <v>1.06843860567913</v>
      </c>
      <c r="BJ172">
        <v>1.01502805996743</v>
      </c>
      <c r="BK172">
        <v>1.0311033208459699</v>
      </c>
      <c r="BL172">
        <v>1.0600012129630301</v>
      </c>
      <c r="BM172">
        <v>1.0603292677748899</v>
      </c>
      <c r="BN172">
        <v>1.06324493147507</v>
      </c>
      <c r="BO172">
        <v>1.0677621831487201</v>
      </c>
      <c r="BP172">
        <v>1.0388056319479999</v>
      </c>
      <c r="BQ172">
        <v>1.0878518775572199</v>
      </c>
      <c r="BR172">
        <v>1.0743655820125899</v>
      </c>
      <c r="BS172">
        <v>1.06951242716479</v>
      </c>
      <c r="BT172">
        <v>1.0068280395583</v>
      </c>
      <c r="BU172">
        <v>1.0180509652257601</v>
      </c>
      <c r="BV172">
        <v>1.0709350701985001</v>
      </c>
      <c r="BW172">
        <v>1.0789020417439501</v>
      </c>
      <c r="BX172">
        <v>1.02701703426614</v>
      </c>
      <c r="BY172">
        <v>1.0226289604136201</v>
      </c>
      <c r="BZ172">
        <v>1.05424961524917</v>
      </c>
      <c r="CA172">
        <v>1.0453417404985801</v>
      </c>
      <c r="CB172">
        <v>1.02608447795868</v>
      </c>
      <c r="CC172">
        <v>1.0302194635467601</v>
      </c>
      <c r="CD172">
        <v>1.0969262229440799</v>
      </c>
      <c r="CE172">
        <v>1.1042872410379101</v>
      </c>
      <c r="CF172">
        <v>1.0331761770623999</v>
      </c>
      <c r="CG172">
        <v>1.0639615673842799</v>
      </c>
      <c r="CH172">
        <v>1.0072498714106199</v>
      </c>
      <c r="CI172">
        <v>1.0475169138934699</v>
      </c>
      <c r="CJ172">
        <v>1.03305973850948</v>
      </c>
      <c r="CK172">
        <v>1.0706455527582499</v>
      </c>
      <c r="CL172">
        <v>1.01800463935943</v>
      </c>
      <c r="CM172">
        <v>1.0598521830780201</v>
      </c>
      <c r="CN172">
        <v>1.04705955612556</v>
      </c>
      <c r="CO172">
        <v>1.0723172055579899</v>
      </c>
      <c r="CP172">
        <v>1.07469660500752</v>
      </c>
      <c r="CQ172">
        <v>1.0938613665333301</v>
      </c>
      <c r="CR172">
        <v>1.04412917030685</v>
      </c>
      <c r="CS172">
        <v>1.0502642632739101</v>
      </c>
      <c r="CT172">
        <v>1.0678620997152899</v>
      </c>
      <c r="CU172">
        <v>1.09456677689891</v>
      </c>
      <c r="CV172">
        <v>1.0713934810924</v>
      </c>
      <c r="CW172">
        <v>1.09115443360537</v>
      </c>
      <c r="CX172">
        <v>1.0686487287128801</v>
      </c>
      <c r="CY172">
        <v>1.06520032034079</v>
      </c>
    </row>
    <row r="173" spans="1:103" x14ac:dyDescent="0.45">
      <c r="A173" t="s">
        <v>126</v>
      </c>
      <c r="B173" t="s">
        <v>109</v>
      </c>
      <c r="C173" t="s">
        <v>71</v>
      </c>
      <c r="D173">
        <v>45</v>
      </c>
      <c r="E173">
        <f t="shared" si="2"/>
        <v>0</v>
      </c>
      <c r="F173" s="1" cm="1">
        <f t="array" ref="F173">SUMPRODUCT($H173:$CY173,$H$2:$CY$2)/SUMPRODUCT(--($H173:$CY173&lt;&gt;""),$H$2:$CY$2)</f>
        <v>1.3732260264510396</v>
      </c>
      <c r="G173" s="1" cm="1">
        <f t="array" ref="G173">SUMPRODUCT($H173:$CY173,$G$2:$CX$2)/SUMPRODUCT(--($H173:$CY173&lt;&gt;""),$G$2:$CX$2)</f>
        <v>1.2807810206154135</v>
      </c>
      <c r="H173">
        <v>1.3190922699746801</v>
      </c>
      <c r="I173">
        <v>1.22358474201762</v>
      </c>
      <c r="J173">
        <v>1.30226493117847</v>
      </c>
      <c r="K173">
        <v>1.20248533546367</v>
      </c>
      <c r="L173">
        <v>1.3177119999153499</v>
      </c>
      <c r="M173">
        <v>1.2218874288252399</v>
      </c>
      <c r="N173">
        <v>1.2344473475431099</v>
      </c>
      <c r="O173">
        <v>1.19655027465366</v>
      </c>
      <c r="P173">
        <v>1.2685434618245699</v>
      </c>
      <c r="Q173">
        <v>1.2825725005624899</v>
      </c>
      <c r="R173">
        <v>1.3952181502571499</v>
      </c>
      <c r="S173">
        <v>1.45198284951833</v>
      </c>
      <c r="T173">
        <v>1.33307246194169</v>
      </c>
      <c r="U173">
        <v>1.2139170121859399</v>
      </c>
      <c r="V173">
        <v>1.2896399449477001</v>
      </c>
      <c r="W173">
        <v>1.2506381201538199</v>
      </c>
      <c r="X173">
        <v>1.2606878594594499</v>
      </c>
      <c r="Y173">
        <v>1.2594674838875499</v>
      </c>
      <c r="Z173">
        <v>1.30522616210819</v>
      </c>
      <c r="AA173">
        <v>1.29454031450615</v>
      </c>
      <c r="AB173">
        <v>1.30419784965964</v>
      </c>
      <c r="AC173">
        <v>1.2779378441331299</v>
      </c>
      <c r="AD173">
        <v>1.4159522490152101</v>
      </c>
      <c r="AE173">
        <v>1.40553628308947</v>
      </c>
      <c r="AF173">
        <v>1.77988499709488</v>
      </c>
      <c r="AG173">
        <v>1.4080040528314399</v>
      </c>
      <c r="AH173">
        <v>1.2486050412980001</v>
      </c>
      <c r="AI173">
        <v>1.2836053125521001</v>
      </c>
      <c r="AJ173">
        <v>1.58332461545359</v>
      </c>
      <c r="AK173">
        <v>1.2766182509325199</v>
      </c>
      <c r="AL173">
        <v>1.4308696512218699</v>
      </c>
      <c r="AM173">
        <v>1.3017148025640199</v>
      </c>
      <c r="AN173">
        <v>1.5302937812834501</v>
      </c>
      <c r="AO173">
        <v>1.38380121424276</v>
      </c>
      <c r="AP173">
        <v>1.34690823538827</v>
      </c>
      <c r="AQ173">
        <v>1.14481588996179</v>
      </c>
      <c r="AR173">
        <v>1.29350991864293</v>
      </c>
      <c r="AS173">
        <v>1.2736457957790399</v>
      </c>
      <c r="AT173">
        <v>1.2868402785331301</v>
      </c>
      <c r="AU173">
        <v>1.2756672612820299</v>
      </c>
      <c r="AV173">
        <v>1.91840746864843</v>
      </c>
      <c r="AW173">
        <v>1.22194614332343</v>
      </c>
      <c r="AX173">
        <v>1.2021251703081499</v>
      </c>
      <c r="AY173">
        <v>1.21727116485733</v>
      </c>
      <c r="AZ173">
        <v>1.25502970267466</v>
      </c>
      <c r="BA173">
        <v>1.25925128573394</v>
      </c>
      <c r="BB173">
        <v>1.2089358743760401</v>
      </c>
      <c r="BC173">
        <v>1.2483720371903</v>
      </c>
      <c r="BD173">
        <v>1.2285909664838499</v>
      </c>
      <c r="BE173">
        <v>1.2765873654011599</v>
      </c>
      <c r="BF173">
        <v>1.3248722594464699</v>
      </c>
      <c r="BG173">
        <v>1.24553412047342</v>
      </c>
      <c r="BH173">
        <v>1.3890686762914299</v>
      </c>
      <c r="BI173">
        <v>1.4192561998225299</v>
      </c>
      <c r="BJ173">
        <v>1.1730758431530299</v>
      </c>
      <c r="BK173">
        <v>1.19360510482176</v>
      </c>
      <c r="BL173">
        <v>1.2137177054844099</v>
      </c>
      <c r="BM173">
        <v>1.2123539785088999</v>
      </c>
      <c r="BN173">
        <v>1.23971860621622</v>
      </c>
      <c r="BO173">
        <v>1.23347513599534</v>
      </c>
      <c r="BP173">
        <v>1.2485734060843301</v>
      </c>
      <c r="BQ173">
        <v>1.2984861013036799</v>
      </c>
      <c r="BR173">
        <v>1.2354301104398</v>
      </c>
      <c r="BS173">
        <v>1.2393703210617899</v>
      </c>
      <c r="BT173">
        <v>1.31206242402649</v>
      </c>
      <c r="BU173">
        <v>1.29075057667917</v>
      </c>
      <c r="BV173">
        <v>1.2562852448147499</v>
      </c>
      <c r="BW173">
        <v>1.2717263880808001</v>
      </c>
      <c r="BX173">
        <v>1.2032588515323199</v>
      </c>
      <c r="BY173">
        <v>1.18592707383121</v>
      </c>
      <c r="BZ173">
        <v>1.23897583462681</v>
      </c>
      <c r="CA173">
        <v>1.1844874425952601</v>
      </c>
      <c r="CB173">
        <v>1.23561400217524</v>
      </c>
      <c r="CC173">
        <v>1.21105287477198</v>
      </c>
      <c r="CD173">
        <v>1.2705674060724801</v>
      </c>
      <c r="CE173">
        <v>1.26987095051039</v>
      </c>
      <c r="CF173">
        <v>1.21128657114123</v>
      </c>
      <c r="CG173">
        <v>1.2285408623320899</v>
      </c>
      <c r="CH173">
        <v>1.1690284609547801</v>
      </c>
      <c r="CI173">
        <v>1.2117889392447001</v>
      </c>
      <c r="CJ173">
        <v>1.2324641940183401</v>
      </c>
      <c r="CK173">
        <v>1.2606680767562899</v>
      </c>
      <c r="CL173">
        <v>1.1740381313319399</v>
      </c>
      <c r="CM173">
        <v>1.1839002705527</v>
      </c>
      <c r="CN173">
        <v>1.3689875206347599</v>
      </c>
      <c r="CO173">
        <v>1.4270707951103001</v>
      </c>
      <c r="CP173">
        <v>1.25823350021</v>
      </c>
      <c r="CQ173">
        <v>1.28829477716103</v>
      </c>
      <c r="CR173">
        <v>1.22266531280555</v>
      </c>
      <c r="CS173">
        <v>1.23638721906257</v>
      </c>
      <c r="CT173">
        <v>1.2704278393005299</v>
      </c>
      <c r="CU173">
        <v>1.2616038228589199</v>
      </c>
      <c r="CV173">
        <v>1.2464854192642401</v>
      </c>
      <c r="CW173">
        <v>1.2784288685218601</v>
      </c>
      <c r="CX173">
        <v>1.22771871567084</v>
      </c>
      <c r="CY173">
        <v>1.23296493661109</v>
      </c>
    </row>
    <row r="174" spans="1:103" x14ac:dyDescent="0.45">
      <c r="A174" t="s">
        <v>126</v>
      </c>
      <c r="B174" t="s">
        <v>95</v>
      </c>
      <c r="C174" t="s">
        <v>71</v>
      </c>
      <c r="D174">
        <v>45</v>
      </c>
      <c r="E174">
        <f t="shared" si="2"/>
        <v>0</v>
      </c>
      <c r="F174" s="1" cm="1">
        <f t="array" ref="F174">SUMPRODUCT($H174:$CY174,$H$2:$CY$2)/SUMPRODUCT(--($H174:$CY174&lt;&gt;""),$H$2:$CY$2)</f>
        <v>1.1885227284068864</v>
      </c>
      <c r="G174" s="1" cm="1">
        <f t="array" ref="G174">SUMPRODUCT($H174:$CY174,$G$2:$CX$2)/SUMPRODUCT(--($H174:$CY174&lt;&gt;""),$G$2:$CX$2)</f>
        <v>1.1084114553491204</v>
      </c>
      <c r="H174">
        <v>1.17575662349765</v>
      </c>
      <c r="I174">
        <v>1.09475224235197</v>
      </c>
      <c r="J174">
        <v>1.1570466817402401</v>
      </c>
      <c r="K174">
        <v>1.07459679234192</v>
      </c>
      <c r="L174">
        <v>1.16905279211945</v>
      </c>
      <c r="M174">
        <v>1.0903958336231401</v>
      </c>
      <c r="N174">
        <v>1.1021142999568201</v>
      </c>
      <c r="O174">
        <v>1.0640668248826901</v>
      </c>
      <c r="P174">
        <v>1.13790735008847</v>
      </c>
      <c r="Q174">
        <v>1.14348462827942</v>
      </c>
      <c r="R174">
        <v>1.09715929176079</v>
      </c>
      <c r="S174">
        <v>1.1229758531585801</v>
      </c>
      <c r="T174">
        <v>1.1748759669494599</v>
      </c>
      <c r="U174">
        <v>1.0770193072481899</v>
      </c>
      <c r="V174">
        <v>1.1276400066436401</v>
      </c>
      <c r="W174">
        <v>1.10363250227975</v>
      </c>
      <c r="X174">
        <v>1.1251860211478799</v>
      </c>
      <c r="Y174">
        <v>1.12918230610385</v>
      </c>
      <c r="Z174">
        <v>1.03587147511995</v>
      </c>
      <c r="AA174">
        <v>1.02995554429678</v>
      </c>
      <c r="AB174">
        <v>1.17337005247107</v>
      </c>
      <c r="AC174">
        <v>1.14725337976224</v>
      </c>
      <c r="AD174">
        <v>1.14745072520633</v>
      </c>
      <c r="AE174">
        <v>1.12939771922077</v>
      </c>
      <c r="AF174">
        <v>1.3568302187863599</v>
      </c>
      <c r="AG174">
        <v>1.1158538103833899</v>
      </c>
      <c r="AH174">
        <v>1.1177228966697099</v>
      </c>
      <c r="AI174">
        <v>1.15639294924692</v>
      </c>
      <c r="AJ174">
        <v>1.46656773704647</v>
      </c>
      <c r="AK174">
        <v>1.1638250774279499</v>
      </c>
      <c r="AL174">
        <v>1.20089071345914</v>
      </c>
      <c r="AM174">
        <v>1.1151601182851401</v>
      </c>
      <c r="AN174">
        <v>1.2772910902552801</v>
      </c>
      <c r="AO174">
        <v>1.1068584224312299</v>
      </c>
      <c r="AP174">
        <v>1.28384599405532</v>
      </c>
      <c r="AQ174">
        <v>1.0407042780297699</v>
      </c>
      <c r="AR174">
        <v>1.1294462793839499</v>
      </c>
      <c r="AS174">
        <v>1.1175921929116901</v>
      </c>
      <c r="AT174">
        <v>1.15072477812342</v>
      </c>
      <c r="AU174">
        <v>1.13237707052388</v>
      </c>
      <c r="AV174">
        <v>1.6373197365569401</v>
      </c>
      <c r="AW174">
        <v>1.0887564185763901</v>
      </c>
      <c r="AX174">
        <v>1.0723145364807301</v>
      </c>
      <c r="AY174">
        <v>1.0861359271690401</v>
      </c>
      <c r="AZ174">
        <v>1.11277951280718</v>
      </c>
      <c r="BA174">
        <v>1.1416185334292901</v>
      </c>
      <c r="BB174">
        <v>1.05692285747749</v>
      </c>
      <c r="BC174">
        <v>1.14010110160558</v>
      </c>
      <c r="BD174">
        <v>1.09199021200833</v>
      </c>
      <c r="BE174">
        <v>1.13321418781939</v>
      </c>
      <c r="BF174">
        <v>1.17095105282774</v>
      </c>
      <c r="BG174">
        <v>1.08099308630961</v>
      </c>
      <c r="BH174">
        <v>1.09706078915936</v>
      </c>
      <c r="BI174">
        <v>1.1056750124419801</v>
      </c>
      <c r="BJ174">
        <v>1.0784436481245301</v>
      </c>
      <c r="BK174">
        <v>1.09014370245621</v>
      </c>
      <c r="BL174">
        <v>1.1288604363850501</v>
      </c>
      <c r="BM174">
        <v>1.1211974264386499</v>
      </c>
      <c r="BN174">
        <v>1.1305336178091101</v>
      </c>
      <c r="BO174">
        <v>1.1426735574070599</v>
      </c>
      <c r="BP174">
        <v>1.08568128378595</v>
      </c>
      <c r="BQ174">
        <v>1.1408936290710201</v>
      </c>
      <c r="BR174">
        <v>1.1408457407541399</v>
      </c>
      <c r="BS174">
        <v>1.13149311399164</v>
      </c>
      <c r="BT174">
        <v>1.05304516195453</v>
      </c>
      <c r="BU174">
        <v>1.03925920082459</v>
      </c>
      <c r="BV174">
        <v>1.1199716232999799</v>
      </c>
      <c r="BW174">
        <v>1.1164383264359099</v>
      </c>
      <c r="BX174">
        <v>1.0740520016300501</v>
      </c>
      <c r="BY174">
        <v>1.0601811376586801</v>
      </c>
      <c r="BZ174">
        <v>1.0889357878910599</v>
      </c>
      <c r="CA174">
        <v>1.05230812544187</v>
      </c>
      <c r="CB174">
        <v>1.07352426808327</v>
      </c>
      <c r="CC174">
        <v>1.04464459997866</v>
      </c>
      <c r="CD174">
        <v>1.1295549528464099</v>
      </c>
      <c r="CE174">
        <v>1.1295592720943799</v>
      </c>
      <c r="CF174">
        <v>1.07484971111153</v>
      </c>
      <c r="CG174">
        <v>1.0979104566486899</v>
      </c>
      <c r="CH174">
        <v>1.05046361943126</v>
      </c>
      <c r="CI174">
        <v>1.07667437320798</v>
      </c>
      <c r="CJ174">
        <v>1.0912157187557501</v>
      </c>
      <c r="CK174">
        <v>1.11585559995882</v>
      </c>
      <c r="CL174">
        <v>1.05393538586279</v>
      </c>
      <c r="CM174">
        <v>1.0986083524929799</v>
      </c>
      <c r="CN174">
        <v>1.08393714997623</v>
      </c>
      <c r="CO174">
        <v>1.0820192921979099</v>
      </c>
      <c r="CP174">
        <v>1.1309400375238601</v>
      </c>
      <c r="CQ174">
        <v>1.1508239581804001</v>
      </c>
      <c r="CR174">
        <v>1.0873344879081399</v>
      </c>
      <c r="CS174">
        <v>1.1002829544000801</v>
      </c>
      <c r="CT174">
        <v>1.1261852059624999</v>
      </c>
      <c r="CU174">
        <v>1.12807714973887</v>
      </c>
      <c r="CV174">
        <v>1.1132492597061301</v>
      </c>
      <c r="CW174">
        <v>1.1315610289457601</v>
      </c>
      <c r="CX174">
        <v>1.1242727067876801</v>
      </c>
      <c r="CY174">
        <v>1.11338451160567</v>
      </c>
    </row>
    <row r="175" spans="1:103" x14ac:dyDescent="0.45">
      <c r="A175" t="s">
        <v>74</v>
      </c>
      <c r="B175" t="s">
        <v>75</v>
      </c>
      <c r="C175" t="s">
        <v>76</v>
      </c>
      <c r="D175">
        <v>45</v>
      </c>
      <c r="E175">
        <f t="shared" si="2"/>
        <v>0</v>
      </c>
      <c r="F175" s="1" cm="1">
        <f t="array" ref="F175">SUMPRODUCT($H175:$CY175,$H$2:$CY$2)/SUMPRODUCT(--($H175:$CY175&lt;&gt;""),$H$2:$CY$2)</f>
        <v>1.1245591842752301</v>
      </c>
      <c r="G175" s="1" cm="1">
        <f t="array" ref="G175">SUMPRODUCT($H175:$CY175,$G$2:$CX$2)/SUMPRODUCT(--($H175:$CY175&lt;&gt;""),$G$2:$CX$2)</f>
        <v>1.142395723723119</v>
      </c>
      <c r="H175">
        <v>1.11228773368238</v>
      </c>
      <c r="I175">
        <v>1.1079317804909099</v>
      </c>
      <c r="J175">
        <v>1.0974923723519701</v>
      </c>
      <c r="K175">
        <v>1.0875373788810101</v>
      </c>
      <c r="L175">
        <v>1.17474207019029</v>
      </c>
      <c r="M175">
        <v>1.1759865324166501</v>
      </c>
      <c r="N175">
        <v>0.97936792298404296</v>
      </c>
      <c r="O175">
        <v>1.00054873698097</v>
      </c>
      <c r="P175">
        <v>1.1078775127143199</v>
      </c>
      <c r="Q175">
        <v>1.14417492160594</v>
      </c>
      <c r="R175">
        <v>1.08430214977284</v>
      </c>
      <c r="S175">
        <v>1.1369219667686601</v>
      </c>
      <c r="T175">
        <v>1.06974591397092</v>
      </c>
      <c r="U175">
        <v>1.09911900895228</v>
      </c>
      <c r="V175">
        <v>1.1988637258153501</v>
      </c>
      <c r="W175">
        <v>1.2177994987756899</v>
      </c>
      <c r="X175">
        <v>1.0021820504768499</v>
      </c>
      <c r="Y175">
        <v>1.0332689057678901</v>
      </c>
      <c r="Z175">
        <v>1.1271706445156</v>
      </c>
      <c r="AA175">
        <v>1.1446416926716101</v>
      </c>
      <c r="AB175">
        <v>1.1386722487291201</v>
      </c>
      <c r="AC175">
        <v>1.1633819050712799</v>
      </c>
      <c r="AD175">
        <v>1.1907582163046799</v>
      </c>
      <c r="AE175">
        <v>1.2366231882275001</v>
      </c>
      <c r="AF175">
        <v>1.1602493548458701</v>
      </c>
      <c r="AG175">
        <v>1.1949614669398501</v>
      </c>
      <c r="AH175">
        <v>1.12826174324133</v>
      </c>
      <c r="AI175">
        <v>1.1600991178422899</v>
      </c>
      <c r="AJ175">
        <v>1.20135005525231</v>
      </c>
      <c r="AK175">
        <v>1.09937042256368</v>
      </c>
      <c r="AL175">
        <v>1.1086185715038199</v>
      </c>
      <c r="AM175">
        <v>1.1160176798206201</v>
      </c>
      <c r="AN175">
        <v>1.17301018451701</v>
      </c>
      <c r="AO175">
        <v>1.1683818054303401</v>
      </c>
      <c r="AP175">
        <v>1.05015014679254</v>
      </c>
      <c r="AQ175">
        <v>1.02888244062243</v>
      </c>
      <c r="AR175">
        <v>1.1259734205912999</v>
      </c>
      <c r="AS175">
        <v>1.1640929551795101</v>
      </c>
      <c r="AT175">
        <v>1.20412562205535</v>
      </c>
      <c r="AU175">
        <v>1.2359197453833199</v>
      </c>
      <c r="AV175">
        <v>1.1179195321003199</v>
      </c>
      <c r="AW175">
        <v>1.04282858316848</v>
      </c>
      <c r="AX175">
        <v>1.1956153828043601</v>
      </c>
      <c r="AY175">
        <v>1.2355314343169801</v>
      </c>
      <c r="AZ175">
        <v>1.2156908571785101</v>
      </c>
      <c r="BA175">
        <v>1.28622792411229</v>
      </c>
      <c r="BB175">
        <v>1.1401735878069601</v>
      </c>
      <c r="BC175">
        <v>1.2175081756562001</v>
      </c>
      <c r="BD175">
        <v>1.2233733196229699</v>
      </c>
      <c r="BE175">
        <v>1.2926986255991699</v>
      </c>
      <c r="BF175">
        <v>1.1221031531885</v>
      </c>
      <c r="BG175">
        <v>1.12815329096584</v>
      </c>
      <c r="BH175">
        <v>1.2141030299826701</v>
      </c>
      <c r="BI175">
        <v>1.28651654732363</v>
      </c>
      <c r="BJ175">
        <v>1.0886846905706999</v>
      </c>
      <c r="BK175">
        <v>1.1267202895105199</v>
      </c>
      <c r="BL175">
        <v>1.10979448249762</v>
      </c>
      <c r="BM175">
        <v>1.1323500319073501</v>
      </c>
      <c r="BN175">
        <v>1.20225269495505</v>
      </c>
      <c r="BO175">
        <v>1.2808535866675499</v>
      </c>
      <c r="BP175">
        <v>1.2117115176583899</v>
      </c>
      <c r="BQ175">
        <v>1.28568836726906</v>
      </c>
      <c r="BR175">
        <v>1.09465850864117</v>
      </c>
      <c r="BS175">
        <v>1.16465801438147</v>
      </c>
      <c r="BT175">
        <v>1.1237974197280001</v>
      </c>
      <c r="BU175">
        <v>1.15871556695335</v>
      </c>
      <c r="BV175">
        <v>1.1151197506037001</v>
      </c>
      <c r="BW175">
        <v>1.1716925179048101</v>
      </c>
      <c r="BX175">
        <v>1.0591856905882899</v>
      </c>
      <c r="BY175">
        <v>1.0985703120007599</v>
      </c>
      <c r="BZ175">
        <v>1.0958491017802801</v>
      </c>
      <c r="CA175">
        <v>1.1220997120043199</v>
      </c>
      <c r="CB175">
        <v>1.1177508115893799</v>
      </c>
      <c r="CC175">
        <v>1.1334033644669601</v>
      </c>
      <c r="CD175">
        <v>1.1158686278301599</v>
      </c>
      <c r="CE175">
        <v>1.17061791346733</v>
      </c>
      <c r="CF175">
        <v>1.0993801980413</v>
      </c>
      <c r="CG175">
        <v>1.16077018681109</v>
      </c>
      <c r="CH175">
        <v>1.1055106501834799</v>
      </c>
      <c r="CI175">
        <v>1.1919282921165599</v>
      </c>
      <c r="CJ175">
        <v>1.2140404527261199</v>
      </c>
      <c r="CK175">
        <v>1.26557431515503</v>
      </c>
      <c r="CL175">
        <v>1.10323066410732</v>
      </c>
      <c r="CM175">
        <v>1.16302555794747</v>
      </c>
      <c r="CN175">
        <v>1.27517713012988</v>
      </c>
      <c r="CO175">
        <v>1.33168955862264</v>
      </c>
      <c r="CP175">
        <v>1.13941231897901</v>
      </c>
      <c r="CQ175">
        <v>1.21211732526219</v>
      </c>
      <c r="CR175">
        <v>1.0190692237027199</v>
      </c>
      <c r="CS175">
        <v>1.05818115253051</v>
      </c>
      <c r="CT175">
        <v>1.1148748984254599</v>
      </c>
      <c r="CU175">
        <v>1.17774624090431</v>
      </c>
      <c r="CV175">
        <v>1.22736337821943</v>
      </c>
      <c r="CW175">
        <v>1.30055317636472</v>
      </c>
      <c r="CX175">
        <v>1.2254688610383799</v>
      </c>
      <c r="CY175">
        <v>1.2459016097683999</v>
      </c>
    </row>
    <row r="176" spans="1:103" x14ac:dyDescent="0.45">
      <c r="A176" t="s">
        <v>108</v>
      </c>
      <c r="B176" t="s">
        <v>100</v>
      </c>
      <c r="C176" t="s">
        <v>71</v>
      </c>
      <c r="D176">
        <v>45</v>
      </c>
      <c r="E176">
        <f t="shared" si="2"/>
        <v>0</v>
      </c>
      <c r="F176" s="1" cm="1">
        <f t="array" ref="F176">SUMPRODUCT($H176:$CY176,$H$2:$CY$2)/SUMPRODUCT(--($H176:$CY176&lt;&gt;""),$H$2:$CY$2)</f>
        <v>1.312459355615226</v>
      </c>
      <c r="G176" s="1" cm="1">
        <f t="array" ref="G176">SUMPRODUCT($H176:$CY176,$G$2:$CX$2)/SUMPRODUCT(--($H176:$CY176&lt;&gt;""),$G$2:$CX$2)</f>
        <v>1.279892484991499</v>
      </c>
      <c r="H176">
        <v>1.3133362990359601</v>
      </c>
      <c r="I176">
        <v>1.2502232348354101</v>
      </c>
      <c r="J176">
        <v>1.28942548020258</v>
      </c>
      <c r="K176">
        <v>1.23239643099769</v>
      </c>
      <c r="L176">
        <v>1.30838627253242</v>
      </c>
      <c r="M176">
        <v>1.25205664943313</v>
      </c>
      <c r="N176">
        <v>1.19037163655486</v>
      </c>
      <c r="O176">
        <v>1.2015872364040501</v>
      </c>
      <c r="P176">
        <v>1.29269399867434</v>
      </c>
      <c r="Q176">
        <v>1.3067017539592201</v>
      </c>
      <c r="R176">
        <v>1.22533127602187</v>
      </c>
      <c r="S176">
        <v>1.2836404799555099</v>
      </c>
      <c r="T176">
        <v>1.3286179976196799</v>
      </c>
      <c r="U176">
        <v>1.25519540908711</v>
      </c>
      <c r="V176">
        <v>1.27710707167319</v>
      </c>
      <c r="W176">
        <v>1.3110318204060301</v>
      </c>
      <c r="X176">
        <v>1.2591893806706</v>
      </c>
      <c r="Y176">
        <v>1.2847283873522499</v>
      </c>
      <c r="Z176">
        <v>1.1885720289042001</v>
      </c>
      <c r="AA176">
        <v>1.1594515687218401</v>
      </c>
      <c r="AB176">
        <v>1.34478135960801</v>
      </c>
      <c r="AC176">
        <v>1.3139662371357499</v>
      </c>
      <c r="AD176">
        <v>1.2885348400321299</v>
      </c>
      <c r="AE176">
        <v>1.3343320173145901</v>
      </c>
      <c r="AF176">
        <v>1.5042868054066301</v>
      </c>
      <c r="AG176">
        <v>1.3013536041523299</v>
      </c>
      <c r="AH176">
        <v>1.2881083637044899</v>
      </c>
      <c r="AI176">
        <v>1.31708605597656</v>
      </c>
      <c r="AJ176">
        <v>1.57693609457155</v>
      </c>
      <c r="AK176">
        <v>1.3284816867383</v>
      </c>
      <c r="AL176">
        <v>1.3322008480613801</v>
      </c>
      <c r="AM176">
        <v>1.3138573315101101</v>
      </c>
      <c r="AN176">
        <v>1.25367204624321</v>
      </c>
      <c r="AO176">
        <v>1.2522238010248701</v>
      </c>
      <c r="AP176">
        <v>1.46984012840638</v>
      </c>
      <c r="AQ176">
        <v>1.2236139321226001</v>
      </c>
      <c r="AR176">
        <v>1.28490957601311</v>
      </c>
      <c r="AS176">
        <v>1.31981395168369</v>
      </c>
      <c r="AT176">
        <v>1.28489854952084</v>
      </c>
      <c r="AU176">
        <v>1.3089669579754599</v>
      </c>
      <c r="AV176">
        <v>1.4927725394492699</v>
      </c>
      <c r="AW176">
        <v>1.29295700729845</v>
      </c>
      <c r="AX176">
        <v>1.2511060120320401</v>
      </c>
      <c r="AY176">
        <v>1.2634920014625599</v>
      </c>
      <c r="AZ176">
        <v>1.23379912938603</v>
      </c>
      <c r="BA176">
        <v>1.29442762163467</v>
      </c>
      <c r="BB176">
        <v>1.2100174569517399</v>
      </c>
      <c r="BC176">
        <v>1.28402382737835</v>
      </c>
      <c r="BD176">
        <v>1.26143958421157</v>
      </c>
      <c r="BE176">
        <v>1.31950579130731</v>
      </c>
      <c r="BF176">
        <v>1.3222124721813999</v>
      </c>
      <c r="BG176">
        <v>1.25419191578516</v>
      </c>
      <c r="BH176">
        <v>1.2626743329897601</v>
      </c>
      <c r="BI176">
        <v>1.2641169954928799</v>
      </c>
      <c r="BJ176">
        <v>1.21624755825738</v>
      </c>
      <c r="BK176">
        <v>1.2519723503232401</v>
      </c>
      <c r="BL176">
        <v>1.2534560844246501</v>
      </c>
      <c r="BM176">
        <v>1.2550122756800901</v>
      </c>
      <c r="BN176">
        <v>1.25241536266567</v>
      </c>
      <c r="BO176">
        <v>1.2911801812946599</v>
      </c>
      <c r="BP176">
        <v>1.2418431393316001</v>
      </c>
      <c r="BQ176">
        <v>1.30874472165572</v>
      </c>
      <c r="BR176">
        <v>1.2856589804165099</v>
      </c>
      <c r="BS176">
        <v>1.2859318632788499</v>
      </c>
      <c r="BT176">
        <v>1.2211775168687</v>
      </c>
      <c r="BU176">
        <v>1.2197271297204899</v>
      </c>
      <c r="BV176">
        <v>1.2424750599546399</v>
      </c>
      <c r="BW176">
        <v>1.28705883772565</v>
      </c>
      <c r="BX176">
        <v>1.1764123014147301</v>
      </c>
      <c r="BY176">
        <v>1.1910989705182899</v>
      </c>
      <c r="BZ176">
        <v>1.2044362589575299</v>
      </c>
      <c r="CA176">
        <v>1.2337666801134299</v>
      </c>
      <c r="CB176">
        <v>1.2169272989638</v>
      </c>
      <c r="CC176">
        <v>1.23225410963632</v>
      </c>
      <c r="CD176">
        <v>1.3151209122488901</v>
      </c>
      <c r="CE176">
        <v>1.2965019875214101</v>
      </c>
      <c r="CF176">
        <v>1.22843285950304</v>
      </c>
      <c r="CG176">
        <v>1.2723189351092301</v>
      </c>
      <c r="CH176">
        <v>1.1899328352068801</v>
      </c>
      <c r="CI176">
        <v>1.2535912594830101</v>
      </c>
      <c r="CJ176">
        <v>1.2440430420499899</v>
      </c>
      <c r="CK176">
        <v>1.2930543726816901</v>
      </c>
      <c r="CL176">
        <v>1.1964773157597799</v>
      </c>
      <c r="CM176">
        <v>1.26704394907542</v>
      </c>
      <c r="CN176">
        <v>1.2304848135381501</v>
      </c>
      <c r="CO176">
        <v>1.2605103306980601</v>
      </c>
      <c r="CP176">
        <v>1.28014612156757</v>
      </c>
      <c r="CQ176">
        <v>1.3193102264513401</v>
      </c>
      <c r="CR176">
        <v>1.2423394347083401</v>
      </c>
      <c r="CS176">
        <v>1.2459932204087101</v>
      </c>
      <c r="CT176">
        <v>1.2704950678822</v>
      </c>
      <c r="CU176">
        <v>1.2832462302580101</v>
      </c>
      <c r="CV176">
        <v>1.2382846240629199</v>
      </c>
      <c r="CW176">
        <v>1.2934052272776799</v>
      </c>
      <c r="CX176">
        <v>1.2528207976875401</v>
      </c>
      <c r="CY176">
        <v>1.2778532404015399</v>
      </c>
    </row>
    <row r="177" spans="1:103" x14ac:dyDescent="0.45">
      <c r="A177" t="s">
        <v>108</v>
      </c>
      <c r="B177" t="s">
        <v>100</v>
      </c>
      <c r="C177" t="s">
        <v>110</v>
      </c>
      <c r="D177">
        <v>45</v>
      </c>
      <c r="E177">
        <f t="shared" si="2"/>
        <v>0</v>
      </c>
      <c r="F177" s="1" cm="1">
        <f t="array" ref="F177">SUMPRODUCT($H177:$CY177,$H$2:$CY$2)/SUMPRODUCT(--($H177:$CY177&lt;&gt;""),$H$2:$CY$2)</f>
        <v>1.2245187538627558</v>
      </c>
      <c r="G177" s="1" cm="1">
        <f t="array" ref="G177">SUMPRODUCT($H177:$CY177,$G$2:$CX$2)/SUMPRODUCT(--($H177:$CY177&lt;&gt;""),$G$2:$CX$2)</f>
        <v>1.2095924071682067</v>
      </c>
      <c r="H177">
        <v>1.2118315392202099</v>
      </c>
      <c r="I177">
        <v>1.18774839675465</v>
      </c>
      <c r="J177">
        <v>1.1937990854668601</v>
      </c>
      <c r="K177">
        <v>1.16633103234282</v>
      </c>
      <c r="L177">
        <v>1.2153050926062801</v>
      </c>
      <c r="M177">
        <v>1.1883605211870101</v>
      </c>
      <c r="N177">
        <v>1.1155607229571201</v>
      </c>
      <c r="O177">
        <v>1.1522568597826099</v>
      </c>
      <c r="P177">
        <v>1.2235258168285199</v>
      </c>
      <c r="Q177">
        <v>1.2323776049426201</v>
      </c>
      <c r="R177">
        <v>1.16143964749882</v>
      </c>
      <c r="S177">
        <v>1.2136664174123499</v>
      </c>
      <c r="T177">
        <v>1.2266970628317</v>
      </c>
      <c r="U177">
        <v>1.1812022452825299</v>
      </c>
      <c r="V177">
        <v>1.20193016496227</v>
      </c>
      <c r="W177">
        <v>1.23771346024687</v>
      </c>
      <c r="X177">
        <v>1.2016418015197201</v>
      </c>
      <c r="Y177">
        <v>1.2159758675821399</v>
      </c>
      <c r="Z177">
        <v>1.11527321622144</v>
      </c>
      <c r="AA177">
        <v>1.1060131589609099</v>
      </c>
      <c r="AB177">
        <v>1.2268799813913001</v>
      </c>
      <c r="AC177">
        <v>1.22880284233072</v>
      </c>
      <c r="AD177">
        <v>1.20996955523313</v>
      </c>
      <c r="AE177">
        <v>1.2543943491204099</v>
      </c>
      <c r="AF177">
        <v>1.3809240808057499</v>
      </c>
      <c r="AG177">
        <v>1.2314988783844201</v>
      </c>
      <c r="AH177">
        <v>1.21726325073068</v>
      </c>
      <c r="AI177">
        <v>1.2484973292764701</v>
      </c>
      <c r="AJ177">
        <v>1.40981972450327</v>
      </c>
      <c r="AK177">
        <v>1.2485702310926701</v>
      </c>
      <c r="AL177">
        <v>1.22211419037931</v>
      </c>
      <c r="AM177">
        <v>1.22631381755577</v>
      </c>
      <c r="AN177">
        <v>1.17534899165909</v>
      </c>
      <c r="AO177">
        <v>1.19227223817932</v>
      </c>
      <c r="AP177">
        <v>1.32669682352588</v>
      </c>
      <c r="AQ177">
        <v>1.1432576351835999</v>
      </c>
      <c r="AR177">
        <v>1.21068446746606</v>
      </c>
      <c r="AS177">
        <v>1.2330858185850999</v>
      </c>
      <c r="AT177">
        <v>1.2049089388093299</v>
      </c>
      <c r="AU177">
        <v>1.2392698129862101</v>
      </c>
      <c r="AV177">
        <v>1.36663064679171</v>
      </c>
      <c r="AW177">
        <v>1.18406467706704</v>
      </c>
      <c r="AX177">
        <v>1.19758004263089</v>
      </c>
      <c r="AY177">
        <v>1.2160845532444899</v>
      </c>
      <c r="AZ177">
        <v>1.17790467712539</v>
      </c>
      <c r="BA177">
        <v>1.23838591533956</v>
      </c>
      <c r="BB177">
        <v>1.18474577342023</v>
      </c>
      <c r="BC177">
        <v>1.2653530537272599</v>
      </c>
      <c r="BD177">
        <v>1.2218461568638701</v>
      </c>
      <c r="BE177">
        <v>1.2774133011779101</v>
      </c>
      <c r="BF177">
        <v>1.2698912222921701</v>
      </c>
      <c r="BG177">
        <v>1.2129804967575599</v>
      </c>
      <c r="BH177">
        <v>1.184462256892</v>
      </c>
      <c r="BI177">
        <v>1.21753971975992</v>
      </c>
      <c r="BJ177">
        <v>1.14621268354996</v>
      </c>
      <c r="BK177">
        <v>1.18737632130605</v>
      </c>
      <c r="BL177">
        <v>1.1928122678372099</v>
      </c>
      <c r="BM177">
        <v>1.2045879985811201</v>
      </c>
      <c r="BN177">
        <v>1.19527671657533</v>
      </c>
      <c r="BO177">
        <v>1.24528777058818</v>
      </c>
      <c r="BP177">
        <v>1.1775603173059801</v>
      </c>
      <c r="BQ177">
        <v>1.2571830945864599</v>
      </c>
      <c r="BR177">
        <v>1.2114961538373901</v>
      </c>
      <c r="BS177">
        <v>1.2141009222846399</v>
      </c>
      <c r="BT177">
        <v>1.15428088278628</v>
      </c>
      <c r="BU177">
        <v>1.1541368396562299</v>
      </c>
      <c r="BV177">
        <v>1.19440391306886</v>
      </c>
      <c r="BW177">
        <v>1.2189912197656001</v>
      </c>
      <c r="BX177">
        <v>1.1402059149992301</v>
      </c>
      <c r="BY177">
        <v>1.1501059675982099</v>
      </c>
      <c r="BZ177">
        <v>1.16471301891955</v>
      </c>
      <c r="CA177">
        <v>1.1773499156748699</v>
      </c>
      <c r="CB177">
        <v>1.16355858785263</v>
      </c>
      <c r="CC177">
        <v>1.1745383708629</v>
      </c>
      <c r="CD177">
        <v>1.23619638793713</v>
      </c>
      <c r="CE177">
        <v>1.2337540663958499</v>
      </c>
      <c r="CF177">
        <v>1.1725734027394401</v>
      </c>
      <c r="CG177">
        <v>1.2172734700855199</v>
      </c>
      <c r="CH177">
        <v>1.1480068767048</v>
      </c>
      <c r="CI177">
        <v>1.2115435488550601</v>
      </c>
      <c r="CJ177">
        <v>1.19048538903811</v>
      </c>
      <c r="CK177">
        <v>1.24056394226119</v>
      </c>
      <c r="CL177">
        <v>1.14689959943493</v>
      </c>
      <c r="CM177">
        <v>1.22498675453581</v>
      </c>
      <c r="CN177">
        <v>1.17853899974746</v>
      </c>
      <c r="CO177">
        <v>1.24838070756524</v>
      </c>
      <c r="CP177">
        <v>1.2055076957256801</v>
      </c>
      <c r="CQ177">
        <v>1.25056848019518</v>
      </c>
      <c r="CR177">
        <v>1.1796985441171599</v>
      </c>
      <c r="CS177">
        <v>1.1943902192856399</v>
      </c>
      <c r="CT177">
        <v>1.2029784849027501</v>
      </c>
      <c r="CU177">
        <v>1.2256365740789801</v>
      </c>
      <c r="CV177">
        <v>1.19554122527218</v>
      </c>
      <c r="CW177">
        <v>1.2563413670775301</v>
      </c>
      <c r="CX177">
        <v>1.1995041537318201</v>
      </c>
      <c r="CY177">
        <v>1.21951083982653</v>
      </c>
    </row>
    <row r="178" spans="1:103" x14ac:dyDescent="0.45">
      <c r="A178" t="s">
        <v>108</v>
      </c>
      <c r="B178" t="s">
        <v>100</v>
      </c>
      <c r="C178" t="s">
        <v>91</v>
      </c>
      <c r="D178">
        <v>45</v>
      </c>
      <c r="E178">
        <f t="shared" si="2"/>
        <v>0</v>
      </c>
      <c r="F178" s="1" cm="1">
        <f t="array" ref="F178">SUMPRODUCT($H178:$CY178,$H$2:$CY$2)/SUMPRODUCT(--($H178:$CY178&lt;&gt;""),$H$2:$CY$2)</f>
        <v>1.2724567477858619</v>
      </c>
      <c r="G178" s="1" cm="1">
        <f t="array" ref="G178">SUMPRODUCT($H178:$CY178,$G$2:$CX$2)/SUMPRODUCT(--($H178:$CY178&lt;&gt;""),$G$2:$CX$2)</f>
        <v>1.2551337428476239</v>
      </c>
      <c r="H178">
        <v>1.26298751264394</v>
      </c>
      <c r="I178">
        <v>1.2271275891645399</v>
      </c>
      <c r="J178">
        <v>1.24423492390547</v>
      </c>
      <c r="K178">
        <v>1.2036605490000301</v>
      </c>
      <c r="L178">
        <v>1.26149239264541</v>
      </c>
      <c r="M178">
        <v>1.22519667166358</v>
      </c>
      <c r="N178">
        <v>1.1600052244368999</v>
      </c>
      <c r="O178">
        <v>1.1889296691551099</v>
      </c>
      <c r="P178">
        <v>1.2695142913319499</v>
      </c>
      <c r="Q178">
        <v>1.2837599145418599</v>
      </c>
      <c r="R178">
        <v>1.20634637182862</v>
      </c>
      <c r="S178">
        <v>1.25577429362564</v>
      </c>
      <c r="T178">
        <v>1.28182970746221</v>
      </c>
      <c r="U178">
        <v>1.227430138506</v>
      </c>
      <c r="V178">
        <v>1.2432415789256901</v>
      </c>
      <c r="W178">
        <v>1.28167547576601</v>
      </c>
      <c r="X178">
        <v>1.24445887504655</v>
      </c>
      <c r="Y178">
        <v>1.2650118105819299</v>
      </c>
      <c r="Z178">
        <v>1.1589916925920201</v>
      </c>
      <c r="AA178">
        <v>1.1444689453995001</v>
      </c>
      <c r="AB178">
        <v>1.2752886441401301</v>
      </c>
      <c r="AC178">
        <v>1.28136150205421</v>
      </c>
      <c r="AD178">
        <v>1.2581808368371401</v>
      </c>
      <c r="AE178">
        <v>1.2995604996491099</v>
      </c>
      <c r="AF178">
        <v>1.4284367712144801</v>
      </c>
      <c r="AG178">
        <v>1.2803422291651001</v>
      </c>
      <c r="AH178">
        <v>1.2597919592982401</v>
      </c>
      <c r="AI178">
        <v>1.28959547825425</v>
      </c>
      <c r="AJ178">
        <v>1.4644218199592201</v>
      </c>
      <c r="AK178">
        <v>1.29204032671389</v>
      </c>
      <c r="AL178">
        <v>1.27454493560809</v>
      </c>
      <c r="AM178">
        <v>1.2712410020756499</v>
      </c>
      <c r="AN178">
        <v>1.2255184405427499</v>
      </c>
      <c r="AO178">
        <v>1.2344531410094699</v>
      </c>
      <c r="AP178">
        <v>1.3679830091718901</v>
      </c>
      <c r="AQ178">
        <v>1.1942022094499201</v>
      </c>
      <c r="AR178">
        <v>1.2561741538126501</v>
      </c>
      <c r="AS178">
        <v>1.2800872148636</v>
      </c>
      <c r="AT178">
        <v>1.2540265909092401</v>
      </c>
      <c r="AU178">
        <v>1.2841795066010799</v>
      </c>
      <c r="AV178">
        <v>1.44594015931505</v>
      </c>
      <c r="AW178">
        <v>1.25000927298867</v>
      </c>
      <c r="AX178">
        <v>1.24381064888228</v>
      </c>
      <c r="AY178">
        <v>1.2550841799158801</v>
      </c>
      <c r="AZ178">
        <v>1.22073207917863</v>
      </c>
      <c r="BA178">
        <v>1.28239296076308</v>
      </c>
      <c r="BB178">
        <v>1.22309094964942</v>
      </c>
      <c r="BC178">
        <v>1.30402093084626</v>
      </c>
      <c r="BD178">
        <v>1.2652275525438299</v>
      </c>
      <c r="BE178">
        <v>1.3152361511095101</v>
      </c>
      <c r="BF178">
        <v>1.3132312989083399</v>
      </c>
      <c r="BG178">
        <v>1.25972604594963</v>
      </c>
      <c r="BH178">
        <v>1.2365382553623301</v>
      </c>
      <c r="BI178">
        <v>1.2706371400849901</v>
      </c>
      <c r="BJ178">
        <v>1.18805351946353</v>
      </c>
      <c r="BK178">
        <v>1.23042496346056</v>
      </c>
      <c r="BL178">
        <v>1.24268184399424</v>
      </c>
      <c r="BM178">
        <v>1.24898919115328</v>
      </c>
      <c r="BN178">
        <v>1.2340569377927899</v>
      </c>
      <c r="BO178">
        <v>1.28399673270378</v>
      </c>
      <c r="BP178">
        <v>1.2239743082408301</v>
      </c>
      <c r="BQ178">
        <v>1.29763648773663</v>
      </c>
      <c r="BR178">
        <v>1.25223964523445</v>
      </c>
      <c r="BS178">
        <v>1.2613789924966601</v>
      </c>
      <c r="BT178">
        <v>1.19708732935221</v>
      </c>
      <c r="BU178">
        <v>1.2014197697498601</v>
      </c>
      <c r="BV178">
        <v>1.23643996284285</v>
      </c>
      <c r="BW178">
        <v>1.26460549371607</v>
      </c>
      <c r="BX178">
        <v>1.18723512959205</v>
      </c>
      <c r="BY178">
        <v>1.19317152291243</v>
      </c>
      <c r="BZ178">
        <v>1.20708289495296</v>
      </c>
      <c r="CA178">
        <v>1.21795663267169</v>
      </c>
      <c r="CB178">
        <v>1.21104346168924</v>
      </c>
      <c r="CC178">
        <v>1.21558552182002</v>
      </c>
      <c r="CD178">
        <v>1.2817169978312499</v>
      </c>
      <c r="CE178">
        <v>1.2781950496746799</v>
      </c>
      <c r="CF178">
        <v>1.2165748897288799</v>
      </c>
      <c r="CG178">
        <v>1.2625536503763899</v>
      </c>
      <c r="CH178">
        <v>1.1844676544191199</v>
      </c>
      <c r="CI178">
        <v>1.2555394474674499</v>
      </c>
      <c r="CJ178">
        <v>1.22848683656374</v>
      </c>
      <c r="CK178">
        <v>1.2821367225399001</v>
      </c>
      <c r="CL178">
        <v>1.19451283465973</v>
      </c>
      <c r="CM178">
        <v>1.2672669068183</v>
      </c>
      <c r="CN178">
        <v>1.21878861797363</v>
      </c>
      <c r="CO178">
        <v>1.29538296019778</v>
      </c>
      <c r="CP178">
        <v>1.25103867672678</v>
      </c>
      <c r="CQ178">
        <v>1.2935682422049699</v>
      </c>
      <c r="CR178">
        <v>1.2255310176265499</v>
      </c>
      <c r="CS178">
        <v>1.23989785612943</v>
      </c>
      <c r="CT178">
        <v>1.2437459392452099</v>
      </c>
      <c r="CU178">
        <v>1.2691128524845401</v>
      </c>
      <c r="CV178">
        <v>1.2391312810988799</v>
      </c>
      <c r="CW178">
        <v>1.2987610160543599</v>
      </c>
      <c r="CX178">
        <v>1.2408625026092099</v>
      </c>
      <c r="CY178">
        <v>1.2632846080723401</v>
      </c>
    </row>
    <row r="179" spans="1:103" x14ac:dyDescent="0.45">
      <c r="A179" t="s">
        <v>108</v>
      </c>
      <c r="B179" t="s">
        <v>109</v>
      </c>
      <c r="C179" t="s">
        <v>71</v>
      </c>
      <c r="D179">
        <v>45</v>
      </c>
      <c r="E179">
        <f t="shared" si="2"/>
        <v>0</v>
      </c>
      <c r="F179" s="1" cm="1">
        <f t="array" ref="F179">SUMPRODUCT($H179:$CY179,$H$2:$CY$2)/SUMPRODUCT(--($H179:$CY179&lt;&gt;""),$H$2:$CY$2)</f>
        <v>1.5679239492051182</v>
      </c>
      <c r="G179" s="1" cm="1">
        <f t="array" ref="G179">SUMPRODUCT($H179:$CY179,$G$2:$CX$2)/SUMPRODUCT(--($H179:$CY179&lt;&gt;""),$G$2:$CX$2)</f>
        <v>1.5065556599926715</v>
      </c>
      <c r="H179">
        <v>1.5188397286880999</v>
      </c>
      <c r="I179">
        <v>1.4268369900929401</v>
      </c>
      <c r="J179">
        <v>1.49241264253266</v>
      </c>
      <c r="K179">
        <v>1.40128184633007</v>
      </c>
      <c r="L179">
        <v>1.51272485403554</v>
      </c>
      <c r="M179">
        <v>1.4261651734360801</v>
      </c>
      <c r="N179">
        <v>1.4063057128304901</v>
      </c>
      <c r="O179">
        <v>1.3896472877700801</v>
      </c>
      <c r="P179">
        <v>1.44798496374718</v>
      </c>
      <c r="Q179">
        <v>1.4904522429718901</v>
      </c>
      <c r="R179">
        <v>1.6829278235352401</v>
      </c>
      <c r="S179">
        <v>1.80576945659111</v>
      </c>
      <c r="T179">
        <v>1.52902482520175</v>
      </c>
      <c r="U179">
        <v>1.44004667679911</v>
      </c>
      <c r="V179">
        <v>1.4634738844639501</v>
      </c>
      <c r="W179">
        <v>1.4357256426965099</v>
      </c>
      <c r="X179">
        <v>1.4404736168863399</v>
      </c>
      <c r="Y179">
        <v>1.4539940565442799</v>
      </c>
      <c r="Z179">
        <v>1.5576386546997301</v>
      </c>
      <c r="AA179">
        <v>1.5262574716606101</v>
      </c>
      <c r="AB179">
        <v>1.5184353134386599</v>
      </c>
      <c r="AC179">
        <v>1.51070604005517</v>
      </c>
      <c r="AD179">
        <v>1.6565535953277699</v>
      </c>
      <c r="AE179">
        <v>1.6907285070703999</v>
      </c>
      <c r="AF179">
        <v>2.1427396346377101</v>
      </c>
      <c r="AG179">
        <v>1.63792098056852</v>
      </c>
      <c r="AH179">
        <v>1.4946326443384099</v>
      </c>
      <c r="AI179">
        <v>1.5238609052441301</v>
      </c>
      <c r="AJ179">
        <v>1.8138802638045</v>
      </c>
      <c r="AK179">
        <v>1.5195023731680299</v>
      </c>
      <c r="AL179">
        <v>1.5042076398501201</v>
      </c>
      <c r="AM179">
        <v>1.49119209929009</v>
      </c>
      <c r="AN179">
        <v>1.65752956986156</v>
      </c>
      <c r="AO179">
        <v>1.63696981706554</v>
      </c>
      <c r="AP179">
        <v>1.58868614221731</v>
      </c>
      <c r="AQ179">
        <v>1.33462579817893</v>
      </c>
      <c r="AR179">
        <v>1.4524683843424899</v>
      </c>
      <c r="AS179">
        <v>1.4810848183948699</v>
      </c>
      <c r="AT179">
        <v>1.4846612142678599</v>
      </c>
      <c r="AU179">
        <v>1.48181635548242</v>
      </c>
      <c r="AV179">
        <v>1.8146060542847</v>
      </c>
      <c r="AW179">
        <v>1.41406302085415</v>
      </c>
      <c r="AX179">
        <v>1.4877437546736101</v>
      </c>
      <c r="AY179">
        <v>1.50378227847047</v>
      </c>
      <c r="AZ179">
        <v>1.42039329823367</v>
      </c>
      <c r="BA179">
        <v>1.48547522077633</v>
      </c>
      <c r="BB179">
        <v>1.43254739790817</v>
      </c>
      <c r="BC179">
        <v>1.53103238040991</v>
      </c>
      <c r="BD179">
        <v>1.5008864385653999</v>
      </c>
      <c r="BE179">
        <v>1.5611630266071901</v>
      </c>
      <c r="BF179">
        <v>1.6033866719542</v>
      </c>
      <c r="BG179">
        <v>1.4484289276233999</v>
      </c>
      <c r="BH179">
        <v>1.6003557235185999</v>
      </c>
      <c r="BI179">
        <v>1.6280290733377201</v>
      </c>
      <c r="BJ179">
        <v>1.4028216368184401</v>
      </c>
      <c r="BK179">
        <v>1.42680451882253</v>
      </c>
      <c r="BL179">
        <v>1.4727080057667401</v>
      </c>
      <c r="BM179">
        <v>1.4705441203329599</v>
      </c>
      <c r="BN179">
        <v>1.4501606759965899</v>
      </c>
      <c r="BO179">
        <v>1.50475942196918</v>
      </c>
      <c r="BP179">
        <v>1.46672435902566</v>
      </c>
      <c r="BQ179">
        <v>1.53689219756038</v>
      </c>
      <c r="BR179">
        <v>1.4869566696682099</v>
      </c>
      <c r="BS179">
        <v>1.47387921659737</v>
      </c>
      <c r="BT179">
        <v>1.5338968495137799</v>
      </c>
      <c r="BU179">
        <v>1.5562882350151499</v>
      </c>
      <c r="BV179">
        <v>1.45868655810212</v>
      </c>
      <c r="BW179">
        <v>1.4774461351691199</v>
      </c>
      <c r="BX179">
        <v>1.35878097536834</v>
      </c>
      <c r="BY179">
        <v>1.37048054140728</v>
      </c>
      <c r="BZ179">
        <v>1.40497896991461</v>
      </c>
      <c r="CA179">
        <v>1.39341016750318</v>
      </c>
      <c r="CB179">
        <v>1.41990414509226</v>
      </c>
      <c r="CC179">
        <v>1.4086754933859</v>
      </c>
      <c r="CD179">
        <v>1.4737393802112699</v>
      </c>
      <c r="CE179">
        <v>1.4474964081652899</v>
      </c>
      <c r="CF179">
        <v>1.39406115942067</v>
      </c>
      <c r="CG179">
        <v>1.4747849973906799</v>
      </c>
      <c r="CH179">
        <v>1.39430357485681</v>
      </c>
      <c r="CI179">
        <v>1.48143198283614</v>
      </c>
      <c r="CJ179">
        <v>1.4488387038406201</v>
      </c>
      <c r="CK179">
        <v>1.4889944844281799</v>
      </c>
      <c r="CL179">
        <v>1.4155077798464299</v>
      </c>
      <c r="CM179">
        <v>1.4911111365254901</v>
      </c>
      <c r="CN179">
        <v>1.5607098106705</v>
      </c>
      <c r="CO179">
        <v>1.64419001298802</v>
      </c>
      <c r="CP179">
        <v>1.44855531094977</v>
      </c>
      <c r="CQ179">
        <v>1.5073410369126301</v>
      </c>
      <c r="CR179">
        <v>1.39049378644608</v>
      </c>
      <c r="CS179">
        <v>1.4205130529310801</v>
      </c>
      <c r="CT179">
        <v>1.4219633952461199</v>
      </c>
      <c r="CU179">
        <v>1.45042220821756</v>
      </c>
      <c r="CV179">
        <v>1.4504541012307799</v>
      </c>
      <c r="CW179">
        <v>1.5146404317005999</v>
      </c>
      <c r="CX179">
        <v>1.4591159561142399</v>
      </c>
      <c r="CY179">
        <v>1.4532997212443299</v>
      </c>
    </row>
    <row r="180" spans="1:103" x14ac:dyDescent="0.45">
      <c r="A180" t="s">
        <v>108</v>
      </c>
      <c r="B180" t="s">
        <v>95</v>
      </c>
      <c r="C180" t="s">
        <v>71</v>
      </c>
      <c r="D180">
        <v>45</v>
      </c>
      <c r="E180">
        <f t="shared" si="2"/>
        <v>0</v>
      </c>
      <c r="F180" s="1" cm="1">
        <f t="array" ref="F180">SUMPRODUCT($H180:$CY180,$H$2:$CY$2)/SUMPRODUCT(--($H180:$CY180&lt;&gt;""),$H$2:$CY$2)</f>
        <v>1.3459340283816141</v>
      </c>
      <c r="G180" s="1" cm="1">
        <f t="array" ref="G180">SUMPRODUCT($H180:$CY180,$G$2:$CX$2)/SUMPRODUCT(--($H180:$CY180&lt;&gt;""),$G$2:$CX$2)</f>
        <v>1.2983252482273946</v>
      </c>
      <c r="H180">
        <v>1.38562593658594</v>
      </c>
      <c r="I180">
        <v>1.2961214616654799</v>
      </c>
      <c r="J180">
        <v>1.3630124572923601</v>
      </c>
      <c r="K180">
        <v>1.2775278752188299</v>
      </c>
      <c r="L180">
        <v>1.3818219365881601</v>
      </c>
      <c r="M180">
        <v>1.2981079236672299</v>
      </c>
      <c r="N180">
        <v>1.2499817201743599</v>
      </c>
      <c r="O180">
        <v>1.2502307364573799</v>
      </c>
      <c r="P180">
        <v>1.33804366553763</v>
      </c>
      <c r="Q180">
        <v>1.3562560176429601</v>
      </c>
      <c r="R180">
        <v>1.2614131198629299</v>
      </c>
      <c r="S180">
        <v>1.3054073786984299</v>
      </c>
      <c r="T180">
        <v>1.3115516311492601</v>
      </c>
      <c r="U180">
        <v>1.24370912522126</v>
      </c>
      <c r="V180">
        <v>1.29623205712788</v>
      </c>
      <c r="W180">
        <v>1.28397013475101</v>
      </c>
      <c r="X180">
        <v>1.31196156322823</v>
      </c>
      <c r="Y180">
        <v>1.32007022826619</v>
      </c>
      <c r="Z180">
        <v>1.2375955671791701</v>
      </c>
      <c r="AA180">
        <v>1.20918838116552</v>
      </c>
      <c r="AB180">
        <v>1.31933574043737</v>
      </c>
      <c r="AC180">
        <v>1.3100552988248599</v>
      </c>
      <c r="AD180">
        <v>1.3177413076931701</v>
      </c>
      <c r="AE180">
        <v>1.3385657140778</v>
      </c>
      <c r="AF180">
        <v>1.5633526424858</v>
      </c>
      <c r="AG180">
        <v>1.31319141147901</v>
      </c>
      <c r="AH180">
        <v>1.34155005663456</v>
      </c>
      <c r="AI180">
        <v>1.3515465244414</v>
      </c>
      <c r="AJ180">
        <v>1.5935314577730799</v>
      </c>
      <c r="AK180">
        <v>1.3477075785774</v>
      </c>
      <c r="AL180">
        <v>1.31060919905889</v>
      </c>
      <c r="AM180">
        <v>1.3132554359005399</v>
      </c>
      <c r="AN180">
        <v>1.3102529728793799</v>
      </c>
      <c r="AO180">
        <v>1.2772208083634899</v>
      </c>
      <c r="AP180">
        <v>1.45945506983017</v>
      </c>
      <c r="AQ180">
        <v>1.22952606978906</v>
      </c>
      <c r="AR180">
        <v>1.3219520738588699</v>
      </c>
      <c r="AS180">
        <v>1.3390800082127601</v>
      </c>
      <c r="AT180">
        <v>1.34288673236441</v>
      </c>
      <c r="AU180">
        <v>1.3355094146334701</v>
      </c>
      <c r="AV180">
        <v>1.5275915748961399</v>
      </c>
      <c r="AW180">
        <v>1.2321776013288099</v>
      </c>
      <c r="AX180">
        <v>1.3218012536858299</v>
      </c>
      <c r="AY180">
        <v>1.3222617083203201</v>
      </c>
      <c r="AZ180">
        <v>1.27673965175226</v>
      </c>
      <c r="BA180">
        <v>1.3340665603272699</v>
      </c>
      <c r="BB180">
        <v>1.25680806538386</v>
      </c>
      <c r="BC180">
        <v>1.3331188069009301</v>
      </c>
      <c r="BD180">
        <v>1.3072096901861501</v>
      </c>
      <c r="BE180">
        <v>1.34727569199853</v>
      </c>
      <c r="BF180">
        <v>1.3764795621877901</v>
      </c>
      <c r="BG180">
        <v>1.2764209657054799</v>
      </c>
      <c r="BH180">
        <v>1.29994437663146</v>
      </c>
      <c r="BI180">
        <v>1.3091422331762499</v>
      </c>
      <c r="BJ180">
        <v>1.2362292985169601</v>
      </c>
      <c r="BK180">
        <v>1.26451562420718</v>
      </c>
      <c r="BL180">
        <v>1.3154395718473899</v>
      </c>
      <c r="BM180">
        <v>1.31228427633529</v>
      </c>
      <c r="BN180">
        <v>1.29834172103123</v>
      </c>
      <c r="BO180">
        <v>1.3319044260533</v>
      </c>
      <c r="BP180">
        <v>1.27696882943909</v>
      </c>
      <c r="BQ180">
        <v>1.33356126199743</v>
      </c>
      <c r="BR180">
        <v>1.30393668444053</v>
      </c>
      <c r="BS180">
        <v>1.3134386043770001</v>
      </c>
      <c r="BT180">
        <v>1.2542208487712301</v>
      </c>
      <c r="BU180">
        <v>1.2336122186675</v>
      </c>
      <c r="BV180">
        <v>1.2920435838333899</v>
      </c>
      <c r="BW180">
        <v>1.32208782746262</v>
      </c>
      <c r="BX180">
        <v>1.2301061790514201</v>
      </c>
      <c r="BY180">
        <v>1.23097920093387</v>
      </c>
      <c r="BZ180">
        <v>1.23556574015718</v>
      </c>
      <c r="CA180">
        <v>1.23321487576203</v>
      </c>
      <c r="CB180">
        <v>1.2793494800180001</v>
      </c>
      <c r="CC180">
        <v>1.2639487849031299</v>
      </c>
      <c r="CD180">
        <v>1.35354460845145</v>
      </c>
      <c r="CE180">
        <v>1.3430411428203599</v>
      </c>
      <c r="CF180">
        <v>1.2652093623844001</v>
      </c>
      <c r="CG180">
        <v>1.3011161010038701</v>
      </c>
      <c r="CH180">
        <v>1.2452834764215901</v>
      </c>
      <c r="CI180">
        <v>1.31763370528421</v>
      </c>
      <c r="CJ180">
        <v>1.2967685861979601</v>
      </c>
      <c r="CK180">
        <v>1.3289226696865</v>
      </c>
      <c r="CL180">
        <v>1.25661228428758</v>
      </c>
      <c r="CM180">
        <v>1.2997487289751899</v>
      </c>
      <c r="CN180">
        <v>1.2553457135852299</v>
      </c>
      <c r="CO180">
        <v>1.29317503226939</v>
      </c>
      <c r="CP180">
        <v>1.30203577746503</v>
      </c>
      <c r="CQ180">
        <v>1.3468163322867299</v>
      </c>
      <c r="CR180">
        <v>1.2628422983238701</v>
      </c>
      <c r="CS180">
        <v>1.2818251217735701</v>
      </c>
      <c r="CT180">
        <v>1.2993836347902501</v>
      </c>
      <c r="CU180">
        <v>1.3114976101829701</v>
      </c>
      <c r="CV180">
        <v>1.2900159256342201</v>
      </c>
      <c r="CW180">
        <v>1.34345892616508</v>
      </c>
      <c r="CX180">
        <v>1.2943697886663601</v>
      </c>
      <c r="CY180">
        <v>1.3090219881587899</v>
      </c>
    </row>
    <row r="181" spans="1:103" x14ac:dyDescent="0.45">
      <c r="A181" t="s">
        <v>125</v>
      </c>
      <c r="B181" t="s">
        <v>95</v>
      </c>
      <c r="C181" t="s">
        <v>88</v>
      </c>
      <c r="D181">
        <v>45</v>
      </c>
      <c r="E181">
        <f t="shared" si="2"/>
        <v>27</v>
      </c>
      <c r="F181" s="1" cm="1">
        <f t="array" ref="F181">SUMPRODUCT($H181:$CY181,$H$2:$CY$2)/SUMPRODUCT(--($H181:$CY181&lt;&gt;""),$H$2:$CY$2)</f>
        <v>1.8086510858704981</v>
      </c>
      <c r="G181" s="1" cm="1">
        <f t="array" ref="G181">SUMPRODUCT($H181:$CY181,$G$2:$CX$2)/SUMPRODUCT(--($H181:$CY181&lt;&gt;""),$G$2:$CX$2)</f>
        <v>1.6674205573272949</v>
      </c>
      <c r="H181">
        <v>1.7686248098211299</v>
      </c>
      <c r="I181">
        <v>1.5983564319955801</v>
      </c>
      <c r="J181">
        <v>1.74675236184754</v>
      </c>
      <c r="K181">
        <v>1.5721505006932399</v>
      </c>
      <c r="L181">
        <v>1.77086631930531</v>
      </c>
      <c r="M181">
        <v>1.5984052896943</v>
      </c>
      <c r="N181">
        <v>1.76456884992234</v>
      </c>
      <c r="O181">
        <v>1.62712075920878</v>
      </c>
      <c r="P181">
        <v>1.73558451456497</v>
      </c>
      <c r="Q181">
        <v>1.7073472506846099</v>
      </c>
      <c r="R181">
        <v>1.66479016092418</v>
      </c>
      <c r="S181">
        <v>1.6672663575426401</v>
      </c>
      <c r="T181">
        <v>1.8185332355977499</v>
      </c>
      <c r="U181">
        <v>1.654228796448</v>
      </c>
      <c r="V181">
        <v>1.67358782384775</v>
      </c>
      <c r="W181">
        <v>1.6425401855792801</v>
      </c>
      <c r="X181">
        <v>1.7169119285596799</v>
      </c>
      <c r="Y181">
        <v>1.68120214357835</v>
      </c>
      <c r="Z181">
        <v>1.5646547408135201</v>
      </c>
      <c r="AA181">
        <v>1.5603740346069099</v>
      </c>
      <c r="AB181">
        <v>1.8008531783591599</v>
      </c>
      <c r="AC181">
        <v>1.6931403063452299</v>
      </c>
      <c r="AD181">
        <v>1.72637180098948</v>
      </c>
      <c r="AE181">
        <v>1.7118933263113001</v>
      </c>
      <c r="AF181">
        <v>2.1121652393969801</v>
      </c>
      <c r="AG181">
        <v>1.70086280447678</v>
      </c>
      <c r="AH181">
        <v>1.7085139498847399</v>
      </c>
      <c r="AI181">
        <v>1.7050449263722101</v>
      </c>
      <c r="AJ181">
        <v>2.0403247358921899</v>
      </c>
      <c r="AK181">
        <v>1.76473856470586</v>
      </c>
      <c r="AL181">
        <v>1.8911582241712599</v>
      </c>
      <c r="AM181">
        <v>1.7098836863854301</v>
      </c>
      <c r="AN181">
        <v>1.81710152121881</v>
      </c>
      <c r="AO181">
        <v>1.66091476021173</v>
      </c>
      <c r="AP181">
        <v>1.8515444552787299</v>
      </c>
      <c r="AQ181">
        <v>1.5615090725719101</v>
      </c>
      <c r="AR181">
        <v>1.74091182212996</v>
      </c>
      <c r="AS181">
        <v>1.6877502024900199</v>
      </c>
      <c r="AT181">
        <v>1.7954905477910501</v>
      </c>
      <c r="AU181">
        <v>1.7243495487976801</v>
      </c>
      <c r="AV181">
        <v>2.2008484258613201</v>
      </c>
      <c r="AW181">
        <v>1.6434880023758001</v>
      </c>
      <c r="AY181">
        <v>1.6617658811604199</v>
      </c>
      <c r="BA181">
        <v>1.6875404720356399</v>
      </c>
      <c r="BC181">
        <v>1.72134445258216</v>
      </c>
      <c r="BE181">
        <v>1.74142075360636</v>
      </c>
      <c r="BG181">
        <v>1.71273776643728</v>
      </c>
      <c r="BI181">
        <v>1.67083542264388</v>
      </c>
      <c r="BK181">
        <v>1.5984204474125701</v>
      </c>
      <c r="BM181">
        <v>1.6983212073156799</v>
      </c>
      <c r="BO181">
        <v>1.6904214046408199</v>
      </c>
      <c r="BQ181">
        <v>1.6874021657749501</v>
      </c>
      <c r="BS181">
        <v>1.68389997055242</v>
      </c>
      <c r="BU181">
        <v>1.6009445439522501</v>
      </c>
      <c r="BW181">
        <v>1.67606995264116</v>
      </c>
      <c r="BY181">
        <v>1.5680121361702599</v>
      </c>
      <c r="CA181">
        <v>1.5841171194818999</v>
      </c>
      <c r="CC181">
        <v>1.5934660820206401</v>
      </c>
      <c r="CE181">
        <v>1.71852903246472</v>
      </c>
      <c r="CG181">
        <v>1.68070877082292</v>
      </c>
      <c r="CI181">
        <v>1.6428069388703599</v>
      </c>
      <c r="CK181">
        <v>1.65690865926057</v>
      </c>
      <c r="CM181">
        <v>1.6243612543906101</v>
      </c>
      <c r="CO181">
        <v>1.6821298925447601</v>
      </c>
      <c r="CQ181">
        <v>1.6747381469731599</v>
      </c>
      <c r="CS181">
        <v>1.61065966336044</v>
      </c>
      <c r="CU181">
        <v>1.70121310900505</v>
      </c>
      <c r="CW181">
        <v>1.7117791645386999</v>
      </c>
      <c r="CY181">
        <v>1.67545259683336</v>
      </c>
    </row>
    <row r="182" spans="1:103" x14ac:dyDescent="0.45">
      <c r="A182" t="s">
        <v>92</v>
      </c>
      <c r="B182" t="s">
        <v>93</v>
      </c>
      <c r="C182" t="s">
        <v>71</v>
      </c>
      <c r="D182">
        <v>45</v>
      </c>
      <c r="E182">
        <f t="shared" si="2"/>
        <v>21</v>
      </c>
      <c r="F182" s="1" cm="1">
        <f t="array" ref="F182">SUMPRODUCT($H182:$CY182,$H$2:$CY$2)/SUMPRODUCT(--($H182:$CY182&lt;&gt;""),$H$2:$CY$2)</f>
        <v>1.7122501259356522</v>
      </c>
      <c r="G182" s="1" cm="1">
        <f t="array" ref="G182">SUMPRODUCT($H182:$CY182,$G$2:$CX$2)/SUMPRODUCT(--($H182:$CY182&lt;&gt;""),$G$2:$CX$2)</f>
        <v>1.716532249692017</v>
      </c>
      <c r="H182">
        <v>1.64405306996693</v>
      </c>
      <c r="J182">
        <v>1.78885551559714</v>
      </c>
      <c r="L182">
        <v>1.6480950215437</v>
      </c>
      <c r="N182">
        <v>1.94757437265406</v>
      </c>
      <c r="P182">
        <v>1.6920642111642801</v>
      </c>
      <c r="R182">
        <v>1.69539057989047</v>
      </c>
      <c r="T182">
        <v>1.6891988594848599</v>
      </c>
      <c r="V182">
        <v>1.61422575868139</v>
      </c>
      <c r="X182">
        <v>1.7153312290638101</v>
      </c>
      <c r="Z182">
        <v>1.69742151767006</v>
      </c>
      <c r="AB182">
        <v>1.7500447147200799</v>
      </c>
      <c r="AD182">
        <v>1.7030999819127</v>
      </c>
      <c r="AF182">
        <v>1.749634707405</v>
      </c>
      <c r="AH182">
        <v>1.6713586744687501</v>
      </c>
      <c r="AJ182">
        <v>1.8099553498038199</v>
      </c>
      <c r="AL182">
        <v>1.7605200036192601</v>
      </c>
      <c r="AN182">
        <v>1.7403062456335801</v>
      </c>
      <c r="AP182">
        <v>1.7652638310453601</v>
      </c>
      <c r="AR182">
        <v>1.7020430071021</v>
      </c>
      <c r="AT182">
        <v>1.6465793630232299</v>
      </c>
      <c r="AV182">
        <v>1.64234527560013</v>
      </c>
      <c r="AX182">
        <v>1.63685952962517</v>
      </c>
      <c r="AY182">
        <v>1.6408718111914899</v>
      </c>
      <c r="AZ182">
        <v>1.6016300409400499</v>
      </c>
      <c r="BA182">
        <v>1.68310575191873</v>
      </c>
      <c r="BB182">
        <v>1.6194169708592301</v>
      </c>
      <c r="BC182">
        <v>1.72517511626222</v>
      </c>
      <c r="BD182">
        <v>1.63607471164367</v>
      </c>
      <c r="BE182">
        <v>1.7216558892903799</v>
      </c>
      <c r="BF182">
        <v>1.6726183461481501</v>
      </c>
      <c r="BG182">
        <v>1.7120440089604101</v>
      </c>
      <c r="BH182">
        <v>1.7495518609865699</v>
      </c>
      <c r="BI182">
        <v>1.7440365266590701</v>
      </c>
      <c r="BJ182">
        <v>1.7065080956868499</v>
      </c>
      <c r="BK182">
        <v>1.7367876045466799</v>
      </c>
      <c r="BL182">
        <v>1.70054613501576</v>
      </c>
      <c r="BM182">
        <v>1.7153252756227999</v>
      </c>
      <c r="BN182">
        <v>1.6331614631662299</v>
      </c>
      <c r="BO182">
        <v>1.6828049352903101</v>
      </c>
      <c r="BP182">
        <v>1.58244897636006</v>
      </c>
      <c r="BQ182">
        <v>1.67693395690688</v>
      </c>
      <c r="BR182">
        <v>1.69488942400123</v>
      </c>
      <c r="BS182">
        <v>1.7598238078064701</v>
      </c>
      <c r="BT182">
        <v>1.72805082640122</v>
      </c>
      <c r="BU182">
        <v>1.67631446576059</v>
      </c>
      <c r="BV182">
        <v>1.67761555069264</v>
      </c>
      <c r="BW182">
        <v>1.75488098541002</v>
      </c>
      <c r="BX182">
        <v>1.71364353622527</v>
      </c>
      <c r="BY182">
        <v>1.7069541518137601</v>
      </c>
      <c r="BZ182">
        <v>1.7393569695712101</v>
      </c>
      <c r="CA182">
        <v>1.73306949601544</v>
      </c>
      <c r="CB182">
        <v>1.6609932750955201</v>
      </c>
      <c r="CC182">
        <v>1.6994751132955299</v>
      </c>
      <c r="CD182">
        <v>1.73851491575353</v>
      </c>
      <c r="CE182">
        <v>1.78907710758538</v>
      </c>
      <c r="CF182">
        <v>1.66233613522537</v>
      </c>
      <c r="CG182">
        <v>1.75742967435723</v>
      </c>
      <c r="CH182">
        <v>1.6799333692918399</v>
      </c>
      <c r="CI182">
        <v>1.7685520186727599</v>
      </c>
      <c r="CJ182">
        <v>1.6345461040034599</v>
      </c>
      <c r="CK182">
        <v>1.69601509295048</v>
      </c>
      <c r="CL182">
        <v>1.67433809820893</v>
      </c>
      <c r="CM182">
        <v>1.7989554440434301</v>
      </c>
      <c r="CN182">
        <v>1.60776364302581</v>
      </c>
      <c r="CO182">
        <v>1.6738587155734499</v>
      </c>
      <c r="CP182">
        <v>1.58821177828702</v>
      </c>
      <c r="CQ182">
        <v>1.6641053770987999</v>
      </c>
      <c r="CR182">
        <v>1.7648195076857001</v>
      </c>
      <c r="CS182">
        <v>1.7935874490775201</v>
      </c>
      <c r="CT182">
        <v>1.6585993075583301</v>
      </c>
      <c r="CU182">
        <v>1.72800372000979</v>
      </c>
      <c r="CV182">
        <v>1.6060562822937201</v>
      </c>
      <c r="CW182">
        <v>1.6753478799789101</v>
      </c>
      <c r="CX182">
        <v>1.62060190367874</v>
      </c>
      <c r="CY182">
        <v>1.63217936558595</v>
      </c>
    </row>
    <row r="183" spans="1:103" x14ac:dyDescent="0.45">
      <c r="A183" t="s">
        <v>116</v>
      </c>
      <c r="B183" t="s">
        <v>117</v>
      </c>
      <c r="C183" t="s">
        <v>65</v>
      </c>
      <c r="D183">
        <v>45</v>
      </c>
      <c r="E183">
        <f t="shared" si="2"/>
        <v>0</v>
      </c>
      <c r="F183" s="1" cm="1">
        <f t="array" ref="F183">SUMPRODUCT($H183:$CY183,$H$2:$CY$2)/SUMPRODUCT(--($H183:$CY183&lt;&gt;""),$H$2:$CY$2)</f>
        <v>1.505895836276852</v>
      </c>
      <c r="G183" s="1" cm="1">
        <f t="array" ref="G183">SUMPRODUCT($H183:$CY183,$G$2:$CX$2)/SUMPRODUCT(--($H183:$CY183&lt;&gt;""),$G$2:$CX$2)</f>
        <v>1.5301287967324271</v>
      </c>
      <c r="H183">
        <v>1.5292613981843199</v>
      </c>
      <c r="I183">
        <v>1.54191742165061</v>
      </c>
      <c r="J183">
        <v>1.4597017141105999</v>
      </c>
      <c r="K183">
        <v>1.47815377968053</v>
      </c>
      <c r="L183">
        <v>1.5268760931782099</v>
      </c>
      <c r="M183">
        <v>1.5437971253245799</v>
      </c>
      <c r="N183">
        <v>1.4179447430244301</v>
      </c>
      <c r="O183">
        <v>1.4306500488507601</v>
      </c>
      <c r="P183">
        <v>1.44814996118303</v>
      </c>
      <c r="Q183">
        <v>1.5124602455502301</v>
      </c>
      <c r="R183">
        <v>1.49560219254561</v>
      </c>
      <c r="S183">
        <v>1.5146182484580799</v>
      </c>
      <c r="T183">
        <v>1.4427541147108101</v>
      </c>
      <c r="U183">
        <v>1.4623531223169699</v>
      </c>
      <c r="V183">
        <v>1.5956983291729201</v>
      </c>
      <c r="W183">
        <v>1.6034359989754501</v>
      </c>
      <c r="X183">
        <v>1.42765294972549</v>
      </c>
      <c r="Y183">
        <v>1.45712074866436</v>
      </c>
      <c r="Z183">
        <v>1.40404927488972</v>
      </c>
      <c r="AA183">
        <v>1.44080616505376</v>
      </c>
      <c r="AB183">
        <v>1.5529605035159</v>
      </c>
      <c r="AC183">
        <v>1.56366490548173</v>
      </c>
      <c r="AD183">
        <v>1.5240244311990401</v>
      </c>
      <c r="AE183">
        <v>1.61076080244772</v>
      </c>
      <c r="AF183">
        <v>1.5247289905643799</v>
      </c>
      <c r="AG183">
        <v>1.5480594623897499</v>
      </c>
      <c r="AH183">
        <v>1.6337638004166699</v>
      </c>
      <c r="AI183">
        <v>1.6439411042937699</v>
      </c>
      <c r="AJ183">
        <v>1.58369109607044</v>
      </c>
      <c r="AK183">
        <v>1.58206770232147</v>
      </c>
      <c r="AL183">
        <v>1.4733678861736801</v>
      </c>
      <c r="AM183">
        <v>1.4881861550367701</v>
      </c>
      <c r="AN183">
        <v>1.50070775596385</v>
      </c>
      <c r="AO183">
        <v>1.4864533547226899</v>
      </c>
      <c r="AP183">
        <v>1.40427338090426</v>
      </c>
      <c r="AQ183">
        <v>1.4104505799278499</v>
      </c>
      <c r="AR183">
        <v>1.45653650721284</v>
      </c>
      <c r="AS183">
        <v>1.5136392859202199</v>
      </c>
      <c r="AT183">
        <v>1.6567141106445999</v>
      </c>
      <c r="AU183">
        <v>1.6394196699027701</v>
      </c>
      <c r="AV183">
        <v>1.4304455212667</v>
      </c>
      <c r="AW183">
        <v>1.3976523858633301</v>
      </c>
      <c r="AX183">
        <v>1.61375399614563</v>
      </c>
      <c r="AY183">
        <v>1.6407939743385</v>
      </c>
      <c r="AZ183">
        <v>1.60337530735654</v>
      </c>
      <c r="BA183">
        <v>1.6780074112493699</v>
      </c>
      <c r="BB183">
        <v>1.61615992745061</v>
      </c>
      <c r="BC183">
        <v>1.6989679403469899</v>
      </c>
      <c r="BD183">
        <v>1.6465373990260299</v>
      </c>
      <c r="BE183">
        <v>1.7235922152627601</v>
      </c>
      <c r="BF183">
        <v>1.5344505341651899</v>
      </c>
      <c r="BG183">
        <v>1.56290646224328</v>
      </c>
      <c r="BH183">
        <v>1.57233887656579</v>
      </c>
      <c r="BI183">
        <v>1.5928930143903699</v>
      </c>
      <c r="BJ183">
        <v>1.49531201570164</v>
      </c>
      <c r="BK183">
        <v>1.5522060915337701</v>
      </c>
      <c r="BL183">
        <v>1.4944600467453</v>
      </c>
      <c r="BM183">
        <v>1.54571948269809</v>
      </c>
      <c r="BN183">
        <v>1.63180435348852</v>
      </c>
      <c r="BO183">
        <v>1.6587545458106301</v>
      </c>
      <c r="BP183">
        <v>1.6261819072516599</v>
      </c>
      <c r="BQ183">
        <v>1.70077941301423</v>
      </c>
      <c r="BR183">
        <v>1.48803470554948</v>
      </c>
      <c r="BS183">
        <v>1.5461045253289201</v>
      </c>
      <c r="BT183">
        <v>1.4840276536463399</v>
      </c>
      <c r="BU183">
        <v>1.52156081953903</v>
      </c>
      <c r="BV183">
        <v>1.49239450939297</v>
      </c>
      <c r="BW183">
        <v>1.5812091415798899</v>
      </c>
      <c r="BX183">
        <v>1.40679150387231</v>
      </c>
      <c r="BY183">
        <v>1.4619692854887201</v>
      </c>
      <c r="BZ183">
        <v>1.46716618758082</v>
      </c>
      <c r="CA183">
        <v>1.5143049116787899</v>
      </c>
      <c r="CB183">
        <v>1.55444692193846</v>
      </c>
      <c r="CC183">
        <v>1.5850660286468099</v>
      </c>
      <c r="CD183">
        <v>1.52795287518804</v>
      </c>
      <c r="CE183">
        <v>1.5466087637800601</v>
      </c>
      <c r="CF183">
        <v>1.47880517986661</v>
      </c>
      <c r="CG183">
        <v>1.5614265569302299</v>
      </c>
      <c r="CH183">
        <v>1.4794176645474799</v>
      </c>
      <c r="CI183">
        <v>1.55457256121648</v>
      </c>
      <c r="CJ183">
        <v>1.63005113134735</v>
      </c>
      <c r="CK183">
        <v>1.6741886525220899</v>
      </c>
      <c r="CL183">
        <v>1.54750042031702</v>
      </c>
      <c r="CM183">
        <v>1.6275022758042801</v>
      </c>
      <c r="CN183">
        <v>1.58961106750848</v>
      </c>
      <c r="CO183">
        <v>1.670150995362</v>
      </c>
      <c r="CP183">
        <v>1.5880380913627199</v>
      </c>
      <c r="CQ183">
        <v>1.6708065452581999</v>
      </c>
      <c r="CR183">
        <v>1.46340830355288</v>
      </c>
      <c r="CS183">
        <v>1.5296335510696799</v>
      </c>
      <c r="CT183">
        <v>1.4888390798854501</v>
      </c>
      <c r="CU183">
        <v>1.5528671145009201</v>
      </c>
      <c r="CV183">
        <v>1.64204404059544</v>
      </c>
      <c r="CW183">
        <v>1.6944565352140999</v>
      </c>
      <c r="CX183">
        <v>1.6183229304362901</v>
      </c>
      <c r="CY183">
        <v>1.6500855968061101</v>
      </c>
    </row>
    <row r="184" spans="1:103" x14ac:dyDescent="0.45">
      <c r="A184" t="s">
        <v>107</v>
      </c>
      <c r="B184" t="s">
        <v>67</v>
      </c>
      <c r="C184" t="s">
        <v>68</v>
      </c>
      <c r="D184">
        <v>45</v>
      </c>
      <c r="E184">
        <f t="shared" si="2"/>
        <v>0</v>
      </c>
      <c r="F184" s="1" cm="1">
        <f t="array" ref="F184">SUMPRODUCT($H184:$CY184,$H$2:$CY$2)/SUMPRODUCT(--($H184:$CY184&lt;&gt;""),$H$2:$CY$2)</f>
        <v>1.3426279678652204</v>
      </c>
      <c r="G184" s="1" cm="1">
        <f t="array" ref="G184">SUMPRODUCT($H184:$CY184,$G$2:$CX$2)/SUMPRODUCT(--($H184:$CY184&lt;&gt;""),$G$2:$CX$2)</f>
        <v>1.3398417804273948</v>
      </c>
      <c r="H184">
        <v>1.41530689983729</v>
      </c>
      <c r="I184">
        <v>1.3461327175733699</v>
      </c>
      <c r="J184">
        <v>1.38951902458142</v>
      </c>
      <c r="K184">
        <v>1.3250696287785599</v>
      </c>
      <c r="L184">
        <v>1.4122639435512001</v>
      </c>
      <c r="M184">
        <v>1.34565631446775</v>
      </c>
      <c r="N184">
        <v>1.2524097144868001</v>
      </c>
      <c r="O184">
        <v>1.28485261213289</v>
      </c>
      <c r="P184">
        <v>1.31580002472934</v>
      </c>
      <c r="Q184">
        <v>1.32574760662503</v>
      </c>
      <c r="R184">
        <v>1.3066047120625901</v>
      </c>
      <c r="S184">
        <v>1.3846939191479</v>
      </c>
      <c r="T184">
        <v>1.286634471348</v>
      </c>
      <c r="U184">
        <v>1.3024820848013201</v>
      </c>
      <c r="V184">
        <v>1.38547964612093</v>
      </c>
      <c r="W184">
        <v>1.37299487476392</v>
      </c>
      <c r="X184">
        <v>1.2894089483792199</v>
      </c>
      <c r="Y184">
        <v>1.3248978132365601</v>
      </c>
      <c r="Z184">
        <v>1.2374023540169901</v>
      </c>
      <c r="AA184">
        <v>1.22490459294746</v>
      </c>
      <c r="AB184">
        <v>1.3940434669055199</v>
      </c>
      <c r="AC184">
        <v>1.4054702662724401</v>
      </c>
      <c r="AD184">
        <v>1.3456976317159499</v>
      </c>
      <c r="AE184">
        <v>1.36228003060443</v>
      </c>
      <c r="AF184">
        <v>1.3439802554635401</v>
      </c>
      <c r="AG184">
        <v>1.3447326010870699</v>
      </c>
      <c r="AH184">
        <v>1.38453428569694</v>
      </c>
      <c r="AI184">
        <v>1.4036577324888699</v>
      </c>
      <c r="AJ184">
        <v>1.53518433700304</v>
      </c>
      <c r="AK184">
        <v>1.3742925330700599</v>
      </c>
      <c r="AL184">
        <v>1.34615810377571</v>
      </c>
      <c r="AM184">
        <v>1.3390100592337899</v>
      </c>
      <c r="AN184">
        <v>1.31847936280997</v>
      </c>
      <c r="AO184">
        <v>1.2801255497535799</v>
      </c>
      <c r="AP184">
        <v>1.30896764023683</v>
      </c>
      <c r="AQ184">
        <v>1.25751362359051</v>
      </c>
      <c r="AR184">
        <v>1.3180761211588099</v>
      </c>
      <c r="AS184">
        <v>1.3556604246389501</v>
      </c>
      <c r="AT184">
        <v>1.3594455673138199</v>
      </c>
      <c r="AU184">
        <v>1.36431529908427</v>
      </c>
      <c r="AV184">
        <v>1.4641282624162599</v>
      </c>
      <c r="AW184">
        <v>1.3609134359744399</v>
      </c>
      <c r="AX184">
        <v>1.358304383416</v>
      </c>
      <c r="AY184">
        <v>1.35585369170103</v>
      </c>
      <c r="AZ184">
        <v>1.3447038652626599</v>
      </c>
      <c r="BA184">
        <v>1.3920484969508899</v>
      </c>
      <c r="BB184">
        <v>1.3580572920438101</v>
      </c>
      <c r="BC184">
        <v>1.42516386547066</v>
      </c>
      <c r="BD184">
        <v>1.3367434213363101</v>
      </c>
      <c r="BE184">
        <v>1.38209021070628</v>
      </c>
      <c r="BF184">
        <v>1.3660240583754399</v>
      </c>
      <c r="BG184">
        <v>1.32169420332537</v>
      </c>
      <c r="BH184">
        <v>1.33262344774316</v>
      </c>
      <c r="BI184">
        <v>1.36495393004604</v>
      </c>
      <c r="BJ184">
        <v>1.2792522143629099</v>
      </c>
      <c r="BK184">
        <v>1.2938209540141801</v>
      </c>
      <c r="BL184">
        <v>1.3096694784863701</v>
      </c>
      <c r="BM184">
        <v>1.3214910477734401</v>
      </c>
      <c r="BN184">
        <v>1.3435245504203499</v>
      </c>
      <c r="BO184">
        <v>1.37452699558127</v>
      </c>
      <c r="BP184">
        <v>1.3229837146296199</v>
      </c>
      <c r="BQ184">
        <v>1.3762151962167299</v>
      </c>
      <c r="BR184">
        <v>1.2991136903301499</v>
      </c>
      <c r="BS184">
        <v>1.3507460250971</v>
      </c>
      <c r="BT184">
        <v>1.25744748075</v>
      </c>
      <c r="BU184">
        <v>1.30081092279612</v>
      </c>
      <c r="BV184">
        <v>1.3410644223799</v>
      </c>
      <c r="BW184">
        <v>1.37590229788658</v>
      </c>
      <c r="BX184">
        <v>1.2253806663046001</v>
      </c>
      <c r="BY184">
        <v>1.2584290923542001</v>
      </c>
      <c r="BZ184">
        <v>1.30233316449692</v>
      </c>
      <c r="CA184">
        <v>1.32059957402817</v>
      </c>
      <c r="CB184">
        <v>1.2979957400020601</v>
      </c>
      <c r="CC184">
        <v>1.29863962788927</v>
      </c>
      <c r="CD184">
        <v>1.33032929946469</v>
      </c>
      <c r="CE184">
        <v>1.35440586278776</v>
      </c>
      <c r="CF184">
        <v>1.2924876820631901</v>
      </c>
      <c r="CG184">
        <v>1.36411462579867</v>
      </c>
      <c r="CH184">
        <v>1.28337364632316</v>
      </c>
      <c r="CI184">
        <v>1.3564151062323799</v>
      </c>
      <c r="CJ184">
        <v>1.32488168661693</v>
      </c>
      <c r="CK184">
        <v>1.36541982922941</v>
      </c>
      <c r="CL184">
        <v>1.3135171177784399</v>
      </c>
      <c r="CM184">
        <v>1.3780431834731599</v>
      </c>
      <c r="CN184">
        <v>1.3331654360725</v>
      </c>
      <c r="CO184">
        <v>1.3985009577282099</v>
      </c>
      <c r="CP184">
        <v>1.3328097662065099</v>
      </c>
      <c r="CQ184">
        <v>1.3965834880383099</v>
      </c>
      <c r="CR184">
        <v>1.2929757687147501</v>
      </c>
      <c r="CS184">
        <v>1.33714315699067</v>
      </c>
      <c r="CT184">
        <v>1.33476629181819</v>
      </c>
      <c r="CU184">
        <v>1.37198019602921</v>
      </c>
      <c r="CV184">
        <v>1.3420025830400799</v>
      </c>
      <c r="CW184">
        <v>1.39082993301418</v>
      </c>
      <c r="CX184">
        <v>1.3639759495436099</v>
      </c>
      <c r="CY184">
        <v>1.3594124643887799</v>
      </c>
    </row>
    <row r="185" spans="1:103" x14ac:dyDescent="0.45">
      <c r="A185" t="s">
        <v>130</v>
      </c>
      <c r="B185" t="s">
        <v>100</v>
      </c>
      <c r="C185" t="s">
        <v>68</v>
      </c>
      <c r="D185">
        <v>45</v>
      </c>
      <c r="E185">
        <f t="shared" si="2"/>
        <v>0</v>
      </c>
      <c r="F185" s="1" cm="1">
        <f t="array" ref="F185">SUMPRODUCT($H185:$CY185,$H$2:$CY$2)/SUMPRODUCT(--($H185:$CY185&lt;&gt;""),$H$2:$CY$2)</f>
        <v>1.3653208738276121</v>
      </c>
      <c r="G185" s="1" cm="1">
        <f t="array" ref="G185">SUMPRODUCT($H185:$CY185,$G$2:$CX$2)/SUMPRODUCT(--($H185:$CY185&lt;&gt;""),$G$2:$CX$2)</f>
        <v>1.3896111195019643</v>
      </c>
      <c r="H185">
        <v>1.4071494239626401</v>
      </c>
      <c r="I185">
        <v>1.4194550027349699</v>
      </c>
      <c r="J185">
        <v>1.3778074685989901</v>
      </c>
      <c r="K185">
        <v>1.3917776065067899</v>
      </c>
      <c r="L185">
        <v>1.40411870659003</v>
      </c>
      <c r="M185">
        <v>1.41802694104464</v>
      </c>
      <c r="N185">
        <v>1.3011141282804499</v>
      </c>
      <c r="O185">
        <v>1.3206203277364501</v>
      </c>
      <c r="P185">
        <v>1.3514352141824799</v>
      </c>
      <c r="Q185">
        <v>1.38263513472425</v>
      </c>
      <c r="R185">
        <v>1.3416763762275801</v>
      </c>
      <c r="S185">
        <v>1.4061122471888901</v>
      </c>
      <c r="T185">
        <v>1.3468830546027799</v>
      </c>
      <c r="U185">
        <v>1.37497450267493</v>
      </c>
      <c r="V185">
        <v>1.39635015663041</v>
      </c>
      <c r="W185">
        <v>1.4104333872388499</v>
      </c>
      <c r="X185">
        <v>1.3180610717994199</v>
      </c>
      <c r="Y185">
        <v>1.37380824799199</v>
      </c>
      <c r="Z185">
        <v>1.2766032504533</v>
      </c>
      <c r="AA185">
        <v>1.26370223554981</v>
      </c>
      <c r="AB185">
        <v>1.4069554502150301</v>
      </c>
      <c r="AC185">
        <v>1.45622846104475</v>
      </c>
      <c r="AD185">
        <v>1.3780388816658899</v>
      </c>
      <c r="AE185">
        <v>1.42526046622295</v>
      </c>
      <c r="AF185">
        <v>1.39154514461615</v>
      </c>
      <c r="AG185">
        <v>1.3893358360680601</v>
      </c>
      <c r="AH185">
        <v>1.3913006873181599</v>
      </c>
      <c r="AI185">
        <v>1.44814586524797</v>
      </c>
      <c r="AJ185">
        <v>1.5669137562867601</v>
      </c>
      <c r="AK185">
        <v>1.42866836657995</v>
      </c>
      <c r="AL185">
        <v>1.3704646931602</v>
      </c>
      <c r="AM185">
        <v>1.3959952081746001</v>
      </c>
      <c r="AN185">
        <v>1.36265875476881</v>
      </c>
      <c r="AO185">
        <v>1.3721259798852501</v>
      </c>
      <c r="AP185">
        <v>1.2999578238874501</v>
      </c>
      <c r="AQ185">
        <v>1.2996651046849399</v>
      </c>
      <c r="AR185">
        <v>1.34713423404343</v>
      </c>
      <c r="AS185">
        <v>1.4134423195790999</v>
      </c>
      <c r="AT185">
        <v>1.4370951984479301</v>
      </c>
      <c r="AU185">
        <v>1.43688004590799</v>
      </c>
      <c r="AV185">
        <v>1.32579841634787</v>
      </c>
      <c r="AW185">
        <v>1.3267104756517101</v>
      </c>
      <c r="AX185">
        <v>1.35670163292428</v>
      </c>
      <c r="AY185">
        <v>1.4146614200997401</v>
      </c>
      <c r="AZ185">
        <v>1.3593227216627</v>
      </c>
      <c r="BA185">
        <v>1.4370581801656801</v>
      </c>
      <c r="BB185">
        <v>1.36306280080072</v>
      </c>
      <c r="BC185">
        <v>1.4478800884317</v>
      </c>
      <c r="BD185">
        <v>1.38693234459128</v>
      </c>
      <c r="BE185">
        <v>1.46286601608413</v>
      </c>
      <c r="BF185">
        <v>1.3816393556611799</v>
      </c>
      <c r="BG185">
        <v>1.3904606267394699</v>
      </c>
      <c r="BH185">
        <v>1.3519952031328499</v>
      </c>
      <c r="BI185">
        <v>1.41798735437928</v>
      </c>
      <c r="BJ185">
        <v>1.3176981039781801</v>
      </c>
      <c r="BK185">
        <v>1.3750945673447701</v>
      </c>
      <c r="BL185">
        <v>1.3692906590037801</v>
      </c>
      <c r="BM185">
        <v>1.4087668305632</v>
      </c>
      <c r="BN185">
        <v>1.3580598138278499</v>
      </c>
      <c r="BO185">
        <v>1.4278976949450899</v>
      </c>
      <c r="BP185">
        <v>1.3770403964571001</v>
      </c>
      <c r="BQ185">
        <v>1.45385234207025</v>
      </c>
      <c r="BR185">
        <v>1.31837894802319</v>
      </c>
      <c r="BS185">
        <v>1.3882789332350201</v>
      </c>
      <c r="BT185">
        <v>1.2974866069781901</v>
      </c>
      <c r="BU185">
        <v>1.33622574775762</v>
      </c>
      <c r="BV185">
        <v>1.34852922077632</v>
      </c>
      <c r="BW185">
        <v>1.43506813606323</v>
      </c>
      <c r="BX185">
        <v>1.25891770474384</v>
      </c>
      <c r="BY185">
        <v>1.31117034219503</v>
      </c>
      <c r="BZ185">
        <v>1.30155822113731</v>
      </c>
      <c r="CA185">
        <v>1.34481612798687</v>
      </c>
      <c r="CB185">
        <v>1.3305875646241101</v>
      </c>
      <c r="CC185">
        <v>1.3602684016684601</v>
      </c>
      <c r="CD185">
        <v>1.37765333441493</v>
      </c>
      <c r="CE185">
        <v>1.42952388762866</v>
      </c>
      <c r="CF185">
        <v>1.3303086984783901</v>
      </c>
      <c r="CG185">
        <v>1.42345591781764</v>
      </c>
      <c r="CH185">
        <v>1.3248014334647999</v>
      </c>
      <c r="CI185">
        <v>1.40784937456725</v>
      </c>
      <c r="CJ185">
        <v>1.3807199880204699</v>
      </c>
      <c r="CK185">
        <v>1.43434332562775</v>
      </c>
      <c r="CL185">
        <v>1.3173459841366499</v>
      </c>
      <c r="CM185">
        <v>1.39575742197574</v>
      </c>
      <c r="CN185">
        <v>1.3701419787790801</v>
      </c>
      <c r="CO185">
        <v>1.4316407651259699</v>
      </c>
      <c r="CP185">
        <v>1.3677129616886701</v>
      </c>
      <c r="CQ185">
        <v>1.4496882056031299</v>
      </c>
      <c r="CR185">
        <v>1.3349274630018499</v>
      </c>
      <c r="CS185">
        <v>1.40196383789409</v>
      </c>
      <c r="CT185">
        <v>1.3392270672704001</v>
      </c>
      <c r="CU185">
        <v>1.4157546766703899</v>
      </c>
      <c r="CV185">
        <v>1.39100645723398</v>
      </c>
      <c r="CW185">
        <v>1.4528638033241801</v>
      </c>
      <c r="CX185">
        <v>1.37361359604549</v>
      </c>
      <c r="CY185">
        <v>1.4230572122954099</v>
      </c>
    </row>
    <row r="186" spans="1:103" x14ac:dyDescent="0.45">
      <c r="A186" t="s">
        <v>101</v>
      </c>
      <c r="B186" t="s">
        <v>90</v>
      </c>
      <c r="C186" t="s">
        <v>76</v>
      </c>
      <c r="D186">
        <v>45</v>
      </c>
      <c r="E186">
        <f t="shared" si="2"/>
        <v>0</v>
      </c>
      <c r="F186" s="1" cm="1">
        <f t="array" ref="F186">SUMPRODUCT($H186:$CY186,$H$2:$CY$2)/SUMPRODUCT(--($H186:$CY186&lt;&gt;""),$H$2:$CY$2)</f>
        <v>1.4935384830843959</v>
      </c>
      <c r="G186" s="1" cm="1">
        <f t="array" ref="G186">SUMPRODUCT($H186:$CY186,$G$2:$CX$2)/SUMPRODUCT(--($H186:$CY186&lt;&gt;""),$G$2:$CX$2)</f>
        <v>1.465776169829816</v>
      </c>
      <c r="H186">
        <v>1.4896148718475</v>
      </c>
      <c r="I186">
        <v>1.4409773160926</v>
      </c>
      <c r="J186">
        <v>1.4660494749783799</v>
      </c>
      <c r="K186">
        <v>1.4168654358357899</v>
      </c>
      <c r="L186">
        <v>1.49024557335685</v>
      </c>
      <c r="M186">
        <v>1.44193064751026</v>
      </c>
      <c r="N186">
        <v>1.35288504698856</v>
      </c>
      <c r="O186">
        <v>1.38566907298755</v>
      </c>
      <c r="P186">
        <v>1.4934706420102899</v>
      </c>
      <c r="Q186">
        <v>1.5076320435560799</v>
      </c>
      <c r="R186">
        <v>1.40117019729624</v>
      </c>
      <c r="S186">
        <v>1.48163405369655</v>
      </c>
      <c r="T186">
        <v>1.4900737964806601</v>
      </c>
      <c r="U186">
        <v>1.41550805703705</v>
      </c>
      <c r="V186">
        <v>1.4466181127770299</v>
      </c>
      <c r="W186">
        <v>1.4757763565249</v>
      </c>
      <c r="X186">
        <v>1.4505523771517601</v>
      </c>
      <c r="Y186">
        <v>1.45928973603823</v>
      </c>
      <c r="Z186">
        <v>1.3557036123736099</v>
      </c>
      <c r="AA186">
        <v>1.34856495831818</v>
      </c>
      <c r="AB186">
        <v>1.51182511102918</v>
      </c>
      <c r="AC186">
        <v>1.5254006740942401</v>
      </c>
      <c r="AD186">
        <v>1.5012364014814299</v>
      </c>
      <c r="AE186">
        <v>1.51751378992718</v>
      </c>
      <c r="AF186">
        <v>1.61774255027284</v>
      </c>
      <c r="AG186">
        <v>1.4886821421259999</v>
      </c>
      <c r="AH186">
        <v>1.50197365677989</v>
      </c>
      <c r="AI186">
        <v>1.5234505614053799</v>
      </c>
      <c r="AJ186">
        <v>1.7157766444045699</v>
      </c>
      <c r="AK186">
        <v>1.5045117225446101</v>
      </c>
      <c r="AL186">
        <v>1.48539642970054</v>
      </c>
      <c r="AM186">
        <v>1.4643557239212299</v>
      </c>
      <c r="AN186">
        <v>1.43790217480253</v>
      </c>
      <c r="AO186">
        <v>1.4456460327454601</v>
      </c>
      <c r="AP186">
        <v>1.6439207089084</v>
      </c>
      <c r="AQ186">
        <v>1.39117499522292</v>
      </c>
      <c r="AR186">
        <v>1.4805396716078001</v>
      </c>
      <c r="AS186">
        <v>1.50949787324852</v>
      </c>
      <c r="AT186">
        <v>1.46681739704815</v>
      </c>
      <c r="AU186">
        <v>1.4974417365932999</v>
      </c>
      <c r="AV186">
        <v>1.6609341461501099</v>
      </c>
      <c r="AW186">
        <v>1.39274969513358</v>
      </c>
      <c r="AX186">
        <v>1.4450018410177401</v>
      </c>
      <c r="AY186">
        <v>1.4677488765307301</v>
      </c>
      <c r="AZ186">
        <v>1.45797297893837</v>
      </c>
      <c r="BA186">
        <v>1.51699795960255</v>
      </c>
      <c r="BB186">
        <v>1.4812733854871101</v>
      </c>
      <c r="BC186">
        <v>1.55788359731788</v>
      </c>
      <c r="BD186">
        <v>1.48762214063871</v>
      </c>
      <c r="BE186">
        <v>1.54482771332094</v>
      </c>
      <c r="BF186">
        <v>1.5381496049376</v>
      </c>
      <c r="BG186">
        <v>1.44492499002176</v>
      </c>
      <c r="BH186">
        <v>1.4761220643827599</v>
      </c>
      <c r="BI186">
        <v>1.49284423932489</v>
      </c>
      <c r="BJ186">
        <v>1.4085595775697299</v>
      </c>
      <c r="BK186">
        <v>1.4351899889075099</v>
      </c>
      <c r="BL186">
        <v>1.48163551679463</v>
      </c>
      <c r="BM186">
        <v>1.4722501811903299</v>
      </c>
      <c r="BN186">
        <v>1.47841533035564</v>
      </c>
      <c r="BO186">
        <v>1.52516822791227</v>
      </c>
      <c r="BP186">
        <v>1.4771869700690401</v>
      </c>
      <c r="BQ186">
        <v>1.5508928679371401</v>
      </c>
      <c r="BR186">
        <v>1.4910037305216799</v>
      </c>
      <c r="BS186">
        <v>1.48659699420765</v>
      </c>
      <c r="BT186">
        <v>1.41050870885878</v>
      </c>
      <c r="BU186">
        <v>1.4004443601364001</v>
      </c>
      <c r="BV186">
        <v>1.4867756555963001</v>
      </c>
      <c r="BW186">
        <v>1.5084168911057001</v>
      </c>
      <c r="BX186">
        <v>1.3920577242379599</v>
      </c>
      <c r="BY186">
        <v>1.40430428551904</v>
      </c>
      <c r="BZ186">
        <v>1.4045618623615199</v>
      </c>
      <c r="CA186">
        <v>1.42467254114259</v>
      </c>
      <c r="CB186">
        <v>1.4470259777963499</v>
      </c>
      <c r="CC186">
        <v>1.4567080765240601</v>
      </c>
      <c r="CD186">
        <v>1.5275704456366399</v>
      </c>
      <c r="CE186">
        <v>1.49629364034671</v>
      </c>
      <c r="CF186">
        <v>1.44640435430363</v>
      </c>
      <c r="CG186">
        <v>1.4940253367459899</v>
      </c>
      <c r="CH186">
        <v>1.4278775992736401</v>
      </c>
      <c r="CI186">
        <v>1.4951880869220799</v>
      </c>
      <c r="CJ186">
        <v>1.4735234458597299</v>
      </c>
      <c r="CK186">
        <v>1.5209259016618399</v>
      </c>
      <c r="CL186">
        <v>1.4160340712778501</v>
      </c>
      <c r="CM186">
        <v>1.48227539385549</v>
      </c>
      <c r="CN186">
        <v>1.4554155633194801</v>
      </c>
      <c r="CO186">
        <v>1.54520138674453</v>
      </c>
      <c r="CP186">
        <v>1.49074364371351</v>
      </c>
      <c r="CQ186">
        <v>1.5349518142117999</v>
      </c>
      <c r="CR186">
        <v>1.4579059124387399</v>
      </c>
      <c r="CS186">
        <v>1.4627672766755899</v>
      </c>
      <c r="CT186">
        <v>1.47357170227264</v>
      </c>
      <c r="CU186">
        <v>1.4925049887000801</v>
      </c>
      <c r="CV186">
        <v>1.48179161828578</v>
      </c>
      <c r="CW186">
        <v>1.54019908782391</v>
      </c>
      <c r="CX186">
        <v>1.47144068743012</v>
      </c>
      <c r="CY186">
        <v>1.4933843564507501</v>
      </c>
    </row>
    <row r="187" spans="1:103" x14ac:dyDescent="0.45">
      <c r="A187" t="s">
        <v>103</v>
      </c>
      <c r="B187" t="s">
        <v>67</v>
      </c>
      <c r="C187" t="s">
        <v>91</v>
      </c>
      <c r="D187">
        <v>45</v>
      </c>
      <c r="E187">
        <f t="shared" si="2"/>
        <v>0</v>
      </c>
      <c r="F187" s="1" cm="1">
        <f t="array" ref="F187">SUMPRODUCT($H187:$CY187,$H$2:$CY$2)/SUMPRODUCT(--($H187:$CY187&lt;&gt;""),$H$2:$CY$2)</f>
        <v>1.3935109051257895</v>
      </c>
      <c r="G187" s="1" cm="1">
        <f t="array" ref="G187">SUMPRODUCT($H187:$CY187,$G$2:$CX$2)/SUMPRODUCT(--($H187:$CY187&lt;&gt;""),$G$2:$CX$2)</f>
        <v>1.3642034402374474</v>
      </c>
      <c r="H187">
        <v>1.38220464933077</v>
      </c>
      <c r="I187">
        <v>1.3348940286356901</v>
      </c>
      <c r="J187">
        <v>1.35969500864465</v>
      </c>
      <c r="K187">
        <v>1.31173104660096</v>
      </c>
      <c r="L187">
        <v>1.3830816815121001</v>
      </c>
      <c r="M187">
        <v>1.33661699071536</v>
      </c>
      <c r="N187">
        <v>1.2697471452387701</v>
      </c>
      <c r="O187">
        <v>1.29731871175424</v>
      </c>
      <c r="P187">
        <v>1.39642579878826</v>
      </c>
      <c r="Q187">
        <v>1.40713654449964</v>
      </c>
      <c r="R187">
        <v>1.32785505202397</v>
      </c>
      <c r="S187">
        <v>1.38035658983589</v>
      </c>
      <c r="T187">
        <v>1.3959814156491399</v>
      </c>
      <c r="U187">
        <v>1.3332034271464199</v>
      </c>
      <c r="V187">
        <v>1.34602608158003</v>
      </c>
      <c r="W187">
        <v>1.3793776738900201</v>
      </c>
      <c r="X187">
        <v>1.33768582263994</v>
      </c>
      <c r="Y187">
        <v>1.3563013207053201</v>
      </c>
      <c r="Z187">
        <v>1.2426999117616899</v>
      </c>
      <c r="AA187">
        <v>1.2369088986675401</v>
      </c>
      <c r="AB187">
        <v>1.3889810029754801</v>
      </c>
      <c r="AC187">
        <v>1.3956098386512701</v>
      </c>
      <c r="AD187">
        <v>1.3816436457182899</v>
      </c>
      <c r="AE187">
        <v>1.40411953215939</v>
      </c>
      <c r="AF187">
        <v>1.5382007369095201</v>
      </c>
      <c r="AG187">
        <v>1.38607887111867</v>
      </c>
      <c r="AH187">
        <v>1.3916582171865</v>
      </c>
      <c r="AI187">
        <v>1.41689047988961</v>
      </c>
      <c r="AJ187">
        <v>1.6484648692889401</v>
      </c>
      <c r="AK187">
        <v>1.3947152286267599</v>
      </c>
      <c r="AL187">
        <v>1.38657978243824</v>
      </c>
      <c r="AM187">
        <v>1.3764960586274499</v>
      </c>
      <c r="AN187">
        <v>1.35000071012304</v>
      </c>
      <c r="AO187">
        <v>1.35927586386467</v>
      </c>
      <c r="AP187">
        <v>1.51814678312777</v>
      </c>
      <c r="AQ187">
        <v>1.29691546089529</v>
      </c>
      <c r="AR187">
        <v>1.3753317306578201</v>
      </c>
      <c r="AS187">
        <v>1.4018373106522899</v>
      </c>
      <c r="AT187">
        <v>1.3755528373766499</v>
      </c>
      <c r="AU187">
        <v>1.4092649578396601</v>
      </c>
      <c r="AV187">
        <v>1.57245910341471</v>
      </c>
      <c r="AW187">
        <v>1.3047086042213201</v>
      </c>
      <c r="AX187">
        <v>1.3685238657240599</v>
      </c>
      <c r="AY187">
        <v>1.3775437315788099</v>
      </c>
      <c r="AZ187">
        <v>1.3540585241880501</v>
      </c>
      <c r="BA187">
        <v>1.4280827299158001</v>
      </c>
      <c r="BB187">
        <v>1.36137761204257</v>
      </c>
      <c r="BC187">
        <v>1.4302505597451001</v>
      </c>
      <c r="BD187">
        <v>1.3982476850243</v>
      </c>
      <c r="BE187">
        <v>1.45586399351886</v>
      </c>
      <c r="BF187">
        <v>1.4539728901576701</v>
      </c>
      <c r="BG187">
        <v>1.34531720870448</v>
      </c>
      <c r="BH187">
        <v>1.3567678529962099</v>
      </c>
      <c r="BI187">
        <v>1.37803396611929</v>
      </c>
      <c r="BJ187">
        <v>1.2987009948266099</v>
      </c>
      <c r="BK187">
        <v>1.3287020751890399</v>
      </c>
      <c r="BL187">
        <v>1.3477683715962101</v>
      </c>
      <c r="BM187">
        <v>1.34720554583313</v>
      </c>
      <c r="BN187">
        <v>1.3596918243016101</v>
      </c>
      <c r="BO187">
        <v>1.3925290806845501</v>
      </c>
      <c r="BP187">
        <v>1.34398783837466</v>
      </c>
      <c r="BQ187">
        <v>1.4193951769653299</v>
      </c>
      <c r="BR187">
        <v>1.3735479635460099</v>
      </c>
      <c r="BS187">
        <v>1.3761284647332801</v>
      </c>
      <c r="BT187">
        <v>1.30728539042933</v>
      </c>
      <c r="BU187">
        <v>1.30572665427176</v>
      </c>
      <c r="BV187">
        <v>1.3758030391549101</v>
      </c>
      <c r="BW187">
        <v>1.39791638853238</v>
      </c>
      <c r="BX187">
        <v>1.28375706638526</v>
      </c>
      <c r="BY187">
        <v>1.29302703506998</v>
      </c>
      <c r="BZ187">
        <v>1.3111732325985701</v>
      </c>
      <c r="CA187">
        <v>1.3231573954857501</v>
      </c>
      <c r="CB187">
        <v>1.3337894660007701</v>
      </c>
      <c r="CC187">
        <v>1.3388191238170399</v>
      </c>
      <c r="CD187">
        <v>1.4223389205988</v>
      </c>
      <c r="CE187">
        <v>1.4013837832370699</v>
      </c>
      <c r="CF187">
        <v>1.34338132386371</v>
      </c>
      <c r="CG187">
        <v>1.3810174737001499</v>
      </c>
      <c r="CH187">
        <v>1.32419871617522</v>
      </c>
      <c r="CI187">
        <v>1.3778816650555901</v>
      </c>
      <c r="CJ187">
        <v>1.3574947823564001</v>
      </c>
      <c r="CK187">
        <v>1.4029366988304299</v>
      </c>
      <c r="CL187">
        <v>1.3284100216405801</v>
      </c>
      <c r="CM187">
        <v>1.3870339063575301</v>
      </c>
      <c r="CN187">
        <v>1.3633885877823799</v>
      </c>
      <c r="CO187">
        <v>1.4401830974893199</v>
      </c>
      <c r="CP187">
        <v>1.36980616981545</v>
      </c>
      <c r="CQ187">
        <v>1.4138903268291101</v>
      </c>
      <c r="CR187">
        <v>1.3310600231043499</v>
      </c>
      <c r="CS187">
        <v>1.34109810607302</v>
      </c>
      <c r="CT187">
        <v>1.37535172000402</v>
      </c>
      <c r="CU187">
        <v>1.39259171569121</v>
      </c>
      <c r="CV187">
        <v>1.38953519012152</v>
      </c>
      <c r="CW187">
        <v>1.43127694214638</v>
      </c>
      <c r="CX187">
        <v>1.3760262550995901</v>
      </c>
      <c r="CY187">
        <v>1.39569051788728</v>
      </c>
    </row>
    <row r="188" spans="1:103" x14ac:dyDescent="0.45">
      <c r="A188" t="s">
        <v>122</v>
      </c>
      <c r="B188" t="s">
        <v>123</v>
      </c>
      <c r="C188" t="s">
        <v>65</v>
      </c>
      <c r="D188">
        <v>45</v>
      </c>
      <c r="E188">
        <f t="shared" si="2"/>
        <v>0</v>
      </c>
      <c r="F188" s="1" cm="1">
        <f t="array" ref="F188">SUMPRODUCT($H188:$CY188,$H$2:$CY$2)/SUMPRODUCT(--($H188:$CY188&lt;&gt;""),$H$2:$CY$2)</f>
        <v>1.5626289590833802</v>
      </c>
      <c r="G188" s="1" cm="1">
        <f t="array" ref="G188">SUMPRODUCT($H188:$CY188,$G$2:$CX$2)/SUMPRODUCT(--($H188:$CY188&lt;&gt;""),$G$2:$CX$2)</f>
        <v>1.5544864071226434</v>
      </c>
      <c r="H188">
        <v>1.60604366431311</v>
      </c>
      <c r="I188">
        <v>1.57461605418254</v>
      </c>
      <c r="J188">
        <v>1.57959019831283</v>
      </c>
      <c r="K188">
        <v>1.5508214869700401</v>
      </c>
      <c r="L188">
        <v>1.5605480394944</v>
      </c>
      <c r="M188">
        <v>1.52556981439947</v>
      </c>
      <c r="N188">
        <v>1.4784618596143599</v>
      </c>
      <c r="O188">
        <v>1.4791048189726901</v>
      </c>
      <c r="P188">
        <v>1.51188579501805</v>
      </c>
      <c r="Q188">
        <v>1.5713566275659201</v>
      </c>
      <c r="R188">
        <v>1.5360866504539801</v>
      </c>
      <c r="S188">
        <v>1.5986752001285001</v>
      </c>
      <c r="T188">
        <v>1.5122719868427601</v>
      </c>
      <c r="U188">
        <v>1.5008447726379901</v>
      </c>
      <c r="V188">
        <v>1.52476118821263</v>
      </c>
      <c r="W188">
        <v>1.5415935479759399</v>
      </c>
      <c r="X188">
        <v>1.48856344544207</v>
      </c>
      <c r="Y188">
        <v>1.51125098165376</v>
      </c>
      <c r="Z188">
        <v>1.47240390752965</v>
      </c>
      <c r="AA188">
        <v>1.45600565101124</v>
      </c>
      <c r="AB188">
        <v>1.5975897358140601</v>
      </c>
      <c r="AC188">
        <v>1.6263876024484101</v>
      </c>
      <c r="AD188">
        <v>1.5526994700239001</v>
      </c>
      <c r="AE188">
        <v>1.5851959409071501</v>
      </c>
      <c r="AF188">
        <v>1.5318101380479201</v>
      </c>
      <c r="AG188">
        <v>1.53699687872548</v>
      </c>
      <c r="AH188">
        <v>1.63638689428055</v>
      </c>
      <c r="AI188">
        <v>1.64391379118653</v>
      </c>
      <c r="AJ188">
        <v>1.8737158343362501</v>
      </c>
      <c r="AK188">
        <v>1.64898717284874</v>
      </c>
      <c r="AL188">
        <v>1.5553629317937301</v>
      </c>
      <c r="AM188">
        <v>1.5361298851935801</v>
      </c>
      <c r="AN188">
        <v>1.49934702495642</v>
      </c>
      <c r="AO188">
        <v>1.49069015167551</v>
      </c>
      <c r="AP188">
        <v>1.51035181031526</v>
      </c>
      <c r="AQ188">
        <v>1.46272458023334</v>
      </c>
      <c r="AR188">
        <v>1.5213180092981</v>
      </c>
      <c r="AS188">
        <v>1.5786087547901</v>
      </c>
      <c r="AT188">
        <v>1.5820641723145199</v>
      </c>
      <c r="AU188">
        <v>1.57892398350107</v>
      </c>
      <c r="AV188">
        <v>1.741361948043</v>
      </c>
      <c r="AW188">
        <v>1.4867847136660399</v>
      </c>
      <c r="AX188">
        <v>1.5853046263758901</v>
      </c>
      <c r="AY188">
        <v>1.6198267121024601</v>
      </c>
      <c r="AZ188">
        <v>1.57554887034889</v>
      </c>
      <c r="BA188">
        <v>1.64442872254923</v>
      </c>
      <c r="BB188">
        <v>1.6144135032826501</v>
      </c>
      <c r="BC188">
        <v>1.68864078288013</v>
      </c>
      <c r="BD188">
        <v>1.57850997763358</v>
      </c>
      <c r="BE188">
        <v>1.64621712993235</v>
      </c>
      <c r="BF188">
        <v>1.68954467991366</v>
      </c>
      <c r="BG188">
        <v>1.6152805686913401</v>
      </c>
      <c r="BH188">
        <v>1.5326274701665199</v>
      </c>
      <c r="BI188">
        <v>1.56279898674391</v>
      </c>
      <c r="BJ188">
        <v>1.61699531728923</v>
      </c>
      <c r="BK188">
        <v>1.5540783159192499</v>
      </c>
      <c r="BL188">
        <v>1.5479917041331801</v>
      </c>
      <c r="BM188">
        <v>1.5742476093509501</v>
      </c>
      <c r="BN188">
        <v>1.5973181349324199</v>
      </c>
      <c r="BO188">
        <v>1.64861295928648</v>
      </c>
      <c r="BP188">
        <v>1.5641952575739999</v>
      </c>
      <c r="BQ188">
        <v>1.63874466035635</v>
      </c>
      <c r="BR188">
        <v>1.5166865146440001</v>
      </c>
      <c r="BS188">
        <v>1.5740110571541499</v>
      </c>
      <c r="BT188">
        <v>1.5104319044335801</v>
      </c>
      <c r="BU188">
        <v>1.517221539246</v>
      </c>
      <c r="BV188">
        <v>1.5812371538130401</v>
      </c>
      <c r="BW188">
        <v>1.6264658286001601</v>
      </c>
      <c r="BX188">
        <v>1.49384647844117</v>
      </c>
      <c r="BY188">
        <v>1.5048617134892901</v>
      </c>
      <c r="BZ188">
        <v>1.5372880003998199</v>
      </c>
      <c r="CA188">
        <v>1.5808861720404299</v>
      </c>
      <c r="CB188">
        <v>1.4914524254541599</v>
      </c>
      <c r="CC188">
        <v>1.5060902645274401</v>
      </c>
      <c r="CD188">
        <v>1.5724433537117799</v>
      </c>
      <c r="CE188">
        <v>1.6296336261869899</v>
      </c>
      <c r="CF188">
        <v>1.5505907129652201</v>
      </c>
      <c r="CG188">
        <v>1.6223137132361201</v>
      </c>
      <c r="CH188">
        <v>1.5041224141987599</v>
      </c>
      <c r="CI188">
        <v>1.57703049721385</v>
      </c>
      <c r="CJ188">
        <v>1.5520494654450001</v>
      </c>
      <c r="CK188">
        <v>1.61431209775789</v>
      </c>
      <c r="CL188">
        <v>1.6066343235428899</v>
      </c>
      <c r="CM188">
        <v>1.60571018721289</v>
      </c>
      <c r="CN188">
        <v>1.5635329452156499</v>
      </c>
      <c r="CO188">
        <v>1.61557672100531</v>
      </c>
      <c r="CP188">
        <v>1.5646059390721201</v>
      </c>
      <c r="CQ188">
        <v>1.6342266670499901</v>
      </c>
      <c r="CR188">
        <v>1.5085084642033499</v>
      </c>
      <c r="CS188">
        <v>1.5578558015777</v>
      </c>
      <c r="CT188">
        <v>1.5589163719707699</v>
      </c>
      <c r="CU188">
        <v>1.6039780996850901</v>
      </c>
      <c r="CV188">
        <v>1.57764749248627</v>
      </c>
      <c r="CW188">
        <v>1.6462825445929601</v>
      </c>
      <c r="CX188">
        <v>1.5752584366842499</v>
      </c>
      <c r="CY188">
        <v>1.59225208633758</v>
      </c>
    </row>
    <row r="189" spans="1:103" x14ac:dyDescent="0.45">
      <c r="A189" t="s">
        <v>99</v>
      </c>
      <c r="B189" t="s">
        <v>100</v>
      </c>
      <c r="C189" t="s">
        <v>68</v>
      </c>
      <c r="D189">
        <v>45</v>
      </c>
      <c r="E189">
        <f t="shared" si="2"/>
        <v>0</v>
      </c>
      <c r="F189" s="1" cm="1">
        <f t="array" ref="F189">SUMPRODUCT($H189:$CY189,$H$2:$CY$2)/SUMPRODUCT(--($H189:$CY189&lt;&gt;""),$H$2:$CY$2)</f>
        <v>1.2655914713457175</v>
      </c>
      <c r="G189" s="1" cm="1">
        <f t="array" ref="G189">SUMPRODUCT($H189:$CY189,$G$2:$CX$2)/SUMPRODUCT(--($H189:$CY189&lt;&gt;""),$G$2:$CX$2)</f>
        <v>1.2988934713558087</v>
      </c>
      <c r="H189">
        <v>1.25751599674366</v>
      </c>
      <c r="I189">
        <v>1.2742750212081599</v>
      </c>
      <c r="J189">
        <v>1.2375670528543301</v>
      </c>
      <c r="K189">
        <v>1.2541747061256101</v>
      </c>
      <c r="L189">
        <v>1.25969040585554</v>
      </c>
      <c r="M189">
        <v>1.2747749671764801</v>
      </c>
      <c r="N189">
        <v>1.2212049399446401</v>
      </c>
      <c r="O189">
        <v>1.24039932721116</v>
      </c>
      <c r="P189">
        <v>1.29202873874257</v>
      </c>
      <c r="Q189">
        <v>1.34185198473266</v>
      </c>
      <c r="R189">
        <v>1.25341534185665</v>
      </c>
      <c r="S189">
        <v>1.2859913395786799</v>
      </c>
      <c r="T189">
        <v>1.2353517095283499</v>
      </c>
      <c r="U189">
        <v>1.2676658735211399</v>
      </c>
      <c r="V189">
        <v>1.29457898941937</v>
      </c>
      <c r="W189">
        <v>1.3288360945170099</v>
      </c>
      <c r="X189">
        <v>1.2462325114507</v>
      </c>
      <c r="Y189">
        <v>1.30112770438249</v>
      </c>
      <c r="Z189">
        <v>1.14952781022632</v>
      </c>
      <c r="AA189">
        <v>1.19922808726625</v>
      </c>
      <c r="AB189">
        <v>1.2886890852161701</v>
      </c>
      <c r="AC189">
        <v>1.33249266929423</v>
      </c>
      <c r="AD189">
        <v>1.3040025536853701</v>
      </c>
      <c r="AE189">
        <v>1.36406284641687</v>
      </c>
      <c r="AF189">
        <v>1.34875479699224</v>
      </c>
      <c r="AG189">
        <v>1.3513368597945601</v>
      </c>
      <c r="AH189">
        <v>1.29339368295983</v>
      </c>
      <c r="AI189">
        <v>1.36511518422749</v>
      </c>
      <c r="AJ189">
        <v>1.33036090263901</v>
      </c>
      <c r="AK189">
        <v>1.30810514466259</v>
      </c>
      <c r="AL189">
        <v>1.26546867196631</v>
      </c>
      <c r="AM189">
        <v>1.27853878088854</v>
      </c>
      <c r="AN189">
        <v>1.29910260736891</v>
      </c>
      <c r="AO189">
        <v>1.2671430126936101</v>
      </c>
      <c r="AP189">
        <v>1.24115320941553</v>
      </c>
      <c r="AQ189">
        <v>1.22746577047401</v>
      </c>
      <c r="AR189">
        <v>1.25735789188353</v>
      </c>
      <c r="AS189">
        <v>1.32252815325328</v>
      </c>
      <c r="AT189">
        <v>1.31102553352226</v>
      </c>
      <c r="AU189">
        <v>1.3408273327940901</v>
      </c>
      <c r="AV189">
        <v>1.1706295743112001</v>
      </c>
      <c r="AW189">
        <v>1.17627428448447</v>
      </c>
      <c r="AX189">
        <v>1.26272317835738</v>
      </c>
      <c r="AY189">
        <v>1.3209561472615601</v>
      </c>
      <c r="AZ189">
        <v>1.27289643959937</v>
      </c>
      <c r="BA189">
        <v>1.3542419741449401</v>
      </c>
      <c r="BB189">
        <v>1.28737522677756</v>
      </c>
      <c r="BC189">
        <v>1.37469048173313</v>
      </c>
      <c r="BD189">
        <v>1.31575522715854</v>
      </c>
      <c r="BE189">
        <v>1.3799293919943201</v>
      </c>
      <c r="BF189">
        <v>1.2558554841112599</v>
      </c>
      <c r="BG189">
        <v>1.2900391007302401</v>
      </c>
      <c r="BH189">
        <v>1.2617296044917199</v>
      </c>
      <c r="BI189">
        <v>1.30278018509702</v>
      </c>
      <c r="BJ189">
        <v>1.2001940566573599</v>
      </c>
      <c r="BK189">
        <v>1.2905103605521899</v>
      </c>
      <c r="BL189">
        <v>1.23638441032966</v>
      </c>
      <c r="BM189">
        <v>1.2965256551914099</v>
      </c>
      <c r="BN189">
        <v>1.2868962257240399</v>
      </c>
      <c r="BO189">
        <v>1.36777915697826</v>
      </c>
      <c r="BP189">
        <v>1.2897042211599601</v>
      </c>
      <c r="BQ189">
        <v>1.37687927275786</v>
      </c>
      <c r="BR189">
        <v>1.2740083679455401</v>
      </c>
      <c r="BS189">
        <v>1.33693872180082</v>
      </c>
      <c r="BT189">
        <v>1.2130203336409699</v>
      </c>
      <c r="BU189">
        <v>1.2619403546936601</v>
      </c>
      <c r="BV189">
        <v>1.2515105442816901</v>
      </c>
      <c r="BW189">
        <v>1.34475803540912</v>
      </c>
      <c r="BX189">
        <v>1.18442583379808</v>
      </c>
      <c r="BY189">
        <v>1.2383363110401999</v>
      </c>
      <c r="BZ189">
        <v>1.2368760481568899</v>
      </c>
      <c r="CA189">
        <v>1.28690581291293</v>
      </c>
      <c r="CB189">
        <v>1.23367193458006</v>
      </c>
      <c r="CC189">
        <v>1.2847021551996001</v>
      </c>
      <c r="CD189">
        <v>1.3045006415473499</v>
      </c>
      <c r="CE189">
        <v>1.34984106650499</v>
      </c>
      <c r="CF189">
        <v>1.25925707527922</v>
      </c>
      <c r="CG189">
        <v>1.3517954735261899</v>
      </c>
      <c r="CH189">
        <v>1.23712573755449</v>
      </c>
      <c r="CI189">
        <v>1.32181390651396</v>
      </c>
      <c r="CJ189">
        <v>1.29713686292493</v>
      </c>
      <c r="CK189">
        <v>1.3494734001566</v>
      </c>
      <c r="CL189">
        <v>1.24709123514207</v>
      </c>
      <c r="CM189">
        <v>1.3352402401744401</v>
      </c>
      <c r="CN189">
        <v>1.2932776653912199</v>
      </c>
      <c r="CO189">
        <v>1.3582835110383</v>
      </c>
      <c r="CP189">
        <v>1.3028099686427901</v>
      </c>
      <c r="CQ189">
        <v>1.3871330140737399</v>
      </c>
      <c r="CR189">
        <v>1.24142008201595</v>
      </c>
      <c r="CS189">
        <v>1.3169979640654601</v>
      </c>
      <c r="CT189">
        <v>1.2699148237198701</v>
      </c>
      <c r="CU189">
        <v>1.35029178901066</v>
      </c>
      <c r="CV189">
        <v>1.3010111505075801</v>
      </c>
      <c r="CW189">
        <v>1.37186456637026</v>
      </c>
      <c r="CX189">
        <v>1.30538223407573</v>
      </c>
      <c r="CY189">
        <v>1.3555732279819299</v>
      </c>
    </row>
    <row r="190" spans="1:103" x14ac:dyDescent="0.45">
      <c r="A190" t="s">
        <v>121</v>
      </c>
      <c r="B190" t="s">
        <v>75</v>
      </c>
      <c r="C190" t="s">
        <v>76</v>
      </c>
      <c r="D190">
        <v>45</v>
      </c>
      <c r="E190">
        <f t="shared" si="2"/>
        <v>0</v>
      </c>
      <c r="F190" s="1" cm="1">
        <f t="array" ref="F190">SUMPRODUCT($H190:$CY190,$H$2:$CY$2)/SUMPRODUCT(--($H190:$CY190&lt;&gt;""),$H$2:$CY$2)</f>
        <v>1.329430738383881</v>
      </c>
      <c r="G190" s="1" cm="1">
        <f t="array" ref="G190">SUMPRODUCT($H190:$CY190,$G$2:$CX$2)/SUMPRODUCT(--($H190:$CY190&lt;&gt;""),$G$2:$CX$2)</f>
        <v>1.3597875628427618</v>
      </c>
      <c r="H190">
        <v>1.3165016012152599</v>
      </c>
      <c r="I190">
        <v>1.32433842312997</v>
      </c>
      <c r="J190">
        <v>1.2911998052189699</v>
      </c>
      <c r="K190">
        <v>1.3028320797770401</v>
      </c>
      <c r="L190">
        <v>1.3621342953334199</v>
      </c>
      <c r="M190">
        <v>1.3793213541802301</v>
      </c>
      <c r="N190">
        <v>1.1610814812533401</v>
      </c>
      <c r="O190">
        <v>1.1733508089607001</v>
      </c>
      <c r="P190">
        <v>1.33867487194455</v>
      </c>
      <c r="Q190">
        <v>1.38555177858722</v>
      </c>
      <c r="R190">
        <v>1.3063073713364</v>
      </c>
      <c r="S190">
        <v>1.35197305376287</v>
      </c>
      <c r="T190">
        <v>1.2761620205495301</v>
      </c>
      <c r="U190">
        <v>1.3069160747786599</v>
      </c>
      <c r="V190">
        <v>1.4390019758385399</v>
      </c>
      <c r="W190">
        <v>1.47114381654207</v>
      </c>
      <c r="X190">
        <v>1.2068906715613099</v>
      </c>
      <c r="Y190">
        <v>1.23242865368586</v>
      </c>
      <c r="Z190">
        <v>1.3315543926887301</v>
      </c>
      <c r="AA190">
        <v>1.35352103889709</v>
      </c>
      <c r="AB190">
        <v>1.35657585884256</v>
      </c>
      <c r="AC190">
        <v>1.3750233043804401</v>
      </c>
      <c r="AD190">
        <v>1.43089239472395</v>
      </c>
      <c r="AE190">
        <v>1.4899900820891001</v>
      </c>
      <c r="AF190">
        <v>1.4163832003141901</v>
      </c>
      <c r="AG190">
        <v>1.4259255777395099</v>
      </c>
      <c r="AH190">
        <v>1.3552445379383999</v>
      </c>
      <c r="AI190">
        <v>1.40797876961234</v>
      </c>
      <c r="AJ190">
        <v>1.3544581845066701</v>
      </c>
      <c r="AK190">
        <v>1.32252678879903</v>
      </c>
      <c r="AL190">
        <v>1.31815196023281</v>
      </c>
      <c r="AM190">
        <v>1.3400117667139999</v>
      </c>
      <c r="AN190">
        <v>1.3451174577324601</v>
      </c>
      <c r="AO190">
        <v>1.36129870006905</v>
      </c>
      <c r="AP190">
        <v>1.2107337828139499</v>
      </c>
      <c r="AQ190">
        <v>1.2274318917150699</v>
      </c>
      <c r="AR190">
        <v>1.3323369153723701</v>
      </c>
      <c r="AS190">
        <v>1.37766353191097</v>
      </c>
      <c r="AT190">
        <v>1.4293225966365299</v>
      </c>
      <c r="AU190">
        <v>1.4331201914107701</v>
      </c>
      <c r="AV190">
        <v>1.2015117827072701</v>
      </c>
      <c r="AW190">
        <v>1.18455555932954</v>
      </c>
      <c r="AX190">
        <v>1.4135792315900999</v>
      </c>
      <c r="AY190">
        <v>1.4852255723210801</v>
      </c>
      <c r="AZ190">
        <v>1.4347187206277301</v>
      </c>
      <c r="BA190">
        <v>1.54283226755854</v>
      </c>
      <c r="BB190">
        <v>1.3846682085677999</v>
      </c>
      <c r="BC190">
        <v>1.48179937821759</v>
      </c>
      <c r="BD190">
        <v>1.4831020344527699</v>
      </c>
      <c r="BE190">
        <v>1.5749557347191101</v>
      </c>
      <c r="BF190">
        <v>1.30843241599476</v>
      </c>
      <c r="BG190">
        <v>1.32909735190861</v>
      </c>
      <c r="BH190">
        <v>1.44326500740218</v>
      </c>
      <c r="BI190">
        <v>1.51259036012877</v>
      </c>
      <c r="BJ190">
        <v>1.28032568794001</v>
      </c>
      <c r="BK190">
        <v>1.3391079037871201</v>
      </c>
      <c r="BL190">
        <v>1.32135982281705</v>
      </c>
      <c r="BM190">
        <v>1.3652688725384201</v>
      </c>
      <c r="BN190">
        <v>1.4706339249535401</v>
      </c>
      <c r="BO190">
        <v>1.53320751602057</v>
      </c>
      <c r="BP190">
        <v>1.45612808129386</v>
      </c>
      <c r="BQ190">
        <v>1.55574828910895</v>
      </c>
      <c r="BR190">
        <v>1.29865110187722</v>
      </c>
      <c r="BS190">
        <v>1.3756824919246899</v>
      </c>
      <c r="BT190">
        <v>1.3690334325979401</v>
      </c>
      <c r="BU190">
        <v>1.4101174668432199</v>
      </c>
      <c r="BV190">
        <v>1.32315152275576</v>
      </c>
      <c r="BW190">
        <v>1.4219721400179399</v>
      </c>
      <c r="BX190">
        <v>1.26315231954062</v>
      </c>
      <c r="BY190">
        <v>1.31872357515132</v>
      </c>
      <c r="BZ190">
        <v>1.2832484067585499</v>
      </c>
      <c r="CA190">
        <v>1.3505135476538901</v>
      </c>
      <c r="CB190">
        <v>1.3237747056264799</v>
      </c>
      <c r="CC190">
        <v>1.3592203127059099</v>
      </c>
      <c r="CD190">
        <v>1.33588759692911</v>
      </c>
      <c r="CE190">
        <v>1.39404413893252</v>
      </c>
      <c r="CF190">
        <v>1.32827891669249</v>
      </c>
      <c r="CG190">
        <v>1.43210315911631</v>
      </c>
      <c r="CH190">
        <v>1.3226842244292301</v>
      </c>
      <c r="CI190">
        <v>1.4165295928780901</v>
      </c>
      <c r="CJ190">
        <v>1.4604895693923099</v>
      </c>
      <c r="CK190">
        <v>1.5339234184066599</v>
      </c>
      <c r="CL190">
        <v>1.32296187924946</v>
      </c>
      <c r="CM190">
        <v>1.41216036754038</v>
      </c>
      <c r="CN190">
        <v>1.5240634702962399</v>
      </c>
      <c r="CO190">
        <v>1.6036218044462001</v>
      </c>
      <c r="CP190">
        <v>1.37623309635813</v>
      </c>
      <c r="CQ190">
        <v>1.4741096758927099</v>
      </c>
      <c r="CR190">
        <v>1.21497843850828</v>
      </c>
      <c r="CS190">
        <v>1.27754570566956</v>
      </c>
      <c r="CT190">
        <v>1.31463618818268</v>
      </c>
      <c r="CU190">
        <v>1.4142883089029801</v>
      </c>
      <c r="CV190">
        <v>1.43249129693479</v>
      </c>
      <c r="CW190">
        <v>1.5326448034217801</v>
      </c>
      <c r="CX190">
        <v>1.40437710079314</v>
      </c>
      <c r="CY190">
        <v>1.4899503810947601</v>
      </c>
    </row>
    <row r="191" spans="1:103" x14ac:dyDescent="0.45">
      <c r="A191" t="s">
        <v>80</v>
      </c>
      <c r="B191" t="s">
        <v>67</v>
      </c>
      <c r="C191" t="s">
        <v>71</v>
      </c>
      <c r="D191">
        <v>50</v>
      </c>
      <c r="E191">
        <f t="shared" si="2"/>
        <v>0</v>
      </c>
      <c r="F191" s="1" cm="1">
        <f t="array" ref="F191">SUMPRODUCT($H191:$CY191,$H$2:$CY$2)/SUMPRODUCT(--($H191:$CY191&lt;&gt;""),$H$2:$CY$2)</f>
        <v>1.2789081400483764</v>
      </c>
      <c r="G191" s="1" cm="1">
        <f t="array" ref="G191">SUMPRODUCT($H191:$CY191,$G$2:$CX$2)/SUMPRODUCT(--($H191:$CY191&lt;&gt;""),$G$2:$CX$2)</f>
        <v>1.2772452045972973</v>
      </c>
      <c r="H191">
        <v>1.2575870248977099</v>
      </c>
      <c r="I191">
        <v>1.23288307092865</v>
      </c>
      <c r="J191">
        <v>1.2338135804410599</v>
      </c>
      <c r="K191">
        <v>1.2157805463217</v>
      </c>
      <c r="L191">
        <v>1.25591440396205</v>
      </c>
      <c r="M191">
        <v>1.2336403130915301</v>
      </c>
      <c r="N191">
        <v>1.2429656892520899</v>
      </c>
      <c r="O191">
        <v>1.20714093831114</v>
      </c>
      <c r="P191">
        <v>1.2850497931450999</v>
      </c>
      <c r="Q191">
        <v>1.33974309858698</v>
      </c>
      <c r="R191">
        <v>1.2452068638432501</v>
      </c>
      <c r="S191">
        <v>1.2897678771015999</v>
      </c>
      <c r="T191">
        <v>1.26722626345386</v>
      </c>
      <c r="U191">
        <v>1.23344794847948</v>
      </c>
      <c r="V191">
        <v>1.2821095549056301</v>
      </c>
      <c r="W191">
        <v>1.2771219437636301</v>
      </c>
      <c r="X191">
        <v>1.25881983573276</v>
      </c>
      <c r="Y191">
        <v>1.2738620628535</v>
      </c>
      <c r="Z191">
        <v>1.17618311605001</v>
      </c>
      <c r="AA191">
        <v>1.1771953438129299</v>
      </c>
      <c r="AB191">
        <v>1.3066290301988901</v>
      </c>
      <c r="AC191">
        <v>1.30182292725132</v>
      </c>
      <c r="AD191">
        <v>1.2860979629935401</v>
      </c>
      <c r="AE191">
        <v>1.3298919918824399</v>
      </c>
      <c r="AF191">
        <v>1.33637435939847</v>
      </c>
      <c r="AG191">
        <v>1.3051291379831</v>
      </c>
      <c r="AH191">
        <v>1.3036711780455099</v>
      </c>
      <c r="AI191">
        <v>1.3327762063535999</v>
      </c>
      <c r="AJ191">
        <v>1.43738368223899</v>
      </c>
      <c r="AK191">
        <v>1.2982685191941301</v>
      </c>
      <c r="AL191">
        <v>1.2916829351335799</v>
      </c>
      <c r="AM191">
        <v>1.29857901190666</v>
      </c>
      <c r="AN191">
        <v>1.2577535088531999</v>
      </c>
      <c r="AO191">
        <v>1.24101765365879</v>
      </c>
      <c r="AP191">
        <v>1.23947415122149</v>
      </c>
      <c r="AQ191">
        <v>1.2227476278773901</v>
      </c>
      <c r="AR191">
        <v>1.3182929727475099</v>
      </c>
      <c r="AS191">
        <v>1.32157290691602</v>
      </c>
      <c r="AT191">
        <v>1.3435367221135599</v>
      </c>
      <c r="AU191">
        <v>1.3088452497021901</v>
      </c>
      <c r="AV191">
        <v>1.26133626622284</v>
      </c>
      <c r="AW191">
        <v>1.19283734516588</v>
      </c>
      <c r="AX191">
        <v>1.25628456512822</v>
      </c>
      <c r="AY191">
        <v>1.3078837200698401</v>
      </c>
      <c r="AZ191">
        <v>1.2667876849227599</v>
      </c>
      <c r="BA191">
        <v>1.3248561695412699</v>
      </c>
      <c r="BB191">
        <v>1.29790856775722</v>
      </c>
      <c r="BC191">
        <v>1.39540020013287</v>
      </c>
      <c r="BD191">
        <v>1.3211162172669</v>
      </c>
      <c r="BE191">
        <v>1.3833501838165301</v>
      </c>
      <c r="BF191">
        <v>1.2934620575612701</v>
      </c>
      <c r="BG191">
        <v>1.2888697755516201</v>
      </c>
      <c r="BH191">
        <v>1.2731076208597401</v>
      </c>
      <c r="BI191">
        <v>1.3084844523949499</v>
      </c>
      <c r="BJ191">
        <v>1.2234122520511199</v>
      </c>
      <c r="BK191">
        <v>1.2599211382934199</v>
      </c>
      <c r="BL191">
        <v>1.23133518262953</v>
      </c>
      <c r="BM191">
        <v>1.25675286702731</v>
      </c>
      <c r="BN191">
        <v>1.2877186929664299</v>
      </c>
      <c r="BO191">
        <v>1.3383045113871801</v>
      </c>
      <c r="BP191">
        <v>1.29566207324355</v>
      </c>
      <c r="BQ191">
        <v>1.3592640891074901</v>
      </c>
      <c r="BR191">
        <v>1.2676293719821301</v>
      </c>
      <c r="BS191">
        <v>1.28756509940117</v>
      </c>
      <c r="BT191">
        <v>1.20174289147406</v>
      </c>
      <c r="BU191">
        <v>1.23103456609527</v>
      </c>
      <c r="BV191">
        <v>1.2655791496883499</v>
      </c>
      <c r="BW191">
        <v>1.3322943770490201</v>
      </c>
      <c r="BX191">
        <v>1.1742082126870901</v>
      </c>
      <c r="BY191">
        <v>1.2156181515786699</v>
      </c>
      <c r="BZ191">
        <v>1.19777516861802</v>
      </c>
      <c r="CA191">
        <v>1.2505318346846599</v>
      </c>
      <c r="CB191">
        <v>1.21167826677733</v>
      </c>
      <c r="CC191">
        <v>1.2370676628900901</v>
      </c>
      <c r="CD191">
        <v>1.2730836924179301</v>
      </c>
      <c r="CE191">
        <v>1.2923214003943599</v>
      </c>
      <c r="CF191">
        <v>1.24863286129498</v>
      </c>
      <c r="CG191">
        <v>1.3341743431442701</v>
      </c>
      <c r="CH191">
        <v>1.2126573325294701</v>
      </c>
      <c r="CI191">
        <v>1.2782145587712299</v>
      </c>
      <c r="CJ191">
        <v>1.28364912165766</v>
      </c>
      <c r="CK191">
        <v>1.31715745272924</v>
      </c>
      <c r="CL191">
        <v>1.21820599606692</v>
      </c>
      <c r="CM191">
        <v>1.3208318899687499</v>
      </c>
      <c r="CN191">
        <v>1.26315237699461</v>
      </c>
      <c r="CO191">
        <v>1.3106374000424901</v>
      </c>
      <c r="CP191">
        <v>1.2877175785967301</v>
      </c>
      <c r="CQ191">
        <v>1.3392978999532601</v>
      </c>
      <c r="CR191">
        <v>1.22282871149836</v>
      </c>
      <c r="CS191">
        <v>1.2754184851541299</v>
      </c>
      <c r="CT191">
        <v>1.25651449197969</v>
      </c>
      <c r="CU191">
        <v>1.3067523751200401</v>
      </c>
      <c r="CV191">
        <v>1.28864877851282</v>
      </c>
      <c r="CW191">
        <v>1.3559200711517101</v>
      </c>
      <c r="CX191">
        <v>1.2446407053992199</v>
      </c>
      <c r="CY191">
        <v>1.30102634981625</v>
      </c>
    </row>
    <row r="192" spans="1:103" x14ac:dyDescent="0.45">
      <c r="A192" t="s">
        <v>81</v>
      </c>
      <c r="B192" t="s">
        <v>82</v>
      </c>
      <c r="C192" t="s">
        <v>68</v>
      </c>
      <c r="D192">
        <v>50</v>
      </c>
      <c r="E192">
        <f t="shared" si="2"/>
        <v>0</v>
      </c>
      <c r="F192" s="1" cm="1">
        <f t="array" ref="F192">SUMPRODUCT($H192:$CY192,$H$2:$CY$2)/SUMPRODUCT(--($H192:$CY192&lt;&gt;""),$H$2:$CY$2)</f>
        <v>1.5258965050800306</v>
      </c>
      <c r="G192" s="1" cm="1">
        <f t="array" ref="G192">SUMPRODUCT($H192:$CY192,$G$2:$CX$2)/SUMPRODUCT(--($H192:$CY192&lt;&gt;""),$G$2:$CX$2)</f>
        <v>1.5536301697148356</v>
      </c>
      <c r="H192">
        <v>1.5122934961593399</v>
      </c>
      <c r="I192">
        <v>1.4805792297045599</v>
      </c>
      <c r="J192">
        <v>1.4831317577847001</v>
      </c>
      <c r="K192">
        <v>1.4519219776436001</v>
      </c>
      <c r="L192">
        <v>1.5123287284736799</v>
      </c>
      <c r="M192">
        <v>1.4797689412871999</v>
      </c>
      <c r="N192">
        <v>1.36118157827044</v>
      </c>
      <c r="O192">
        <v>1.41393053894401</v>
      </c>
      <c r="P192">
        <v>1.44047849256396</v>
      </c>
      <c r="Q192">
        <v>1.5040297684563</v>
      </c>
      <c r="R192">
        <v>1.4782376036539899</v>
      </c>
      <c r="S192">
        <v>1.50780125446513</v>
      </c>
      <c r="T192">
        <v>1.4418589504745001</v>
      </c>
      <c r="U192">
        <v>1.4397892766325699</v>
      </c>
      <c r="V192">
        <v>1.4576799852626801</v>
      </c>
      <c r="W192">
        <v>1.5328576471969499</v>
      </c>
      <c r="X192">
        <v>1.4287870063619801</v>
      </c>
      <c r="Y192">
        <v>1.48359338300044</v>
      </c>
      <c r="Z192">
        <v>1.6024869240017301</v>
      </c>
      <c r="AA192">
        <v>1.6907736659783299</v>
      </c>
      <c r="AB192">
        <v>1.5168807666503801</v>
      </c>
      <c r="AC192">
        <v>1.52903922886125</v>
      </c>
      <c r="AD192">
        <v>1.78292097265153</v>
      </c>
      <c r="AE192">
        <v>1.8982129568383701</v>
      </c>
      <c r="AF192">
        <v>1.7673394168756</v>
      </c>
      <c r="AG192">
        <v>1.8268006232819201</v>
      </c>
      <c r="AH192">
        <v>1.51405433472798</v>
      </c>
      <c r="AI192">
        <v>1.5584302377999499</v>
      </c>
      <c r="AJ192">
        <v>1.5326002915141701</v>
      </c>
      <c r="AK192">
        <v>1.46894859732977</v>
      </c>
      <c r="AL192">
        <v>1.4634965187603799</v>
      </c>
      <c r="AM192">
        <v>1.47729935587143</v>
      </c>
      <c r="AN192">
        <v>1.7331628136292201</v>
      </c>
      <c r="AO192">
        <v>1.76818067153292</v>
      </c>
      <c r="AP192">
        <v>1.3949632793764299</v>
      </c>
      <c r="AQ192">
        <v>1.3681867861238901</v>
      </c>
      <c r="AR192">
        <v>1.4943677326560401</v>
      </c>
      <c r="AS192">
        <v>1.54362570036219</v>
      </c>
      <c r="AT192">
        <v>1.48180547837201</v>
      </c>
      <c r="AU192">
        <v>1.5414909024507699</v>
      </c>
      <c r="AV192">
        <v>1.6328498554345501</v>
      </c>
      <c r="AW192">
        <v>1.3868564628522799</v>
      </c>
      <c r="AX192">
        <v>1.4861022939609601</v>
      </c>
      <c r="AY192">
        <v>1.56879559001375</v>
      </c>
      <c r="AZ192">
        <v>1.5069531078066001</v>
      </c>
      <c r="BA192">
        <v>1.5775731783274201</v>
      </c>
      <c r="BB192">
        <v>1.55603560012888</v>
      </c>
      <c r="BC192">
        <v>1.6332022036971601</v>
      </c>
      <c r="BD192">
        <v>1.54112682977393</v>
      </c>
      <c r="BE192">
        <v>1.5924076947778001</v>
      </c>
      <c r="BF192">
        <v>1.43446108730625</v>
      </c>
      <c r="BG192">
        <v>1.4727430254428</v>
      </c>
      <c r="BH192">
        <v>1.7880086786329701</v>
      </c>
      <c r="BI192">
        <v>1.8794473992248399</v>
      </c>
      <c r="BJ192">
        <v>1.3946356584595201</v>
      </c>
      <c r="BK192">
        <v>1.48989509557264</v>
      </c>
      <c r="BL192">
        <v>1.4675761352963399</v>
      </c>
      <c r="BM192">
        <v>1.5113067724340501</v>
      </c>
      <c r="BN192">
        <v>1.48983130403492</v>
      </c>
      <c r="BO192">
        <v>1.5616725617713501</v>
      </c>
      <c r="BP192">
        <v>1.5049719751185799</v>
      </c>
      <c r="BQ192">
        <v>1.5731619936395</v>
      </c>
      <c r="BR192">
        <v>1.4426508435547201</v>
      </c>
      <c r="BS192">
        <v>1.52076621248591</v>
      </c>
      <c r="BT192">
        <v>1.70278536752835</v>
      </c>
      <c r="BU192">
        <v>1.7710845094913401</v>
      </c>
      <c r="BV192">
        <v>1.47740125403072</v>
      </c>
      <c r="BW192">
        <v>1.5543495656426201</v>
      </c>
      <c r="BX192">
        <v>1.3826423037329401</v>
      </c>
      <c r="BY192">
        <v>1.4332648701747199</v>
      </c>
      <c r="BZ192">
        <v>1.4326230318350399</v>
      </c>
      <c r="CA192">
        <v>1.49158703502503</v>
      </c>
      <c r="CB192">
        <v>1.4765369004402999</v>
      </c>
      <c r="CC192">
        <v>1.5070191871654399</v>
      </c>
      <c r="CD192">
        <v>1.4882325518695301</v>
      </c>
      <c r="CE192">
        <v>1.52377938794068</v>
      </c>
      <c r="CF192">
        <v>1.48551212082296</v>
      </c>
      <c r="CG192">
        <v>1.56728334314156</v>
      </c>
      <c r="CH192">
        <v>1.4372758779803501</v>
      </c>
      <c r="CI192">
        <v>1.5463551588036599</v>
      </c>
      <c r="CJ192">
        <v>1.5599912025381599</v>
      </c>
      <c r="CK192">
        <v>1.60800319453933</v>
      </c>
      <c r="CL192">
        <v>1.4803298577506001</v>
      </c>
      <c r="CM192">
        <v>1.53665006846384</v>
      </c>
      <c r="CN192">
        <v>1.88774581249461</v>
      </c>
      <c r="CO192">
        <v>1.9894328674611901</v>
      </c>
      <c r="CP192">
        <v>1.5002117075193799</v>
      </c>
      <c r="CQ192">
        <v>1.5759751857352799</v>
      </c>
      <c r="CR192">
        <v>1.45398972775563</v>
      </c>
      <c r="CS192">
        <v>1.51045417347293</v>
      </c>
      <c r="CT192">
        <v>1.5297076315934801</v>
      </c>
      <c r="CU192">
        <v>1.5692300422942</v>
      </c>
      <c r="CV192">
        <v>1.50385652316504</v>
      </c>
      <c r="CW192">
        <v>1.6115157882053599</v>
      </c>
      <c r="CX192">
        <v>1.5082063423363401</v>
      </c>
      <c r="CY192">
        <v>1.56075612406404</v>
      </c>
    </row>
    <row r="193" spans="1:103" x14ac:dyDescent="0.45">
      <c r="A193" t="s">
        <v>102</v>
      </c>
      <c r="B193" t="s">
        <v>90</v>
      </c>
      <c r="C193" t="s">
        <v>88</v>
      </c>
      <c r="D193">
        <v>50</v>
      </c>
      <c r="E193">
        <f t="shared" si="2"/>
        <v>0</v>
      </c>
      <c r="F193" s="1" cm="1">
        <f t="array" ref="F193">SUMPRODUCT($H193:$CY193,$H$2:$CY$2)/SUMPRODUCT(--($H193:$CY193&lt;&gt;""),$H$2:$CY$2)</f>
        <v>1.2695893372058</v>
      </c>
      <c r="G193" s="1" cm="1">
        <f t="array" ref="G193">SUMPRODUCT($H193:$CY193,$G$2:$CX$2)/SUMPRODUCT(--($H193:$CY193&lt;&gt;""),$G$2:$CX$2)</f>
        <v>1.2236355373004202</v>
      </c>
      <c r="H193">
        <v>1.22232736758801</v>
      </c>
      <c r="I193">
        <v>1.2118408824553499</v>
      </c>
      <c r="J193">
        <v>1.2007663678474201</v>
      </c>
      <c r="K193">
        <v>1.1905123962788799</v>
      </c>
      <c r="L193">
        <v>1.21860488172465</v>
      </c>
      <c r="M193">
        <v>1.21193261270842</v>
      </c>
      <c r="N193">
        <v>1.15569734540429</v>
      </c>
      <c r="O193">
        <v>1.1822276177651301</v>
      </c>
      <c r="P193">
        <v>1.2496269314733599</v>
      </c>
      <c r="Q193">
        <v>1.2685420429277099</v>
      </c>
      <c r="R193">
        <v>1.1685520352355101</v>
      </c>
      <c r="S193">
        <v>1.2398326446896899</v>
      </c>
      <c r="T193">
        <v>1.2802339440983299</v>
      </c>
      <c r="U193">
        <v>1.1894742335373101</v>
      </c>
      <c r="V193">
        <v>1.2199377684346899</v>
      </c>
      <c r="W193">
        <v>1.2506554321965999</v>
      </c>
      <c r="X193">
        <v>1.21854692958167</v>
      </c>
      <c r="Y193">
        <v>1.2269121821375599</v>
      </c>
      <c r="Z193">
        <v>1.13977626840575</v>
      </c>
      <c r="AA193">
        <v>1.13139275763694</v>
      </c>
      <c r="AB193">
        <v>1.3244502648944001</v>
      </c>
      <c r="AC193">
        <v>1.2330127319470501</v>
      </c>
      <c r="AD193">
        <v>1.2778587547093001</v>
      </c>
      <c r="AE193">
        <v>1.28811511529931</v>
      </c>
      <c r="AF193">
        <v>1.4160231999092201</v>
      </c>
      <c r="AG193">
        <v>1.26180286572418</v>
      </c>
      <c r="AH193">
        <v>1.25868976539167</v>
      </c>
      <c r="AI193">
        <v>1.26745257392832</v>
      </c>
      <c r="AJ193">
        <v>1.44000498018037</v>
      </c>
      <c r="AK193">
        <v>1.2486359448584501</v>
      </c>
      <c r="AL193">
        <v>1.19775862095886</v>
      </c>
      <c r="AM193">
        <v>1.2082395268396999</v>
      </c>
      <c r="AN193">
        <v>1.34016936096365</v>
      </c>
      <c r="AO193">
        <v>1.2423128369280201</v>
      </c>
      <c r="AP193">
        <v>1.3888689698226</v>
      </c>
      <c r="AQ193">
        <v>1.1362767613823099</v>
      </c>
      <c r="AR193">
        <v>1.2027756356677699</v>
      </c>
      <c r="AS193">
        <v>1.2265493383170301</v>
      </c>
      <c r="AT193">
        <v>1.24145215686507</v>
      </c>
      <c r="AU193">
        <v>1.26405644033707</v>
      </c>
      <c r="AV193">
        <v>1.56857316508294</v>
      </c>
      <c r="AW193">
        <v>1.1118746857027899</v>
      </c>
      <c r="AX193">
        <v>1.21481602074624</v>
      </c>
      <c r="AY193">
        <v>1.24085012578019</v>
      </c>
      <c r="AZ193">
        <v>1.21016768163828</v>
      </c>
      <c r="BA193">
        <v>1.2752459308855499</v>
      </c>
      <c r="BB193">
        <v>1.2390038699807</v>
      </c>
      <c r="BC193">
        <v>1.3100607591344</v>
      </c>
      <c r="BD193">
        <v>1.27209666512619</v>
      </c>
      <c r="BE193">
        <v>1.3014094038378501</v>
      </c>
      <c r="BF193">
        <v>1.2867609240303599</v>
      </c>
      <c r="BG193">
        <v>1.2263076986224</v>
      </c>
      <c r="BH193">
        <v>1.2259820035378799</v>
      </c>
      <c r="BI193">
        <v>1.23141517095792</v>
      </c>
      <c r="BJ193">
        <v>1.14821757777231</v>
      </c>
      <c r="BK193">
        <v>1.1916894093885599</v>
      </c>
      <c r="BL193">
        <v>1.17901501792849</v>
      </c>
      <c r="BM193">
        <v>1.20971659486987</v>
      </c>
      <c r="BN193">
        <v>1.2560014880316701</v>
      </c>
      <c r="BO193">
        <v>1.2689535379590799</v>
      </c>
      <c r="BP193">
        <v>1.22270943399053</v>
      </c>
      <c r="BQ193">
        <v>1.30603688570578</v>
      </c>
      <c r="BR193">
        <v>1.23292429298328</v>
      </c>
      <c r="BS193">
        <v>1.22835390123938</v>
      </c>
      <c r="BT193">
        <v>1.17568043279209</v>
      </c>
      <c r="BU193">
        <v>1.1858694956068601</v>
      </c>
      <c r="BV193">
        <v>1.21593839426553</v>
      </c>
      <c r="BW193">
        <v>1.23531931960317</v>
      </c>
      <c r="BX193">
        <v>1.1614984755933999</v>
      </c>
      <c r="BY193">
        <v>1.1585561664031001</v>
      </c>
      <c r="BZ193">
        <v>1.21830699327847</v>
      </c>
      <c r="CA193">
        <v>1.2042064896476301</v>
      </c>
      <c r="CB193">
        <v>1.20477715600054</v>
      </c>
      <c r="CC193">
        <v>1.2077711768764401</v>
      </c>
      <c r="CD193">
        <v>1.2563923572223401</v>
      </c>
      <c r="CE193">
        <v>1.24519599523777</v>
      </c>
      <c r="CF193">
        <v>1.19255242125094</v>
      </c>
      <c r="CG193">
        <v>1.2349914904652</v>
      </c>
      <c r="CH193">
        <v>1.18265253538794</v>
      </c>
      <c r="CI193">
        <v>1.24348644891717</v>
      </c>
      <c r="CJ193">
        <v>1.2474334496969199</v>
      </c>
      <c r="CK193">
        <v>1.28399554511506</v>
      </c>
      <c r="CL193">
        <v>1.1944727802905299</v>
      </c>
      <c r="CM193">
        <v>1.2315743221512701</v>
      </c>
      <c r="CN193">
        <v>1.221000098587</v>
      </c>
      <c r="CO193">
        <v>1.28048888761255</v>
      </c>
      <c r="CP193">
        <v>1.26561352737049</v>
      </c>
      <c r="CQ193">
        <v>1.2761765673033401</v>
      </c>
      <c r="CR193">
        <v>1.19880551971616</v>
      </c>
      <c r="CS193">
        <v>1.2066131711528501</v>
      </c>
      <c r="CT193">
        <v>1.2341926941661101</v>
      </c>
      <c r="CU193">
        <v>1.25330681911592</v>
      </c>
      <c r="CV193">
        <v>1.2516566450107001</v>
      </c>
      <c r="CW193">
        <v>1.2822094899347301</v>
      </c>
      <c r="CX193">
        <v>1.23956046414414</v>
      </c>
      <c r="CY193">
        <v>1.2404346358468801</v>
      </c>
    </row>
    <row r="194" spans="1:103" x14ac:dyDescent="0.45">
      <c r="A194" t="s">
        <v>120</v>
      </c>
      <c r="B194" t="s">
        <v>70</v>
      </c>
      <c r="C194" t="s">
        <v>71</v>
      </c>
      <c r="D194">
        <v>50</v>
      </c>
      <c r="E194">
        <f t="shared" si="2"/>
        <v>0</v>
      </c>
      <c r="F194" s="1" cm="1">
        <f t="array" ref="F194">SUMPRODUCT($H194:$CY194,$H$2:$CY$2)/SUMPRODUCT(--($H194:$CY194&lt;&gt;""),$H$2:$CY$2)</f>
        <v>1.1810322667876636</v>
      </c>
      <c r="G194" s="1" cm="1">
        <f t="array" ref="G194">SUMPRODUCT($H194:$CY194,$G$2:$CX$2)/SUMPRODUCT(--($H194:$CY194&lt;&gt;""),$G$2:$CX$2)</f>
        <v>1.2117974975744379</v>
      </c>
      <c r="H194">
        <v>1.1424849229046099</v>
      </c>
      <c r="I194">
        <v>1.1748526288097001</v>
      </c>
      <c r="J194">
        <v>1.20682872521486</v>
      </c>
      <c r="K194">
        <v>1.1946969343601299</v>
      </c>
      <c r="L194">
        <v>1.14620427754867</v>
      </c>
      <c r="M194">
        <v>1.1749467211853999</v>
      </c>
      <c r="N194">
        <v>1.1777164077547499</v>
      </c>
      <c r="O194">
        <v>1.18146921888394</v>
      </c>
      <c r="P194">
        <v>1.2008566083094601</v>
      </c>
      <c r="Q194">
        <v>1.26105928759215</v>
      </c>
      <c r="R194">
        <v>1.2132860257159801</v>
      </c>
      <c r="S194">
        <v>1.2228125500055</v>
      </c>
      <c r="T194">
        <v>1.17868860763336</v>
      </c>
      <c r="U194">
        <v>1.1669506893647099</v>
      </c>
      <c r="V194">
        <v>1.13775837279811</v>
      </c>
      <c r="W194">
        <v>1.21808799409252</v>
      </c>
      <c r="X194">
        <v>1.1836216351623801</v>
      </c>
      <c r="Y194">
        <v>1.21730740759903</v>
      </c>
      <c r="Z194">
        <v>1.1554300213231801</v>
      </c>
      <c r="AA194">
        <v>1.1557103282175401</v>
      </c>
      <c r="AB194">
        <v>1.2271742743801699</v>
      </c>
      <c r="AC194">
        <v>1.2624973675392299</v>
      </c>
      <c r="AD194">
        <v>1.2123570259459699</v>
      </c>
      <c r="AE194">
        <v>1.2933271881898001</v>
      </c>
      <c r="AF194">
        <v>1.1999855368719601</v>
      </c>
      <c r="AG194">
        <v>1.22800371886466</v>
      </c>
      <c r="AH194">
        <v>1.1486800384304401</v>
      </c>
      <c r="AI194">
        <v>1.2144307908968399</v>
      </c>
      <c r="AJ194">
        <v>1.2059288102335799</v>
      </c>
      <c r="AK194">
        <v>1.2019608196506499</v>
      </c>
      <c r="AL194">
        <v>1.19030880679948</v>
      </c>
      <c r="AM194">
        <v>1.2033130063444699</v>
      </c>
      <c r="AN194">
        <v>1.1844230115033101</v>
      </c>
      <c r="AO194">
        <v>1.1675393966118299</v>
      </c>
      <c r="AP194">
        <v>1.1372131770045699</v>
      </c>
      <c r="AQ194">
        <v>1.12661896122681</v>
      </c>
      <c r="AR194">
        <v>1.1911759079178299</v>
      </c>
      <c r="AS194">
        <v>1.2423025500000799</v>
      </c>
      <c r="AT194">
        <v>1.1292025199298299</v>
      </c>
      <c r="AU194">
        <v>1.19308725024671</v>
      </c>
      <c r="AV194">
        <v>1.1406238061214899</v>
      </c>
      <c r="AW194">
        <v>1.1298989108972399</v>
      </c>
      <c r="AX194">
        <v>1.1625492946715801</v>
      </c>
      <c r="AY194">
        <v>1.21021038532605</v>
      </c>
      <c r="AZ194">
        <v>1.19410283573033</v>
      </c>
      <c r="BA194">
        <v>1.26556765678446</v>
      </c>
      <c r="BB194">
        <v>1.1862114623939199</v>
      </c>
      <c r="BC194">
        <v>1.26466709563853</v>
      </c>
      <c r="BD194">
        <v>1.20707459885619</v>
      </c>
      <c r="BE194">
        <v>1.2661213468143899</v>
      </c>
      <c r="BF194">
        <v>1.1915196840106499</v>
      </c>
      <c r="BG194">
        <v>1.24303413445477</v>
      </c>
      <c r="BH194">
        <v>1.2454141907468099</v>
      </c>
      <c r="BI194">
        <v>1.3033223530298299</v>
      </c>
      <c r="BJ194">
        <v>1.17019896247199</v>
      </c>
      <c r="BK194">
        <v>1.23147159425957</v>
      </c>
      <c r="BL194">
        <v>1.2026823339088299</v>
      </c>
      <c r="BM194">
        <v>1.2430981501282901</v>
      </c>
      <c r="BN194">
        <v>1.21079460316315</v>
      </c>
      <c r="BO194">
        <v>1.2686233560336999</v>
      </c>
      <c r="BP194">
        <v>1.18447565282555</v>
      </c>
      <c r="BQ194">
        <v>1.2382320954322199</v>
      </c>
      <c r="BR194">
        <v>1.2083634486728101</v>
      </c>
      <c r="BS194">
        <v>1.2784940966670899</v>
      </c>
      <c r="BT194">
        <v>1.21789342976876</v>
      </c>
      <c r="BU194">
        <v>1.2505422770386601</v>
      </c>
      <c r="BV194">
        <v>1.2390189352537799</v>
      </c>
      <c r="BW194">
        <v>1.29693099512657</v>
      </c>
      <c r="BX194">
        <v>1.1419826816713401</v>
      </c>
      <c r="BY194">
        <v>1.17686210592157</v>
      </c>
      <c r="BZ194">
        <v>1.18220255184989</v>
      </c>
      <c r="CA194">
        <v>1.23302717951119</v>
      </c>
      <c r="CB194">
        <v>1.1885304394324201</v>
      </c>
      <c r="CC194">
        <v>1.2255453890592201</v>
      </c>
      <c r="CD194">
        <v>1.22911942064388</v>
      </c>
      <c r="CE194">
        <v>1.2826949645502801</v>
      </c>
      <c r="CF194">
        <v>1.1911561403034701</v>
      </c>
      <c r="CG194">
        <v>1.24975363663352</v>
      </c>
      <c r="CH194">
        <v>1.19702259660562</v>
      </c>
      <c r="CI194">
        <v>1.2960802493936201</v>
      </c>
      <c r="CJ194">
        <v>1.2066936205923</v>
      </c>
      <c r="CK194">
        <v>1.26425875144674</v>
      </c>
      <c r="CL194">
        <v>1.1699874829428201</v>
      </c>
      <c r="CM194">
        <v>1.2442964074624301</v>
      </c>
      <c r="CN194">
        <v>1.2065378745989701</v>
      </c>
      <c r="CO194">
        <v>1.2959782651995699</v>
      </c>
      <c r="CP194">
        <v>1.19843938641053</v>
      </c>
      <c r="CQ194">
        <v>1.2722926997225199</v>
      </c>
      <c r="CR194">
        <v>1.21145561926288</v>
      </c>
      <c r="CS194">
        <v>1.2737945589697699</v>
      </c>
      <c r="CT194">
        <v>1.2189243834121</v>
      </c>
      <c r="CU194">
        <v>1.2819765219978201</v>
      </c>
      <c r="CV194">
        <v>1.21329198076471</v>
      </c>
      <c r="CW194">
        <v>1.2582507951372299</v>
      </c>
      <c r="CX194">
        <v>1.16618355152144</v>
      </c>
      <c r="CY194">
        <v>1.21599333338986</v>
      </c>
    </row>
    <row r="195" spans="1:103" x14ac:dyDescent="0.45">
      <c r="A195" t="s">
        <v>83</v>
      </c>
      <c r="B195" t="s">
        <v>78</v>
      </c>
      <c r="C195" t="s">
        <v>84</v>
      </c>
      <c r="D195">
        <v>50</v>
      </c>
      <c r="E195">
        <f t="shared" si="2"/>
        <v>0</v>
      </c>
      <c r="F195" s="1" cm="1">
        <f t="array" ref="F195">SUMPRODUCT($H195:$CY195,$H$2:$CY$2)/SUMPRODUCT(--($H195:$CY195&lt;&gt;""),$H$2:$CY$2)</f>
        <v>1.1450233228922932</v>
      </c>
      <c r="G195" s="1" cm="1">
        <f t="array" ref="G195">SUMPRODUCT($H195:$CY195,$G$2:$CX$2)/SUMPRODUCT(--($H195:$CY195&lt;&gt;""),$G$2:$CX$2)</f>
        <v>1.1856846718851222</v>
      </c>
      <c r="H195">
        <v>1.2375188319997199</v>
      </c>
      <c r="I195">
        <v>1.25039014121394</v>
      </c>
      <c r="J195">
        <v>1.08401332678864</v>
      </c>
      <c r="K195">
        <v>1.0965041224174501</v>
      </c>
      <c r="L195">
        <v>1.23524377176192</v>
      </c>
      <c r="M195">
        <v>1.25632875120179</v>
      </c>
      <c r="N195">
        <v>1.0239569520087499</v>
      </c>
      <c r="O195">
        <v>1.0557351598329701</v>
      </c>
      <c r="P195">
        <v>1.07570250597456</v>
      </c>
      <c r="Q195">
        <v>1.1347036836589699</v>
      </c>
      <c r="R195">
        <v>1.0679429947875601</v>
      </c>
      <c r="S195">
        <v>1.13105868996068</v>
      </c>
      <c r="T195">
        <v>1.0660690629063001</v>
      </c>
      <c r="U195">
        <v>1.0806941579458</v>
      </c>
      <c r="V195">
        <v>1.24549423587402</v>
      </c>
      <c r="W195">
        <v>1.30471408667558</v>
      </c>
      <c r="X195">
        <v>1.0407561128918399</v>
      </c>
      <c r="Y195">
        <v>1.0953371510038299</v>
      </c>
      <c r="Z195">
        <v>1.13081463414227</v>
      </c>
      <c r="AA195">
        <v>1.1504424839132401</v>
      </c>
      <c r="AB195">
        <v>1.14037673188275</v>
      </c>
      <c r="AC195">
        <v>1.15818255830036</v>
      </c>
      <c r="AD195">
        <v>1.2601108246053101</v>
      </c>
      <c r="AE195">
        <v>1.35175537076208</v>
      </c>
      <c r="AF195">
        <v>1.2166920538391199</v>
      </c>
      <c r="AG195">
        <v>1.2780076962248701</v>
      </c>
      <c r="AH195">
        <v>1.1400657950747699</v>
      </c>
      <c r="AI195">
        <v>1.1994933431549999</v>
      </c>
      <c r="AJ195">
        <v>1.1109408804677501</v>
      </c>
      <c r="AK195">
        <v>1.1039662103772301</v>
      </c>
      <c r="AL195">
        <v>1.1873371321350701</v>
      </c>
      <c r="AM195">
        <v>1.2331687215134</v>
      </c>
      <c r="AN195">
        <v>1.2052173077950501</v>
      </c>
      <c r="AO195">
        <v>1.22808962699603</v>
      </c>
      <c r="AP195">
        <v>1.03670381028433</v>
      </c>
      <c r="AQ195">
        <v>1.0556984450826501</v>
      </c>
      <c r="AR195">
        <v>1.2253830604635401</v>
      </c>
      <c r="AS195">
        <v>1.29623522146184</v>
      </c>
      <c r="AT195">
        <v>1.11904016752068</v>
      </c>
      <c r="AU195">
        <v>1.14085000992124</v>
      </c>
      <c r="AV195">
        <v>1.1443982581810399</v>
      </c>
      <c r="AW195">
        <v>1.15695072871864</v>
      </c>
      <c r="AX195">
        <v>1.12321109370548</v>
      </c>
      <c r="AY195">
        <v>1.1475132486812101</v>
      </c>
      <c r="AZ195">
        <v>1.14897242783666</v>
      </c>
      <c r="BA195">
        <v>1.19051022395179</v>
      </c>
      <c r="BB195">
        <v>1.2263399255357901</v>
      </c>
      <c r="BC195">
        <v>1.2728713040663699</v>
      </c>
      <c r="BD195">
        <v>1.3126533178373101</v>
      </c>
      <c r="BE195">
        <v>1.3494731032299601</v>
      </c>
      <c r="BF195">
        <v>1.0988967414819799</v>
      </c>
      <c r="BG195">
        <v>1.11839120140596</v>
      </c>
      <c r="BH195">
        <v>1.2598952967019299</v>
      </c>
      <c r="BI195">
        <v>1.29980655135019</v>
      </c>
      <c r="BJ195">
        <v>1.0413741278947599</v>
      </c>
      <c r="BK195">
        <v>1.1016780204491601</v>
      </c>
      <c r="BL195">
        <v>1.23928221267619</v>
      </c>
      <c r="BM195">
        <v>1.2938425239587099</v>
      </c>
      <c r="BN195">
        <v>1.1140417830620599</v>
      </c>
      <c r="BO195">
        <v>1.1577420690500599</v>
      </c>
      <c r="BP195">
        <v>1.32276193009249</v>
      </c>
      <c r="BQ195">
        <v>1.3542984567712499</v>
      </c>
      <c r="BR195">
        <v>1.0643622212446999</v>
      </c>
      <c r="BS195">
        <v>1.13169921236398</v>
      </c>
      <c r="BT195">
        <v>1.2765704602449</v>
      </c>
      <c r="BU195">
        <v>1.32328352572185</v>
      </c>
      <c r="BV195">
        <v>1.1362572122650301</v>
      </c>
      <c r="BW195">
        <v>1.2071892965441799</v>
      </c>
      <c r="BX195">
        <v>1.0296288700795699</v>
      </c>
      <c r="BY195">
        <v>1.07067302601822</v>
      </c>
      <c r="BZ195">
        <v>1.06018500976143</v>
      </c>
      <c r="CA195">
        <v>1.0968390645346</v>
      </c>
      <c r="CB195">
        <v>1.2160817729359601</v>
      </c>
      <c r="CC195">
        <v>1.2498439409968101</v>
      </c>
      <c r="CD195">
        <v>1.10061302548749</v>
      </c>
      <c r="CE195">
        <v>1.13773829643224</v>
      </c>
      <c r="CF195">
        <v>1.1483170554664299</v>
      </c>
      <c r="CG195">
        <v>1.2324068311222101</v>
      </c>
      <c r="CH195">
        <v>1.2489537467984899</v>
      </c>
      <c r="CI195">
        <v>1.36413545357045</v>
      </c>
      <c r="CJ195">
        <v>1.2925728052360399</v>
      </c>
      <c r="CK195">
        <v>1.3197340795577499</v>
      </c>
      <c r="CL195">
        <v>1.1432893887826101</v>
      </c>
      <c r="CM195">
        <v>1.23897056583703</v>
      </c>
      <c r="CN195">
        <v>1.3826851278652399</v>
      </c>
      <c r="CO195">
        <v>1.4886283981308499</v>
      </c>
      <c r="CP195">
        <v>1.2764159694664801</v>
      </c>
      <c r="CQ195">
        <v>1.33373185494743</v>
      </c>
      <c r="CR195">
        <v>1.0960235312117701</v>
      </c>
      <c r="CS195">
        <v>1.1402359999768501</v>
      </c>
      <c r="CT195">
        <v>1.10983920195728</v>
      </c>
      <c r="CU195">
        <v>1.1702287493846499</v>
      </c>
      <c r="CV195">
        <v>1.3660139238056199</v>
      </c>
      <c r="CW195">
        <v>1.4025490170585699</v>
      </c>
      <c r="CX195">
        <v>1.1700655637797599</v>
      </c>
      <c r="CY195">
        <v>1.20373465116392</v>
      </c>
    </row>
    <row r="196" spans="1:103" x14ac:dyDescent="0.45">
      <c r="A196" t="s">
        <v>129</v>
      </c>
      <c r="B196" t="s">
        <v>86</v>
      </c>
      <c r="C196" t="s">
        <v>71</v>
      </c>
      <c r="D196">
        <v>50</v>
      </c>
      <c r="E196">
        <f t="shared" si="2"/>
        <v>0</v>
      </c>
      <c r="F196" s="1" cm="1">
        <f t="array" ref="F196">SUMPRODUCT($H196:$CY196,$H$2:$CY$2)/SUMPRODUCT(--($H196:$CY196&lt;&gt;""),$H$2:$CY$2)</f>
        <v>1.0153480534654089</v>
      </c>
      <c r="G196" s="1" cm="1">
        <f t="array" ref="G196">SUMPRODUCT($H196:$CY196,$G$2:$CX$2)/SUMPRODUCT(--($H196:$CY196&lt;&gt;""),$G$2:$CX$2)</f>
        <v>1.0170937248116403</v>
      </c>
      <c r="H196">
        <v>1.01005116864304</v>
      </c>
      <c r="I196">
        <v>1.00754047993312</v>
      </c>
      <c r="J196">
        <v>0.99090814873926802</v>
      </c>
      <c r="K196">
        <v>0.98865572833322102</v>
      </c>
      <c r="L196">
        <v>1.0097036312669101</v>
      </c>
      <c r="M196">
        <v>1.0073641049795901</v>
      </c>
      <c r="N196">
        <v>0.98279557565480802</v>
      </c>
      <c r="O196">
        <v>0.97057119179329898</v>
      </c>
      <c r="P196">
        <v>1.0127049545851601</v>
      </c>
      <c r="Q196">
        <v>1.04943092100595</v>
      </c>
      <c r="R196">
        <v>0.95140520416240504</v>
      </c>
      <c r="S196">
        <v>1.00534477104399</v>
      </c>
      <c r="T196">
        <v>1.02278912231014</v>
      </c>
      <c r="U196">
        <v>1.0059256165881201</v>
      </c>
      <c r="V196">
        <v>1.0282578432413101</v>
      </c>
      <c r="W196">
        <v>1.0324960404511501</v>
      </c>
      <c r="X196">
        <v>1.00450369685814</v>
      </c>
      <c r="Y196">
        <v>1.0159590136179</v>
      </c>
      <c r="Z196">
        <v>0.93894820333361995</v>
      </c>
      <c r="AA196">
        <v>0.94262069360720602</v>
      </c>
      <c r="AB196">
        <v>1.0476044120707899</v>
      </c>
      <c r="AC196">
        <v>1.05487502043772</v>
      </c>
      <c r="AD196">
        <v>1.0285605862901399</v>
      </c>
      <c r="AE196">
        <v>1.06478006921335</v>
      </c>
      <c r="AF196">
        <v>1.05018442460483</v>
      </c>
      <c r="AG196">
        <v>1.03703658658607</v>
      </c>
      <c r="AH196">
        <v>1.0010397491533101</v>
      </c>
      <c r="AI196">
        <v>1.0398712726782999</v>
      </c>
      <c r="AJ196">
        <v>1.1866089630939101</v>
      </c>
      <c r="AK196">
        <v>1.0383777183301399</v>
      </c>
      <c r="AL196">
        <v>1.02894736560958</v>
      </c>
      <c r="AM196">
        <v>1.0175976393595001</v>
      </c>
      <c r="AN196">
        <v>0.99964096179064599</v>
      </c>
      <c r="AO196">
        <v>0.98571002497604099</v>
      </c>
      <c r="AP196">
        <v>0.97557770219461204</v>
      </c>
      <c r="AQ196">
        <v>0.96150919026487502</v>
      </c>
      <c r="AR196">
        <v>1.0268761892752201</v>
      </c>
      <c r="AS196">
        <v>1.0452391322271899</v>
      </c>
      <c r="AT196">
        <v>1.0528081238171101</v>
      </c>
      <c r="AU196">
        <v>1.04011123987851</v>
      </c>
      <c r="AV196">
        <v>1.0246131570633801</v>
      </c>
      <c r="AW196">
        <v>0.96155512077879801</v>
      </c>
      <c r="AX196">
        <v>0.98515910669558704</v>
      </c>
      <c r="AY196">
        <v>1.02312186960917</v>
      </c>
      <c r="AZ196">
        <v>1.00832748953567</v>
      </c>
      <c r="BA196">
        <v>1.0636173517451999</v>
      </c>
      <c r="BB196">
        <v>1.0159472802001099</v>
      </c>
      <c r="BC196">
        <v>1.0770373774137501</v>
      </c>
      <c r="BD196">
        <v>1.0148647810020499</v>
      </c>
      <c r="BE196">
        <v>1.0687466402605299</v>
      </c>
      <c r="BF196">
        <v>1.0474832595828201</v>
      </c>
      <c r="BG196">
        <v>1.0185414468810601</v>
      </c>
      <c r="BH196">
        <v>1.00333135574792</v>
      </c>
      <c r="BI196">
        <v>1.01118313250228</v>
      </c>
      <c r="BJ196">
        <v>0.951581780775554</v>
      </c>
      <c r="BK196">
        <v>1.0037625973395099</v>
      </c>
      <c r="BL196">
        <v>1.0041687760000899</v>
      </c>
      <c r="BM196">
        <v>1.0190135518226999</v>
      </c>
      <c r="BN196">
        <v>1.01270731253378</v>
      </c>
      <c r="BO196">
        <v>1.0610497970554</v>
      </c>
      <c r="BP196">
        <v>1.0135813869221499</v>
      </c>
      <c r="BQ196">
        <v>1.07968799300233</v>
      </c>
      <c r="BR196">
        <v>1.01126278203632</v>
      </c>
      <c r="BS196">
        <v>1.02238154531336</v>
      </c>
      <c r="BT196">
        <v>0.94978645339974199</v>
      </c>
      <c r="BU196">
        <v>0.96497983700174605</v>
      </c>
      <c r="BV196">
        <v>0.97906233328296199</v>
      </c>
      <c r="BW196">
        <v>1.03792634734301</v>
      </c>
      <c r="BX196">
        <v>0.940900321113462</v>
      </c>
      <c r="BY196">
        <v>0.96953030800802797</v>
      </c>
      <c r="BZ196">
        <v>0.96935205341015895</v>
      </c>
      <c r="CA196">
        <v>0.99987011482450905</v>
      </c>
      <c r="CB196">
        <v>0.98840777210166997</v>
      </c>
      <c r="CC196">
        <v>1.0042025946419399</v>
      </c>
      <c r="CD196">
        <v>1.02994664375524</v>
      </c>
      <c r="CE196">
        <v>1.0444654528381101</v>
      </c>
      <c r="CF196">
        <v>0.98552991292888303</v>
      </c>
      <c r="CG196">
        <v>1.0634547759742301</v>
      </c>
      <c r="CH196">
        <v>0.96659197496440596</v>
      </c>
      <c r="CI196">
        <v>1.0294124921029999</v>
      </c>
      <c r="CJ196">
        <v>1.00840563162344</v>
      </c>
      <c r="CK196">
        <v>1.05076915397741</v>
      </c>
      <c r="CL196">
        <v>0.96463257985515805</v>
      </c>
      <c r="CM196">
        <v>1.0162106899366401</v>
      </c>
      <c r="CN196">
        <v>0.98528398930207595</v>
      </c>
      <c r="CO196">
        <v>1.03465371173507</v>
      </c>
      <c r="CP196">
        <v>1.0060889089926399</v>
      </c>
      <c r="CQ196">
        <v>1.05937047761182</v>
      </c>
      <c r="CR196">
        <v>0.97745615540731201</v>
      </c>
      <c r="CS196">
        <v>1.0135521111168899</v>
      </c>
      <c r="CT196">
        <v>1.0107057592880799</v>
      </c>
      <c r="CU196">
        <v>1.05432474467348</v>
      </c>
      <c r="CV196">
        <v>1.0162823449960701</v>
      </c>
      <c r="CW196">
        <v>1.0675624477317001</v>
      </c>
      <c r="CX196">
        <v>1.00048594161087</v>
      </c>
      <c r="CY196">
        <v>1.03533555950579</v>
      </c>
    </row>
    <row r="197" spans="1:103" x14ac:dyDescent="0.45">
      <c r="A197" t="s">
        <v>96</v>
      </c>
      <c r="B197" t="s">
        <v>97</v>
      </c>
      <c r="C197" t="s">
        <v>91</v>
      </c>
      <c r="D197">
        <v>50</v>
      </c>
      <c r="E197">
        <f t="shared" si="2"/>
        <v>0</v>
      </c>
      <c r="F197" s="1" cm="1">
        <f t="array" ref="F197">SUMPRODUCT($H197:$CY197,$H$2:$CY$2)/SUMPRODUCT(--($H197:$CY197&lt;&gt;""),$H$2:$CY$2)</f>
        <v>1.0866918652907334</v>
      </c>
      <c r="G197" s="1" cm="1">
        <f t="array" ref="G197">SUMPRODUCT($H197:$CY197,$G$2:$CX$2)/SUMPRODUCT(--($H197:$CY197&lt;&gt;""),$G$2:$CX$2)</f>
        <v>1.1096417766066475</v>
      </c>
      <c r="H197">
        <v>1.07018667588141</v>
      </c>
      <c r="I197">
        <v>1.07332150248221</v>
      </c>
      <c r="J197">
        <v>1.1003451557966599</v>
      </c>
      <c r="K197">
        <v>1.1022422779676</v>
      </c>
      <c r="L197">
        <v>1.07089153575632</v>
      </c>
      <c r="M197">
        <v>1.07206017229086</v>
      </c>
      <c r="N197">
        <v>1.04558537933347</v>
      </c>
      <c r="O197">
        <v>1.07267590981344</v>
      </c>
      <c r="P197">
        <v>1.1220975957806001</v>
      </c>
      <c r="Q197">
        <v>1.1538428794687601</v>
      </c>
      <c r="R197">
        <v>1.0894042172856699</v>
      </c>
      <c r="S197">
        <v>1.1089962149444199</v>
      </c>
      <c r="T197">
        <v>1.0542142408363</v>
      </c>
      <c r="U197">
        <v>1.06444288219703</v>
      </c>
      <c r="V197">
        <v>1.0736386329504699</v>
      </c>
      <c r="W197">
        <v>1.11428667034867</v>
      </c>
      <c r="X197">
        <v>1.07075514468539</v>
      </c>
      <c r="Y197">
        <v>1.1029577426548201</v>
      </c>
      <c r="Z197">
        <v>1.0307308225324501</v>
      </c>
      <c r="AA197">
        <v>1.0429673782050199</v>
      </c>
      <c r="AB197">
        <v>1.1434475863111799</v>
      </c>
      <c r="AC197">
        <v>1.15152602867659</v>
      </c>
      <c r="AD197">
        <v>1.12449857487289</v>
      </c>
      <c r="AE197">
        <v>1.1779706813047199</v>
      </c>
      <c r="AF197">
        <v>1.10039738101677</v>
      </c>
      <c r="AG197">
        <v>1.1200989225364</v>
      </c>
      <c r="AH197">
        <v>1.0972964463822199</v>
      </c>
      <c r="AI197">
        <v>1.12591501660009</v>
      </c>
      <c r="AJ197">
        <v>1.11095967152787</v>
      </c>
      <c r="AK197">
        <v>1.1046582928135</v>
      </c>
      <c r="AL197">
        <v>1.0728810607760799</v>
      </c>
      <c r="AM197">
        <v>1.09555659852716</v>
      </c>
      <c r="AN197">
        <v>1.0806743734178601</v>
      </c>
      <c r="AO197">
        <v>1.0849969261816901</v>
      </c>
      <c r="AP197">
        <v>1.0422929648445201</v>
      </c>
      <c r="AQ197">
        <v>1.0494625677123299</v>
      </c>
      <c r="AR197">
        <v>1.1135228844710201</v>
      </c>
      <c r="AS197">
        <v>1.1443467426725</v>
      </c>
      <c r="AT197">
        <v>1.0990747369552101</v>
      </c>
      <c r="AU197">
        <v>1.1224584642706701</v>
      </c>
      <c r="AV197">
        <v>1.01946792582931</v>
      </c>
      <c r="AW197">
        <v>1.0026763318160901</v>
      </c>
      <c r="AX197">
        <v>1.0854393994454301</v>
      </c>
      <c r="AY197">
        <v>1.11685544238959</v>
      </c>
      <c r="AZ197">
        <v>1.0961274551871301</v>
      </c>
      <c r="BA197">
        <v>1.1545413154973001</v>
      </c>
      <c r="BB197">
        <v>1.1281823094789001</v>
      </c>
      <c r="BC197">
        <v>1.1788439921016001</v>
      </c>
      <c r="BD197">
        <v>1.1351004611773401</v>
      </c>
      <c r="BE197">
        <v>1.1849332499348499</v>
      </c>
      <c r="BF197">
        <v>1.1071704686812001</v>
      </c>
      <c r="BG197">
        <v>1.1345175800248399</v>
      </c>
      <c r="BH197">
        <v>1.09415054676794</v>
      </c>
      <c r="BI197">
        <v>1.15840032678371</v>
      </c>
      <c r="BJ197">
        <v>1.1014654161447699</v>
      </c>
      <c r="BK197">
        <v>1.14388788517486</v>
      </c>
      <c r="BL197">
        <v>1.1186555397645299</v>
      </c>
      <c r="BM197">
        <v>1.1487135429536099</v>
      </c>
      <c r="BN197">
        <v>1.12174263469685</v>
      </c>
      <c r="BO197">
        <v>1.1698049071850101</v>
      </c>
      <c r="BP197">
        <v>1.1113912624895299</v>
      </c>
      <c r="BQ197">
        <v>1.1724667225285501</v>
      </c>
      <c r="BR197">
        <v>1.09314336492996</v>
      </c>
      <c r="BS197">
        <v>1.1640964254127899</v>
      </c>
      <c r="BT197">
        <v>1.0702706531400801</v>
      </c>
      <c r="BU197">
        <v>1.09722503417921</v>
      </c>
      <c r="BV197">
        <v>1.12083286094755</v>
      </c>
      <c r="BW197">
        <v>1.18440816323263</v>
      </c>
      <c r="BX197">
        <v>1.0659587855931301</v>
      </c>
      <c r="BY197">
        <v>1.10159689151346</v>
      </c>
      <c r="BZ197">
        <v>1.10358693592851</v>
      </c>
      <c r="CA197">
        <v>1.11642895674709</v>
      </c>
      <c r="CB197">
        <v>1.1064847552648001</v>
      </c>
      <c r="CC197">
        <v>1.1433792504609901</v>
      </c>
      <c r="CD197">
        <v>1.12616512177239</v>
      </c>
      <c r="CE197">
        <v>1.16500986123238</v>
      </c>
      <c r="CF197">
        <v>1.1266305735797499</v>
      </c>
      <c r="CG197">
        <v>1.19625924503637</v>
      </c>
      <c r="CH197">
        <v>1.1214941291552101</v>
      </c>
      <c r="CI197">
        <v>1.1715697430762599</v>
      </c>
      <c r="CJ197">
        <v>1.1285163330182399</v>
      </c>
      <c r="CK197">
        <v>1.1819253338823901</v>
      </c>
      <c r="CL197">
        <v>1.1115732490468899</v>
      </c>
      <c r="CM197">
        <v>1.1826280967585301</v>
      </c>
      <c r="CN197">
        <v>1.1111050254933099</v>
      </c>
      <c r="CO197">
        <v>1.15842938823126</v>
      </c>
      <c r="CP197">
        <v>1.1215959021453601</v>
      </c>
      <c r="CQ197">
        <v>1.1706345594790899</v>
      </c>
      <c r="CR197">
        <v>1.1254302334028199</v>
      </c>
      <c r="CS197">
        <v>1.1516165333055599</v>
      </c>
      <c r="CT197">
        <v>1.0959399790009201</v>
      </c>
      <c r="CU197">
        <v>1.17441906234409</v>
      </c>
      <c r="CV197">
        <v>1.1162257070902799</v>
      </c>
      <c r="CW197">
        <v>1.17272711791067</v>
      </c>
      <c r="CX197">
        <v>1.0983207727003801</v>
      </c>
      <c r="CY197">
        <v>1.13565645957754</v>
      </c>
    </row>
    <row r="198" spans="1:103" x14ac:dyDescent="0.45">
      <c r="A198" t="s">
        <v>105</v>
      </c>
      <c r="B198" t="s">
        <v>67</v>
      </c>
      <c r="C198" t="s">
        <v>106</v>
      </c>
      <c r="D198">
        <v>50</v>
      </c>
      <c r="E198">
        <f t="shared" si="2"/>
        <v>0</v>
      </c>
      <c r="F198" s="1" cm="1">
        <f t="array" ref="F198">SUMPRODUCT($H198:$CY198,$H$2:$CY$2)/SUMPRODUCT(--($H198:$CY198&lt;&gt;""),$H$2:$CY$2)</f>
        <v>1.5972859192779041</v>
      </c>
      <c r="G198" s="1" cm="1">
        <f t="array" ref="G198">SUMPRODUCT($H198:$CY198,$G$2:$CX$2)/SUMPRODUCT(--($H198:$CY198&lt;&gt;""),$G$2:$CX$2)</f>
        <v>1.6155146426036662</v>
      </c>
      <c r="H198">
        <v>1.6757076082012601</v>
      </c>
      <c r="I198">
        <v>1.6345603430640201</v>
      </c>
      <c r="J198">
        <v>1.6004616710897199</v>
      </c>
      <c r="K198">
        <v>1.5924990626547999</v>
      </c>
      <c r="L198">
        <v>1.66865514808444</v>
      </c>
      <c r="M198">
        <v>1.63279542483058</v>
      </c>
      <c r="N198">
        <v>1.4660822825998301</v>
      </c>
      <c r="O198">
        <v>1.5178955215282699</v>
      </c>
      <c r="P198">
        <v>1.5939720193537501</v>
      </c>
      <c r="Q198">
        <v>1.62794983591471</v>
      </c>
      <c r="R198">
        <v>1.5530659193498999</v>
      </c>
      <c r="S198">
        <v>1.62220064992707</v>
      </c>
      <c r="T198">
        <v>1.5919594895086899</v>
      </c>
      <c r="U198">
        <v>1.59736106877491</v>
      </c>
      <c r="V198">
        <v>1.57454423287927</v>
      </c>
      <c r="W198">
        <v>1.6116628211274999</v>
      </c>
      <c r="X198">
        <v>1.5574540883157899</v>
      </c>
      <c r="Y198">
        <v>1.5980936578378799</v>
      </c>
      <c r="Z198">
        <v>1.50035243020695</v>
      </c>
      <c r="AA198">
        <v>1.5021199251130299</v>
      </c>
      <c r="AB198">
        <v>1.6466659711612299</v>
      </c>
      <c r="AC198">
        <v>1.6753341215955699</v>
      </c>
      <c r="AD198">
        <v>1.6280278225015901</v>
      </c>
      <c r="AE198">
        <v>1.6661356086505901</v>
      </c>
      <c r="AF198">
        <v>1.66894728281871</v>
      </c>
      <c r="AG198">
        <v>1.6308190587738101</v>
      </c>
      <c r="AH198">
        <v>1.6222765029597099</v>
      </c>
      <c r="AI198">
        <v>1.66449622391114</v>
      </c>
      <c r="AJ198">
        <v>1.5976012057926501</v>
      </c>
      <c r="AK198">
        <v>1.6109362651196599</v>
      </c>
      <c r="AL198">
        <v>1.6843119163743101</v>
      </c>
      <c r="AM198">
        <v>1.65962877241812</v>
      </c>
      <c r="AN198">
        <v>1.54443199286901</v>
      </c>
      <c r="AO198">
        <v>1.5889815956397</v>
      </c>
      <c r="AP198">
        <v>1.4862074360260999</v>
      </c>
      <c r="AQ198">
        <v>1.4963638339960901</v>
      </c>
      <c r="AR198">
        <v>1.64822792265985</v>
      </c>
      <c r="AS198">
        <v>1.6789859278192401</v>
      </c>
      <c r="AT198">
        <v>1.63872534768848</v>
      </c>
      <c r="AU198">
        <v>1.6519163985294101</v>
      </c>
      <c r="AV198">
        <v>1.7133168834221499</v>
      </c>
      <c r="AW198">
        <v>1.52553486508477</v>
      </c>
      <c r="AX198">
        <v>1.60312382033524</v>
      </c>
      <c r="AY198">
        <v>1.6618193739770899</v>
      </c>
      <c r="AZ198">
        <v>1.6003765020367899</v>
      </c>
      <c r="BA198">
        <v>1.69395477614862</v>
      </c>
      <c r="BB198">
        <v>1.6351710922210101</v>
      </c>
      <c r="BC198">
        <v>1.7394949682474901</v>
      </c>
      <c r="BD198">
        <v>1.69758852929354</v>
      </c>
      <c r="BE198">
        <v>1.7532389198984</v>
      </c>
      <c r="BF198">
        <v>1.5720126095801901</v>
      </c>
      <c r="BG198">
        <v>1.61596330260781</v>
      </c>
      <c r="BH198">
        <v>1.5838533816503599</v>
      </c>
      <c r="BI198">
        <v>1.6666789291176101</v>
      </c>
      <c r="BJ198">
        <v>1.5292437577000699</v>
      </c>
      <c r="BK198">
        <v>1.5894013452365101</v>
      </c>
      <c r="BL198">
        <v>1.59298335595525</v>
      </c>
      <c r="BM198">
        <v>1.6145217111061201</v>
      </c>
      <c r="BN198">
        <v>1.64537310446916</v>
      </c>
      <c r="BO198">
        <v>1.7019773958161999</v>
      </c>
      <c r="BP198">
        <v>1.6307175074585101</v>
      </c>
      <c r="BQ198">
        <v>1.7137340138471799</v>
      </c>
      <c r="BR198">
        <v>1.56622166289764</v>
      </c>
      <c r="BS198">
        <v>1.6408059474002601</v>
      </c>
      <c r="BT198">
        <v>1.52991106514701</v>
      </c>
      <c r="BU198">
        <v>1.5589689673439999</v>
      </c>
      <c r="BV198">
        <v>1.62691371650394</v>
      </c>
      <c r="BW198">
        <v>1.6966466309425501</v>
      </c>
      <c r="BX198">
        <v>1.4823902235231401</v>
      </c>
      <c r="BY198">
        <v>1.5367579527784501</v>
      </c>
      <c r="BZ198">
        <v>1.53287849177391</v>
      </c>
      <c r="CA198">
        <v>1.5809368659237</v>
      </c>
      <c r="CB198">
        <v>1.5971434101319699</v>
      </c>
      <c r="CC198">
        <v>1.6235266791535801</v>
      </c>
      <c r="CD198">
        <v>1.59935716243279</v>
      </c>
      <c r="CE198">
        <v>1.6571593778028699</v>
      </c>
      <c r="CF198">
        <v>1.57375642845456</v>
      </c>
      <c r="CG198">
        <v>1.6709099160789</v>
      </c>
      <c r="CH198">
        <v>1.57196044306918</v>
      </c>
      <c r="CI198">
        <v>1.65509129725388</v>
      </c>
      <c r="CJ198">
        <v>1.6282002327271801</v>
      </c>
      <c r="CK198">
        <v>1.69686223861087</v>
      </c>
      <c r="CL198">
        <v>1.5591535162392001</v>
      </c>
      <c r="CM198">
        <v>1.6490134493967601</v>
      </c>
      <c r="CN198">
        <v>1.6165958810630801</v>
      </c>
      <c r="CO198">
        <v>1.7001887166527401</v>
      </c>
      <c r="CP198">
        <v>1.61253815456026</v>
      </c>
      <c r="CQ198">
        <v>1.6998709511255801</v>
      </c>
      <c r="CR198">
        <v>1.59328720176966</v>
      </c>
      <c r="CS198">
        <v>1.65511111496826</v>
      </c>
      <c r="CT198">
        <v>1.60928025038044</v>
      </c>
      <c r="CU198">
        <v>1.66498335064027</v>
      </c>
      <c r="CV198">
        <v>1.6372599961875101</v>
      </c>
      <c r="CW198">
        <v>1.7100294872355899</v>
      </c>
      <c r="CX198">
        <v>1.6165248652903399</v>
      </c>
      <c r="CY198">
        <v>1.6710106737566399</v>
      </c>
    </row>
    <row r="199" spans="1:103" x14ac:dyDescent="0.45">
      <c r="A199" t="s">
        <v>66</v>
      </c>
      <c r="B199" t="s">
        <v>67</v>
      </c>
      <c r="C199" t="s">
        <v>124</v>
      </c>
      <c r="D199">
        <v>50</v>
      </c>
      <c r="E199">
        <f t="shared" si="2"/>
        <v>0</v>
      </c>
      <c r="F199" s="1" cm="1">
        <f t="array" ref="F199">SUMPRODUCT($H199:$CY199,$H$2:$CY$2)/SUMPRODUCT(--($H199:$CY199&lt;&gt;""),$H$2:$CY$2)</f>
        <v>1.1755403105063285</v>
      </c>
      <c r="G199" s="1" cm="1">
        <f t="array" ref="G199">SUMPRODUCT($H199:$CY199,$G$2:$CX$2)/SUMPRODUCT(--($H199:$CY199&lt;&gt;""),$G$2:$CX$2)</f>
        <v>1.1901073562367737</v>
      </c>
      <c r="H199">
        <v>1.22827964429961</v>
      </c>
      <c r="I199">
        <v>1.2049929270242401</v>
      </c>
      <c r="J199">
        <v>1.20519991795551</v>
      </c>
      <c r="K199">
        <v>1.1853091857614699</v>
      </c>
      <c r="L199">
        <v>1.22348354004488</v>
      </c>
      <c r="M199">
        <v>1.2028442079849699</v>
      </c>
      <c r="N199">
        <v>1.08483162312874</v>
      </c>
      <c r="O199">
        <v>1.1285927271959799</v>
      </c>
      <c r="P199">
        <v>1.1665016692308099</v>
      </c>
      <c r="Q199">
        <v>1.2005947204874501</v>
      </c>
      <c r="R199">
        <v>1.16830142208815</v>
      </c>
      <c r="S199">
        <v>1.21003310478598</v>
      </c>
      <c r="T199">
        <v>1.15629520498496</v>
      </c>
      <c r="U199">
        <v>1.16733111210227</v>
      </c>
      <c r="V199">
        <v>1.1749555042739499</v>
      </c>
      <c r="W199">
        <v>1.2194562264127</v>
      </c>
      <c r="X199">
        <v>1.1362069256986</v>
      </c>
      <c r="Y199">
        <v>1.1707284165521299</v>
      </c>
      <c r="Z199">
        <v>1.0867928836006999</v>
      </c>
      <c r="AA199">
        <v>1.0888980656929299</v>
      </c>
      <c r="AB199">
        <v>1.2282252110754901</v>
      </c>
      <c r="AC199">
        <v>1.2527989571923199</v>
      </c>
      <c r="AD199">
        <v>1.1925119118324099</v>
      </c>
      <c r="AE199">
        <v>1.22110796597494</v>
      </c>
      <c r="AF199">
        <v>1.21060623253002</v>
      </c>
      <c r="AG199">
        <v>1.20065019649474</v>
      </c>
      <c r="AH199">
        <v>1.19949083190249</v>
      </c>
      <c r="AI199">
        <v>1.2326776811151201</v>
      </c>
      <c r="AJ199">
        <v>1.22033605887953</v>
      </c>
      <c r="AK199">
        <v>1.1953305424396601</v>
      </c>
      <c r="AL199">
        <v>1.18682078722587</v>
      </c>
      <c r="AM199">
        <v>1.18003039556392</v>
      </c>
      <c r="AN199">
        <v>1.12417260182995</v>
      </c>
      <c r="AO199">
        <v>1.14459992006043</v>
      </c>
      <c r="AP199">
        <v>1.1114721295927199</v>
      </c>
      <c r="AQ199">
        <v>1.09766867902011</v>
      </c>
      <c r="AR199">
        <v>1.1959325238043601</v>
      </c>
      <c r="AS199">
        <v>1.2230134287394101</v>
      </c>
      <c r="AT199">
        <v>1.2107403060225499</v>
      </c>
      <c r="AU199">
        <v>1.22140893847972</v>
      </c>
      <c r="AV199">
        <v>1.2564414808286499</v>
      </c>
      <c r="AW199">
        <v>1.1414780632949799</v>
      </c>
      <c r="AX199">
        <v>1.1967452183587901</v>
      </c>
      <c r="AY199">
        <v>1.2345452766243199</v>
      </c>
      <c r="AZ199">
        <v>1.1885152593738499</v>
      </c>
      <c r="BA199">
        <v>1.25974290584087</v>
      </c>
      <c r="BB199">
        <v>1.2102055371390299</v>
      </c>
      <c r="BC199">
        <v>1.2813286674543001</v>
      </c>
      <c r="BD199">
        <v>1.24099615186707</v>
      </c>
      <c r="BE199">
        <v>1.2705485343799701</v>
      </c>
      <c r="BF199">
        <v>1.15228515681428</v>
      </c>
      <c r="BG199">
        <v>1.1845818467762601</v>
      </c>
      <c r="BH199">
        <v>1.1825711451015</v>
      </c>
      <c r="BI199">
        <v>1.22566342378938</v>
      </c>
      <c r="BJ199">
        <v>1.1361230533759801</v>
      </c>
      <c r="BK199">
        <v>1.19283058377768</v>
      </c>
      <c r="BL199">
        <v>1.1614290850983</v>
      </c>
      <c r="BM199">
        <v>1.18746731786906</v>
      </c>
      <c r="BN199">
        <v>1.2143538846501001</v>
      </c>
      <c r="BO199">
        <v>1.2598996485952501</v>
      </c>
      <c r="BP199">
        <v>1.2004320073314001</v>
      </c>
      <c r="BQ199">
        <v>1.2873845294345101</v>
      </c>
      <c r="BR199">
        <v>1.14994749852588</v>
      </c>
      <c r="BS199">
        <v>1.23521970339069</v>
      </c>
      <c r="BT199">
        <v>1.12012442124351</v>
      </c>
      <c r="BU199">
        <v>1.1416650757576601</v>
      </c>
      <c r="BV199">
        <v>1.2050667234463299</v>
      </c>
      <c r="BW199">
        <v>1.2376171846369699</v>
      </c>
      <c r="BX199">
        <v>1.11700918717542</v>
      </c>
      <c r="BY199">
        <v>1.1472477732500099</v>
      </c>
      <c r="BZ199">
        <v>1.15455333461929</v>
      </c>
      <c r="CA199">
        <v>1.1882379880199101</v>
      </c>
      <c r="CB199">
        <v>1.16522420807074</v>
      </c>
      <c r="CC199">
        <v>1.1828825897933699</v>
      </c>
      <c r="CD199">
        <v>1.1954592061303799</v>
      </c>
      <c r="CE199">
        <v>1.23839086250302</v>
      </c>
      <c r="CF199">
        <v>1.1669111836825199</v>
      </c>
      <c r="CG199">
        <v>1.2162773899746899</v>
      </c>
      <c r="CH199">
        <v>1.1419426739180301</v>
      </c>
      <c r="CI199">
        <v>1.2130333283453301</v>
      </c>
      <c r="CJ199">
        <v>1.1974985571538601</v>
      </c>
      <c r="CK199">
        <v>1.2320043550555699</v>
      </c>
      <c r="CL199">
        <v>1.13994499591867</v>
      </c>
      <c r="CM199">
        <v>1.17881077375421</v>
      </c>
      <c r="CN199">
        <v>1.2056031237048499</v>
      </c>
      <c r="CO199">
        <v>1.24479272599591</v>
      </c>
      <c r="CP199">
        <v>1.2064850716854001</v>
      </c>
      <c r="CQ199">
        <v>1.26414514987344</v>
      </c>
      <c r="CR199">
        <v>1.1650505190765199</v>
      </c>
      <c r="CS199">
        <v>1.20382407905623</v>
      </c>
      <c r="CT199">
        <v>1.2057711220115099</v>
      </c>
      <c r="CU199">
        <v>1.24995726637474</v>
      </c>
      <c r="CV199">
        <v>1.19149904037845</v>
      </c>
      <c r="CW199">
        <v>1.27494018960239</v>
      </c>
      <c r="CX199">
        <v>1.205024601978</v>
      </c>
      <c r="CY199">
        <v>1.2387293569532001</v>
      </c>
    </row>
    <row r="200" spans="1:103" x14ac:dyDescent="0.45">
      <c r="A200" t="s">
        <v>127</v>
      </c>
      <c r="B200" t="s">
        <v>64</v>
      </c>
      <c r="C200" t="s">
        <v>128</v>
      </c>
      <c r="D200">
        <v>50</v>
      </c>
      <c r="E200">
        <f t="shared" ref="E200:E231" si="3">COUNTBLANK(H200:CY200)</f>
        <v>0</v>
      </c>
      <c r="F200" s="1" cm="1">
        <f t="array" ref="F200">SUMPRODUCT($H200:$CY200,$H$2:$CY$2)/SUMPRODUCT(--($H200:$CY200&lt;&gt;""),$H$2:$CY$2)</f>
        <v>1.5960944889978377</v>
      </c>
      <c r="G200" s="1" cm="1">
        <f t="array" ref="G200">SUMPRODUCT($H200:$CY200,$G$2:$CX$2)/SUMPRODUCT(--($H200:$CY200&lt;&gt;""),$G$2:$CX$2)</f>
        <v>1.5913947235534724</v>
      </c>
      <c r="H200">
        <v>1.62630723355221</v>
      </c>
      <c r="I200">
        <v>1.59535559032173</v>
      </c>
      <c r="J200">
        <v>1.5971470625173201</v>
      </c>
      <c r="K200">
        <v>1.5684806901594801</v>
      </c>
      <c r="L200">
        <v>1.42963052511152</v>
      </c>
      <c r="M200">
        <v>1.3925907522829499</v>
      </c>
      <c r="N200">
        <v>1.5041012970406</v>
      </c>
      <c r="O200">
        <v>1.5077777378530399</v>
      </c>
      <c r="P200">
        <v>1.5334722838766599</v>
      </c>
      <c r="Q200">
        <v>1.58831923557944</v>
      </c>
      <c r="R200">
        <v>1.5728218894369499</v>
      </c>
      <c r="S200">
        <v>1.6482055818770001</v>
      </c>
      <c r="T200">
        <v>1.5823762018455001</v>
      </c>
      <c r="U200">
        <v>1.57053402915511</v>
      </c>
      <c r="V200">
        <v>1.4373924206133899</v>
      </c>
      <c r="W200">
        <v>1.4541098121463201</v>
      </c>
      <c r="X200">
        <v>1.54197341479245</v>
      </c>
      <c r="Y200">
        <v>1.5660314241907101</v>
      </c>
      <c r="Z200">
        <v>1.47132467292665</v>
      </c>
      <c r="AA200">
        <v>1.4852623230619499</v>
      </c>
      <c r="AB200">
        <v>1.6373897783429601</v>
      </c>
      <c r="AC200">
        <v>1.65991790920009</v>
      </c>
      <c r="AD200">
        <v>1.5858484316010899</v>
      </c>
      <c r="AE200">
        <v>1.62265948165631</v>
      </c>
      <c r="AF200">
        <v>1.5686009171989801</v>
      </c>
      <c r="AG200">
        <v>1.5772975960834901</v>
      </c>
      <c r="AH200">
        <v>1.6815842617060599</v>
      </c>
      <c r="AI200">
        <v>1.6857854318280501</v>
      </c>
      <c r="AJ200">
        <v>1.9918466579165499</v>
      </c>
      <c r="AK200">
        <v>1.76019101826886</v>
      </c>
      <c r="AL200">
        <v>1.6161133799076399</v>
      </c>
      <c r="AM200">
        <v>1.59580137543501</v>
      </c>
      <c r="AN200">
        <v>1.55460541844169</v>
      </c>
      <c r="AO200">
        <v>1.5440370291968699</v>
      </c>
      <c r="AP200">
        <v>1.5583217791072901</v>
      </c>
      <c r="AQ200">
        <v>1.51404089611755</v>
      </c>
      <c r="AR200">
        <v>1.5828785323932799</v>
      </c>
      <c r="AS200">
        <v>1.62478855083968</v>
      </c>
      <c r="AT200">
        <v>1.64109392088187</v>
      </c>
      <c r="AU200">
        <v>1.6374974702478</v>
      </c>
      <c r="AV200">
        <v>1.74643170286037</v>
      </c>
      <c r="AW200">
        <v>1.5484324140399901</v>
      </c>
      <c r="AX200">
        <v>1.6225284196604299</v>
      </c>
      <c r="AY200">
        <v>1.6475789135160399</v>
      </c>
      <c r="AZ200">
        <v>1.6206239854803799</v>
      </c>
      <c r="BA200">
        <v>1.6862573964004399</v>
      </c>
      <c r="BB200">
        <v>1.63859711620099</v>
      </c>
      <c r="BC200">
        <v>1.70664593734645</v>
      </c>
      <c r="BD200">
        <v>1.6447151287578099</v>
      </c>
      <c r="BE200">
        <v>1.7278810141133101</v>
      </c>
      <c r="BF200">
        <v>1.72860276957465</v>
      </c>
      <c r="BG200">
        <v>1.6766600154487299</v>
      </c>
      <c r="BH200">
        <v>1.5733775782930099</v>
      </c>
      <c r="BI200">
        <v>1.6108745833537901</v>
      </c>
      <c r="BJ200">
        <v>1.6660858649636201</v>
      </c>
      <c r="BK200">
        <v>1.6092024549787201</v>
      </c>
      <c r="BL200">
        <v>1.5793497241797501</v>
      </c>
      <c r="BM200">
        <v>1.5982982925915701</v>
      </c>
      <c r="BN200">
        <v>1.62137516345886</v>
      </c>
      <c r="BO200">
        <v>1.66143915501753</v>
      </c>
      <c r="BP200">
        <v>1.62407889178225</v>
      </c>
      <c r="BQ200">
        <v>1.7016695948469001</v>
      </c>
      <c r="BR200">
        <v>1.5529663654785999</v>
      </c>
      <c r="BS200">
        <v>1.6118088746261201</v>
      </c>
      <c r="BT200">
        <v>1.5542418396501501</v>
      </c>
      <c r="BU200">
        <v>1.5613115048458801</v>
      </c>
      <c r="BV200">
        <v>1.6346684876875599</v>
      </c>
      <c r="BW200">
        <v>1.6690353421110899</v>
      </c>
      <c r="BX200">
        <v>1.5301893765597501</v>
      </c>
      <c r="BY200">
        <v>1.55167341114293</v>
      </c>
      <c r="BZ200">
        <v>1.55029470473748</v>
      </c>
      <c r="CA200">
        <v>1.5862915147461201</v>
      </c>
      <c r="CB200">
        <v>1.5711918548099599</v>
      </c>
      <c r="CC200">
        <v>1.5874154515257599</v>
      </c>
      <c r="CD200">
        <v>1.6245397869101801</v>
      </c>
      <c r="CE200">
        <v>1.6703356051959699</v>
      </c>
      <c r="CF200">
        <v>1.5505275087372901</v>
      </c>
      <c r="CG200">
        <v>1.61513334251531</v>
      </c>
      <c r="CH200">
        <v>1.5523713613055901</v>
      </c>
      <c r="CI200">
        <v>1.6357262809739199</v>
      </c>
      <c r="CJ200">
        <v>1.4654186437558201</v>
      </c>
      <c r="CK200">
        <v>1.512301472171</v>
      </c>
      <c r="CL200">
        <v>1.6449795014617801</v>
      </c>
      <c r="CM200">
        <v>1.6505570790526201</v>
      </c>
      <c r="CN200">
        <v>1.6146827273028399</v>
      </c>
      <c r="CO200">
        <v>1.6732580486489499</v>
      </c>
      <c r="CP200">
        <v>1.6054763606312099</v>
      </c>
      <c r="CQ200">
        <v>1.67701858313998</v>
      </c>
      <c r="CR200">
        <v>1.55199390762501</v>
      </c>
      <c r="CS200">
        <v>1.5981055908806501</v>
      </c>
      <c r="CT200">
        <v>1.59210727119738</v>
      </c>
      <c r="CU200">
        <v>1.6466430118200901</v>
      </c>
      <c r="CV200">
        <v>1.4491048995176099</v>
      </c>
      <c r="CW200">
        <v>1.53258236072577</v>
      </c>
      <c r="CX200">
        <v>1.64246279935202</v>
      </c>
      <c r="CY200">
        <v>1.6561034428696999</v>
      </c>
    </row>
    <row r="201" spans="1:103" x14ac:dyDescent="0.45">
      <c r="A201" t="s">
        <v>118</v>
      </c>
      <c r="B201" t="s">
        <v>119</v>
      </c>
      <c r="C201" t="s">
        <v>68</v>
      </c>
      <c r="D201">
        <v>50</v>
      </c>
      <c r="E201">
        <f t="shared" si="3"/>
        <v>0</v>
      </c>
      <c r="F201" s="1" cm="1">
        <f t="array" ref="F201">SUMPRODUCT($H201:$CY201,$H$2:$CY$2)/SUMPRODUCT(--($H201:$CY201&lt;&gt;""),$H$2:$CY$2)</f>
        <v>1.8053561949169459</v>
      </c>
      <c r="G201" s="1" cm="1">
        <f t="array" ref="G201">SUMPRODUCT($H201:$CY201,$G$2:$CX$2)/SUMPRODUCT(--($H201:$CY201&lt;&gt;""),$G$2:$CX$2)</f>
        <v>1.8195729772378901</v>
      </c>
      <c r="H201">
        <v>1.75013312887138</v>
      </c>
      <c r="I201">
        <v>1.7225472026598501</v>
      </c>
      <c r="J201">
        <v>1.7138147087692901</v>
      </c>
      <c r="K201">
        <v>1.7006241956028201</v>
      </c>
      <c r="L201">
        <v>1.43195873632467</v>
      </c>
      <c r="M201">
        <v>1.42044469319102</v>
      </c>
      <c r="N201">
        <v>1.93197184279464</v>
      </c>
      <c r="O201">
        <v>1.9981648880196701</v>
      </c>
      <c r="P201">
        <v>1.7872845557129799</v>
      </c>
      <c r="Q201">
        <v>1.8404215339896699</v>
      </c>
      <c r="R201">
        <v>1.7132489722062101</v>
      </c>
      <c r="S201">
        <v>1.79662070774028</v>
      </c>
      <c r="T201">
        <v>1.7260787435059399</v>
      </c>
      <c r="U201">
        <v>1.76305652784178</v>
      </c>
      <c r="V201">
        <v>1.48310155819422</v>
      </c>
      <c r="W201">
        <v>1.48308134144629</v>
      </c>
      <c r="X201">
        <v>1.98666314816683</v>
      </c>
      <c r="Y201">
        <v>2.0722183402892198</v>
      </c>
      <c r="Z201">
        <v>1.67194951929035</v>
      </c>
      <c r="AA201">
        <v>1.6805713439790799</v>
      </c>
      <c r="AB201">
        <v>1.7765391205937799</v>
      </c>
      <c r="AC201">
        <v>1.81759342765793</v>
      </c>
      <c r="AD201">
        <v>2.0729349922690501</v>
      </c>
      <c r="AE201">
        <v>2.1995449513802399</v>
      </c>
      <c r="AF201">
        <v>2.1786029328330998</v>
      </c>
      <c r="AG201">
        <v>2.1257002290565001</v>
      </c>
      <c r="AH201">
        <v>1.75241336220894</v>
      </c>
      <c r="AI201">
        <v>1.8025296778592399</v>
      </c>
      <c r="AJ201">
        <v>2.51762183859644</v>
      </c>
      <c r="AK201">
        <v>2.1299236973070101</v>
      </c>
      <c r="AL201">
        <v>1.7911984354658801</v>
      </c>
      <c r="AM201">
        <v>1.7490025454004201</v>
      </c>
      <c r="AN201">
        <v>2.0016607410843998</v>
      </c>
      <c r="AO201">
        <v>2.0264049446205399</v>
      </c>
      <c r="AP201">
        <v>1.7772579205049599</v>
      </c>
      <c r="AQ201">
        <v>1.6957985883402</v>
      </c>
      <c r="AR201">
        <v>1.72076618020561</v>
      </c>
      <c r="AS201">
        <v>1.8123119321724399</v>
      </c>
      <c r="AT201">
        <v>1.4343865507496301</v>
      </c>
      <c r="AU201">
        <v>1.44379615767722</v>
      </c>
      <c r="AV201">
        <v>1.66798071579056</v>
      </c>
      <c r="AW201">
        <v>1.6470861925048399</v>
      </c>
      <c r="AX201">
        <v>1.3964262954670901</v>
      </c>
      <c r="AY201">
        <v>1.4397026247836</v>
      </c>
      <c r="AZ201">
        <v>1.4525159441964099</v>
      </c>
      <c r="BA201">
        <v>1.5259195563346499</v>
      </c>
      <c r="BB201">
        <v>1.79868057131665</v>
      </c>
      <c r="BC201">
        <v>1.90388251938027</v>
      </c>
      <c r="BD201">
        <v>1.4518240373284199</v>
      </c>
      <c r="BE201">
        <v>1.5315641256002701</v>
      </c>
      <c r="BF201">
        <v>2.1871710913306601</v>
      </c>
      <c r="BG201">
        <v>2.0522378665477601</v>
      </c>
      <c r="BH201">
        <v>1.7624370131940801</v>
      </c>
      <c r="BI201">
        <v>1.86013658482191</v>
      </c>
      <c r="BJ201">
        <v>1.98040291912598</v>
      </c>
      <c r="BK201">
        <v>2.1083636300405701</v>
      </c>
      <c r="BL201">
        <v>1.74672740617222</v>
      </c>
      <c r="BM201">
        <v>1.8012989194003</v>
      </c>
      <c r="BN201">
        <v>1.4292867384377099</v>
      </c>
      <c r="BO201">
        <v>1.49768418984044</v>
      </c>
      <c r="BP201">
        <v>1.44389374809397</v>
      </c>
      <c r="BQ201">
        <v>1.51797882941014</v>
      </c>
      <c r="BR201">
        <v>1.75369904853521</v>
      </c>
      <c r="BS201">
        <v>1.8542134698744701</v>
      </c>
      <c r="BT201">
        <v>1.98396781722826</v>
      </c>
      <c r="BU201">
        <v>1.98542225764781</v>
      </c>
      <c r="BV201">
        <v>1.7478322148500101</v>
      </c>
      <c r="BW201">
        <v>1.85451803613805</v>
      </c>
      <c r="BX201">
        <v>1.63250287677424</v>
      </c>
      <c r="BY201">
        <v>1.7053032619922299</v>
      </c>
      <c r="BZ201">
        <v>1.70080627618915</v>
      </c>
      <c r="CA201">
        <v>1.7341584120842699</v>
      </c>
      <c r="CB201">
        <v>1.69497136606289</v>
      </c>
      <c r="CC201">
        <v>1.75837293708989</v>
      </c>
      <c r="CD201">
        <v>1.8195708869785101</v>
      </c>
      <c r="CE201">
        <v>1.8559827034325</v>
      </c>
      <c r="CF201">
        <v>1.76465417227893</v>
      </c>
      <c r="CG201">
        <v>1.8530789708119799</v>
      </c>
      <c r="CH201">
        <v>1.7569928803105901</v>
      </c>
      <c r="CI201">
        <v>1.8478398091536301</v>
      </c>
      <c r="CJ201">
        <v>1.44079963312712</v>
      </c>
      <c r="CK201">
        <v>1.4856671564544299</v>
      </c>
      <c r="CL201">
        <v>2.01109046430255</v>
      </c>
      <c r="CM201">
        <v>2.1216741914014201</v>
      </c>
      <c r="CN201">
        <v>1.7936286081669</v>
      </c>
      <c r="CO201">
        <v>1.8765920263998701</v>
      </c>
      <c r="CP201">
        <v>1.78327580343811</v>
      </c>
      <c r="CQ201">
        <v>1.8680408063904499</v>
      </c>
      <c r="CR201">
        <v>2.0331408291981399</v>
      </c>
      <c r="CS201">
        <v>2.13996037416966</v>
      </c>
      <c r="CT201">
        <v>1.7212542249028</v>
      </c>
      <c r="CU201">
        <v>1.8380669606853099</v>
      </c>
      <c r="CV201">
        <v>1.46580009877299</v>
      </c>
      <c r="CW201">
        <v>1.5292628264347501</v>
      </c>
      <c r="CX201">
        <v>1.4254794332226699</v>
      </c>
      <c r="CY201">
        <v>1.4700961437326301</v>
      </c>
    </row>
    <row r="202" spans="1:103" x14ac:dyDescent="0.45">
      <c r="A202" t="s">
        <v>72</v>
      </c>
      <c r="B202" t="s">
        <v>67</v>
      </c>
      <c r="C202" t="s">
        <v>73</v>
      </c>
      <c r="D202">
        <v>50</v>
      </c>
      <c r="E202">
        <f t="shared" si="3"/>
        <v>0</v>
      </c>
      <c r="F202" s="1" cm="1">
        <f t="array" ref="F202">SUMPRODUCT($H202:$CY202,$H$2:$CY$2)/SUMPRODUCT(--($H202:$CY202&lt;&gt;""),$H$2:$CY$2)</f>
        <v>1.5750541212187774</v>
      </c>
      <c r="G202" s="1" cm="1">
        <f t="array" ref="G202">SUMPRODUCT($H202:$CY202,$G$2:$CX$2)/SUMPRODUCT(--($H202:$CY202&lt;&gt;""),$G$2:$CX$2)</f>
        <v>1.5767979846676656</v>
      </c>
      <c r="H202">
        <v>1.6466868839273701</v>
      </c>
      <c r="I202">
        <v>1.62087245466549</v>
      </c>
      <c r="J202">
        <v>1.61812626560856</v>
      </c>
      <c r="K202">
        <v>1.5892701377104299</v>
      </c>
      <c r="L202">
        <v>1.64657351144076</v>
      </c>
      <c r="M202">
        <v>1.6181361339595</v>
      </c>
      <c r="N202">
        <v>1.4895836363335599</v>
      </c>
      <c r="O202">
        <v>1.5048226229524999</v>
      </c>
      <c r="P202">
        <v>1.5277414607745901</v>
      </c>
      <c r="Q202">
        <v>1.58479591195542</v>
      </c>
      <c r="R202">
        <v>1.55162071078244</v>
      </c>
      <c r="S202">
        <v>1.61840689377811</v>
      </c>
      <c r="T202">
        <v>1.5336137847879201</v>
      </c>
      <c r="U202">
        <v>1.5297008904163001</v>
      </c>
      <c r="V202">
        <v>1.5867602609145599</v>
      </c>
      <c r="W202">
        <v>1.5988021228282401</v>
      </c>
      <c r="X202">
        <v>1.5072479090070301</v>
      </c>
      <c r="Y202">
        <v>1.5383808693674299</v>
      </c>
      <c r="Z202">
        <v>1.44605854624112</v>
      </c>
      <c r="AA202">
        <v>1.4502682282292301</v>
      </c>
      <c r="AB202">
        <v>1.6065511595266599</v>
      </c>
      <c r="AC202">
        <v>1.63232941321489</v>
      </c>
      <c r="AD202">
        <v>1.54056331325756</v>
      </c>
      <c r="AE202">
        <v>1.6117766750314899</v>
      </c>
      <c r="AF202">
        <v>1.5424621003591099</v>
      </c>
      <c r="AG202">
        <v>1.5521936817956601</v>
      </c>
      <c r="AH202">
        <v>1.5848062854113301</v>
      </c>
      <c r="AI202">
        <v>1.6144199070766601</v>
      </c>
      <c r="AJ202">
        <v>1.7768376997456701</v>
      </c>
      <c r="AK202">
        <v>1.6324277434288399</v>
      </c>
      <c r="AL202">
        <v>1.5609555314691299</v>
      </c>
      <c r="AM202">
        <v>1.66978391175112</v>
      </c>
      <c r="AN202">
        <v>1.5401079522283301</v>
      </c>
      <c r="AO202">
        <v>1.52612042198892</v>
      </c>
      <c r="AP202">
        <v>1.48208641706399</v>
      </c>
      <c r="AQ202">
        <v>1.45587392528464</v>
      </c>
      <c r="AR202">
        <v>1.59123410864243</v>
      </c>
      <c r="AS202">
        <v>1.61035811229183</v>
      </c>
      <c r="AT202">
        <v>1.60990454841204</v>
      </c>
      <c r="AU202">
        <v>1.6206526167361099</v>
      </c>
      <c r="AV202">
        <v>1.8211100714275601</v>
      </c>
      <c r="AW202">
        <v>1.45002502354317</v>
      </c>
      <c r="AX202">
        <v>1.58535427539735</v>
      </c>
      <c r="AY202">
        <v>1.6355670534859299</v>
      </c>
      <c r="AZ202">
        <v>1.5874382319806299</v>
      </c>
      <c r="BA202">
        <v>1.65490893503326</v>
      </c>
      <c r="BB202">
        <v>1.6102535048767099</v>
      </c>
      <c r="BC202">
        <v>1.6868583950587801</v>
      </c>
      <c r="BD202">
        <v>1.6142110870937401</v>
      </c>
      <c r="BE202">
        <v>1.67943228160277</v>
      </c>
      <c r="BF202">
        <v>1.60376296704337</v>
      </c>
      <c r="BG202">
        <v>1.57343295293906</v>
      </c>
      <c r="BH202">
        <v>1.53407907492409</v>
      </c>
      <c r="BI202">
        <v>1.59358338189253</v>
      </c>
      <c r="BJ202">
        <v>1.5451147284090401</v>
      </c>
      <c r="BK202">
        <v>1.5632439369053099</v>
      </c>
      <c r="BL202">
        <v>1.5987301510884699</v>
      </c>
      <c r="BM202">
        <v>1.6346327655877</v>
      </c>
      <c r="BN202">
        <v>1.6103863681780699</v>
      </c>
      <c r="BO202">
        <v>1.6678534700416301</v>
      </c>
      <c r="BP202">
        <v>1.61432963090796</v>
      </c>
      <c r="BQ202">
        <v>1.68977391939847</v>
      </c>
      <c r="BR202">
        <v>1.5518083219268901</v>
      </c>
      <c r="BS202">
        <v>1.60981269439189</v>
      </c>
      <c r="BT202">
        <v>1.50789334059679</v>
      </c>
      <c r="BU202">
        <v>1.5289012939258</v>
      </c>
      <c r="BV202">
        <v>1.5838789228785299</v>
      </c>
      <c r="BW202">
        <v>1.63402574545862</v>
      </c>
      <c r="BX202">
        <v>1.4740536341732</v>
      </c>
      <c r="BY202">
        <v>1.5118636910432299</v>
      </c>
      <c r="BZ202">
        <v>1.54291373261496</v>
      </c>
      <c r="CA202">
        <v>1.56669517839592</v>
      </c>
      <c r="CB202">
        <v>1.5516259696713699</v>
      </c>
      <c r="CC202">
        <v>1.55890662585242</v>
      </c>
      <c r="CD202">
        <v>1.60180441496101</v>
      </c>
      <c r="CE202">
        <v>1.6191911490786299</v>
      </c>
      <c r="CF202">
        <v>1.54056323486924</v>
      </c>
      <c r="CG202">
        <v>1.60561172976011</v>
      </c>
      <c r="CH202">
        <v>1.5716080432233499</v>
      </c>
      <c r="CI202">
        <v>1.61878464395057</v>
      </c>
      <c r="CJ202">
        <v>1.63021725363207</v>
      </c>
      <c r="CK202">
        <v>1.67908107079461</v>
      </c>
      <c r="CL202">
        <v>1.5670114673601501</v>
      </c>
      <c r="CM202">
        <v>1.63296655751428</v>
      </c>
      <c r="CN202">
        <v>1.5933104652264001</v>
      </c>
      <c r="CO202">
        <v>1.6377038957460599</v>
      </c>
      <c r="CP202">
        <v>1.6057454818008901</v>
      </c>
      <c r="CQ202">
        <v>1.6795143502654499</v>
      </c>
      <c r="CR202">
        <v>1.55927192358206</v>
      </c>
      <c r="CS202">
        <v>1.6056191664561299</v>
      </c>
      <c r="CT202">
        <v>1.5865490368667901</v>
      </c>
      <c r="CU202">
        <v>1.6320964009507499</v>
      </c>
      <c r="CV202">
        <v>1.6007404861411001</v>
      </c>
      <c r="CW202">
        <v>1.66312724008594</v>
      </c>
      <c r="CX202">
        <v>1.5816382808329299</v>
      </c>
      <c r="CY202">
        <v>1.61549315721686</v>
      </c>
    </row>
    <row r="203" spans="1:103" x14ac:dyDescent="0.45">
      <c r="A203" t="s">
        <v>98</v>
      </c>
      <c r="B203" t="s">
        <v>82</v>
      </c>
      <c r="C203" t="s">
        <v>68</v>
      </c>
      <c r="D203">
        <v>50</v>
      </c>
      <c r="E203">
        <f t="shared" si="3"/>
        <v>0</v>
      </c>
      <c r="F203" s="1" cm="1">
        <f t="array" ref="F203">SUMPRODUCT($H203:$CY203,$H$2:$CY$2)/SUMPRODUCT(--($H203:$CY203&lt;&gt;""),$H$2:$CY$2)</f>
        <v>1.298968033714117</v>
      </c>
      <c r="G203" s="1" cm="1">
        <f t="array" ref="G203">SUMPRODUCT($H203:$CY203,$G$2:$CX$2)/SUMPRODUCT(--($H203:$CY203&lt;&gt;""),$G$2:$CX$2)</f>
        <v>1.316139690967338</v>
      </c>
      <c r="H203">
        <v>1.32409036268286</v>
      </c>
      <c r="I203">
        <v>1.2816395450323801</v>
      </c>
      <c r="J203">
        <v>1.3040674644004899</v>
      </c>
      <c r="K203">
        <v>1.26431805916762</v>
      </c>
      <c r="L203">
        <v>1.32248500189368</v>
      </c>
      <c r="M203">
        <v>1.2809273305770901</v>
      </c>
      <c r="N203">
        <v>1.1398150001796601</v>
      </c>
      <c r="O203">
        <v>1.19899332629517</v>
      </c>
      <c r="P203">
        <v>1.2489911643264999</v>
      </c>
      <c r="Q203">
        <v>1.2874085064894201</v>
      </c>
      <c r="R203">
        <v>1.22826878579481</v>
      </c>
      <c r="S203">
        <v>1.29789914509217</v>
      </c>
      <c r="T203">
        <v>1.2437580753786499</v>
      </c>
      <c r="U203">
        <v>1.23087088742928</v>
      </c>
      <c r="V203">
        <v>1.2362619209826</v>
      </c>
      <c r="W203">
        <v>1.27515888592008</v>
      </c>
      <c r="X203">
        <v>1.1884234781356899</v>
      </c>
      <c r="Y203">
        <v>1.2312769234394501</v>
      </c>
      <c r="Z203">
        <v>1.3913371525716101</v>
      </c>
      <c r="AA203">
        <v>1.40026816379958</v>
      </c>
      <c r="AB203">
        <v>1.3257368816942099</v>
      </c>
      <c r="AC203">
        <v>1.3246702807695301</v>
      </c>
      <c r="AD203">
        <v>1.5107574258034699</v>
      </c>
      <c r="AE203">
        <v>1.5787395484353399</v>
      </c>
      <c r="AF203">
        <v>1.56965606813027</v>
      </c>
      <c r="AG203">
        <v>1.5584265010787499</v>
      </c>
      <c r="AH203">
        <v>1.2758730366131401</v>
      </c>
      <c r="AI203">
        <v>1.3153831937687399</v>
      </c>
      <c r="AJ203">
        <v>1.2623115509415701</v>
      </c>
      <c r="AK203">
        <v>1.2516551517394501</v>
      </c>
      <c r="AL203">
        <v>1.2848233468436501</v>
      </c>
      <c r="AM203">
        <v>1.2945521297563301</v>
      </c>
      <c r="AN203">
        <v>1.4627497181487801</v>
      </c>
      <c r="AO203">
        <v>1.51219145999268</v>
      </c>
      <c r="AP203">
        <v>1.1668691966337399</v>
      </c>
      <c r="AQ203">
        <v>1.14670923340775</v>
      </c>
      <c r="AR203">
        <v>1.2851143563403999</v>
      </c>
      <c r="AS203">
        <v>1.31600352868837</v>
      </c>
      <c r="AT203">
        <v>1.2556704354206101</v>
      </c>
      <c r="AU203">
        <v>1.2570745714912901</v>
      </c>
      <c r="AV203">
        <v>1.3496770384869601</v>
      </c>
      <c r="AW203">
        <v>1.1800683646205199</v>
      </c>
      <c r="AX203">
        <v>1.24240502102155</v>
      </c>
      <c r="AY203">
        <v>1.29903141165461</v>
      </c>
      <c r="AZ203">
        <v>1.2598474336500201</v>
      </c>
      <c r="BA203">
        <v>1.3361603386993099</v>
      </c>
      <c r="BB203">
        <v>1.2747388382670699</v>
      </c>
      <c r="BC203">
        <v>1.3312686470327699</v>
      </c>
      <c r="BD203">
        <v>1.2837763412451899</v>
      </c>
      <c r="BE203">
        <v>1.3438985609366001</v>
      </c>
      <c r="BF203">
        <v>1.2276980199404</v>
      </c>
      <c r="BG203">
        <v>1.2373952602768601</v>
      </c>
      <c r="BH203">
        <v>1.52079285783091</v>
      </c>
      <c r="BI203">
        <v>1.62728600699793</v>
      </c>
      <c r="BJ203">
        <v>1.19515592851022</v>
      </c>
      <c r="BK203">
        <v>1.2721237701969299</v>
      </c>
      <c r="BL203">
        <v>1.2409821496012099</v>
      </c>
      <c r="BM203">
        <v>1.2637942523651</v>
      </c>
      <c r="BN203">
        <v>1.2995523733374901</v>
      </c>
      <c r="BO203">
        <v>1.33200876973816</v>
      </c>
      <c r="BP203">
        <v>1.27832526962784</v>
      </c>
      <c r="BQ203">
        <v>1.3437548369036501</v>
      </c>
      <c r="BR203">
        <v>1.20433023006253</v>
      </c>
      <c r="BS203">
        <v>1.2895571195336799</v>
      </c>
      <c r="BT203">
        <v>1.4523536434653299</v>
      </c>
      <c r="BU203">
        <v>1.5465846021085901</v>
      </c>
      <c r="BV203">
        <v>1.2459153315784901</v>
      </c>
      <c r="BW203">
        <v>1.29151946263794</v>
      </c>
      <c r="BX203">
        <v>1.17253291245852</v>
      </c>
      <c r="BY203">
        <v>1.2089585260965099</v>
      </c>
      <c r="BZ203">
        <v>1.1972435129371699</v>
      </c>
      <c r="CA203">
        <v>1.24013669591302</v>
      </c>
      <c r="CB203">
        <v>1.2579146685884699</v>
      </c>
      <c r="CC203">
        <v>1.2708029128371601</v>
      </c>
      <c r="CD203">
        <v>1.2523709519933901</v>
      </c>
      <c r="CE203">
        <v>1.31064511471922</v>
      </c>
      <c r="CF203">
        <v>1.2527375012886801</v>
      </c>
      <c r="CG203">
        <v>1.31660782769777</v>
      </c>
      <c r="CH203">
        <v>1.2488061276386</v>
      </c>
      <c r="CI203">
        <v>1.3117234536917</v>
      </c>
      <c r="CJ203">
        <v>1.2862265128046699</v>
      </c>
      <c r="CK203">
        <v>1.3398335657485401</v>
      </c>
      <c r="CL203">
        <v>1.23591986047932</v>
      </c>
      <c r="CM203">
        <v>1.27916914679544</v>
      </c>
      <c r="CN203">
        <v>1.59908357832879</v>
      </c>
      <c r="CO203">
        <v>1.67740011749518</v>
      </c>
      <c r="CP203">
        <v>1.26743439916317</v>
      </c>
      <c r="CQ203">
        <v>1.34126682241217</v>
      </c>
      <c r="CR203">
        <v>1.2259227437737401</v>
      </c>
      <c r="CS203">
        <v>1.2750030375088901</v>
      </c>
      <c r="CT203">
        <v>1.26288869466356</v>
      </c>
      <c r="CU203">
        <v>1.3231161724312499</v>
      </c>
      <c r="CV203">
        <v>1.2854355432981499</v>
      </c>
      <c r="CW203">
        <v>1.3466678032091799</v>
      </c>
      <c r="CX203">
        <v>1.2747758507496201</v>
      </c>
      <c r="CY203">
        <v>1.3044752994264499</v>
      </c>
    </row>
    <row r="204" spans="1:103" x14ac:dyDescent="0.45">
      <c r="A204" t="s">
        <v>94</v>
      </c>
      <c r="B204" t="s">
        <v>95</v>
      </c>
      <c r="C204" t="s">
        <v>133</v>
      </c>
      <c r="D204">
        <v>50</v>
      </c>
      <c r="E204">
        <f t="shared" si="3"/>
        <v>0</v>
      </c>
      <c r="F204" s="1" cm="1">
        <f t="array" ref="F204">SUMPRODUCT($H204:$CY204,$H$2:$CY$2)/SUMPRODUCT(--($H204:$CY204&lt;&gt;""),$H$2:$CY$2)</f>
        <v>1.5666638884926605</v>
      </c>
      <c r="G204" s="1" cm="1">
        <f t="array" ref="G204">SUMPRODUCT($H204:$CY204,$G$2:$CX$2)/SUMPRODUCT(--($H204:$CY204&lt;&gt;""),$G$2:$CX$2)</f>
        <v>1.5472050104536819</v>
      </c>
      <c r="H204">
        <v>1.58699569399153</v>
      </c>
      <c r="I204">
        <v>1.5574430901590799</v>
      </c>
      <c r="J204">
        <v>1.5640563341934901</v>
      </c>
      <c r="K204">
        <v>1.52924143947147</v>
      </c>
      <c r="L204">
        <v>1.5867526246563499</v>
      </c>
      <c r="M204">
        <v>1.55714548403144</v>
      </c>
      <c r="N204">
        <v>1.6615693044939801</v>
      </c>
      <c r="O204">
        <v>1.5331242417864801</v>
      </c>
      <c r="P204">
        <v>1.5523838480888399</v>
      </c>
      <c r="Q204">
        <v>1.5713157836060601</v>
      </c>
      <c r="R204">
        <v>1.54611038538692</v>
      </c>
      <c r="S204">
        <v>1.56983856473321</v>
      </c>
      <c r="T204">
        <v>1.53993753324507</v>
      </c>
      <c r="U204">
        <v>1.4901669312151999</v>
      </c>
      <c r="V204">
        <v>1.6216238103562099</v>
      </c>
      <c r="W204">
        <v>1.5886529087049399</v>
      </c>
      <c r="X204">
        <v>1.5510611081712</v>
      </c>
      <c r="Y204">
        <v>1.5590659727682901</v>
      </c>
      <c r="Z204">
        <v>1.42804848718035</v>
      </c>
      <c r="AA204">
        <v>1.43185165595201</v>
      </c>
      <c r="AB204">
        <v>1.6230963738127999</v>
      </c>
      <c r="AC204">
        <v>1.6296542085535399</v>
      </c>
      <c r="AD204">
        <v>1.5615738277089499</v>
      </c>
      <c r="AE204">
        <v>1.5822231851911299</v>
      </c>
      <c r="AF204">
        <v>1.5582620158681499</v>
      </c>
      <c r="AG204">
        <v>1.5336819297809801</v>
      </c>
      <c r="AH204">
        <v>1.5621255329308199</v>
      </c>
      <c r="AI204">
        <v>1.59185073705326</v>
      </c>
      <c r="AJ204">
        <v>1.68033230945865</v>
      </c>
      <c r="AK204">
        <v>1.47762940776732</v>
      </c>
      <c r="AL204">
        <v>1.59256540581151</v>
      </c>
      <c r="AM204">
        <v>1.53970707144338</v>
      </c>
      <c r="AN204">
        <v>1.5050864422632699</v>
      </c>
      <c r="AO204">
        <v>1.49578139572316</v>
      </c>
      <c r="AP204">
        <v>1.46803328928534</v>
      </c>
      <c r="AQ204">
        <v>1.4505188115802099</v>
      </c>
      <c r="AR204">
        <v>1.5798280599704499</v>
      </c>
      <c r="AS204">
        <v>1.5863549478968699</v>
      </c>
      <c r="AT204">
        <v>1.6181929889442399</v>
      </c>
      <c r="AU204">
        <v>1.63483249579583</v>
      </c>
      <c r="AV204">
        <v>1.60251551985697</v>
      </c>
      <c r="AW204">
        <v>1.43181076971216</v>
      </c>
      <c r="AX204">
        <v>1.5652526678741501</v>
      </c>
      <c r="AY204">
        <v>1.6120620856208501</v>
      </c>
      <c r="AZ204">
        <v>1.5693009600726699</v>
      </c>
      <c r="BA204">
        <v>1.63430217752306</v>
      </c>
      <c r="BB204">
        <v>1.56730865027922</v>
      </c>
      <c r="BC204">
        <v>1.65460482991864</v>
      </c>
      <c r="BD204">
        <v>1.58153072055304</v>
      </c>
      <c r="BE204">
        <v>1.6439217102707699</v>
      </c>
      <c r="BF204">
        <v>1.5547383270236901</v>
      </c>
      <c r="BG204">
        <v>1.53388716158401</v>
      </c>
      <c r="BH204">
        <v>1.53346412785985</v>
      </c>
      <c r="BI204">
        <v>1.5644610367993499</v>
      </c>
      <c r="BJ204">
        <v>1.45950035280437</v>
      </c>
      <c r="BK204">
        <v>1.5271733005860899</v>
      </c>
      <c r="BL204">
        <v>1.5699644946831901</v>
      </c>
      <c r="BM204">
        <v>1.5796671379012399</v>
      </c>
      <c r="BN204">
        <v>1.59617776800116</v>
      </c>
      <c r="BO204">
        <v>1.6319761720185799</v>
      </c>
      <c r="BP204">
        <v>1.5895285005475199</v>
      </c>
      <c r="BQ204">
        <v>1.6435138792848401</v>
      </c>
      <c r="BR204">
        <v>1.51580328543042</v>
      </c>
      <c r="BS204">
        <v>1.57183004954384</v>
      </c>
      <c r="BT204">
        <v>1.4478886864279801</v>
      </c>
      <c r="BU204">
        <v>1.4976107992118799</v>
      </c>
      <c r="BV204">
        <v>1.5548423962501501</v>
      </c>
      <c r="BW204">
        <v>1.6091142510327601</v>
      </c>
      <c r="BX204">
        <v>1.4230505918901699</v>
      </c>
      <c r="BY204">
        <v>1.47262941908051</v>
      </c>
      <c r="BZ204">
        <v>1.4942738108382001</v>
      </c>
      <c r="CA204">
        <v>1.52952782657422</v>
      </c>
      <c r="CB204">
        <v>1.6183706052876401</v>
      </c>
      <c r="CC204">
        <v>1.56660664312625</v>
      </c>
      <c r="CD204">
        <v>1.5369783609013801</v>
      </c>
      <c r="CE204">
        <v>1.5934850614082099</v>
      </c>
      <c r="CF204">
        <v>1.5378263528893901</v>
      </c>
      <c r="CG204">
        <v>1.6179318081018601</v>
      </c>
      <c r="CH204">
        <v>1.5269107322689801</v>
      </c>
      <c r="CI204">
        <v>1.5859195956736201</v>
      </c>
      <c r="CJ204">
        <v>1.5907205495605901</v>
      </c>
      <c r="CK204">
        <v>1.63333707693411</v>
      </c>
      <c r="CL204">
        <v>1.5225959014894399</v>
      </c>
      <c r="CM204">
        <v>1.59409682501119</v>
      </c>
      <c r="CN204">
        <v>1.5761367531084201</v>
      </c>
      <c r="CO204">
        <v>1.6145183498317699</v>
      </c>
      <c r="CP204">
        <v>1.57471012911181</v>
      </c>
      <c r="CQ204">
        <v>1.64048831032562</v>
      </c>
      <c r="CR204">
        <v>1.5691383631909199</v>
      </c>
      <c r="CS204">
        <v>1.57693344673366</v>
      </c>
      <c r="CT204">
        <v>1.5644792932150999</v>
      </c>
      <c r="CU204">
        <v>1.60347271889604</v>
      </c>
      <c r="CV204">
        <v>1.5962858132208899</v>
      </c>
      <c r="CW204">
        <v>1.63386716039734</v>
      </c>
      <c r="CX204">
        <v>1.5544482826244299</v>
      </c>
      <c r="CY204">
        <v>1.5902582192869399</v>
      </c>
    </row>
    <row r="205" spans="1:103" x14ac:dyDescent="0.45">
      <c r="A205" t="s">
        <v>89</v>
      </c>
      <c r="B205" t="s">
        <v>90</v>
      </c>
      <c r="C205" t="s">
        <v>91</v>
      </c>
      <c r="D205">
        <v>50</v>
      </c>
      <c r="E205">
        <f t="shared" si="3"/>
        <v>0</v>
      </c>
      <c r="F205" s="1" cm="1">
        <f t="array" ref="F205">SUMPRODUCT($H205:$CY205,$H$2:$CY$2)/SUMPRODUCT(--($H205:$CY205&lt;&gt;""),$H$2:$CY$2)</f>
        <v>1.1023260451268204</v>
      </c>
      <c r="G205" s="1" cm="1">
        <f t="array" ref="G205">SUMPRODUCT($H205:$CY205,$G$2:$CX$2)/SUMPRODUCT(--($H205:$CY205&lt;&gt;""),$G$2:$CX$2)</f>
        <v>1.0379371663055164</v>
      </c>
      <c r="H205">
        <v>1.07795119778806</v>
      </c>
      <c r="I205">
        <v>0.995375441027603</v>
      </c>
      <c r="J205">
        <v>1.0610890090673899</v>
      </c>
      <c r="K205">
        <v>0.97913704744904195</v>
      </c>
      <c r="L205">
        <v>1.0756388216569901</v>
      </c>
      <c r="M205">
        <v>0.99625529824674097</v>
      </c>
      <c r="N205">
        <v>1.1212376782283</v>
      </c>
      <c r="O205">
        <v>1.0281692398159099</v>
      </c>
      <c r="P205">
        <v>1.05086674328709</v>
      </c>
      <c r="Q205">
        <v>1.06273307914809</v>
      </c>
      <c r="R205">
        <v>1.03363454774335</v>
      </c>
      <c r="S205">
        <v>1.02945242943861</v>
      </c>
      <c r="T205">
        <v>1.1107119006128201</v>
      </c>
      <c r="U205">
        <v>1.02280824346537</v>
      </c>
      <c r="V205">
        <v>1.0301280667078301</v>
      </c>
      <c r="W205">
        <v>1.04300305615649</v>
      </c>
      <c r="X205">
        <v>1.0409047377056899</v>
      </c>
      <c r="Y205">
        <v>1.04731660812176</v>
      </c>
      <c r="Z205">
        <v>0.94286711808356105</v>
      </c>
      <c r="AA205">
        <v>0.96280369959620704</v>
      </c>
      <c r="AB205">
        <v>1.1320038429576</v>
      </c>
      <c r="AC205">
        <v>1.0688031310439701</v>
      </c>
      <c r="AD205">
        <v>1.0595212729896399</v>
      </c>
      <c r="AE205">
        <v>1.0739901935968801</v>
      </c>
      <c r="AF205">
        <v>1.3936767467218301</v>
      </c>
      <c r="AG205">
        <v>1.0922880366132699</v>
      </c>
      <c r="AH205">
        <v>1.05621494416081</v>
      </c>
      <c r="AI205">
        <v>1.0714073358113001</v>
      </c>
      <c r="AJ205">
        <v>1.27518705346507</v>
      </c>
      <c r="AK205">
        <v>1.07697488547343</v>
      </c>
      <c r="AL205">
        <v>1.10311209779768</v>
      </c>
      <c r="AM205">
        <v>1.0507375645564601</v>
      </c>
      <c r="AN205">
        <v>1.2077834219409</v>
      </c>
      <c r="AO205">
        <v>1.0604950436793299</v>
      </c>
      <c r="AP205">
        <v>1.1797901181460699</v>
      </c>
      <c r="AQ205">
        <v>0.953891177222982</v>
      </c>
      <c r="AR205">
        <v>1.030369353654</v>
      </c>
      <c r="AS205">
        <v>1.04532704765507</v>
      </c>
      <c r="AT205">
        <v>1.0860994978730301</v>
      </c>
      <c r="AU205">
        <v>1.0684328457091701</v>
      </c>
      <c r="AV205">
        <v>1.2376666395139899</v>
      </c>
      <c r="AW205">
        <v>0.93488949212577399</v>
      </c>
      <c r="AX205">
        <v>1.0256710105289499</v>
      </c>
      <c r="AY205">
        <v>1.04235293759646</v>
      </c>
      <c r="AZ205">
        <v>1.0206038575401499</v>
      </c>
      <c r="BA205">
        <v>1.06874965428597</v>
      </c>
      <c r="BB205">
        <v>1.0606311475370001</v>
      </c>
      <c r="BC205">
        <v>1.0915653325933199</v>
      </c>
      <c r="BD205">
        <v>1.05784560357957</v>
      </c>
      <c r="BE205">
        <v>1.09354749088442</v>
      </c>
      <c r="BF205">
        <v>1.0977471416119799</v>
      </c>
      <c r="BG205">
        <v>1.04598393423077</v>
      </c>
      <c r="BH205">
        <v>1.0230491222858999</v>
      </c>
      <c r="BI205">
        <v>1.0478872046299299</v>
      </c>
      <c r="BJ205">
        <v>1.02392639339673</v>
      </c>
      <c r="BK205">
        <v>1.0077816976152001</v>
      </c>
      <c r="BL205">
        <v>1.0115842517501199</v>
      </c>
      <c r="BM205">
        <v>1.0254069371996599</v>
      </c>
      <c r="BN205">
        <v>1.0593180238390401</v>
      </c>
      <c r="BO205">
        <v>1.07469919032398</v>
      </c>
      <c r="BP205">
        <v>1.0351938005219601</v>
      </c>
      <c r="BQ205">
        <v>1.0767535835017501</v>
      </c>
      <c r="BR205">
        <v>1.0553154610080999</v>
      </c>
      <c r="BS205">
        <v>1.04547706808313</v>
      </c>
      <c r="BT205">
        <v>1.01444160310123</v>
      </c>
      <c r="BU205">
        <v>1.0035760999666401</v>
      </c>
      <c r="BV205">
        <v>1.05540653492154</v>
      </c>
      <c r="BW205">
        <v>1.05399467219638</v>
      </c>
      <c r="BX205">
        <v>1.02387120136362</v>
      </c>
      <c r="BY205">
        <v>1.0027788993953799</v>
      </c>
      <c r="BZ205">
        <v>1.0221447064058</v>
      </c>
      <c r="CA205">
        <v>1.0170632174204799</v>
      </c>
      <c r="CB205">
        <v>1.0398350101281399</v>
      </c>
      <c r="CC205">
        <v>1.03008157014183</v>
      </c>
      <c r="CD205">
        <v>1.05044883474475</v>
      </c>
      <c r="CE205">
        <v>1.0663211070562399</v>
      </c>
      <c r="CF205">
        <v>1.027360925058</v>
      </c>
      <c r="CG205">
        <v>1.0433985464370299</v>
      </c>
      <c r="CH205">
        <v>0.99616902297575705</v>
      </c>
      <c r="CI205">
        <v>1.0298456686912101</v>
      </c>
      <c r="CJ205">
        <v>1.03146886416032</v>
      </c>
      <c r="CK205">
        <v>1.0686768243034499</v>
      </c>
      <c r="CL205">
        <v>1.01134308205197</v>
      </c>
      <c r="CM205">
        <v>1.0220987890914801</v>
      </c>
      <c r="CN205">
        <v>1.04501373589727</v>
      </c>
      <c r="CO205">
        <v>1.08179027559723</v>
      </c>
      <c r="CP205">
        <v>1.0792588552687701</v>
      </c>
      <c r="CQ205">
        <v>1.07195122884774</v>
      </c>
      <c r="CR205">
        <v>1.02276331666399</v>
      </c>
      <c r="CS205">
        <v>1.0193862174882</v>
      </c>
      <c r="CT205">
        <v>1.0299467066096299</v>
      </c>
      <c r="CU205">
        <v>1.0543396113093599</v>
      </c>
      <c r="CV205">
        <v>1.0632849216270901</v>
      </c>
      <c r="CW205">
        <v>1.0713016848357799</v>
      </c>
      <c r="CX205">
        <v>1.0959142476781301</v>
      </c>
      <c r="CY205">
        <v>1.0577587654864</v>
      </c>
    </row>
    <row r="206" spans="1:103" x14ac:dyDescent="0.45">
      <c r="A206" t="s">
        <v>69</v>
      </c>
      <c r="B206" t="s">
        <v>70</v>
      </c>
      <c r="C206" t="s">
        <v>71</v>
      </c>
      <c r="D206">
        <v>50</v>
      </c>
      <c r="E206">
        <f t="shared" si="3"/>
        <v>0</v>
      </c>
      <c r="F206" s="1" cm="1">
        <f t="array" ref="F206">SUMPRODUCT($H206:$CY206,$H$2:$CY$2)/SUMPRODUCT(--($H206:$CY206&lt;&gt;""),$H$2:$CY$2)</f>
        <v>0.99941007924436509</v>
      </c>
      <c r="G206" s="1" cm="1">
        <f t="array" ref="G206">SUMPRODUCT($H206:$CY206,$G$2:$CX$2)/SUMPRODUCT(--($H206:$CY206&lt;&gt;""),$G$2:$CX$2)</f>
        <v>1.0235604062683741</v>
      </c>
      <c r="H206">
        <v>0.95934993194113505</v>
      </c>
      <c r="I206">
        <v>1.0005047792849</v>
      </c>
      <c r="J206">
        <v>1.0081079817813501</v>
      </c>
      <c r="K206">
        <v>1.00158635054029</v>
      </c>
      <c r="L206">
        <v>0.96042736496316095</v>
      </c>
      <c r="M206">
        <v>1.00050873749047</v>
      </c>
      <c r="N206">
        <v>0.98455220701089696</v>
      </c>
      <c r="O206">
        <v>1.0148800062054399</v>
      </c>
      <c r="P206">
        <v>1.00472254485234</v>
      </c>
      <c r="Q206">
        <v>1.04937000979038</v>
      </c>
      <c r="R206">
        <v>1.0093220911321601</v>
      </c>
      <c r="S206">
        <v>1.02672263835591</v>
      </c>
      <c r="T206">
        <v>0.99413562994292803</v>
      </c>
      <c r="U206">
        <v>0.9891286524863</v>
      </c>
      <c r="V206">
        <v>0.94503246327537604</v>
      </c>
      <c r="W206">
        <v>1.0190358691002701</v>
      </c>
      <c r="X206">
        <v>1.0097168995057999</v>
      </c>
      <c r="Y206">
        <v>1.0378404795337</v>
      </c>
      <c r="Z206">
        <v>0.97161381047357798</v>
      </c>
      <c r="AA206">
        <v>0.97205913308157199</v>
      </c>
      <c r="AB206">
        <v>1.03541764162843</v>
      </c>
      <c r="AC206">
        <v>1.0385227935525201</v>
      </c>
      <c r="AD206">
        <v>1.0205163203163199</v>
      </c>
      <c r="AE206">
        <v>1.08241832381808</v>
      </c>
      <c r="AF206">
        <v>1.0062303211064201</v>
      </c>
      <c r="AG206">
        <v>1.0355634644030201</v>
      </c>
      <c r="AH206">
        <v>0.97305261655230901</v>
      </c>
      <c r="AI206">
        <v>1.0225079808964099</v>
      </c>
      <c r="AJ206">
        <v>1.0569098793943601</v>
      </c>
      <c r="AK206">
        <v>1.01999984175949</v>
      </c>
      <c r="AL206">
        <v>1.0204935428944699</v>
      </c>
      <c r="AM206">
        <v>1.03848622761104</v>
      </c>
      <c r="AN206">
        <v>0.99927797394457096</v>
      </c>
      <c r="AO206">
        <v>0.98814229783642404</v>
      </c>
      <c r="AP206">
        <v>0.98101747076317702</v>
      </c>
      <c r="AQ206">
        <v>0.96166723509563601</v>
      </c>
      <c r="AR206">
        <v>1.0181314010692699</v>
      </c>
      <c r="AS206">
        <v>1.05331951605019</v>
      </c>
      <c r="AT206">
        <v>0.97426937130961</v>
      </c>
      <c r="AU206">
        <v>1.0166395068515901</v>
      </c>
      <c r="AV206">
        <v>0.96688160362286801</v>
      </c>
      <c r="AW206">
        <v>0.95781926358943703</v>
      </c>
      <c r="AX206">
        <v>0.963771589516625</v>
      </c>
      <c r="AY206">
        <v>1.0226640575838899</v>
      </c>
      <c r="AZ206">
        <v>0.99476684294546303</v>
      </c>
      <c r="BA206">
        <v>1.07452211984373</v>
      </c>
      <c r="BB206">
        <v>0.99139341175029705</v>
      </c>
      <c r="BC206">
        <v>1.0639427925193601</v>
      </c>
      <c r="BD206">
        <v>1.0054373034356801</v>
      </c>
      <c r="BE206">
        <v>1.06410901188867</v>
      </c>
      <c r="BF206">
        <v>0.99985756187069097</v>
      </c>
      <c r="BG206">
        <v>1.0304764699781499</v>
      </c>
      <c r="BH206">
        <v>1.05036252249605</v>
      </c>
      <c r="BI206">
        <v>1.1004030601858501</v>
      </c>
      <c r="BJ206">
        <v>0.99978278728946401</v>
      </c>
      <c r="BK206">
        <v>1.0309354703415301</v>
      </c>
      <c r="BL206">
        <v>1.01722598506369</v>
      </c>
      <c r="BM206">
        <v>1.05040946749027</v>
      </c>
      <c r="BN206">
        <v>1.01312355863528</v>
      </c>
      <c r="BO206">
        <v>1.0744515317498</v>
      </c>
      <c r="BP206">
        <v>1.0073914273167299</v>
      </c>
      <c r="BQ206">
        <v>1.0630611766039999</v>
      </c>
      <c r="BR206">
        <v>1.0223070101576801</v>
      </c>
      <c r="BS206">
        <v>1.06281082521857</v>
      </c>
      <c r="BT206">
        <v>1.04411795850504</v>
      </c>
      <c r="BU206">
        <v>1.0405099643595801</v>
      </c>
      <c r="BV206">
        <v>1.0283653104261801</v>
      </c>
      <c r="BW206">
        <v>1.0838400905355301</v>
      </c>
      <c r="BX206">
        <v>0.97445722993499495</v>
      </c>
      <c r="BY206">
        <v>1.0014467441881001</v>
      </c>
      <c r="BZ206">
        <v>1.0224549558354601</v>
      </c>
      <c r="CA206">
        <v>1.0510886511431601</v>
      </c>
      <c r="CB206">
        <v>1.0290659480576101</v>
      </c>
      <c r="CC206">
        <v>1.05378073990793</v>
      </c>
      <c r="CD206">
        <v>1.05482375095505</v>
      </c>
      <c r="CE206">
        <v>1.0811997113481799</v>
      </c>
      <c r="CF206">
        <v>1.03403290689926</v>
      </c>
      <c r="CG206">
        <v>1.0751292914252699</v>
      </c>
      <c r="CH206">
        <v>1.03981588984569</v>
      </c>
      <c r="CI206">
        <v>1.09747656882647</v>
      </c>
      <c r="CJ206">
        <v>1.00560735243193</v>
      </c>
      <c r="CK206">
        <v>1.02665506150424</v>
      </c>
      <c r="CL206">
        <v>0.99205897414000099</v>
      </c>
      <c r="CM206">
        <v>1.0639770616456701</v>
      </c>
      <c r="CN206">
        <v>0.99195941860046999</v>
      </c>
      <c r="CO206">
        <v>1.0741671346835699</v>
      </c>
      <c r="CP206">
        <v>0.99427943997619705</v>
      </c>
      <c r="CQ206">
        <v>1.0574527766346999</v>
      </c>
      <c r="CR206">
        <v>1.02754675031548</v>
      </c>
      <c r="CS206">
        <v>1.0745636112220001</v>
      </c>
      <c r="CT206">
        <v>1.01899540394028</v>
      </c>
      <c r="CU206">
        <v>1.0819264038324601</v>
      </c>
      <c r="CV206">
        <v>1.02842929884543</v>
      </c>
      <c r="CW206">
        <v>1.06365346171502</v>
      </c>
      <c r="CX206">
        <v>0.97087139515126397</v>
      </c>
      <c r="CY206">
        <v>1.0351858891288099</v>
      </c>
    </row>
    <row r="207" spans="1:103" x14ac:dyDescent="0.45">
      <c r="A207" t="s">
        <v>77</v>
      </c>
      <c r="B207" t="s">
        <v>78</v>
      </c>
      <c r="C207" t="s">
        <v>79</v>
      </c>
      <c r="D207">
        <v>50</v>
      </c>
      <c r="E207">
        <f t="shared" si="3"/>
        <v>0</v>
      </c>
      <c r="F207" s="1" cm="1">
        <f t="array" ref="F207">SUMPRODUCT($H207:$CY207,$H$2:$CY$2)/SUMPRODUCT(--($H207:$CY207&lt;&gt;""),$H$2:$CY$2)</f>
        <v>1.0561425842669265</v>
      </c>
      <c r="G207" s="1" cm="1">
        <f t="array" ref="G207">SUMPRODUCT($H207:$CY207,$G$2:$CX$2)/SUMPRODUCT(--($H207:$CY207&lt;&gt;""),$G$2:$CX$2)</f>
        <v>1.0844075905097983</v>
      </c>
      <c r="H207">
        <v>1.1667978796041401</v>
      </c>
      <c r="I207">
        <v>1.1698905882706201</v>
      </c>
      <c r="J207">
        <v>1.0085988334414699</v>
      </c>
      <c r="K207">
        <v>1.00390187838248</v>
      </c>
      <c r="L207">
        <v>1.1665078311089401</v>
      </c>
      <c r="M207">
        <v>1.16526865904713</v>
      </c>
      <c r="N207">
        <v>0.94931942583666495</v>
      </c>
      <c r="O207">
        <v>0.98129012792455805</v>
      </c>
      <c r="P207">
        <v>0.98793869757429398</v>
      </c>
      <c r="Q207">
        <v>1.0224213069661701</v>
      </c>
      <c r="R207">
        <v>0.97933247706667603</v>
      </c>
      <c r="S207">
        <v>1.02626108182863</v>
      </c>
      <c r="T207">
        <v>0.97408501006743498</v>
      </c>
      <c r="U207">
        <v>0.98446450263433605</v>
      </c>
      <c r="V207">
        <v>1.15168753784467</v>
      </c>
      <c r="W207">
        <v>1.20383367634996</v>
      </c>
      <c r="X207">
        <v>0.95070074582633801</v>
      </c>
      <c r="Y207">
        <v>0.99283066171532297</v>
      </c>
      <c r="Z207">
        <v>1.03074537605428</v>
      </c>
      <c r="AA207">
        <v>1.0580733274649201</v>
      </c>
      <c r="AB207">
        <v>1.0261128846272101</v>
      </c>
      <c r="AC207">
        <v>1.0380426286133</v>
      </c>
      <c r="AD207">
        <v>1.1402387758643699</v>
      </c>
      <c r="AE207">
        <v>1.2303518568009599</v>
      </c>
      <c r="AF207">
        <v>1.16498563482679</v>
      </c>
      <c r="AG207">
        <v>1.1773684391142401</v>
      </c>
      <c r="AH207">
        <v>1.04870772304773</v>
      </c>
      <c r="AI207">
        <v>1.07887933466616</v>
      </c>
      <c r="AJ207">
        <v>1.0397770479178601</v>
      </c>
      <c r="AK207">
        <v>1.01381995658935</v>
      </c>
      <c r="AL207">
        <v>1.1261445487973001</v>
      </c>
      <c r="AM207">
        <v>1.1510321597491999</v>
      </c>
      <c r="AN207">
        <v>1.11842985708942</v>
      </c>
      <c r="AO207">
        <v>1.13647158121406</v>
      </c>
      <c r="AP207">
        <v>0.94777988625648002</v>
      </c>
      <c r="AQ207">
        <v>0.94193121872151897</v>
      </c>
      <c r="AR207">
        <v>1.1089979936916801</v>
      </c>
      <c r="AS207">
        <v>1.1815568370492799</v>
      </c>
      <c r="AT207">
        <v>1.03125117423351</v>
      </c>
      <c r="AU207">
        <v>1.0446662770683399</v>
      </c>
      <c r="AV207">
        <v>1.0536801140532499</v>
      </c>
      <c r="AW207">
        <v>1.0490398323708101</v>
      </c>
      <c r="AX207">
        <v>1.0339415124917699</v>
      </c>
      <c r="AY207">
        <v>1.05529228939485</v>
      </c>
      <c r="AZ207">
        <v>1.07699351727807</v>
      </c>
      <c r="BA207">
        <v>1.1251411184497</v>
      </c>
      <c r="BB207">
        <v>1.0915843593099399</v>
      </c>
      <c r="BC207">
        <v>1.1218424276826799</v>
      </c>
      <c r="BD207">
        <v>1.2511416984441499</v>
      </c>
      <c r="BE207">
        <v>1.3080089086889799</v>
      </c>
      <c r="BF207">
        <v>1.02209866502462</v>
      </c>
      <c r="BG207">
        <v>1.05341163345401</v>
      </c>
      <c r="BH207">
        <v>1.1214640424469999</v>
      </c>
      <c r="BI207">
        <v>1.2149307772445199</v>
      </c>
      <c r="BJ207">
        <v>1.03468248461695</v>
      </c>
      <c r="BK207">
        <v>1.0663758002235899</v>
      </c>
      <c r="BL207">
        <v>1.13450905154339</v>
      </c>
      <c r="BM207">
        <v>1.1890864310136</v>
      </c>
      <c r="BN207">
        <v>1.0361404255761699</v>
      </c>
      <c r="BO207">
        <v>1.0615473714796699</v>
      </c>
      <c r="BP207">
        <v>1.26955747982612</v>
      </c>
      <c r="BQ207">
        <v>1.28845577854716</v>
      </c>
      <c r="BR207">
        <v>1.04537923140536</v>
      </c>
      <c r="BS207">
        <v>1.0856497836202299</v>
      </c>
      <c r="BT207">
        <v>1.1193498917573801</v>
      </c>
      <c r="BU207">
        <v>1.1475778866486399</v>
      </c>
      <c r="BV207">
        <v>1.02421106546622</v>
      </c>
      <c r="BW207">
        <v>1.08822739111883</v>
      </c>
      <c r="BX207">
        <v>0.94351649482724798</v>
      </c>
      <c r="BY207">
        <v>0.97655745782247005</v>
      </c>
      <c r="BZ207">
        <v>0.99211452349682905</v>
      </c>
      <c r="CA207">
        <v>1.0119274687956901</v>
      </c>
      <c r="CB207">
        <v>1.1110558803527799</v>
      </c>
      <c r="CC207">
        <v>1.1377077855442099</v>
      </c>
      <c r="CD207">
        <v>1.0319964883957899</v>
      </c>
      <c r="CE207">
        <v>1.06096494298147</v>
      </c>
      <c r="CF207">
        <v>0.98434102519526501</v>
      </c>
      <c r="CG207">
        <v>1.08932028436901</v>
      </c>
      <c r="CH207">
        <v>1.1138111966341999</v>
      </c>
      <c r="CI207">
        <v>1.2113778381683999</v>
      </c>
      <c r="CJ207">
        <v>1.1713050816260899</v>
      </c>
      <c r="CK207">
        <v>1.1998060502827901</v>
      </c>
      <c r="CL207">
        <v>0.98575389804631897</v>
      </c>
      <c r="CM207">
        <v>1.0469394453824601</v>
      </c>
      <c r="CN207">
        <v>1.4143458669756901</v>
      </c>
      <c r="CO207">
        <v>1.4693078445291099</v>
      </c>
      <c r="CP207">
        <v>1.1834389092393101</v>
      </c>
      <c r="CQ207">
        <v>1.2228533376383599</v>
      </c>
      <c r="CR207">
        <v>1.0011653426985001</v>
      </c>
      <c r="CS207">
        <v>1.03272399940599</v>
      </c>
      <c r="CT207">
        <v>1.0491175623026501</v>
      </c>
      <c r="CU207">
        <v>1.0926688949512899</v>
      </c>
      <c r="CV207">
        <v>1.22942373082473</v>
      </c>
      <c r="CW207">
        <v>1.2760273883552899</v>
      </c>
      <c r="CX207">
        <v>1.0562134585349301</v>
      </c>
      <c r="CY207">
        <v>1.080931333663</v>
      </c>
    </row>
    <row r="208" spans="1:103" x14ac:dyDescent="0.45">
      <c r="A208" t="s">
        <v>112</v>
      </c>
      <c r="B208" t="s">
        <v>97</v>
      </c>
      <c r="C208" t="s">
        <v>91</v>
      </c>
      <c r="D208">
        <v>50</v>
      </c>
      <c r="E208">
        <f t="shared" si="3"/>
        <v>0</v>
      </c>
      <c r="F208" s="1" cm="1">
        <f t="array" ref="F208">SUMPRODUCT($H208:$CY208,$H$2:$CY$2)/SUMPRODUCT(--($H208:$CY208&lt;&gt;""),$H$2:$CY$2)</f>
        <v>0.92518741255564863</v>
      </c>
      <c r="G208" s="1" cm="1">
        <f t="array" ref="G208">SUMPRODUCT($H208:$CY208,$G$2:$CX$2)/SUMPRODUCT(--($H208:$CY208&lt;&gt;""),$G$2:$CX$2)</f>
        <v>0.93511416756910559</v>
      </c>
      <c r="H208">
        <v>0.92049914595004001</v>
      </c>
      <c r="I208">
        <v>0.91621343823324197</v>
      </c>
      <c r="J208">
        <v>0.93884201079835095</v>
      </c>
      <c r="K208">
        <v>0.92625551907262205</v>
      </c>
      <c r="L208">
        <v>0.92028794757486099</v>
      </c>
      <c r="M208">
        <v>0.91582843682887105</v>
      </c>
      <c r="N208">
        <v>1.04455805883651</v>
      </c>
      <c r="O208">
        <v>0.94067760262225597</v>
      </c>
      <c r="P208">
        <v>0.93772046110094198</v>
      </c>
      <c r="Q208">
        <v>0.95912198661777504</v>
      </c>
      <c r="R208">
        <v>0.91628857687142995</v>
      </c>
      <c r="S208">
        <v>0.95420088843242901</v>
      </c>
      <c r="T208">
        <v>0.90236226281751297</v>
      </c>
      <c r="U208">
        <v>0.91311700070148105</v>
      </c>
      <c r="V208">
        <v>0.91716013250335404</v>
      </c>
      <c r="W208">
        <v>0.92927966623310998</v>
      </c>
      <c r="X208">
        <v>0.91963258870231102</v>
      </c>
      <c r="Y208">
        <v>0.93760991576603803</v>
      </c>
      <c r="Z208">
        <v>0.86534202330185594</v>
      </c>
      <c r="AA208">
        <v>0.88564585384186001</v>
      </c>
      <c r="AB208">
        <v>0.95060592412963896</v>
      </c>
      <c r="AC208">
        <v>0.96884343827991604</v>
      </c>
      <c r="AD208">
        <v>0.93523426189305103</v>
      </c>
      <c r="AE208">
        <v>0.97639666774946099</v>
      </c>
      <c r="AF208">
        <v>0.93895744776805601</v>
      </c>
      <c r="AG208">
        <v>0.93825250175957098</v>
      </c>
      <c r="AH208">
        <v>0.91901369858474202</v>
      </c>
      <c r="AI208">
        <v>0.94692194678974295</v>
      </c>
      <c r="AJ208">
        <v>0.92181050875201798</v>
      </c>
      <c r="AK208">
        <v>0.93240734798581804</v>
      </c>
      <c r="AL208">
        <v>0.92952627511839603</v>
      </c>
      <c r="AM208">
        <v>0.92508240521232998</v>
      </c>
      <c r="AN208">
        <v>0.90633625881482405</v>
      </c>
      <c r="AO208">
        <v>0.90666119759207398</v>
      </c>
      <c r="AP208">
        <v>0.88704468692369798</v>
      </c>
      <c r="AQ208">
        <v>0.86879622548592195</v>
      </c>
      <c r="AR208">
        <v>0.93283927384895904</v>
      </c>
      <c r="AS208">
        <v>0.95619656109162998</v>
      </c>
      <c r="AT208">
        <v>0.91908880138857796</v>
      </c>
      <c r="AU208">
        <v>0.92692130970956799</v>
      </c>
      <c r="AV208">
        <v>0.88684744535925197</v>
      </c>
      <c r="AW208">
        <v>0.85650772934415398</v>
      </c>
      <c r="AX208">
        <v>0.91102927386384203</v>
      </c>
      <c r="AY208">
        <v>0.945488737760114</v>
      </c>
      <c r="AZ208">
        <v>0.93772314329686401</v>
      </c>
      <c r="BA208">
        <v>0.97751187081256397</v>
      </c>
      <c r="BB208">
        <v>0.94639503254467605</v>
      </c>
      <c r="BC208">
        <v>0.99779025219754902</v>
      </c>
      <c r="BD208">
        <v>0.943018311309337</v>
      </c>
      <c r="BE208">
        <v>0.99775169067078395</v>
      </c>
      <c r="BF208">
        <v>0.94467135727910401</v>
      </c>
      <c r="BG208">
        <v>0.95641661765792196</v>
      </c>
      <c r="BH208">
        <v>0.94087346350349299</v>
      </c>
      <c r="BI208">
        <v>0.96775750820801898</v>
      </c>
      <c r="BJ208">
        <v>0.94647084456216601</v>
      </c>
      <c r="BK208">
        <v>0.95635212251784996</v>
      </c>
      <c r="BL208">
        <v>0.92166394578634203</v>
      </c>
      <c r="BM208">
        <v>0.94603901554270697</v>
      </c>
      <c r="BN208">
        <v>0.93754812479017802</v>
      </c>
      <c r="BO208">
        <v>0.97020431223790904</v>
      </c>
      <c r="BP208">
        <v>0.93795056103399699</v>
      </c>
      <c r="BQ208">
        <v>0.98626374702293595</v>
      </c>
      <c r="BR208">
        <v>0.91738117238995898</v>
      </c>
      <c r="BS208">
        <v>0.99738502939854701</v>
      </c>
      <c r="BT208">
        <v>0.89167477827592401</v>
      </c>
      <c r="BU208">
        <v>0.91282244280124802</v>
      </c>
      <c r="BV208">
        <v>0.952887210097628</v>
      </c>
      <c r="BW208">
        <v>1.0037526541975701</v>
      </c>
      <c r="BX208">
        <v>0.89689992494965898</v>
      </c>
      <c r="BY208">
        <v>0.92725154520208697</v>
      </c>
      <c r="BZ208">
        <v>0.92510651801616195</v>
      </c>
      <c r="CA208">
        <v>0.95128675825647901</v>
      </c>
      <c r="CB208">
        <v>0.922323076155802</v>
      </c>
      <c r="CC208">
        <v>0.94558455408905895</v>
      </c>
      <c r="CD208">
        <v>0.93465318922888496</v>
      </c>
      <c r="CE208">
        <v>0.97320924350207105</v>
      </c>
      <c r="CF208">
        <v>0.94237513107642301</v>
      </c>
      <c r="CG208">
        <v>0.98152438549920895</v>
      </c>
      <c r="CH208">
        <v>0.93392104492039496</v>
      </c>
      <c r="CI208">
        <v>0.995129626270436</v>
      </c>
      <c r="CJ208">
        <v>0.94767112155159705</v>
      </c>
      <c r="CK208">
        <v>0.98451100774613298</v>
      </c>
      <c r="CL208">
        <v>0.91923882162450699</v>
      </c>
      <c r="CM208">
        <v>0.98414886416069702</v>
      </c>
      <c r="CN208">
        <v>0.90808470377334205</v>
      </c>
      <c r="CO208">
        <v>0.96989714615117695</v>
      </c>
      <c r="CP208">
        <v>0.92936409661620101</v>
      </c>
      <c r="CQ208">
        <v>0.97802959074019002</v>
      </c>
      <c r="CR208">
        <v>0.95221284933762995</v>
      </c>
      <c r="CS208">
        <v>0.986745532611917</v>
      </c>
      <c r="CT208">
        <v>0.93634070461152397</v>
      </c>
      <c r="CU208">
        <v>0.99299851435438302</v>
      </c>
      <c r="CV208">
        <v>0.92592657361545205</v>
      </c>
      <c r="CW208">
        <v>0.98176058005419098</v>
      </c>
      <c r="CX208">
        <v>0.92341165108833001</v>
      </c>
      <c r="CY208">
        <v>0.95445961254207401</v>
      </c>
    </row>
    <row r="209" spans="1:103" x14ac:dyDescent="0.45">
      <c r="A209" t="s">
        <v>63</v>
      </c>
      <c r="B209" t="s">
        <v>64</v>
      </c>
      <c r="C209" t="s">
        <v>65</v>
      </c>
      <c r="D209">
        <v>50</v>
      </c>
      <c r="E209">
        <f t="shared" si="3"/>
        <v>0</v>
      </c>
      <c r="F209" s="1" cm="1">
        <f t="array" ref="F209">SUMPRODUCT($H209:$CY209,$H$2:$CY$2)/SUMPRODUCT(--($H209:$CY209&lt;&gt;""),$H$2:$CY$2)</f>
        <v>1.3914229705886965</v>
      </c>
      <c r="G209" s="1" cm="1">
        <f t="array" ref="G209">SUMPRODUCT($H209:$CY209,$G$2:$CX$2)/SUMPRODUCT(--($H209:$CY209&lt;&gt;""),$G$2:$CX$2)</f>
        <v>1.360742306358617</v>
      </c>
      <c r="H209">
        <v>1.3917283899042501</v>
      </c>
      <c r="I209">
        <v>1.3522685815178599</v>
      </c>
      <c r="J209">
        <v>1.36937687351705</v>
      </c>
      <c r="K209">
        <v>1.33076012882774</v>
      </c>
      <c r="L209">
        <v>1.3892511889644801</v>
      </c>
      <c r="M209">
        <v>1.35245995590353</v>
      </c>
      <c r="N209">
        <v>1.2642746046167801</v>
      </c>
      <c r="O209">
        <v>1.28923657630558</v>
      </c>
      <c r="P209">
        <v>1.30056816684605</v>
      </c>
      <c r="Q209">
        <v>1.3319099770746801</v>
      </c>
      <c r="R209">
        <v>1.33622074887029</v>
      </c>
      <c r="S209">
        <v>1.38313292596781</v>
      </c>
      <c r="T209">
        <v>1.4636160010768999</v>
      </c>
      <c r="U209">
        <v>1.3420703480832701</v>
      </c>
      <c r="V209">
        <v>1.3560300023510601</v>
      </c>
      <c r="W209">
        <v>1.35207826716444</v>
      </c>
      <c r="X209">
        <v>1.2892766524440999</v>
      </c>
      <c r="Y209">
        <v>1.31813304693547</v>
      </c>
      <c r="Z209">
        <v>1.4166005504718</v>
      </c>
      <c r="AA209">
        <v>1.29715441506477</v>
      </c>
      <c r="AB209">
        <v>1.40434024057594</v>
      </c>
      <c r="AC209">
        <v>1.4031307675462099</v>
      </c>
      <c r="AD209">
        <v>1.3571612735026799</v>
      </c>
      <c r="AE209">
        <v>1.3777415275676801</v>
      </c>
      <c r="AF209">
        <v>1.34484593941763</v>
      </c>
      <c r="AG209">
        <v>1.3353720646259799</v>
      </c>
      <c r="AH209">
        <v>1.45818297910067</v>
      </c>
      <c r="AI209">
        <v>1.4333777587710701</v>
      </c>
      <c r="AJ209">
        <v>1.64205667823287</v>
      </c>
      <c r="AK209">
        <v>1.5129408866215499</v>
      </c>
      <c r="AL209">
        <v>1.38984615913104</v>
      </c>
      <c r="AM209">
        <v>1.3715088883561699</v>
      </c>
      <c r="AN209">
        <v>1.3089714239725301</v>
      </c>
      <c r="AO209">
        <v>1.3078030348629801</v>
      </c>
      <c r="AP209">
        <v>1.4429855374688501</v>
      </c>
      <c r="AQ209">
        <v>1.2716761217547099</v>
      </c>
      <c r="AR209">
        <v>1.35656706259326</v>
      </c>
      <c r="AS209">
        <v>1.3653235771674199</v>
      </c>
      <c r="AT209">
        <v>1.38656286277635</v>
      </c>
      <c r="AU209">
        <v>1.3836819941632701</v>
      </c>
      <c r="AV209">
        <v>1.64702977305675</v>
      </c>
      <c r="AW209">
        <v>1.36522301612898</v>
      </c>
      <c r="AX209">
        <v>1.35370838951547</v>
      </c>
      <c r="AY209">
        <v>1.3628282260772899</v>
      </c>
      <c r="AZ209">
        <v>1.3807103229589199</v>
      </c>
      <c r="BA209">
        <v>1.41216447212328</v>
      </c>
      <c r="BB209">
        <v>1.3695059809013499</v>
      </c>
      <c r="BC209">
        <v>1.4351566581601201</v>
      </c>
      <c r="BD209">
        <v>1.4048055920945199</v>
      </c>
      <c r="BE209">
        <v>1.4325743091090499</v>
      </c>
      <c r="BF209">
        <v>1.49117498373772</v>
      </c>
      <c r="BG209">
        <v>1.4310739671413499</v>
      </c>
      <c r="BH209">
        <v>1.3303668173240299</v>
      </c>
      <c r="BI209">
        <v>1.3587429774263999</v>
      </c>
      <c r="BJ209">
        <v>1.4314752334751499</v>
      </c>
      <c r="BK209">
        <v>1.3949354186513601</v>
      </c>
      <c r="BL209">
        <v>1.3736882184469701</v>
      </c>
      <c r="BM209">
        <v>1.37626837969829</v>
      </c>
      <c r="BN209">
        <v>1.3744778666352699</v>
      </c>
      <c r="BO209">
        <v>1.39279712113228</v>
      </c>
      <c r="BP209">
        <v>1.36812538173758</v>
      </c>
      <c r="BQ209">
        <v>1.41973213195643</v>
      </c>
      <c r="BR209">
        <v>1.3179270074496501</v>
      </c>
      <c r="BS209">
        <v>1.3566428454620201</v>
      </c>
      <c r="BT209">
        <v>1.3324362937211101</v>
      </c>
      <c r="BU209">
        <v>1.32247720338869</v>
      </c>
      <c r="BV209">
        <v>1.37976516944769</v>
      </c>
      <c r="BW209">
        <v>1.38483061233479</v>
      </c>
      <c r="BX209">
        <v>1.3207193202774401</v>
      </c>
      <c r="BY209">
        <v>1.3032446406329401</v>
      </c>
      <c r="BZ209">
        <v>1.3273189050522101</v>
      </c>
      <c r="CA209">
        <v>1.33822394695987</v>
      </c>
      <c r="CB209">
        <v>1.3399971958921899</v>
      </c>
      <c r="CC209">
        <v>1.3321999926677</v>
      </c>
      <c r="CD209">
        <v>1.3905453627070801</v>
      </c>
      <c r="CE209">
        <v>1.3991008104317999</v>
      </c>
      <c r="CF209">
        <v>1.31336903932328</v>
      </c>
      <c r="CG209">
        <v>1.3747746092086</v>
      </c>
      <c r="CH209">
        <v>1.3016365421895799</v>
      </c>
      <c r="CI209">
        <v>1.3548625068023601</v>
      </c>
      <c r="CJ209">
        <v>1.37057910384436</v>
      </c>
      <c r="CK209">
        <v>1.4131241284429401</v>
      </c>
      <c r="CL209">
        <v>1.3950656223636599</v>
      </c>
      <c r="CM209">
        <v>1.38518456486846</v>
      </c>
      <c r="CN209">
        <v>1.3316850190807099</v>
      </c>
      <c r="CO209">
        <v>1.3948995877997199</v>
      </c>
      <c r="CP209">
        <v>1.3408877222057101</v>
      </c>
      <c r="CQ209">
        <v>1.3977118236225401</v>
      </c>
      <c r="CR209">
        <v>1.3514939400893899</v>
      </c>
      <c r="CS209">
        <v>1.36182307748186</v>
      </c>
      <c r="CT209">
        <v>1.3559883191081601</v>
      </c>
      <c r="CU209">
        <v>1.3818270836767199</v>
      </c>
      <c r="CV209">
        <v>1.3861761026858199</v>
      </c>
      <c r="CW209">
        <v>1.42746493458074</v>
      </c>
      <c r="CX209">
        <v>1.3757498628412399</v>
      </c>
      <c r="CY209">
        <v>1.3857403965868</v>
      </c>
    </row>
    <row r="210" spans="1:103" x14ac:dyDescent="0.45">
      <c r="A210" t="s">
        <v>87</v>
      </c>
      <c r="B210" t="s">
        <v>67</v>
      </c>
      <c r="C210" t="s">
        <v>91</v>
      </c>
      <c r="D210">
        <v>50</v>
      </c>
      <c r="E210">
        <f t="shared" si="3"/>
        <v>54</v>
      </c>
      <c r="F210" s="1" cm="1">
        <f t="array" ref="F210">SUMPRODUCT($H210:$CY210,$H$2:$CY$2)/SUMPRODUCT(--($H210:$CY210&lt;&gt;""),$H$2:$CY$2)</f>
        <v>1.5931148316716888</v>
      </c>
      <c r="G210" s="1" cm="1">
        <f t="array" ref="G210">SUMPRODUCT($H210:$CY210,$G$2:$CX$2)/SUMPRODUCT(--($H210:$CY210&lt;&gt;""),$G$2:$CX$2)</f>
        <v>1.5922589209045788</v>
      </c>
      <c r="H210">
        <v>1.5564396462719601</v>
      </c>
      <c r="I210">
        <v>1.5681577752495</v>
      </c>
      <c r="J210">
        <v>1.53327463523444</v>
      </c>
      <c r="K210">
        <v>1.54018670462547</v>
      </c>
      <c r="L210">
        <v>1.5604749078678599</v>
      </c>
      <c r="M210">
        <v>1.56907970338243</v>
      </c>
      <c r="N210">
        <v>1.5232107016544201</v>
      </c>
      <c r="O210">
        <v>1.5246923656489799</v>
      </c>
      <c r="P210">
        <v>1.6405093028959601</v>
      </c>
      <c r="Q210">
        <v>1.6715322667282799</v>
      </c>
      <c r="R210">
        <v>1.55525158968074</v>
      </c>
      <c r="S210">
        <v>1.57125523783911</v>
      </c>
      <c r="T210">
        <v>1.5831357529654999</v>
      </c>
      <c r="U210">
        <v>1.5748381717798601</v>
      </c>
      <c r="V210">
        <v>1.6019877710750701</v>
      </c>
      <c r="W210">
        <v>1.6214653877366001</v>
      </c>
      <c r="X210">
        <v>1.63442784633487</v>
      </c>
      <c r="Y210">
        <v>1.64445467436245</v>
      </c>
      <c r="Z210">
        <v>1.4159404118176699</v>
      </c>
      <c r="AA210">
        <v>1.46134323094096</v>
      </c>
      <c r="AB210">
        <v>1.6504061386579101</v>
      </c>
      <c r="AC210">
        <v>1.64900413893987</v>
      </c>
      <c r="AD210">
        <v>1.6176989556746</v>
      </c>
      <c r="AE210">
        <v>1.6694279676711099</v>
      </c>
      <c r="AF210">
        <v>1.64344431768024</v>
      </c>
      <c r="AG210">
        <v>1.6279403703638899</v>
      </c>
      <c r="AH210">
        <v>1.58070155256374</v>
      </c>
      <c r="AI210">
        <v>1.6233140126971199</v>
      </c>
      <c r="AJ210">
        <v>1.89136987048014</v>
      </c>
      <c r="AK210">
        <v>1.7072444042200901</v>
      </c>
      <c r="AL210">
        <v>1.5389219116053301</v>
      </c>
      <c r="AM210">
        <v>1.5498976309030399</v>
      </c>
      <c r="AN210">
        <v>1.59043322239633</v>
      </c>
      <c r="AO210">
        <v>1.5914278004378399</v>
      </c>
      <c r="AP210">
        <v>1.50328544098584</v>
      </c>
      <c r="AQ210">
        <v>1.49422409193366</v>
      </c>
      <c r="AR210">
        <v>1.6092563941309901</v>
      </c>
      <c r="AS210">
        <v>1.63120442627288</v>
      </c>
      <c r="AT210">
        <v>1.5774699116053399</v>
      </c>
      <c r="AU210">
        <v>1.5932451001913699</v>
      </c>
      <c r="AV210">
        <v>1.5658827359194101</v>
      </c>
      <c r="AW210">
        <v>1.4849195354067299</v>
      </c>
    </row>
    <row r="211" spans="1:103" x14ac:dyDescent="0.45">
      <c r="A211" t="s">
        <v>126</v>
      </c>
      <c r="B211" t="s">
        <v>100</v>
      </c>
      <c r="C211" t="s">
        <v>71</v>
      </c>
      <c r="D211">
        <v>50</v>
      </c>
      <c r="E211">
        <f t="shared" si="3"/>
        <v>0</v>
      </c>
      <c r="F211" s="1" cm="1">
        <f t="array" ref="F211">SUMPRODUCT($H211:$CY211,$H$2:$CY$2)/SUMPRODUCT(--($H211:$CY211&lt;&gt;""),$H$2:$CY$2)</f>
        <v>1.1051329361532858</v>
      </c>
      <c r="G211" s="1" cm="1">
        <f t="array" ref="G211">SUMPRODUCT($H211:$CY211,$G$2:$CX$2)/SUMPRODUCT(--($H211:$CY211&lt;&gt;""),$G$2:$CX$2)</f>
        <v>1.0518999021801871</v>
      </c>
      <c r="H211">
        <v>1.0681554761288099</v>
      </c>
      <c r="I211">
        <v>1.0223972021559999</v>
      </c>
      <c r="J211">
        <v>1.0508199706586501</v>
      </c>
      <c r="K211">
        <v>1.0067939896497</v>
      </c>
      <c r="L211">
        <v>1.06644765058894</v>
      </c>
      <c r="M211">
        <v>1.024304975243</v>
      </c>
      <c r="N211">
        <v>1.0199119488461399</v>
      </c>
      <c r="O211">
        <v>1.01887755596735</v>
      </c>
      <c r="P211">
        <v>1.05306552668438</v>
      </c>
      <c r="Q211">
        <v>1.0581324074017699</v>
      </c>
      <c r="R211">
        <v>1.00807249345783</v>
      </c>
      <c r="S211">
        <v>1.06691279769818</v>
      </c>
      <c r="T211">
        <v>1.1451870493180401</v>
      </c>
      <c r="U211">
        <v>1.0255790459437799</v>
      </c>
      <c r="V211">
        <v>1.08422436616573</v>
      </c>
      <c r="W211">
        <v>1.07966676757612</v>
      </c>
      <c r="X211">
        <v>1.0673876176127499</v>
      </c>
      <c r="Y211">
        <v>1.05948488855124</v>
      </c>
      <c r="Z211">
        <v>0.969525001093409</v>
      </c>
      <c r="AA211">
        <v>0.95733445577370402</v>
      </c>
      <c r="AB211">
        <v>1.1016632544924301</v>
      </c>
      <c r="AC211">
        <v>1.0850811831960201</v>
      </c>
      <c r="AD211">
        <v>1.06394376081213</v>
      </c>
      <c r="AE211">
        <v>1.0749460587624999</v>
      </c>
      <c r="AF211">
        <v>1.2358687678874301</v>
      </c>
      <c r="AG211">
        <v>1.06921987333718</v>
      </c>
      <c r="AH211">
        <v>1.0589074728622501</v>
      </c>
      <c r="AI211">
        <v>1.0771937923339401</v>
      </c>
      <c r="AJ211">
        <v>1.3770245993657999</v>
      </c>
      <c r="AK211">
        <v>1.1021662246188799</v>
      </c>
      <c r="AL211">
        <v>1.1105467906036799</v>
      </c>
      <c r="AM211">
        <v>1.06982046597929</v>
      </c>
      <c r="AN211">
        <v>1.08321749310335</v>
      </c>
      <c r="AO211">
        <v>1.04380241807039</v>
      </c>
      <c r="AP211">
        <v>1.2982920481844999</v>
      </c>
      <c r="AQ211">
        <v>0.98806870814071202</v>
      </c>
      <c r="AR211">
        <v>1.0833445154169901</v>
      </c>
      <c r="AS211">
        <v>1.06025919800479</v>
      </c>
      <c r="AT211">
        <v>1.0841884225355201</v>
      </c>
      <c r="AU211">
        <v>1.07591102391843</v>
      </c>
      <c r="AV211">
        <v>1.37864651637712</v>
      </c>
      <c r="AW211">
        <v>1.08761263975987</v>
      </c>
      <c r="AX211">
        <v>1.02429967252466</v>
      </c>
      <c r="AY211">
        <v>1.03429797645002</v>
      </c>
      <c r="AZ211">
        <v>1.00814086035237</v>
      </c>
      <c r="BA211">
        <v>1.0530360484535499</v>
      </c>
      <c r="BB211">
        <v>1.0133017403978199</v>
      </c>
      <c r="BC211">
        <v>1.0762669047395701</v>
      </c>
      <c r="BD211">
        <v>1.0232294859951601</v>
      </c>
      <c r="BE211">
        <v>1.0575375094461601</v>
      </c>
      <c r="BF211">
        <v>1.1119521903743801</v>
      </c>
      <c r="BG211">
        <v>1.0469569956170399</v>
      </c>
      <c r="BH211">
        <v>1.03249249304103</v>
      </c>
      <c r="BI211">
        <v>1.04464339387133</v>
      </c>
      <c r="BJ211">
        <v>0.98570320382096699</v>
      </c>
      <c r="BK211">
        <v>1.0048229583382899</v>
      </c>
      <c r="BL211">
        <v>1.0378000785591299</v>
      </c>
      <c r="BM211">
        <v>1.0316515898433201</v>
      </c>
      <c r="BN211">
        <v>1.0411739516557801</v>
      </c>
      <c r="BO211">
        <v>1.0587220144815299</v>
      </c>
      <c r="BP211">
        <v>1.0216692645113901</v>
      </c>
      <c r="BQ211">
        <v>1.07946608075817</v>
      </c>
      <c r="BR211">
        <v>1.0558428281876999</v>
      </c>
      <c r="BS211">
        <v>1.0585958250209699</v>
      </c>
      <c r="BT211">
        <v>0.98820908435384502</v>
      </c>
      <c r="BU211">
        <v>0.98785726040201105</v>
      </c>
      <c r="BV211">
        <v>1.04491539951585</v>
      </c>
      <c r="BW211">
        <v>1.0679986185967301</v>
      </c>
      <c r="BX211">
        <v>0.98012277657340996</v>
      </c>
      <c r="BY211">
        <v>0.97812983009268295</v>
      </c>
      <c r="BZ211">
        <v>1.01321685482832</v>
      </c>
      <c r="CA211">
        <v>1.01769511524337</v>
      </c>
      <c r="CB211">
        <v>1.01244690278201</v>
      </c>
      <c r="CC211">
        <v>1.01918006434585</v>
      </c>
      <c r="CD211">
        <v>1.0810697631583901</v>
      </c>
      <c r="CE211">
        <v>1.07819959508069</v>
      </c>
      <c r="CF211">
        <v>1.0161893115260601</v>
      </c>
      <c r="CG211">
        <v>1.0507576948311399</v>
      </c>
      <c r="CH211">
        <v>0.97888151060399198</v>
      </c>
      <c r="CI211">
        <v>1.0270791470614899</v>
      </c>
      <c r="CJ211">
        <v>1.0182892992291299</v>
      </c>
      <c r="CK211">
        <v>1.0707671573903299</v>
      </c>
      <c r="CL211">
        <v>0.97177174343014805</v>
      </c>
      <c r="CM211">
        <v>1.03868586718323</v>
      </c>
      <c r="CN211">
        <v>1.00640220150677</v>
      </c>
      <c r="CO211">
        <v>1.0168369965298401</v>
      </c>
      <c r="CP211">
        <v>1.06147938730874</v>
      </c>
      <c r="CQ211">
        <v>1.0732586269750899</v>
      </c>
      <c r="CR211">
        <v>1.03102566228943</v>
      </c>
      <c r="CS211">
        <v>1.0331261398694001</v>
      </c>
      <c r="CT211">
        <v>1.0597534632475101</v>
      </c>
      <c r="CU211">
        <v>1.0603584568593101</v>
      </c>
      <c r="CV211">
        <v>1.0399589306514301</v>
      </c>
      <c r="CW211">
        <v>1.0659281337672699</v>
      </c>
      <c r="CX211">
        <v>1.02286640782255</v>
      </c>
      <c r="CY211">
        <v>1.03673328886761</v>
      </c>
    </row>
    <row r="212" spans="1:103" x14ac:dyDescent="0.45">
      <c r="A212" t="s">
        <v>126</v>
      </c>
      <c r="B212" t="s">
        <v>100</v>
      </c>
      <c r="C212" t="s">
        <v>110</v>
      </c>
      <c r="D212">
        <v>50</v>
      </c>
      <c r="E212">
        <f t="shared" si="3"/>
        <v>0</v>
      </c>
      <c r="F212" s="1" cm="1">
        <f t="array" ref="F212">SUMPRODUCT($H212:$CY212,$H$2:$CY$2)/SUMPRODUCT(--($H212:$CY212&lt;&gt;""),$H$2:$CY$2)</f>
        <v>1.0188150866823691</v>
      </c>
      <c r="G212" s="1" cm="1">
        <f t="array" ref="G212">SUMPRODUCT($H212:$CY212,$G$2:$CX$2)/SUMPRODUCT(--($H212:$CY212&lt;&gt;""),$G$2:$CX$2)</f>
        <v>0.98964842116434726</v>
      </c>
      <c r="H212">
        <v>1.0026605228943899</v>
      </c>
      <c r="I212">
        <v>0.98486327422766895</v>
      </c>
      <c r="J212">
        <v>0.98643512639803299</v>
      </c>
      <c r="K212">
        <v>0.96593849542533605</v>
      </c>
      <c r="L212">
        <v>1.0032680971140899</v>
      </c>
      <c r="M212">
        <v>0.98364535834105105</v>
      </c>
      <c r="N212">
        <v>0.94392354070811602</v>
      </c>
      <c r="O212">
        <v>0.95142112098392795</v>
      </c>
      <c r="P212">
        <v>0.98733938594197501</v>
      </c>
      <c r="Q212">
        <v>1.00094042457448</v>
      </c>
      <c r="R212">
        <v>0.94346504466803605</v>
      </c>
      <c r="S212">
        <v>0.98534694923060695</v>
      </c>
      <c r="T212">
        <v>1.04373973083649</v>
      </c>
      <c r="U212">
        <v>0.96102073080349204</v>
      </c>
      <c r="V212">
        <v>0.99358065968294196</v>
      </c>
      <c r="W212">
        <v>1.0172391346743801</v>
      </c>
      <c r="X212">
        <v>0.98205763594719997</v>
      </c>
      <c r="Y212">
        <v>0.98746768162707799</v>
      </c>
      <c r="Z212">
        <v>0.897904163997573</v>
      </c>
      <c r="AA212">
        <v>0.90674163852796197</v>
      </c>
      <c r="AB212">
        <v>1.01048453966157</v>
      </c>
      <c r="AC212">
        <v>1.0197450170601801</v>
      </c>
      <c r="AD212">
        <v>1.0006210800497599</v>
      </c>
      <c r="AE212">
        <v>1.0204695969831099</v>
      </c>
      <c r="AF212">
        <v>1.1367471662458899</v>
      </c>
      <c r="AG212">
        <v>1.00883841753919</v>
      </c>
      <c r="AH212">
        <v>0.99285656099734598</v>
      </c>
      <c r="AI212">
        <v>1.0094734153307301</v>
      </c>
      <c r="AJ212">
        <v>1.2009678604740699</v>
      </c>
      <c r="AK212">
        <v>1.0395570496585</v>
      </c>
      <c r="AL212">
        <v>1.0341931603324399</v>
      </c>
      <c r="AM212">
        <v>1.01190699743093</v>
      </c>
      <c r="AN212">
        <v>0.99666161013974497</v>
      </c>
      <c r="AO212">
        <v>0.98081247544157801</v>
      </c>
      <c r="AP212">
        <v>1.1226502705803101</v>
      </c>
      <c r="AQ212">
        <v>0.92249103200668403</v>
      </c>
      <c r="AR212">
        <v>1.00709509944509</v>
      </c>
      <c r="AS212">
        <v>1.00259208782704</v>
      </c>
      <c r="AT212">
        <v>1.01472076809539</v>
      </c>
      <c r="AU212">
        <v>1.01549625662597</v>
      </c>
      <c r="AV212">
        <v>1.2260955126850499</v>
      </c>
      <c r="AW212">
        <v>0.976718576366293</v>
      </c>
      <c r="AX212">
        <v>0.96509657775701396</v>
      </c>
      <c r="AY212">
        <v>0.98856333189137602</v>
      </c>
      <c r="AZ212">
        <v>0.96496223970486406</v>
      </c>
      <c r="BA212">
        <v>1.00819911752837</v>
      </c>
      <c r="BB212">
        <v>0.95732008574901295</v>
      </c>
      <c r="BC212">
        <v>1.0350600179915399</v>
      </c>
      <c r="BD212">
        <v>0.97850088023271697</v>
      </c>
      <c r="BE212">
        <v>1.0202102649457301</v>
      </c>
      <c r="BF212">
        <v>1.0412031412624601</v>
      </c>
      <c r="BG212">
        <v>1.00177301653289</v>
      </c>
      <c r="BH212">
        <v>0.98443910886392805</v>
      </c>
      <c r="BI212">
        <v>0.99315573846266902</v>
      </c>
      <c r="BJ212">
        <v>0.92846988753398596</v>
      </c>
      <c r="BK212">
        <v>0.95012737729619701</v>
      </c>
      <c r="BL212">
        <v>0.98182759453922896</v>
      </c>
      <c r="BM212">
        <v>0.98382343563124797</v>
      </c>
      <c r="BN212">
        <v>0.98471359484243404</v>
      </c>
      <c r="BO212">
        <v>1.00886569451842</v>
      </c>
      <c r="BP212">
        <v>0.98199922626569103</v>
      </c>
      <c r="BQ212">
        <v>1.0345830842336801</v>
      </c>
      <c r="BR212">
        <v>0.98242639319082403</v>
      </c>
      <c r="BS212">
        <v>0.99169351500563496</v>
      </c>
      <c r="BT212">
        <v>0.93065389805130805</v>
      </c>
      <c r="BU212">
        <v>0.94939077811865702</v>
      </c>
      <c r="BV212">
        <v>0.98596211570178904</v>
      </c>
      <c r="BW212">
        <v>1.0013354447374501</v>
      </c>
      <c r="BX212">
        <v>0.93566878218344995</v>
      </c>
      <c r="BY212">
        <v>0.941400874390109</v>
      </c>
      <c r="BZ212">
        <v>0.966803583112406</v>
      </c>
      <c r="CA212">
        <v>0.96204288330196397</v>
      </c>
      <c r="CB212">
        <v>0.96125575147611997</v>
      </c>
      <c r="CC212">
        <v>0.96120241067397305</v>
      </c>
      <c r="CD212">
        <v>1.02539595454416</v>
      </c>
      <c r="CE212">
        <v>1.02013987467433</v>
      </c>
      <c r="CF212">
        <v>0.94463321209002804</v>
      </c>
      <c r="CG212">
        <v>0.98074278303217899</v>
      </c>
      <c r="CH212">
        <v>0.94021882086549602</v>
      </c>
      <c r="CI212">
        <v>0.979497777292343</v>
      </c>
      <c r="CJ212">
        <v>0.970327237503392</v>
      </c>
      <c r="CK212">
        <v>1.0100086726751401</v>
      </c>
      <c r="CL212">
        <v>0.93219917565489496</v>
      </c>
      <c r="CM212">
        <v>0.97930193811843103</v>
      </c>
      <c r="CN212">
        <v>0.94833695361801895</v>
      </c>
      <c r="CO212">
        <v>0.99395244198243304</v>
      </c>
      <c r="CP212">
        <v>1.0002001567435099</v>
      </c>
      <c r="CQ212">
        <v>1.02038278148466</v>
      </c>
      <c r="CR212">
        <v>0.97235995476843895</v>
      </c>
      <c r="CS212">
        <v>0.98267639569515797</v>
      </c>
      <c r="CT212">
        <v>0.982780999989735</v>
      </c>
      <c r="CU212">
        <v>0.989502712938367</v>
      </c>
      <c r="CV212">
        <v>0.98437844888314496</v>
      </c>
      <c r="CW212">
        <v>1.00689469909121</v>
      </c>
      <c r="CX212">
        <v>0.97991676479614098</v>
      </c>
      <c r="CY212">
        <v>0.99521588815278506</v>
      </c>
    </row>
    <row r="213" spans="1:103" x14ac:dyDescent="0.45">
      <c r="A213" t="s">
        <v>126</v>
      </c>
      <c r="B213" t="s">
        <v>100</v>
      </c>
      <c r="C213" t="s">
        <v>91</v>
      </c>
      <c r="D213">
        <v>50</v>
      </c>
      <c r="E213">
        <f t="shared" si="3"/>
        <v>0</v>
      </c>
      <c r="F213" s="1" cm="1">
        <f t="array" ref="F213">SUMPRODUCT($H213:$CY213,$H$2:$CY$2)/SUMPRODUCT(--($H213:$CY213&lt;&gt;""),$H$2:$CY$2)</f>
        <v>1.0591332355895264</v>
      </c>
      <c r="G213" s="1" cm="1">
        <f t="array" ref="G213">SUMPRODUCT($H213:$CY213,$G$2:$CX$2)/SUMPRODUCT(--($H213:$CY213&lt;&gt;""),$G$2:$CX$2)</f>
        <v>1.0292427203345385</v>
      </c>
      <c r="H213">
        <v>1.0498706182061499</v>
      </c>
      <c r="I213">
        <v>1.0188872275431899</v>
      </c>
      <c r="J213">
        <v>1.03358148371021</v>
      </c>
      <c r="K213">
        <v>1.00307382795025</v>
      </c>
      <c r="L213">
        <v>1.0510097258695501</v>
      </c>
      <c r="M213">
        <v>1.01925061488366</v>
      </c>
      <c r="N213">
        <v>0.97938839867016403</v>
      </c>
      <c r="O213">
        <v>0.99140819677647596</v>
      </c>
      <c r="P213">
        <v>1.03243628646311</v>
      </c>
      <c r="Q213">
        <v>1.0424230907222301</v>
      </c>
      <c r="R213">
        <v>0.98685823351499002</v>
      </c>
      <c r="S213">
        <v>1.0289513248302899</v>
      </c>
      <c r="T213">
        <v>1.08012864242563</v>
      </c>
      <c r="U213">
        <v>0.99695532374439699</v>
      </c>
      <c r="V213">
        <v>1.0310565847603701</v>
      </c>
      <c r="W213">
        <v>1.05565490615449</v>
      </c>
      <c r="X213">
        <v>1.0197934185525701</v>
      </c>
      <c r="Y213">
        <v>1.02582818792221</v>
      </c>
      <c r="Z213">
        <v>0.92850536922625904</v>
      </c>
      <c r="AA213">
        <v>0.94198170303948003</v>
      </c>
      <c r="AB213">
        <v>1.04908002342877</v>
      </c>
      <c r="AC213">
        <v>1.0599619533273501</v>
      </c>
      <c r="AD213">
        <v>1.0440932807135199</v>
      </c>
      <c r="AE213">
        <v>1.0623168203214299</v>
      </c>
      <c r="AF213">
        <v>1.1809741626736301</v>
      </c>
      <c r="AG213">
        <v>1.0505340904474001</v>
      </c>
      <c r="AH213">
        <v>1.0322449612397799</v>
      </c>
      <c r="AI213">
        <v>1.0532059717533</v>
      </c>
      <c r="AJ213">
        <v>1.2406613925692</v>
      </c>
      <c r="AK213">
        <v>1.0840493349942699</v>
      </c>
      <c r="AL213">
        <v>1.0816888382140899</v>
      </c>
      <c r="AM213">
        <v>1.0495619615123699</v>
      </c>
      <c r="AN213">
        <v>1.04471732706982</v>
      </c>
      <c r="AO213">
        <v>1.01902886278191</v>
      </c>
      <c r="AP213">
        <v>1.15792562460704</v>
      </c>
      <c r="AQ213">
        <v>0.956073456883478</v>
      </c>
      <c r="AR213">
        <v>1.05117740604759</v>
      </c>
      <c r="AS213">
        <v>1.0453634446637701</v>
      </c>
      <c r="AT213">
        <v>1.05856211522221</v>
      </c>
      <c r="AU213">
        <v>1.0565650118296801</v>
      </c>
      <c r="AV213">
        <v>1.26270752633032</v>
      </c>
      <c r="AW213">
        <v>1.0262847898638501</v>
      </c>
      <c r="AX213">
        <v>1.0009570249281301</v>
      </c>
      <c r="AY213">
        <v>1.02292039067693</v>
      </c>
      <c r="AZ213">
        <v>1.0022379820676499</v>
      </c>
      <c r="BA213">
        <v>1.0434960062579199</v>
      </c>
      <c r="BB213">
        <v>0.997191505968265</v>
      </c>
      <c r="BC213">
        <v>1.06942605897164</v>
      </c>
      <c r="BD213">
        <v>1.01910652024924</v>
      </c>
      <c r="BE213">
        <v>1.05726671803823</v>
      </c>
      <c r="BF213">
        <v>1.08228124789207</v>
      </c>
      <c r="BG213">
        <v>1.04346450555889</v>
      </c>
      <c r="BH213">
        <v>1.02095316604019</v>
      </c>
      <c r="BI213">
        <v>1.0329985737263201</v>
      </c>
      <c r="BJ213">
        <v>0.96397048301607502</v>
      </c>
      <c r="BK213">
        <v>0.98464892401792903</v>
      </c>
      <c r="BL213">
        <v>1.0208102590054999</v>
      </c>
      <c r="BM213">
        <v>1.0210047999654599</v>
      </c>
      <c r="BN213">
        <v>1.0251704630580201</v>
      </c>
      <c r="BO213">
        <v>1.0470957379311501</v>
      </c>
      <c r="BP213">
        <v>1.01789907637169</v>
      </c>
      <c r="BQ213">
        <v>1.06821807149788</v>
      </c>
      <c r="BR213">
        <v>1.02702476359974</v>
      </c>
      <c r="BS213">
        <v>1.0232998877663899</v>
      </c>
      <c r="BT213">
        <v>0.970176080186677</v>
      </c>
      <c r="BU213">
        <v>0.98802025257554904</v>
      </c>
      <c r="BV213">
        <v>1.0234142097809</v>
      </c>
      <c r="BW213">
        <v>1.0369733157621699</v>
      </c>
      <c r="BX213">
        <v>0.97787277451329602</v>
      </c>
      <c r="BY213">
        <v>0.97257832825405099</v>
      </c>
      <c r="BZ213">
        <v>1.00277136586076</v>
      </c>
      <c r="CA213">
        <v>0.99583569797386295</v>
      </c>
      <c r="CB213">
        <v>0.99145770999183802</v>
      </c>
      <c r="CC213">
        <v>0.99365310511176597</v>
      </c>
      <c r="CD213">
        <v>1.0612215026029601</v>
      </c>
      <c r="CE213">
        <v>1.06874804243525</v>
      </c>
      <c r="CF213">
        <v>0.98650182263166497</v>
      </c>
      <c r="CG213">
        <v>1.0109727633071299</v>
      </c>
      <c r="CH213">
        <v>0.97049364366717095</v>
      </c>
      <c r="CI213">
        <v>1.0097814533943501</v>
      </c>
      <c r="CJ213">
        <v>1.00676655841421</v>
      </c>
      <c r="CK213">
        <v>1.0459973888384499</v>
      </c>
      <c r="CL213">
        <v>0.96711084708658002</v>
      </c>
      <c r="CM213">
        <v>1.0108970329625799</v>
      </c>
      <c r="CN213">
        <v>0.99125667777308302</v>
      </c>
      <c r="CO213">
        <v>1.0312458644526299</v>
      </c>
      <c r="CP213">
        <v>1.0379155833915801</v>
      </c>
      <c r="CQ213">
        <v>1.05688272288021</v>
      </c>
      <c r="CR213">
        <v>1.00690919166263</v>
      </c>
      <c r="CS213">
        <v>1.02195315357709</v>
      </c>
      <c r="CT213">
        <v>1.02031528974755</v>
      </c>
      <c r="CU213">
        <v>1.0370736573307</v>
      </c>
      <c r="CV213">
        <v>1.02703146141361</v>
      </c>
      <c r="CW213">
        <v>1.0429558138270101</v>
      </c>
      <c r="CX213">
        <v>1.0182442344159901</v>
      </c>
      <c r="CY213">
        <v>1.0344167897833001</v>
      </c>
    </row>
    <row r="214" spans="1:103" x14ac:dyDescent="0.45">
      <c r="A214" t="s">
        <v>126</v>
      </c>
      <c r="B214" t="s">
        <v>109</v>
      </c>
      <c r="C214" t="s">
        <v>71</v>
      </c>
      <c r="D214">
        <v>50</v>
      </c>
      <c r="E214">
        <f t="shared" si="3"/>
        <v>0</v>
      </c>
      <c r="F214" s="1" cm="1">
        <f t="array" ref="F214">SUMPRODUCT($H214:$CY214,$H$2:$CY$2)/SUMPRODUCT(--($H214:$CY214&lt;&gt;""),$H$2:$CY$2)</f>
        <v>1.3077386676506273</v>
      </c>
      <c r="G214" s="1" cm="1">
        <f t="array" ref="G214">SUMPRODUCT($H214:$CY214,$G$2:$CX$2)/SUMPRODUCT(--($H214:$CY214&lt;&gt;""),$G$2:$CX$2)</f>
        <v>1.2302074058513981</v>
      </c>
      <c r="H214">
        <v>1.25650673167862</v>
      </c>
      <c r="I214">
        <v>1.1890415298485999</v>
      </c>
      <c r="J214">
        <v>1.2452541258472001</v>
      </c>
      <c r="K214">
        <v>1.1705813253880499</v>
      </c>
      <c r="L214">
        <v>1.2583228493374801</v>
      </c>
      <c r="M214">
        <v>1.1935258280528001</v>
      </c>
      <c r="N214">
        <v>1.1667779426099001</v>
      </c>
      <c r="O214">
        <v>1.1458961078515399</v>
      </c>
      <c r="P214">
        <v>1.22130605402753</v>
      </c>
      <c r="Q214">
        <v>1.24850357055262</v>
      </c>
      <c r="R214">
        <v>1.3683849598039299</v>
      </c>
      <c r="S214">
        <v>1.41475052157834</v>
      </c>
      <c r="T214">
        <v>1.3145578297571101</v>
      </c>
      <c r="U214">
        <v>1.17165043398256</v>
      </c>
      <c r="V214">
        <v>1.24056239507115</v>
      </c>
      <c r="W214">
        <v>1.2140840323070601</v>
      </c>
      <c r="X214">
        <v>1.1886615595910499</v>
      </c>
      <c r="Y214">
        <v>1.17742722699011</v>
      </c>
      <c r="Z214">
        <v>1.23277387927838</v>
      </c>
      <c r="AA214">
        <v>1.2058889764879499</v>
      </c>
      <c r="AB214">
        <v>1.2792472406129001</v>
      </c>
      <c r="AC214">
        <v>1.25058487468155</v>
      </c>
      <c r="AD214">
        <v>1.35684343704691</v>
      </c>
      <c r="AE214">
        <v>1.3593074057661001</v>
      </c>
      <c r="AF214">
        <v>1.7199036440113999</v>
      </c>
      <c r="AG214">
        <v>1.3455024339472199</v>
      </c>
      <c r="AH214">
        <v>1.2051779515601899</v>
      </c>
      <c r="AI214">
        <v>1.24281097335021</v>
      </c>
      <c r="AJ214">
        <v>1.5376016805141699</v>
      </c>
      <c r="AK214">
        <v>1.2310438862461699</v>
      </c>
      <c r="AL214">
        <v>1.25247860759948</v>
      </c>
      <c r="AM214">
        <v>1.1798582258066701</v>
      </c>
      <c r="AN214">
        <v>1.3570190252107199</v>
      </c>
      <c r="AO214">
        <v>1.32198147322802</v>
      </c>
      <c r="AP214">
        <v>1.39060670636338</v>
      </c>
      <c r="AQ214">
        <v>1.1218988851030001</v>
      </c>
      <c r="AR214">
        <v>1.23011650383936</v>
      </c>
      <c r="AS214">
        <v>1.2044097826795701</v>
      </c>
      <c r="AT214">
        <v>1.24161893922464</v>
      </c>
      <c r="AU214">
        <v>1.2362383128744701</v>
      </c>
      <c r="AV214">
        <v>1.6692271136778201</v>
      </c>
      <c r="AW214">
        <v>1.1612242389010401</v>
      </c>
      <c r="AX214">
        <v>1.18256329569563</v>
      </c>
      <c r="AY214">
        <v>1.1971542782481699</v>
      </c>
      <c r="AZ214">
        <v>1.1519633924966599</v>
      </c>
      <c r="BA214">
        <v>1.2142269093375899</v>
      </c>
      <c r="BB214">
        <v>1.1520220078118799</v>
      </c>
      <c r="BC214">
        <v>1.20602600172139</v>
      </c>
      <c r="BD214">
        <v>1.20672067952511</v>
      </c>
      <c r="BE214">
        <v>1.2529588112639301</v>
      </c>
      <c r="BF214">
        <v>1.25414125990048</v>
      </c>
      <c r="BG214">
        <v>1.14729850995987</v>
      </c>
      <c r="BH214">
        <v>1.3585212986202799</v>
      </c>
      <c r="BI214">
        <v>1.4062339224390801</v>
      </c>
      <c r="BJ214">
        <v>1.14501129107016</v>
      </c>
      <c r="BK214">
        <v>1.17382613443281</v>
      </c>
      <c r="BL214">
        <v>1.18102900344384</v>
      </c>
      <c r="BM214">
        <v>1.16988905511255</v>
      </c>
      <c r="BN214">
        <v>1.2078801944178399</v>
      </c>
      <c r="BO214">
        <v>1.2210534795133401</v>
      </c>
      <c r="BP214">
        <v>1.2027056181045599</v>
      </c>
      <c r="BQ214">
        <v>1.23793115382277</v>
      </c>
      <c r="BR214">
        <v>1.1722875666346699</v>
      </c>
      <c r="BS214">
        <v>1.21397111720621</v>
      </c>
      <c r="BT214">
        <v>1.2414503334423601</v>
      </c>
      <c r="BU214">
        <v>1.2317000625825001</v>
      </c>
      <c r="BV214">
        <v>1.17505844937144</v>
      </c>
      <c r="BW214">
        <v>1.1737528022622301</v>
      </c>
      <c r="BX214">
        <v>1.1494692757711999</v>
      </c>
      <c r="BY214">
        <v>1.14985751007939</v>
      </c>
      <c r="BZ214">
        <v>1.17152347005072</v>
      </c>
      <c r="CA214">
        <v>1.15701098553634</v>
      </c>
      <c r="CB214">
        <v>1.1494050271146301</v>
      </c>
      <c r="CC214">
        <v>1.1300253889006799</v>
      </c>
      <c r="CD214">
        <v>1.2574306636500301</v>
      </c>
      <c r="CE214">
        <v>1.2148530002349001</v>
      </c>
      <c r="CF214">
        <v>1.1476490816992899</v>
      </c>
      <c r="CG214">
        <v>1.16889436103222</v>
      </c>
      <c r="CH214">
        <v>1.1407372200925601</v>
      </c>
      <c r="CI214">
        <v>1.20116209190014</v>
      </c>
      <c r="CJ214">
        <v>1.21875876236558</v>
      </c>
      <c r="CK214">
        <v>1.24675592034865</v>
      </c>
      <c r="CL214">
        <v>1.13860703569557</v>
      </c>
      <c r="CM214">
        <v>1.1602376509360299</v>
      </c>
      <c r="CN214">
        <v>1.3516619970240999</v>
      </c>
      <c r="CO214">
        <v>1.41350855175684</v>
      </c>
      <c r="CP214">
        <v>1.2150713638914501</v>
      </c>
      <c r="CQ214">
        <v>1.25668285533138</v>
      </c>
      <c r="CR214">
        <v>1.1701541768800801</v>
      </c>
      <c r="CS214">
        <v>1.20294553184048</v>
      </c>
      <c r="CT214">
        <v>1.1765612576232301</v>
      </c>
      <c r="CU214">
        <v>1.20438761294083</v>
      </c>
      <c r="CV214">
        <v>1.2228253873324</v>
      </c>
      <c r="CW214">
        <v>1.2502095309528001</v>
      </c>
      <c r="CX214">
        <v>1.1947127532114801</v>
      </c>
      <c r="CY214">
        <v>1.2134810865246599</v>
      </c>
    </row>
    <row r="215" spans="1:103" x14ac:dyDescent="0.45">
      <c r="A215" t="s">
        <v>126</v>
      </c>
      <c r="B215" t="s">
        <v>95</v>
      </c>
      <c r="C215" t="s">
        <v>71</v>
      </c>
      <c r="D215">
        <v>50</v>
      </c>
      <c r="E215">
        <f t="shared" si="3"/>
        <v>0</v>
      </c>
      <c r="F215" s="1" cm="1">
        <f t="array" ref="F215">SUMPRODUCT($H215:$CY215,$H$2:$CY$2)/SUMPRODUCT(--($H215:$CY215&lt;&gt;""),$H$2:$CY$2)</f>
        <v>1.1290141942492926</v>
      </c>
      <c r="G215" s="1" cm="1">
        <f t="array" ref="G215">SUMPRODUCT($H215:$CY215,$G$2:$CX$2)/SUMPRODUCT(--($H215:$CY215&lt;&gt;""),$G$2:$CX$2)</f>
        <v>1.066121222417806</v>
      </c>
      <c r="H215">
        <v>1.0975137308868399</v>
      </c>
      <c r="I215">
        <v>1.0278434766461599</v>
      </c>
      <c r="J215">
        <v>1.08016767226994</v>
      </c>
      <c r="K215">
        <v>1.01318160784557</v>
      </c>
      <c r="L215">
        <v>1.0936761764885099</v>
      </c>
      <c r="M215">
        <v>1.02923805368184</v>
      </c>
      <c r="N215">
        <v>1.0429712787151499</v>
      </c>
      <c r="O215">
        <v>1.03299631152473</v>
      </c>
      <c r="P215">
        <v>1.08890959802651</v>
      </c>
      <c r="Q215">
        <v>1.09444147151767</v>
      </c>
      <c r="R215">
        <v>1.0201440280268099</v>
      </c>
      <c r="S215">
        <v>1.0752289073351899</v>
      </c>
      <c r="T215">
        <v>1.1668130170470601</v>
      </c>
      <c r="U215">
        <v>1.05944361203682</v>
      </c>
      <c r="V215">
        <v>1.0824287355278099</v>
      </c>
      <c r="W215">
        <v>1.08379818782416</v>
      </c>
      <c r="X215">
        <v>1.0847000071206701</v>
      </c>
      <c r="Y215">
        <v>1.0800615810042999</v>
      </c>
      <c r="Z215">
        <v>0.99214663158358296</v>
      </c>
      <c r="AA215">
        <v>0.97747668158175205</v>
      </c>
      <c r="AB215">
        <v>1.1095987223722099</v>
      </c>
      <c r="AC215">
        <v>1.08930269300864</v>
      </c>
      <c r="AD215">
        <v>1.0884224684525801</v>
      </c>
      <c r="AE215">
        <v>1.09097248924905</v>
      </c>
      <c r="AF215">
        <v>1.3231231100142999</v>
      </c>
      <c r="AG215">
        <v>1.07386556154343</v>
      </c>
      <c r="AH215">
        <v>1.0683805904671699</v>
      </c>
      <c r="AI215">
        <v>1.0953178641818</v>
      </c>
      <c r="AJ215">
        <v>1.3986524502223701</v>
      </c>
      <c r="AK215">
        <v>1.10540433086683</v>
      </c>
      <c r="AL215">
        <v>1.1219332518807299</v>
      </c>
      <c r="AM215">
        <v>1.08734808689814</v>
      </c>
      <c r="AN215">
        <v>1.12889774701629</v>
      </c>
      <c r="AO215">
        <v>1.06913605078258</v>
      </c>
      <c r="AP215">
        <v>1.2484938874060001</v>
      </c>
      <c r="AQ215">
        <v>0.98750563139792502</v>
      </c>
      <c r="AR215">
        <v>1.11625443847887</v>
      </c>
      <c r="AS215">
        <v>1.08923378207169</v>
      </c>
      <c r="AT215">
        <v>1.1181649721447</v>
      </c>
      <c r="AU215">
        <v>1.1066492435134501</v>
      </c>
      <c r="AV215">
        <v>1.42544766592713</v>
      </c>
      <c r="AW215">
        <v>1.03137600631464</v>
      </c>
      <c r="AX215">
        <v>1.0491705170016601</v>
      </c>
      <c r="AY215">
        <v>1.06926855299848</v>
      </c>
      <c r="AZ215">
        <v>1.04347143169695</v>
      </c>
      <c r="BA215">
        <v>1.0758916790300199</v>
      </c>
      <c r="BB215">
        <v>1.05007977613111</v>
      </c>
      <c r="BC215">
        <v>1.139716849409</v>
      </c>
      <c r="BD215">
        <v>1.0720230066165799</v>
      </c>
      <c r="BE215">
        <v>1.11842600760901</v>
      </c>
      <c r="BF215">
        <v>1.1322862175796</v>
      </c>
      <c r="BG215">
        <v>1.0528580326736301</v>
      </c>
      <c r="BH215">
        <v>1.0593035994992701</v>
      </c>
      <c r="BI215">
        <v>1.08028034635992</v>
      </c>
      <c r="BJ215">
        <v>1.0202049629018499</v>
      </c>
      <c r="BK215">
        <v>1.0151775481112799</v>
      </c>
      <c r="BL215">
        <v>1.0705905530794599</v>
      </c>
      <c r="BM215">
        <v>1.0555462947079</v>
      </c>
      <c r="BN215">
        <v>1.0739167122732201</v>
      </c>
      <c r="BO215">
        <v>1.07709681566974</v>
      </c>
      <c r="BP215">
        <v>1.0721042176182201</v>
      </c>
      <c r="BQ215">
        <v>1.1163394841010701</v>
      </c>
      <c r="BR215">
        <v>1.07470079211308</v>
      </c>
      <c r="BS215">
        <v>1.06995463607182</v>
      </c>
      <c r="BT215">
        <v>1.0063776957800901</v>
      </c>
      <c r="BU215">
        <v>1.0097491308772899</v>
      </c>
      <c r="BV215">
        <v>1.0505968037056901</v>
      </c>
      <c r="BW215">
        <v>1.0578649777732101</v>
      </c>
      <c r="BX215">
        <v>1.0103698363243301</v>
      </c>
      <c r="BY215">
        <v>0.99122803471501897</v>
      </c>
      <c r="BZ215">
        <v>1.0561609464920301</v>
      </c>
      <c r="CA215">
        <v>1.0285407994826301</v>
      </c>
      <c r="CB215">
        <v>1.0460289837074399</v>
      </c>
      <c r="CC215">
        <v>1.0205524752939601</v>
      </c>
      <c r="CD215">
        <v>1.1082955587601599</v>
      </c>
      <c r="CE215">
        <v>1.09965142742061</v>
      </c>
      <c r="CF215">
        <v>1.0397771525421</v>
      </c>
      <c r="CG215">
        <v>1.0866738793571999</v>
      </c>
      <c r="CH215">
        <v>1.0212313304826299</v>
      </c>
      <c r="CI215">
        <v>1.0577225558515699</v>
      </c>
      <c r="CJ215">
        <v>1.0678360739610699</v>
      </c>
      <c r="CK215">
        <v>1.0903662177465301</v>
      </c>
      <c r="CL215">
        <v>1.0008642017402001</v>
      </c>
      <c r="CM215">
        <v>1.0741108704939299</v>
      </c>
      <c r="CN215">
        <v>1.0326549316876199</v>
      </c>
      <c r="CO215">
        <v>1.05382768418591</v>
      </c>
      <c r="CP215">
        <v>1.06526698708303</v>
      </c>
      <c r="CQ215">
        <v>1.08219678405305</v>
      </c>
      <c r="CR215">
        <v>1.05786816054247</v>
      </c>
      <c r="CS215">
        <v>1.07540506547197</v>
      </c>
      <c r="CT215">
        <v>1.07804487577812</v>
      </c>
      <c r="CU215">
        <v>1.0638874272033201</v>
      </c>
      <c r="CV215">
        <v>1.0816999502106399</v>
      </c>
      <c r="CW215">
        <v>1.0982135712332901</v>
      </c>
      <c r="CX215">
        <v>1.0592976858282299</v>
      </c>
      <c r="CY215">
        <v>1.06511321708861</v>
      </c>
    </row>
    <row r="216" spans="1:103" x14ac:dyDescent="0.45">
      <c r="A216" t="s">
        <v>74</v>
      </c>
      <c r="B216" t="s">
        <v>75</v>
      </c>
      <c r="C216" t="s">
        <v>76</v>
      </c>
      <c r="D216">
        <v>50</v>
      </c>
      <c r="E216">
        <f t="shared" si="3"/>
        <v>0</v>
      </c>
      <c r="F216" s="1" cm="1">
        <f t="array" ref="F216">SUMPRODUCT($H216:$CY216,$H$2:$CY$2)/SUMPRODUCT(--($H216:$CY216&lt;&gt;""),$H$2:$CY$2)</f>
        <v>1.0835428987273339</v>
      </c>
      <c r="G216" s="1" cm="1">
        <f t="array" ref="G216">SUMPRODUCT($H216:$CY216,$G$2:$CX$2)/SUMPRODUCT(--($H216:$CY216&lt;&gt;""),$G$2:$CX$2)</f>
        <v>1.1043073182467429</v>
      </c>
      <c r="H216">
        <v>1.0747554689477301</v>
      </c>
      <c r="I216">
        <v>1.0672811743399699</v>
      </c>
      <c r="J216">
        <v>1.0595337068080499</v>
      </c>
      <c r="K216">
        <v>1.0489171683370799</v>
      </c>
      <c r="L216">
        <v>1.13696520110168</v>
      </c>
      <c r="M216">
        <v>1.1325660374179201</v>
      </c>
      <c r="N216">
        <v>0.93414186627608797</v>
      </c>
      <c r="O216">
        <v>0.95196603659729395</v>
      </c>
      <c r="P216">
        <v>1.07710133558735</v>
      </c>
      <c r="Q216">
        <v>1.1196588161129899</v>
      </c>
      <c r="R216">
        <v>1.05511736957803</v>
      </c>
      <c r="S216">
        <v>1.1090964236974501</v>
      </c>
      <c r="T216">
        <v>1.03544038462115</v>
      </c>
      <c r="U216">
        <v>1.07104462283403</v>
      </c>
      <c r="V216">
        <v>1.15916761839331</v>
      </c>
      <c r="W216">
        <v>1.17965003066497</v>
      </c>
      <c r="X216">
        <v>0.97553114320593104</v>
      </c>
      <c r="Y216">
        <v>1.00502852623096</v>
      </c>
      <c r="Z216">
        <v>1.0843959488756001</v>
      </c>
      <c r="AA216">
        <v>1.0966068842857799</v>
      </c>
      <c r="AB216">
        <v>1.1009256023843199</v>
      </c>
      <c r="AC216">
        <v>1.12331311350925</v>
      </c>
      <c r="AD216">
        <v>1.1545047051836199</v>
      </c>
      <c r="AE216">
        <v>1.20324813545107</v>
      </c>
      <c r="AF216">
        <v>1.131162755289</v>
      </c>
      <c r="AG216">
        <v>1.1540822770538299</v>
      </c>
      <c r="AH216">
        <v>1.08067837525638</v>
      </c>
      <c r="AI216">
        <v>1.11978380652989</v>
      </c>
      <c r="AJ216">
        <v>1.1665541767142</v>
      </c>
      <c r="AK216">
        <v>1.0612759437507699</v>
      </c>
      <c r="AL216">
        <v>1.0617695780230101</v>
      </c>
      <c r="AM216">
        <v>1.08562425261272</v>
      </c>
      <c r="AN216">
        <v>1.1143030277617501</v>
      </c>
      <c r="AO216">
        <v>1.12896104941306</v>
      </c>
      <c r="AP216">
        <v>0.99919733401909006</v>
      </c>
      <c r="AQ216">
        <v>0.99948105811686705</v>
      </c>
      <c r="AR216">
        <v>1.0664295526034799</v>
      </c>
      <c r="AS216">
        <v>1.1007562321928599</v>
      </c>
      <c r="AT216">
        <v>1.17284651342466</v>
      </c>
      <c r="AU216">
        <v>1.1955483612809099</v>
      </c>
      <c r="AV216">
        <v>1.0485009770453699</v>
      </c>
      <c r="AW216">
        <v>0.99958699881900903</v>
      </c>
      <c r="AX216">
        <v>1.16099052360338</v>
      </c>
      <c r="AY216">
        <v>1.20251675694513</v>
      </c>
      <c r="AZ216">
        <v>1.15726720141398</v>
      </c>
      <c r="BA216">
        <v>1.23636687026962</v>
      </c>
      <c r="BB216">
        <v>1.1253545700326499</v>
      </c>
      <c r="BC216">
        <v>1.1949364148028301</v>
      </c>
      <c r="BD216">
        <v>1.1788493208316699</v>
      </c>
      <c r="BE216">
        <v>1.2637093011792599</v>
      </c>
      <c r="BF216">
        <v>1.0658515598449001</v>
      </c>
      <c r="BG216">
        <v>1.0871263651523599</v>
      </c>
      <c r="BH216">
        <v>1.1503334585779299</v>
      </c>
      <c r="BI216">
        <v>1.1938703677968301</v>
      </c>
      <c r="BJ216">
        <v>1.04625730432374</v>
      </c>
      <c r="BK216">
        <v>1.1000292800073199</v>
      </c>
      <c r="BL216">
        <v>1.05847153348404</v>
      </c>
      <c r="BM216">
        <v>1.1102220057354799</v>
      </c>
      <c r="BN216">
        <v>1.17952965009346</v>
      </c>
      <c r="BO216">
        <v>1.2585775930844101</v>
      </c>
      <c r="BP216">
        <v>1.19378911346973</v>
      </c>
      <c r="BQ216">
        <v>1.2454661876915201</v>
      </c>
      <c r="BR216">
        <v>1.06604946440176</v>
      </c>
      <c r="BS216">
        <v>1.1100406828232401</v>
      </c>
      <c r="BT216">
        <v>1.0936055388763399</v>
      </c>
      <c r="BU216">
        <v>1.11272243846424</v>
      </c>
      <c r="BV216">
        <v>1.0745832787838701</v>
      </c>
      <c r="BW216">
        <v>1.1569916363783099</v>
      </c>
      <c r="BX216">
        <v>1.03730563213392</v>
      </c>
      <c r="BY216">
        <v>1.06841559199979</v>
      </c>
      <c r="BZ216">
        <v>1.0587907274872901</v>
      </c>
      <c r="CA216">
        <v>1.09692020338844</v>
      </c>
      <c r="CB216">
        <v>1.0592631835177899</v>
      </c>
      <c r="CC216">
        <v>1.08750938418291</v>
      </c>
      <c r="CD216">
        <v>1.08903312169883</v>
      </c>
      <c r="CE216">
        <v>1.1305051873982599</v>
      </c>
      <c r="CF216">
        <v>1.0729741893149001</v>
      </c>
      <c r="CG216">
        <v>1.1413991327777899</v>
      </c>
      <c r="CH216">
        <v>1.0813270904735099</v>
      </c>
      <c r="CI216">
        <v>1.14703003049095</v>
      </c>
      <c r="CJ216">
        <v>1.1631539212658299</v>
      </c>
      <c r="CK216">
        <v>1.2413869884915401</v>
      </c>
      <c r="CL216">
        <v>1.0870799889226499</v>
      </c>
      <c r="CM216">
        <v>1.1365406417442001</v>
      </c>
      <c r="CN216">
        <v>1.1972739195454301</v>
      </c>
      <c r="CO216">
        <v>1.24605695552725</v>
      </c>
      <c r="CP216">
        <v>1.1195371592202099</v>
      </c>
      <c r="CQ216">
        <v>1.18338753465445</v>
      </c>
      <c r="CR216">
        <v>0.99307978330507896</v>
      </c>
      <c r="CS216">
        <v>1.03231073748144</v>
      </c>
      <c r="CT216">
        <v>1.0888176515703301</v>
      </c>
      <c r="CU216">
        <v>1.1527443131194299</v>
      </c>
      <c r="CV216">
        <v>1.1740653326391901</v>
      </c>
      <c r="CW216">
        <v>1.2472792472157599</v>
      </c>
      <c r="CX216">
        <v>1.14330740141302</v>
      </c>
      <c r="CY216">
        <v>1.17717562833684</v>
      </c>
    </row>
    <row r="217" spans="1:103" x14ac:dyDescent="0.45">
      <c r="A217" t="s">
        <v>108</v>
      </c>
      <c r="B217" t="s">
        <v>100</v>
      </c>
      <c r="C217" t="s">
        <v>71</v>
      </c>
      <c r="D217">
        <v>50</v>
      </c>
      <c r="E217">
        <f t="shared" si="3"/>
        <v>0</v>
      </c>
      <c r="F217" s="1" cm="1">
        <f t="array" ref="F217">SUMPRODUCT($H217:$CY217,$H$2:$CY$2)/SUMPRODUCT(--($H217:$CY217&lt;&gt;""),$H$2:$CY$2)</f>
        <v>1.2449160547333031</v>
      </c>
      <c r="G217" s="1" cm="1">
        <f t="array" ref="G217">SUMPRODUCT($H217:$CY217,$G$2:$CX$2)/SUMPRODUCT(--($H217:$CY217&lt;&gt;""),$G$2:$CX$2)</f>
        <v>1.2329838622297691</v>
      </c>
      <c r="H217">
        <v>1.26945092791043</v>
      </c>
      <c r="I217">
        <v>1.2265994762505199</v>
      </c>
      <c r="J217">
        <v>1.23953354025448</v>
      </c>
      <c r="K217">
        <v>1.20846528251023</v>
      </c>
      <c r="L217">
        <v>1.2590184080092299</v>
      </c>
      <c r="M217">
        <v>1.2275525582745901</v>
      </c>
      <c r="N217">
        <v>1.1573154379258701</v>
      </c>
      <c r="O217">
        <v>1.16228891934575</v>
      </c>
      <c r="P217">
        <v>1.24351614805986</v>
      </c>
      <c r="Q217">
        <v>1.26427866323699</v>
      </c>
      <c r="R217">
        <v>1.1544109191643299</v>
      </c>
      <c r="S217">
        <v>1.2486648263626201</v>
      </c>
      <c r="T217">
        <v>1.21180750750681</v>
      </c>
      <c r="U217">
        <v>1.1901048198195801</v>
      </c>
      <c r="V217">
        <v>1.2371949122810899</v>
      </c>
      <c r="W217">
        <v>1.26842409462228</v>
      </c>
      <c r="X217">
        <v>1.20929671583345</v>
      </c>
      <c r="Y217">
        <v>1.2225309198524801</v>
      </c>
      <c r="Z217">
        <v>1.1243584796208601</v>
      </c>
      <c r="AA217">
        <v>1.1206439205732399</v>
      </c>
      <c r="AB217">
        <v>1.2709605049492301</v>
      </c>
      <c r="AC217">
        <v>1.2622440779742801</v>
      </c>
      <c r="AD217">
        <v>1.2365187478356101</v>
      </c>
      <c r="AE217">
        <v>1.27512786095345</v>
      </c>
      <c r="AF217">
        <v>1.28703537036849</v>
      </c>
      <c r="AG217">
        <v>1.25365618015377</v>
      </c>
      <c r="AH217">
        <v>1.2464775314677701</v>
      </c>
      <c r="AI217">
        <v>1.2710561436194101</v>
      </c>
      <c r="AJ217">
        <v>1.56709210652399</v>
      </c>
      <c r="AK217">
        <v>1.28700080614746</v>
      </c>
      <c r="AL217">
        <v>1.26754876205013</v>
      </c>
      <c r="AM217">
        <v>1.2640982171349</v>
      </c>
      <c r="AN217">
        <v>1.2129553494921199</v>
      </c>
      <c r="AO217">
        <v>1.21075694381979</v>
      </c>
      <c r="AP217">
        <v>1.2736162901851</v>
      </c>
      <c r="AQ217">
        <v>1.1686177777400399</v>
      </c>
      <c r="AR217">
        <v>1.22739389549844</v>
      </c>
      <c r="AS217">
        <v>1.2629032353675</v>
      </c>
      <c r="AT217">
        <v>1.2275455240031401</v>
      </c>
      <c r="AU217">
        <v>1.2528413978866699</v>
      </c>
      <c r="AV217">
        <v>1.4164494703274799</v>
      </c>
      <c r="AW217">
        <v>1.2235835397086801</v>
      </c>
      <c r="AX217">
        <v>1.20688058561501</v>
      </c>
      <c r="AY217">
        <v>1.22751087513767</v>
      </c>
      <c r="AZ217">
        <v>1.2006156314185299</v>
      </c>
      <c r="BA217">
        <v>1.2618581654725001</v>
      </c>
      <c r="BB217">
        <v>1.1801083575156499</v>
      </c>
      <c r="BC217">
        <v>1.2670639030380999</v>
      </c>
      <c r="BD217">
        <v>1.2319105032198501</v>
      </c>
      <c r="BE217">
        <v>1.29103510328509</v>
      </c>
      <c r="BF217">
        <v>1.24463729528506</v>
      </c>
      <c r="BG217">
        <v>1.20830081366191</v>
      </c>
      <c r="BH217">
        <v>1.2222482463395701</v>
      </c>
      <c r="BI217">
        <v>1.2397100507407699</v>
      </c>
      <c r="BJ217">
        <v>1.16097953715639</v>
      </c>
      <c r="BK217">
        <v>1.20116410239745</v>
      </c>
      <c r="BL217">
        <v>1.21522949823029</v>
      </c>
      <c r="BM217">
        <v>1.2127038915149599</v>
      </c>
      <c r="BN217">
        <v>1.2017782244135</v>
      </c>
      <c r="BO217">
        <v>1.2529090864428201</v>
      </c>
      <c r="BP217">
        <v>1.2211375733315</v>
      </c>
      <c r="BQ217">
        <v>1.2926093218978201</v>
      </c>
      <c r="BR217">
        <v>1.2413609792562399</v>
      </c>
      <c r="BS217">
        <v>1.23560944053862</v>
      </c>
      <c r="BT217">
        <v>1.1774535870032601</v>
      </c>
      <c r="BU217">
        <v>1.18875512080167</v>
      </c>
      <c r="BV217">
        <v>1.1853889607852399</v>
      </c>
      <c r="BW217">
        <v>1.23041462383865</v>
      </c>
      <c r="BX217">
        <v>1.1330498875644199</v>
      </c>
      <c r="BY217">
        <v>1.1478293473108001</v>
      </c>
      <c r="BZ217">
        <v>1.1678530753787899</v>
      </c>
      <c r="CA217">
        <v>1.19954873851708</v>
      </c>
      <c r="CB217">
        <v>1.1814257088133799</v>
      </c>
      <c r="CC217">
        <v>1.1947883889459301</v>
      </c>
      <c r="CD217">
        <v>1.2610108382351499</v>
      </c>
      <c r="CE217">
        <v>1.2563274202025401</v>
      </c>
      <c r="CF217">
        <v>1.20596699771559</v>
      </c>
      <c r="CG217">
        <v>1.2574127851688499</v>
      </c>
      <c r="CH217">
        <v>1.1463127014546799</v>
      </c>
      <c r="CI217">
        <v>1.1997084184781801</v>
      </c>
      <c r="CJ217">
        <v>1.1911223627112399</v>
      </c>
      <c r="CK217">
        <v>1.2386218713636299</v>
      </c>
      <c r="CL217">
        <v>1.1381942004693599</v>
      </c>
      <c r="CM217">
        <v>1.22718122092985</v>
      </c>
      <c r="CN217">
        <v>1.19649824999013</v>
      </c>
      <c r="CO217">
        <v>1.22426116734715</v>
      </c>
      <c r="CP217">
        <v>1.2290595405921301</v>
      </c>
      <c r="CQ217">
        <v>1.2695790329091601</v>
      </c>
      <c r="CR217">
        <v>1.1955311976270699</v>
      </c>
      <c r="CS217">
        <v>1.2191788793809999</v>
      </c>
      <c r="CT217">
        <v>1.2014420679223199</v>
      </c>
      <c r="CU217">
        <v>1.2475777563230701</v>
      </c>
      <c r="CV217">
        <v>1.18107557818548</v>
      </c>
      <c r="CW217">
        <v>1.2490031600398901</v>
      </c>
      <c r="CX217">
        <v>1.21728887699768</v>
      </c>
      <c r="CY217">
        <v>1.2489657390867901</v>
      </c>
    </row>
    <row r="218" spans="1:103" x14ac:dyDescent="0.45">
      <c r="A218" t="s">
        <v>108</v>
      </c>
      <c r="B218" t="s">
        <v>100</v>
      </c>
      <c r="C218" t="s">
        <v>110</v>
      </c>
      <c r="D218">
        <v>50</v>
      </c>
      <c r="E218">
        <f t="shared" si="3"/>
        <v>0</v>
      </c>
      <c r="F218" s="1" cm="1">
        <f t="array" ref="F218">SUMPRODUCT($H218:$CY218,$H$2:$CY$2)/SUMPRODUCT(--($H218:$CY218&lt;&gt;""),$H$2:$CY$2)</f>
        <v>1.1652669164708311</v>
      </c>
      <c r="G218" s="1" cm="1">
        <f t="array" ref="G218">SUMPRODUCT($H218:$CY218,$G$2:$CX$2)/SUMPRODUCT(--($H218:$CY218&lt;&gt;""),$G$2:$CX$2)</f>
        <v>1.1641726542663748</v>
      </c>
      <c r="H218">
        <v>1.16407924276552</v>
      </c>
      <c r="I218">
        <v>1.1599184213278499</v>
      </c>
      <c r="J218">
        <v>1.1443109657185</v>
      </c>
      <c r="K218">
        <v>1.1398197957773999</v>
      </c>
      <c r="L218">
        <v>1.16701901774967</v>
      </c>
      <c r="M218">
        <v>1.1584736386202299</v>
      </c>
      <c r="N218">
        <v>1.0777729297741001</v>
      </c>
      <c r="O218">
        <v>1.1023989633257001</v>
      </c>
      <c r="P218">
        <v>1.1643923776860201</v>
      </c>
      <c r="Q218">
        <v>1.18959887785527</v>
      </c>
      <c r="R218">
        <v>1.11025755535666</v>
      </c>
      <c r="S218">
        <v>1.1774616094608701</v>
      </c>
      <c r="T218">
        <v>1.1336997064343699</v>
      </c>
      <c r="U218">
        <v>1.1212853699452201</v>
      </c>
      <c r="V218">
        <v>1.16236017983842</v>
      </c>
      <c r="W218">
        <v>1.19421724324773</v>
      </c>
      <c r="X218">
        <v>1.15208551158441</v>
      </c>
      <c r="Y218">
        <v>1.1622325970012199</v>
      </c>
      <c r="Z218">
        <v>1.0669247491203999</v>
      </c>
      <c r="AA218">
        <v>1.06691444037577</v>
      </c>
      <c r="AB218">
        <v>1.1682214352795499</v>
      </c>
      <c r="AC218">
        <v>1.1892311085042699</v>
      </c>
      <c r="AD218">
        <v>1.1636690878165701</v>
      </c>
      <c r="AE218">
        <v>1.20272213803878</v>
      </c>
      <c r="AF218">
        <v>1.21343185440836</v>
      </c>
      <c r="AG218">
        <v>1.1876488305180399</v>
      </c>
      <c r="AH218">
        <v>1.17403268591905</v>
      </c>
      <c r="AI218">
        <v>1.20679262220418</v>
      </c>
      <c r="AJ218">
        <v>1.40315296406446</v>
      </c>
      <c r="AK218">
        <v>1.2066091345211301</v>
      </c>
      <c r="AL218">
        <v>1.1666640231692</v>
      </c>
      <c r="AM218">
        <v>1.17390353546281</v>
      </c>
      <c r="AN218">
        <v>1.12220510111813</v>
      </c>
      <c r="AO218">
        <v>1.1397839467556501</v>
      </c>
      <c r="AP218">
        <v>1.18196340270184</v>
      </c>
      <c r="AQ218">
        <v>1.1018597252928599</v>
      </c>
      <c r="AR218">
        <v>1.1474354766827899</v>
      </c>
      <c r="AS218">
        <v>1.18582036346352</v>
      </c>
      <c r="AT218">
        <v>1.15659536885599</v>
      </c>
      <c r="AU218">
        <v>1.18541130639369</v>
      </c>
      <c r="AV218">
        <v>1.31153535743989</v>
      </c>
      <c r="AW218">
        <v>1.12717027762155</v>
      </c>
      <c r="AX218">
        <v>1.1505467238132201</v>
      </c>
      <c r="AY218">
        <v>1.16707119941945</v>
      </c>
      <c r="AZ218">
        <v>1.1399316101138399</v>
      </c>
      <c r="BA218">
        <v>1.1989041120608499</v>
      </c>
      <c r="BB218">
        <v>1.14645969422146</v>
      </c>
      <c r="BC218">
        <v>1.2363818037521701</v>
      </c>
      <c r="BD218">
        <v>1.1667172265711001</v>
      </c>
      <c r="BE218">
        <v>1.23756441949028</v>
      </c>
      <c r="BF218">
        <v>1.18925319153777</v>
      </c>
      <c r="BG218">
        <v>1.1655406247778499</v>
      </c>
      <c r="BH218">
        <v>1.1430671289950101</v>
      </c>
      <c r="BI218">
        <v>1.1687595307804901</v>
      </c>
      <c r="BJ218">
        <v>1.1042414107385901</v>
      </c>
      <c r="BK218">
        <v>1.1385382857831301</v>
      </c>
      <c r="BL218">
        <v>1.13720347567115</v>
      </c>
      <c r="BM218">
        <v>1.1587344639133099</v>
      </c>
      <c r="BN218">
        <v>1.1563621653118199</v>
      </c>
      <c r="BO218">
        <v>1.2068948270981901</v>
      </c>
      <c r="BP218">
        <v>1.1463091306948601</v>
      </c>
      <c r="BQ218">
        <v>1.23006940280958</v>
      </c>
      <c r="BR218">
        <v>1.17054777743099</v>
      </c>
      <c r="BS218">
        <v>1.1684715400012999</v>
      </c>
      <c r="BT218">
        <v>1.10531923970357</v>
      </c>
      <c r="BU218">
        <v>1.11175773455369</v>
      </c>
      <c r="BV218">
        <v>1.1359208961624301</v>
      </c>
      <c r="BW218">
        <v>1.1743349949718001</v>
      </c>
      <c r="BX218">
        <v>1.0922358891133099</v>
      </c>
      <c r="BY218">
        <v>1.1027401381566799</v>
      </c>
      <c r="BZ218">
        <v>1.1212201015281</v>
      </c>
      <c r="CA218">
        <v>1.1407053695849001</v>
      </c>
      <c r="CB218">
        <v>1.11839701146183</v>
      </c>
      <c r="CC218">
        <v>1.13828091016913</v>
      </c>
      <c r="CD218">
        <v>1.1865287438722201</v>
      </c>
      <c r="CE218">
        <v>1.19885335645237</v>
      </c>
      <c r="CF218">
        <v>1.1284337462143701</v>
      </c>
      <c r="CG218">
        <v>1.1718670434009</v>
      </c>
      <c r="CH218">
        <v>1.10088749524255</v>
      </c>
      <c r="CI218">
        <v>1.16811395352306</v>
      </c>
      <c r="CJ218">
        <v>1.14107144974059</v>
      </c>
      <c r="CK218">
        <v>1.2050040087725</v>
      </c>
      <c r="CL218">
        <v>1.1054459726681101</v>
      </c>
      <c r="CM218">
        <v>1.17852822879098</v>
      </c>
      <c r="CN218">
        <v>1.1528093037451199</v>
      </c>
      <c r="CO218">
        <v>1.2129761950697699</v>
      </c>
      <c r="CP218">
        <v>1.1585661251297701</v>
      </c>
      <c r="CQ218">
        <v>1.2085977579246501</v>
      </c>
      <c r="CR218">
        <v>1.13411308918833</v>
      </c>
      <c r="CS218">
        <v>1.1559543370805501</v>
      </c>
      <c r="CT218">
        <v>1.14264178719952</v>
      </c>
      <c r="CU218">
        <v>1.1676043745998601</v>
      </c>
      <c r="CV218">
        <v>1.14824015058028</v>
      </c>
      <c r="CW218">
        <v>1.2095753402257099</v>
      </c>
      <c r="CX218">
        <v>1.16887819562762</v>
      </c>
      <c r="CY218">
        <v>1.1872415926328099</v>
      </c>
    </row>
    <row r="219" spans="1:103" x14ac:dyDescent="0.45">
      <c r="A219" t="s">
        <v>108</v>
      </c>
      <c r="B219" t="s">
        <v>100</v>
      </c>
      <c r="C219" t="s">
        <v>91</v>
      </c>
      <c r="D219">
        <v>50</v>
      </c>
      <c r="E219">
        <f t="shared" si="3"/>
        <v>0</v>
      </c>
      <c r="F219" s="1" cm="1">
        <f t="array" ref="F219">SUMPRODUCT($H219:$CY219,$H$2:$CY$2)/SUMPRODUCT(--($H219:$CY219&lt;&gt;""),$H$2:$CY$2)</f>
        <v>1.2140321133248664</v>
      </c>
      <c r="G219" s="1" cm="1">
        <f t="array" ref="G219">SUMPRODUCT($H219:$CY219,$G$2:$CX$2)/SUMPRODUCT(--($H219:$CY219&lt;&gt;""),$G$2:$CX$2)</f>
        <v>1.20721613158736</v>
      </c>
      <c r="H219">
        <v>1.21169236904233</v>
      </c>
      <c r="I219">
        <v>1.2005499496688199</v>
      </c>
      <c r="J219">
        <v>1.1943315755192601</v>
      </c>
      <c r="K219">
        <v>1.1777400480993201</v>
      </c>
      <c r="L219">
        <v>1.2113493720672599</v>
      </c>
      <c r="M219">
        <v>1.1994496367518299</v>
      </c>
      <c r="N219">
        <v>1.1254258400877399</v>
      </c>
      <c r="O219">
        <v>1.1384216839226999</v>
      </c>
      <c r="P219">
        <v>1.2118408970671399</v>
      </c>
      <c r="Q219">
        <v>1.23218625656493</v>
      </c>
      <c r="R219">
        <v>1.1625270371976999</v>
      </c>
      <c r="S219">
        <v>1.2192537703010899</v>
      </c>
      <c r="T219">
        <v>1.1812204839228999</v>
      </c>
      <c r="U219">
        <v>1.1652486123777599</v>
      </c>
      <c r="V219">
        <v>1.2011622771052699</v>
      </c>
      <c r="W219">
        <v>1.2383222283550199</v>
      </c>
      <c r="X219">
        <v>1.1974395805872999</v>
      </c>
      <c r="Y219">
        <v>1.20267641208301</v>
      </c>
      <c r="Z219">
        <v>1.1104215116818901</v>
      </c>
      <c r="AA219">
        <v>1.10566190364765</v>
      </c>
      <c r="AB219">
        <v>1.21360224344526</v>
      </c>
      <c r="AC219">
        <v>1.23343249234167</v>
      </c>
      <c r="AD219">
        <v>1.20730095925489</v>
      </c>
      <c r="AE219">
        <v>1.24891711804198</v>
      </c>
      <c r="AF219">
        <v>1.2680847281595899</v>
      </c>
      <c r="AG219">
        <v>1.2295184028183599</v>
      </c>
      <c r="AH219">
        <v>1.2248810834558199</v>
      </c>
      <c r="AI219">
        <v>1.2483498773311299</v>
      </c>
      <c r="AJ219">
        <v>1.46548038301235</v>
      </c>
      <c r="AK219">
        <v>1.2594871776838601</v>
      </c>
      <c r="AL219">
        <v>1.2299412987418099</v>
      </c>
      <c r="AM219">
        <v>1.2213354406801999</v>
      </c>
      <c r="AN219">
        <v>1.1713114890468499</v>
      </c>
      <c r="AO219">
        <v>1.1843925776587101</v>
      </c>
      <c r="AP219">
        <v>1.2311976460735601</v>
      </c>
      <c r="AQ219">
        <v>1.14225413457466</v>
      </c>
      <c r="AR219">
        <v>1.1966703796573299</v>
      </c>
      <c r="AS219">
        <v>1.2284420474368201</v>
      </c>
      <c r="AT219">
        <v>1.2053780553967901</v>
      </c>
      <c r="AU219">
        <v>1.23130537850036</v>
      </c>
      <c r="AV219">
        <v>1.3768367055250399</v>
      </c>
      <c r="AW219">
        <v>1.1780953070862099</v>
      </c>
      <c r="AX219">
        <v>1.19205042290556</v>
      </c>
      <c r="AY219">
        <v>1.20766119635883</v>
      </c>
      <c r="AZ219">
        <v>1.1814613292753799</v>
      </c>
      <c r="BA219">
        <v>1.2382332909901901</v>
      </c>
      <c r="BB219">
        <v>1.1834878474441199</v>
      </c>
      <c r="BC219">
        <v>1.27355266949937</v>
      </c>
      <c r="BD219">
        <v>1.21169492863866</v>
      </c>
      <c r="BE219">
        <v>1.27645489506959</v>
      </c>
      <c r="BF219">
        <v>1.2351310492368099</v>
      </c>
      <c r="BG219">
        <v>1.2035754413406501</v>
      </c>
      <c r="BH219">
        <v>1.18487614643441</v>
      </c>
      <c r="BI219">
        <v>1.2187433599385</v>
      </c>
      <c r="BJ219">
        <v>1.14499128963728</v>
      </c>
      <c r="BK219">
        <v>1.18487027479213</v>
      </c>
      <c r="BL219">
        <v>1.1845869475081801</v>
      </c>
      <c r="BM219">
        <v>1.1938046177269299</v>
      </c>
      <c r="BN219">
        <v>1.1980475227392799</v>
      </c>
      <c r="BO219">
        <v>1.2461409766170499</v>
      </c>
      <c r="BP219">
        <v>1.19068466206251</v>
      </c>
      <c r="BQ219">
        <v>1.2684436617044199</v>
      </c>
      <c r="BR219">
        <v>1.20431279725536</v>
      </c>
      <c r="BS219">
        <v>1.2126060095442599</v>
      </c>
      <c r="BT219">
        <v>1.1444388813295301</v>
      </c>
      <c r="BU219">
        <v>1.14897601192958</v>
      </c>
      <c r="BV219">
        <v>1.17872091033478</v>
      </c>
      <c r="BW219">
        <v>1.2149293382183699</v>
      </c>
      <c r="BX219">
        <v>1.13606538133176</v>
      </c>
      <c r="BY219">
        <v>1.14386747605564</v>
      </c>
      <c r="BZ219">
        <v>1.16130163562239</v>
      </c>
      <c r="CA219">
        <v>1.1831796263287899</v>
      </c>
      <c r="CB219">
        <v>1.1622557841741901</v>
      </c>
      <c r="CC219">
        <v>1.1762869583225</v>
      </c>
      <c r="CD219">
        <v>1.2338188921903801</v>
      </c>
      <c r="CE219">
        <v>1.2389764635465801</v>
      </c>
      <c r="CF219">
        <v>1.1712942695551001</v>
      </c>
      <c r="CG219">
        <v>1.21743050828261</v>
      </c>
      <c r="CH219">
        <v>1.1380051493489201</v>
      </c>
      <c r="CI219">
        <v>1.20594826304502</v>
      </c>
      <c r="CJ219">
        <v>1.18107921771222</v>
      </c>
      <c r="CK219">
        <v>1.24863491157302</v>
      </c>
      <c r="CL219">
        <v>1.1454947839538401</v>
      </c>
      <c r="CM219">
        <v>1.21537963792987</v>
      </c>
      <c r="CN219">
        <v>1.1914075155669199</v>
      </c>
      <c r="CO219">
        <v>1.2539822391408899</v>
      </c>
      <c r="CP219">
        <v>1.20446982704286</v>
      </c>
      <c r="CQ219">
        <v>1.2496641514100799</v>
      </c>
      <c r="CR219">
        <v>1.17705743816821</v>
      </c>
      <c r="CS219">
        <v>1.1977476148323001</v>
      </c>
      <c r="CT219">
        <v>1.18125975079531</v>
      </c>
      <c r="CU219">
        <v>1.21091116063168</v>
      </c>
      <c r="CV219">
        <v>1.18805799003736</v>
      </c>
      <c r="CW219">
        <v>1.24929541383118</v>
      </c>
      <c r="CX219">
        <v>1.2112729433087299</v>
      </c>
      <c r="CY219">
        <v>1.23113897966153</v>
      </c>
    </row>
    <row r="220" spans="1:103" x14ac:dyDescent="0.45">
      <c r="A220" t="s">
        <v>108</v>
      </c>
      <c r="B220" t="s">
        <v>109</v>
      </c>
      <c r="C220" t="s">
        <v>71</v>
      </c>
      <c r="D220">
        <v>50</v>
      </c>
      <c r="E220">
        <f t="shared" si="3"/>
        <v>0</v>
      </c>
      <c r="F220" s="1" cm="1">
        <f t="array" ref="F220">SUMPRODUCT($H220:$CY220,$H$2:$CY$2)/SUMPRODUCT(--($H220:$CY220&lt;&gt;""),$H$2:$CY$2)</f>
        <v>1.4867330632630227</v>
      </c>
      <c r="G220" s="1" cm="1">
        <f t="array" ref="G220">SUMPRODUCT($H220:$CY220,$G$2:$CX$2)/SUMPRODUCT(--($H220:$CY220&lt;&gt;""),$G$2:$CX$2)</f>
        <v>1.4508324716028882</v>
      </c>
      <c r="H220">
        <v>1.43624039371121</v>
      </c>
      <c r="I220">
        <v>1.3828787319498199</v>
      </c>
      <c r="J220">
        <v>1.4178934949615301</v>
      </c>
      <c r="K220">
        <v>1.3585930112870801</v>
      </c>
      <c r="L220">
        <v>1.42962410833786</v>
      </c>
      <c r="M220">
        <v>1.3822713556595201</v>
      </c>
      <c r="N220">
        <v>1.31165391641699</v>
      </c>
      <c r="O220">
        <v>1.2946654278591301</v>
      </c>
      <c r="P220">
        <v>1.40995062238897</v>
      </c>
      <c r="Q220">
        <v>1.45503323259165</v>
      </c>
      <c r="R220">
        <v>1.6410980007532301</v>
      </c>
      <c r="S220">
        <v>1.7129331351467401</v>
      </c>
      <c r="T220">
        <v>1.40192397652251</v>
      </c>
      <c r="U220">
        <v>1.34448432038795</v>
      </c>
      <c r="V220">
        <v>1.4088840755987799</v>
      </c>
      <c r="W220">
        <v>1.39363774294881</v>
      </c>
      <c r="X220">
        <v>1.42278534299354</v>
      </c>
      <c r="Y220">
        <v>1.43263127265872</v>
      </c>
      <c r="Z220">
        <v>1.49304209007371</v>
      </c>
      <c r="AA220">
        <v>1.4780085294249801</v>
      </c>
      <c r="AB220">
        <v>1.47848953214837</v>
      </c>
      <c r="AC220">
        <v>1.4627376138177699</v>
      </c>
      <c r="AD220">
        <v>1.6079445110030099</v>
      </c>
      <c r="AE220">
        <v>1.63363638933598</v>
      </c>
      <c r="AF220">
        <v>1.73814888002138</v>
      </c>
      <c r="AG220">
        <v>1.5928369123220101</v>
      </c>
      <c r="AH220">
        <v>1.4238320219568299</v>
      </c>
      <c r="AI220">
        <v>1.4698836035753799</v>
      </c>
      <c r="AJ220">
        <v>1.8462881392586701</v>
      </c>
      <c r="AK220">
        <v>1.4737471307919301</v>
      </c>
      <c r="AL220">
        <v>1.4352458037628</v>
      </c>
      <c r="AM220">
        <v>1.43522583371458</v>
      </c>
      <c r="AN220">
        <v>1.5307014595395501</v>
      </c>
      <c r="AO220">
        <v>1.52035314080657</v>
      </c>
      <c r="AP220">
        <v>1.4389810345362399</v>
      </c>
      <c r="AQ220">
        <v>1.3109869992154</v>
      </c>
      <c r="AR220">
        <v>1.3881635893033499</v>
      </c>
      <c r="AS220">
        <v>1.4382324871055701</v>
      </c>
      <c r="AT220">
        <v>1.4372003438485299</v>
      </c>
      <c r="AU220">
        <v>1.43967142556727</v>
      </c>
      <c r="AV220">
        <v>1.68898035298675</v>
      </c>
      <c r="AW220">
        <v>1.30485219276875</v>
      </c>
      <c r="AX220">
        <v>1.3842676825390301</v>
      </c>
      <c r="AY220">
        <v>1.40736125220597</v>
      </c>
      <c r="AZ220">
        <v>1.3954806222390499</v>
      </c>
      <c r="BA220">
        <v>1.4655393874468401</v>
      </c>
      <c r="BB220">
        <v>1.41546072598952</v>
      </c>
      <c r="BC220">
        <v>1.5112350696163901</v>
      </c>
      <c r="BD220">
        <v>1.40037897945762</v>
      </c>
      <c r="BE220">
        <v>1.4809274005428299</v>
      </c>
      <c r="BF220">
        <v>1.4529135381173</v>
      </c>
      <c r="BG220">
        <v>1.3764228897811299</v>
      </c>
      <c r="BH220">
        <v>1.56785247431385</v>
      </c>
      <c r="BI220">
        <v>1.6108433013746899</v>
      </c>
      <c r="BJ220">
        <v>1.2991423328569001</v>
      </c>
      <c r="BK220">
        <v>1.36524127239139</v>
      </c>
      <c r="BL220">
        <v>1.4070303622595499</v>
      </c>
      <c r="BM220">
        <v>1.4388263192606301</v>
      </c>
      <c r="BN220">
        <v>1.4236206439831001</v>
      </c>
      <c r="BO220">
        <v>1.46998298854919</v>
      </c>
      <c r="BP220">
        <v>1.37496430588591</v>
      </c>
      <c r="BQ220">
        <v>1.4777363231307901</v>
      </c>
      <c r="BR220">
        <v>1.3864914266741899</v>
      </c>
      <c r="BS220">
        <v>1.4041499688933301</v>
      </c>
      <c r="BT220">
        <v>1.5339871361327599</v>
      </c>
      <c r="BU220">
        <v>1.5402921263583</v>
      </c>
      <c r="BV220">
        <v>1.3982807938248201</v>
      </c>
      <c r="BW220">
        <v>1.4561896984735501</v>
      </c>
      <c r="BX220">
        <v>1.3132042577347101</v>
      </c>
      <c r="BY220">
        <v>1.32233009618166</v>
      </c>
      <c r="BZ220">
        <v>1.35272639293974</v>
      </c>
      <c r="CA220">
        <v>1.34861488988185</v>
      </c>
      <c r="CB220">
        <v>1.37456451281021</v>
      </c>
      <c r="CC220">
        <v>1.35444087774849</v>
      </c>
      <c r="CD220">
        <v>1.4201909752706099</v>
      </c>
      <c r="CE220">
        <v>1.4056571693139199</v>
      </c>
      <c r="CF220">
        <v>1.3703921021293199</v>
      </c>
      <c r="CG220">
        <v>1.4655876014882201</v>
      </c>
      <c r="CH220">
        <v>1.3606250430034601</v>
      </c>
      <c r="CI220">
        <v>1.44388571351586</v>
      </c>
      <c r="CJ220">
        <v>1.4057967474348501</v>
      </c>
      <c r="CK220">
        <v>1.4653024361482001</v>
      </c>
      <c r="CL220">
        <v>1.3395998068839601</v>
      </c>
      <c r="CM220">
        <v>1.4007567630426201</v>
      </c>
      <c r="CN220">
        <v>1.5361813169362399</v>
      </c>
      <c r="CO220">
        <v>1.6360165019585899</v>
      </c>
      <c r="CP220">
        <v>1.40270182684281</v>
      </c>
      <c r="CQ220">
        <v>1.4554680165140299</v>
      </c>
      <c r="CR220">
        <v>1.3529344264508201</v>
      </c>
      <c r="CS220">
        <v>1.39518247874868</v>
      </c>
      <c r="CT220">
        <v>1.4014310017160401</v>
      </c>
      <c r="CU220">
        <v>1.4426745489386299</v>
      </c>
      <c r="CV220">
        <v>1.4026514706902899</v>
      </c>
      <c r="CW220">
        <v>1.4946039256129799</v>
      </c>
      <c r="CX220">
        <v>1.4416466844565601</v>
      </c>
      <c r="CY220">
        <v>1.45264475097364</v>
      </c>
    </row>
    <row r="221" spans="1:103" x14ac:dyDescent="0.45">
      <c r="A221" t="s">
        <v>108</v>
      </c>
      <c r="B221" t="s">
        <v>95</v>
      </c>
      <c r="C221" t="s">
        <v>71</v>
      </c>
      <c r="D221">
        <v>50</v>
      </c>
      <c r="E221">
        <f t="shared" si="3"/>
        <v>0</v>
      </c>
      <c r="F221" s="1" cm="1">
        <f t="array" ref="F221">SUMPRODUCT($H221:$CY221,$H$2:$CY$2)/SUMPRODUCT(--($H221:$CY221&lt;&gt;""),$H$2:$CY$2)</f>
        <v>1.2761911096605982</v>
      </c>
      <c r="G221" s="1" cm="1">
        <f t="array" ref="G221">SUMPRODUCT($H221:$CY221,$G$2:$CX$2)/SUMPRODUCT(--($H221:$CY221&lt;&gt;""),$G$2:$CX$2)</f>
        <v>1.2507174498452314</v>
      </c>
      <c r="H221">
        <v>1.27117145286523</v>
      </c>
      <c r="I221">
        <v>1.2118336426710501</v>
      </c>
      <c r="J221">
        <v>1.2518517652054799</v>
      </c>
      <c r="K221">
        <v>1.19163412975302</v>
      </c>
      <c r="L221">
        <v>1.2648781959206501</v>
      </c>
      <c r="M221">
        <v>1.2121020939059</v>
      </c>
      <c r="N221">
        <v>1.1826951364256699</v>
      </c>
      <c r="O221">
        <v>1.17677675057135</v>
      </c>
      <c r="P221">
        <v>1.2697319906514899</v>
      </c>
      <c r="Q221">
        <v>1.29487514721055</v>
      </c>
      <c r="R221">
        <v>1.2050566176412401</v>
      </c>
      <c r="S221">
        <v>1.2459878471789101</v>
      </c>
      <c r="T221">
        <v>1.2570100361354499</v>
      </c>
      <c r="U221">
        <v>1.2166554557862701</v>
      </c>
      <c r="V221">
        <v>1.2660910935291201</v>
      </c>
      <c r="W221">
        <v>1.25480457114613</v>
      </c>
      <c r="X221">
        <v>1.2429769812757001</v>
      </c>
      <c r="Y221">
        <v>1.2560785691855201</v>
      </c>
      <c r="Z221">
        <v>1.15680616293137</v>
      </c>
      <c r="AA221">
        <v>1.1463337669828</v>
      </c>
      <c r="AB221">
        <v>1.2796614724559801</v>
      </c>
      <c r="AC221">
        <v>1.27894619050549</v>
      </c>
      <c r="AD221">
        <v>1.2727350896944001</v>
      </c>
      <c r="AE221">
        <v>1.29898732083172</v>
      </c>
      <c r="AF221">
        <v>1.3361940962300201</v>
      </c>
      <c r="AG221">
        <v>1.26195315077271</v>
      </c>
      <c r="AH221">
        <v>1.2604236169733001</v>
      </c>
      <c r="AI221">
        <v>1.2837038727410099</v>
      </c>
      <c r="AJ221">
        <v>1.5643732269371</v>
      </c>
      <c r="AK221">
        <v>1.3246211678325099</v>
      </c>
      <c r="AL221">
        <v>1.2888964970480801</v>
      </c>
      <c r="AM221">
        <v>1.2831341930534901</v>
      </c>
      <c r="AN221">
        <v>1.2503370784997001</v>
      </c>
      <c r="AO221">
        <v>1.2397698660302101</v>
      </c>
      <c r="AP221">
        <v>1.2685652446470901</v>
      </c>
      <c r="AQ221">
        <v>1.1618373182347801</v>
      </c>
      <c r="AR221">
        <v>1.2204597102789401</v>
      </c>
      <c r="AS221">
        <v>1.2649476974877201</v>
      </c>
      <c r="AT221">
        <v>1.30551034413199</v>
      </c>
      <c r="AU221">
        <v>1.3068566337518699</v>
      </c>
      <c r="AV221">
        <v>1.4942614177242399</v>
      </c>
      <c r="AW221">
        <v>1.19476627710094</v>
      </c>
      <c r="AX221">
        <v>1.2557543776422999</v>
      </c>
      <c r="AY221">
        <v>1.25677689123132</v>
      </c>
      <c r="AZ221">
        <v>1.2208502261063601</v>
      </c>
      <c r="BA221">
        <v>1.2937917763508699</v>
      </c>
      <c r="BB221">
        <v>1.2201902866060099</v>
      </c>
      <c r="BC221">
        <v>1.32369144546184</v>
      </c>
      <c r="BD221">
        <v>1.2589187248690601</v>
      </c>
      <c r="BE221">
        <v>1.31576351289539</v>
      </c>
      <c r="BF221">
        <v>1.3046916737412899</v>
      </c>
      <c r="BG221">
        <v>1.25493838849316</v>
      </c>
      <c r="BH221">
        <v>1.2555577623017</v>
      </c>
      <c r="BI221">
        <v>1.2939894716250899</v>
      </c>
      <c r="BJ221">
        <v>1.2229581577625599</v>
      </c>
      <c r="BK221">
        <v>1.2479518722766401</v>
      </c>
      <c r="BL221">
        <v>1.2176899851105001</v>
      </c>
      <c r="BM221">
        <v>1.2369001242566999</v>
      </c>
      <c r="BN221">
        <v>1.2511134455966599</v>
      </c>
      <c r="BO221">
        <v>1.3014715889739501</v>
      </c>
      <c r="BP221">
        <v>1.2474069088139399</v>
      </c>
      <c r="BQ221">
        <v>1.31120882874436</v>
      </c>
      <c r="BR221">
        <v>1.28720118955137</v>
      </c>
      <c r="BS221">
        <v>1.28642691538263</v>
      </c>
      <c r="BT221">
        <v>1.19245626418898</v>
      </c>
      <c r="BU221">
        <v>1.18229752491039</v>
      </c>
      <c r="BV221">
        <v>1.2537945263296</v>
      </c>
      <c r="BW221">
        <v>1.2904375440019</v>
      </c>
      <c r="BX221">
        <v>1.1934972541401601</v>
      </c>
      <c r="BY221">
        <v>1.1899947494302801</v>
      </c>
      <c r="BZ221">
        <v>1.2049000936691201</v>
      </c>
      <c r="CA221">
        <v>1.21210421001244</v>
      </c>
      <c r="CB221">
        <v>1.20099904184726</v>
      </c>
      <c r="CC221">
        <v>1.2108455062108101</v>
      </c>
      <c r="CD221">
        <v>1.27601596127106</v>
      </c>
      <c r="CE221">
        <v>1.2700788305389501</v>
      </c>
      <c r="CF221">
        <v>1.2373983908110899</v>
      </c>
      <c r="CG221">
        <v>1.2877069651962001</v>
      </c>
      <c r="CH221">
        <v>1.21368623999853</v>
      </c>
      <c r="CI221">
        <v>1.2889210858187901</v>
      </c>
      <c r="CJ221">
        <v>1.25997622813503</v>
      </c>
      <c r="CK221">
        <v>1.29169642829288</v>
      </c>
      <c r="CL221">
        <v>1.19114973728716</v>
      </c>
      <c r="CM221">
        <v>1.28398390108286</v>
      </c>
      <c r="CN221">
        <v>1.2338547984093</v>
      </c>
      <c r="CO221">
        <v>1.2920282387139801</v>
      </c>
      <c r="CP221">
        <v>1.2770757246070401</v>
      </c>
      <c r="CQ221">
        <v>1.31078493731194</v>
      </c>
      <c r="CR221">
        <v>1.2314698457331099</v>
      </c>
      <c r="CS221">
        <v>1.2555352733533001</v>
      </c>
      <c r="CT221">
        <v>1.2271818346930099</v>
      </c>
      <c r="CU221">
        <v>1.25852148782407</v>
      </c>
      <c r="CV221">
        <v>1.2595266037930299</v>
      </c>
      <c r="CW221">
        <v>1.31428068120037</v>
      </c>
      <c r="CX221">
        <v>1.27867772644635</v>
      </c>
      <c r="CY221">
        <v>1.2752816377576299</v>
      </c>
    </row>
    <row r="222" spans="1:103" x14ac:dyDescent="0.45">
      <c r="A222" t="s">
        <v>125</v>
      </c>
      <c r="B222" t="s">
        <v>95</v>
      </c>
      <c r="C222" t="s">
        <v>88</v>
      </c>
      <c r="D222">
        <v>50</v>
      </c>
      <c r="E222">
        <f t="shared" si="3"/>
        <v>0</v>
      </c>
      <c r="F222" s="1" cm="1">
        <f t="array" ref="F222">SUMPRODUCT($H222:$CY222,$H$2:$CY$2)/SUMPRODUCT(--($H222:$CY222&lt;&gt;""),$H$2:$CY$2)</f>
        <v>1.7020083201141005</v>
      </c>
      <c r="G222" s="1" cm="1">
        <f t="array" ref="G222">SUMPRODUCT($H222:$CY222,$G$2:$CX$2)/SUMPRODUCT(--($H222:$CY222&lt;&gt;""),$G$2:$CX$2)</f>
        <v>1.5954837615492292</v>
      </c>
      <c r="H222">
        <v>1.6742281974140401</v>
      </c>
      <c r="I222">
        <v>1.55096089058739</v>
      </c>
      <c r="J222">
        <v>1.64984547824148</v>
      </c>
      <c r="K222">
        <v>1.52866716661619</v>
      </c>
      <c r="L222">
        <v>1.6756367937605801</v>
      </c>
      <c r="M222">
        <v>1.5544778205932701</v>
      </c>
      <c r="N222">
        <v>1.65330129088079</v>
      </c>
      <c r="O222">
        <v>1.54182703577655</v>
      </c>
      <c r="P222">
        <v>1.6819195039536501</v>
      </c>
      <c r="Q222">
        <v>1.6667256522364799</v>
      </c>
      <c r="R222">
        <v>1.5940483180201099</v>
      </c>
      <c r="S222">
        <v>1.5676368317971401</v>
      </c>
      <c r="T222">
        <v>1.7040218143552299</v>
      </c>
      <c r="U222">
        <v>1.54290413635301</v>
      </c>
      <c r="V222">
        <v>1.62127571048943</v>
      </c>
      <c r="W222">
        <v>1.6117255627590299</v>
      </c>
      <c r="X222">
        <v>1.67844557270948</v>
      </c>
      <c r="Y222">
        <v>1.6290551969890299</v>
      </c>
      <c r="Z222">
        <v>1.44419296666189</v>
      </c>
      <c r="AA222">
        <v>1.4640200177628699</v>
      </c>
      <c r="AB222">
        <v>1.7255400754974899</v>
      </c>
      <c r="AC222">
        <v>1.6402958512213499</v>
      </c>
      <c r="AD222">
        <v>1.6388455174785801</v>
      </c>
      <c r="AE222">
        <v>1.63454252098165</v>
      </c>
      <c r="AF222">
        <v>1.92260648708107</v>
      </c>
      <c r="AG222">
        <v>1.6194564309444099</v>
      </c>
      <c r="AH222">
        <v>1.6389632581362901</v>
      </c>
      <c r="AI222">
        <v>1.6539210030118501</v>
      </c>
      <c r="AJ222">
        <v>1.9377343388052299</v>
      </c>
      <c r="AK222">
        <v>1.6618111373184701</v>
      </c>
      <c r="AL222">
        <v>1.8446882507002</v>
      </c>
      <c r="AM222">
        <v>1.66919196007502</v>
      </c>
      <c r="AN222">
        <v>1.75077657026802</v>
      </c>
      <c r="AO222">
        <v>1.59751822141906</v>
      </c>
      <c r="AP222">
        <v>1.7237773992361201</v>
      </c>
      <c r="AQ222">
        <v>1.4568741473039999</v>
      </c>
      <c r="AR222">
        <v>1.6941198406808999</v>
      </c>
      <c r="AS222">
        <v>1.6280876696914801</v>
      </c>
      <c r="AT222">
        <v>1.64895864852232</v>
      </c>
      <c r="AU222">
        <v>1.60609104998394</v>
      </c>
      <c r="AV222">
        <v>2.0880008127766998</v>
      </c>
      <c r="AW222">
        <v>1.57168870892644</v>
      </c>
      <c r="AX222">
        <v>1.56021931414201</v>
      </c>
      <c r="AY222">
        <v>1.55033313692607</v>
      </c>
      <c r="AZ222">
        <v>1.6115885380724699</v>
      </c>
      <c r="BA222">
        <v>1.6062994223367</v>
      </c>
      <c r="BB222">
        <v>1.57027103472776</v>
      </c>
      <c r="BC222">
        <v>1.6554050212064</v>
      </c>
      <c r="BD222">
        <v>1.60501334426374</v>
      </c>
      <c r="BE222">
        <v>1.63010965749976</v>
      </c>
      <c r="BF222">
        <v>1.76276240086442</v>
      </c>
      <c r="BG222">
        <v>1.6622033024366001</v>
      </c>
      <c r="BH222">
        <v>1.6388180147157601</v>
      </c>
      <c r="BI222">
        <v>1.62474036036903</v>
      </c>
      <c r="BJ222">
        <v>1.5807339072081701</v>
      </c>
      <c r="BK222">
        <v>1.52976707309958</v>
      </c>
      <c r="BL222">
        <v>1.65787399836378</v>
      </c>
      <c r="BM222">
        <v>1.6397673190680699</v>
      </c>
      <c r="BN222">
        <v>1.6102838834263</v>
      </c>
      <c r="BO222">
        <v>1.6187655754803101</v>
      </c>
      <c r="BP222">
        <v>1.59512513330485</v>
      </c>
      <c r="BQ222">
        <v>1.6484184676621101</v>
      </c>
      <c r="BR222">
        <v>1.64357159787624</v>
      </c>
      <c r="BS222">
        <v>1.60423119983177</v>
      </c>
      <c r="BT222">
        <v>1.5329953513031001</v>
      </c>
      <c r="BU222">
        <v>1.5254082860215199</v>
      </c>
      <c r="BV222">
        <v>1.6554724960349601</v>
      </c>
      <c r="BW222">
        <v>1.62512585880966</v>
      </c>
      <c r="BX222">
        <v>1.5961867212672001</v>
      </c>
      <c r="BY222">
        <v>1.52870614114532</v>
      </c>
      <c r="BZ222">
        <v>1.60012478714655</v>
      </c>
      <c r="CA222">
        <v>1.54226946204768</v>
      </c>
      <c r="CB222">
        <v>1.5909999534300101</v>
      </c>
      <c r="CC222">
        <v>1.5468449493526599</v>
      </c>
      <c r="CD222">
        <v>1.6733137359351899</v>
      </c>
      <c r="CE222">
        <v>1.66394486074003</v>
      </c>
      <c r="CF222">
        <v>1.5968145346942899</v>
      </c>
      <c r="CG222">
        <v>1.5887521755971801</v>
      </c>
      <c r="CH222">
        <v>1.5800390796224399</v>
      </c>
      <c r="CI222">
        <v>1.54550331734125</v>
      </c>
      <c r="CJ222">
        <v>1.5955101747949501</v>
      </c>
      <c r="CK222">
        <v>1.62814361076534</v>
      </c>
      <c r="CL222">
        <v>1.58892876927646</v>
      </c>
      <c r="CM222">
        <v>1.5875519571168599</v>
      </c>
      <c r="CN222">
        <v>1.5662471636497901</v>
      </c>
      <c r="CO222">
        <v>1.6127798368547801</v>
      </c>
      <c r="CP222">
        <v>1.65617295407095</v>
      </c>
      <c r="CQ222">
        <v>1.62913792936266</v>
      </c>
      <c r="CR222">
        <v>1.6089866227465299</v>
      </c>
      <c r="CS222">
        <v>1.56043024304571</v>
      </c>
      <c r="CT222">
        <v>1.6289175706330601</v>
      </c>
      <c r="CU222">
        <v>1.5979847882715299</v>
      </c>
      <c r="CV222">
        <v>1.62914707855162</v>
      </c>
      <c r="CW222">
        <v>1.6236570471343399</v>
      </c>
      <c r="CX222">
        <v>1.62109778602945</v>
      </c>
      <c r="CY222">
        <v>1.5767721894542599</v>
      </c>
    </row>
    <row r="223" spans="1:103" x14ac:dyDescent="0.45">
      <c r="A223" t="s">
        <v>92</v>
      </c>
      <c r="B223" t="s">
        <v>93</v>
      </c>
      <c r="C223" t="s">
        <v>71</v>
      </c>
      <c r="D223">
        <v>50</v>
      </c>
      <c r="E223">
        <f t="shared" si="3"/>
        <v>0</v>
      </c>
      <c r="F223" s="1" cm="1">
        <f t="array" ref="F223">SUMPRODUCT($H223:$CY223,$H$2:$CY$2)/SUMPRODUCT(--($H223:$CY223&lt;&gt;""),$H$2:$CY$2)</f>
        <v>1.6351549917019217</v>
      </c>
      <c r="G223" s="1" cm="1">
        <f t="array" ref="G223">SUMPRODUCT($H223:$CY223,$G$2:$CX$2)/SUMPRODUCT(--($H223:$CY223&lt;&gt;""),$G$2:$CX$2)</f>
        <v>1.6356553872185102</v>
      </c>
      <c r="H223">
        <v>1.61281985782824</v>
      </c>
      <c r="I223">
        <v>1.5376719730046</v>
      </c>
      <c r="J223">
        <v>1.7430024515626299</v>
      </c>
      <c r="K223">
        <v>1.6567039231596901</v>
      </c>
      <c r="L223">
        <v>1.6127322798590999</v>
      </c>
      <c r="M223">
        <v>1.54195639297771</v>
      </c>
      <c r="N223">
        <v>1.9234885778181501</v>
      </c>
      <c r="O223">
        <v>1.71103171792147</v>
      </c>
      <c r="P223">
        <v>1.6589350976302299</v>
      </c>
      <c r="Q223">
        <v>1.68801447680205</v>
      </c>
      <c r="R223">
        <v>1.61699235018426</v>
      </c>
      <c r="S223">
        <v>1.7436409423638399</v>
      </c>
      <c r="T223">
        <v>1.58815226158258</v>
      </c>
      <c r="U223">
        <v>1.5830848024410999</v>
      </c>
      <c r="V223">
        <v>1.57255985449983</v>
      </c>
      <c r="W223">
        <v>1.57935035804267</v>
      </c>
      <c r="X223">
        <v>1.6517367139277701</v>
      </c>
      <c r="Y223">
        <v>1.68711153277327</v>
      </c>
      <c r="Z223">
        <v>1.5620799044439999</v>
      </c>
      <c r="AA223">
        <v>1.57698324139221</v>
      </c>
      <c r="AB223">
        <v>1.69468420555277</v>
      </c>
      <c r="AC223">
        <v>1.71130937907506</v>
      </c>
      <c r="AD223">
        <v>1.62410437128847</v>
      </c>
      <c r="AE223">
        <v>1.6788727557421901</v>
      </c>
      <c r="AF223">
        <v>1.6841995717073299</v>
      </c>
      <c r="AG223">
        <v>1.6636122293373501</v>
      </c>
      <c r="AH223">
        <v>1.585718103077</v>
      </c>
      <c r="AI223">
        <v>1.5905573125621499</v>
      </c>
      <c r="AJ223">
        <v>1.69131365114473</v>
      </c>
      <c r="AK223">
        <v>1.6803621993320399</v>
      </c>
      <c r="AL223">
        <v>1.6180109453944</v>
      </c>
      <c r="AM223">
        <v>1.63937807517169</v>
      </c>
      <c r="AN223">
        <v>1.6155261301608099</v>
      </c>
      <c r="AO223">
        <v>1.5902231612378299</v>
      </c>
      <c r="AP223">
        <v>1.66110211553934</v>
      </c>
      <c r="AQ223">
        <v>1.55105121249388</v>
      </c>
      <c r="AR223">
        <v>1.6650363997031701</v>
      </c>
      <c r="AS223">
        <v>1.6835625525760001</v>
      </c>
      <c r="AT223">
        <v>1.5417223706563199</v>
      </c>
      <c r="AU223">
        <v>1.53779219049841</v>
      </c>
      <c r="AV223">
        <v>1.56558738296421</v>
      </c>
      <c r="AW223">
        <v>1.5317545005556199</v>
      </c>
      <c r="AX223">
        <v>1.5355016128724801</v>
      </c>
      <c r="AY223">
        <v>1.55555941714611</v>
      </c>
      <c r="AZ223">
        <v>1.5323540528316499</v>
      </c>
      <c r="BA223">
        <v>1.59520177400834</v>
      </c>
      <c r="BB223">
        <v>1.5698994913087001</v>
      </c>
      <c r="BC223">
        <v>1.63999921268758</v>
      </c>
      <c r="BD223">
        <v>1.5496062837675399</v>
      </c>
      <c r="BE223">
        <v>1.6272383283982399</v>
      </c>
      <c r="BF223">
        <v>1.62096650499249</v>
      </c>
      <c r="BG223">
        <v>1.64124016508124</v>
      </c>
      <c r="BH223">
        <v>1.64381568479705</v>
      </c>
      <c r="BI223">
        <v>1.6786839216323699</v>
      </c>
      <c r="BJ223">
        <v>1.62064973585756</v>
      </c>
      <c r="BK223">
        <v>1.65556444613704</v>
      </c>
      <c r="BL223">
        <v>1.66673187239853</v>
      </c>
      <c r="BM223">
        <v>1.6830933825559999</v>
      </c>
      <c r="BN223">
        <v>1.55520732525862</v>
      </c>
      <c r="BO223">
        <v>1.60235141758032</v>
      </c>
      <c r="BP223">
        <v>1.5535278895971001</v>
      </c>
      <c r="BQ223">
        <v>1.63909308769539</v>
      </c>
      <c r="BR223">
        <v>1.5910781963423299</v>
      </c>
      <c r="BS223">
        <v>1.6736076808156</v>
      </c>
      <c r="BT223">
        <v>1.6164294084291</v>
      </c>
      <c r="BU223">
        <v>1.6299146421589601</v>
      </c>
      <c r="BV223">
        <v>1.6442121939590399</v>
      </c>
      <c r="BW223">
        <v>1.7219535288133601</v>
      </c>
      <c r="BX223">
        <v>1.61373904777334</v>
      </c>
      <c r="BY223">
        <v>1.6102895618456301</v>
      </c>
      <c r="BZ223">
        <v>1.69993259431962</v>
      </c>
      <c r="CA223">
        <v>1.69669434352208</v>
      </c>
      <c r="CB223">
        <v>1.6288689008591</v>
      </c>
      <c r="CC223">
        <v>1.66480359190025</v>
      </c>
      <c r="CD223">
        <v>1.6867604075709099</v>
      </c>
      <c r="CE223">
        <v>1.75696670597614</v>
      </c>
      <c r="CF223">
        <v>1.6380218391675501</v>
      </c>
      <c r="CG223">
        <v>1.7387672022287299</v>
      </c>
      <c r="CH223">
        <v>1.59359021055938</v>
      </c>
      <c r="CI223">
        <v>1.6946860470543199</v>
      </c>
      <c r="CJ223">
        <v>1.5422123744723799</v>
      </c>
      <c r="CK223">
        <v>1.6116065662757699</v>
      </c>
      <c r="CL223">
        <v>1.62158069557899</v>
      </c>
      <c r="CM223">
        <v>1.7096252225702899</v>
      </c>
      <c r="CN223">
        <v>1.5302844190782701</v>
      </c>
      <c r="CO223">
        <v>1.5892942864305499</v>
      </c>
      <c r="CP223">
        <v>1.5578871640599701</v>
      </c>
      <c r="CQ223">
        <v>1.6342063213534701</v>
      </c>
      <c r="CR223">
        <v>1.6499990999973599</v>
      </c>
      <c r="CS223">
        <v>1.69268927859003</v>
      </c>
      <c r="CT223">
        <v>1.6198487106660799</v>
      </c>
      <c r="CU223">
        <v>1.7032146968720501</v>
      </c>
      <c r="CV223">
        <v>1.5775921913302799</v>
      </c>
      <c r="CW223">
        <v>1.65378555640012</v>
      </c>
      <c r="CX223">
        <v>1.5534114508302299</v>
      </c>
      <c r="CY223">
        <v>1.55724774651005</v>
      </c>
    </row>
    <row r="224" spans="1:103" x14ac:dyDescent="0.45">
      <c r="A224" t="s">
        <v>116</v>
      </c>
      <c r="B224" t="s">
        <v>117</v>
      </c>
      <c r="C224" t="s">
        <v>65</v>
      </c>
      <c r="D224">
        <v>50</v>
      </c>
      <c r="E224">
        <f t="shared" si="3"/>
        <v>0</v>
      </c>
      <c r="F224" s="1" cm="1">
        <f t="array" ref="F224">SUMPRODUCT($H224:$CY224,$H$2:$CY$2)/SUMPRODUCT(--($H224:$CY224&lt;&gt;""),$H$2:$CY$2)</f>
        <v>1.4538256956244084</v>
      </c>
      <c r="G224" s="1" cm="1">
        <f t="array" ref="G224">SUMPRODUCT($H224:$CY224,$G$2:$CX$2)/SUMPRODUCT(--($H224:$CY224&lt;&gt;""),$G$2:$CX$2)</f>
        <v>1.4795010968594</v>
      </c>
      <c r="H224">
        <v>1.4822765188651601</v>
      </c>
      <c r="I224">
        <v>1.5072516712406101</v>
      </c>
      <c r="J224">
        <v>1.39562725638568</v>
      </c>
      <c r="K224">
        <v>1.4148178378102301</v>
      </c>
      <c r="L224">
        <v>1.4817904699057201</v>
      </c>
      <c r="M224">
        <v>1.50733172721325</v>
      </c>
      <c r="N224">
        <v>1.3727951707039101</v>
      </c>
      <c r="O224">
        <v>1.37613658594455</v>
      </c>
      <c r="P224">
        <v>1.41045676317192</v>
      </c>
      <c r="Q224">
        <v>1.4719537804480001</v>
      </c>
      <c r="R224">
        <v>1.4449790668964899</v>
      </c>
      <c r="S224">
        <v>1.45796665670866</v>
      </c>
      <c r="T224">
        <v>1.3942358012625899</v>
      </c>
      <c r="U224">
        <v>1.4079650848882199</v>
      </c>
      <c r="V224">
        <v>1.5587904482372501</v>
      </c>
      <c r="W224">
        <v>1.57466867044847</v>
      </c>
      <c r="X224">
        <v>1.37899154637939</v>
      </c>
      <c r="Y224">
        <v>1.4137344696354499</v>
      </c>
      <c r="Z224">
        <v>1.3686485152413601</v>
      </c>
      <c r="AA224">
        <v>1.40991093320441</v>
      </c>
      <c r="AB224">
        <v>1.4790979287691099</v>
      </c>
      <c r="AC224">
        <v>1.4957483391053701</v>
      </c>
      <c r="AD224">
        <v>1.49794175210143</v>
      </c>
      <c r="AE224">
        <v>1.5847162087561799</v>
      </c>
      <c r="AF224">
        <v>1.4613816731393501</v>
      </c>
      <c r="AG224">
        <v>1.5008184158220299</v>
      </c>
      <c r="AH224">
        <v>1.57238283443958</v>
      </c>
      <c r="AI224">
        <v>1.5737770973692899</v>
      </c>
      <c r="AJ224">
        <v>1.52326300275426</v>
      </c>
      <c r="AK224">
        <v>1.52288344531779</v>
      </c>
      <c r="AL224">
        <v>1.41688815203337</v>
      </c>
      <c r="AM224">
        <v>1.4246546106197999</v>
      </c>
      <c r="AN224">
        <v>1.42622139472223</v>
      </c>
      <c r="AO224">
        <v>1.43568726722335</v>
      </c>
      <c r="AP224">
        <v>1.35215994742151</v>
      </c>
      <c r="AQ224">
        <v>1.35594587771583</v>
      </c>
      <c r="AR224">
        <v>1.41265445421462</v>
      </c>
      <c r="AS224">
        <v>1.46436579802085</v>
      </c>
      <c r="AT224">
        <v>1.56417445698498</v>
      </c>
      <c r="AU224">
        <v>1.5600887011873099</v>
      </c>
      <c r="AV224">
        <v>1.38526577708095</v>
      </c>
      <c r="AW224">
        <v>1.3498688105054999</v>
      </c>
      <c r="AX224">
        <v>1.5415617564158099</v>
      </c>
      <c r="AY224">
        <v>1.5619071726660001</v>
      </c>
      <c r="AZ224">
        <v>1.54627734604622</v>
      </c>
      <c r="BA224">
        <v>1.62102804797323</v>
      </c>
      <c r="BB224">
        <v>1.56409048649589</v>
      </c>
      <c r="BC224">
        <v>1.6427644045366601</v>
      </c>
      <c r="BD224">
        <v>1.5725168534423899</v>
      </c>
      <c r="BE224">
        <v>1.63914719814426</v>
      </c>
      <c r="BF224">
        <v>1.5021024413007</v>
      </c>
      <c r="BG224">
        <v>1.5281717483631201</v>
      </c>
      <c r="BH224">
        <v>1.52780422178153</v>
      </c>
      <c r="BI224">
        <v>1.54412176766539</v>
      </c>
      <c r="BJ224">
        <v>1.4760002759342501</v>
      </c>
      <c r="BK224">
        <v>1.53806094517364</v>
      </c>
      <c r="BL224">
        <v>1.43959946572025</v>
      </c>
      <c r="BM224">
        <v>1.48929911791272</v>
      </c>
      <c r="BN224">
        <v>1.59042326357391</v>
      </c>
      <c r="BO224">
        <v>1.6292681048464801</v>
      </c>
      <c r="BP224">
        <v>1.57771900605791</v>
      </c>
      <c r="BQ224">
        <v>1.6546936929926399</v>
      </c>
      <c r="BR224">
        <v>1.43243558998711</v>
      </c>
      <c r="BS224">
        <v>1.4938956202746301</v>
      </c>
      <c r="BT224">
        <v>1.4369914664451899</v>
      </c>
      <c r="BU224">
        <v>1.4691475879184901</v>
      </c>
      <c r="BV224">
        <v>1.4484032211359199</v>
      </c>
      <c r="BW224">
        <v>1.52408865816385</v>
      </c>
      <c r="BX224">
        <v>1.35085025179257</v>
      </c>
      <c r="BY224">
        <v>1.4061706710358699</v>
      </c>
      <c r="BZ224">
        <v>1.41827732160443</v>
      </c>
      <c r="CA224">
        <v>1.46128813157382</v>
      </c>
      <c r="CB224">
        <v>1.4768756888477399</v>
      </c>
      <c r="CC224">
        <v>1.5146710325755399</v>
      </c>
      <c r="CD224">
        <v>1.4661359095676201</v>
      </c>
      <c r="CE224">
        <v>1.4939317532127701</v>
      </c>
      <c r="CF224">
        <v>1.44295437583127</v>
      </c>
      <c r="CG224">
        <v>1.5212053773231</v>
      </c>
      <c r="CH224">
        <v>1.43349857890094</v>
      </c>
      <c r="CI224">
        <v>1.50329971164223</v>
      </c>
      <c r="CJ224">
        <v>1.5978143610765301</v>
      </c>
      <c r="CK224">
        <v>1.65057183501951</v>
      </c>
      <c r="CL224">
        <v>1.4962095580466599</v>
      </c>
      <c r="CM224">
        <v>1.5845202769165001</v>
      </c>
      <c r="CN224">
        <v>1.55490817740253</v>
      </c>
      <c r="CO224">
        <v>1.62668136162441</v>
      </c>
      <c r="CP224">
        <v>1.5633278516764699</v>
      </c>
      <c r="CQ224">
        <v>1.64026665110685</v>
      </c>
      <c r="CR224">
        <v>1.44088000007714</v>
      </c>
      <c r="CS224">
        <v>1.50658239427701</v>
      </c>
      <c r="CT224">
        <v>1.44806838075655</v>
      </c>
      <c r="CU224">
        <v>1.5123917757685399</v>
      </c>
      <c r="CV224">
        <v>1.56734693802809</v>
      </c>
      <c r="CW224">
        <v>1.6263559083517001</v>
      </c>
      <c r="CX224">
        <v>1.56723422096983</v>
      </c>
      <c r="CY224">
        <v>1.58869710818285</v>
      </c>
    </row>
    <row r="225" spans="1:103" x14ac:dyDescent="0.45">
      <c r="A225" t="s">
        <v>107</v>
      </c>
      <c r="B225" t="s">
        <v>67</v>
      </c>
      <c r="C225" t="s">
        <v>68</v>
      </c>
      <c r="D225">
        <v>50</v>
      </c>
      <c r="E225">
        <f t="shared" si="3"/>
        <v>0</v>
      </c>
      <c r="F225" s="1" cm="1">
        <f t="array" ref="F225">SUMPRODUCT($H225:$CY225,$H$2:$CY$2)/SUMPRODUCT(--($H225:$CY225&lt;&gt;""),$H$2:$CY$2)</f>
        <v>1.2841153713266913</v>
      </c>
      <c r="G225" s="1" cm="1">
        <f t="array" ref="G225">SUMPRODUCT($H225:$CY225,$G$2:$CX$2)/SUMPRODUCT(--($H225:$CY225&lt;&gt;""),$G$2:$CX$2)</f>
        <v>1.2892644770648563</v>
      </c>
      <c r="H225">
        <v>1.3302650181743001</v>
      </c>
      <c r="I225">
        <v>1.2917534258610299</v>
      </c>
      <c r="J225">
        <v>1.3070500248458401</v>
      </c>
      <c r="K225">
        <v>1.2688956347897999</v>
      </c>
      <c r="L225">
        <v>1.32616196015095</v>
      </c>
      <c r="M225">
        <v>1.2910189072440099</v>
      </c>
      <c r="N225">
        <v>1.2034056940658699</v>
      </c>
      <c r="O225">
        <v>1.2175843937628399</v>
      </c>
      <c r="P225">
        <v>1.26025487441749</v>
      </c>
      <c r="Q225">
        <v>1.2865562562203401</v>
      </c>
      <c r="R225">
        <v>1.23277976160416</v>
      </c>
      <c r="S225">
        <v>1.33381798999616</v>
      </c>
      <c r="T225">
        <v>1.27103984548694</v>
      </c>
      <c r="U225">
        <v>1.2732030070693501</v>
      </c>
      <c r="V225">
        <v>1.3258268780618101</v>
      </c>
      <c r="W225">
        <v>1.3097213917185999</v>
      </c>
      <c r="X225">
        <v>1.2249890244321</v>
      </c>
      <c r="Y225">
        <v>1.2660463571103999</v>
      </c>
      <c r="Z225">
        <v>1.1946635873839999</v>
      </c>
      <c r="AA225">
        <v>1.18145641792499</v>
      </c>
      <c r="AB225">
        <v>1.30892071719237</v>
      </c>
      <c r="AC225">
        <v>1.3401584667156099</v>
      </c>
      <c r="AD225">
        <v>1.2818221890549</v>
      </c>
      <c r="AE225">
        <v>1.3000190296152601</v>
      </c>
      <c r="AF225">
        <v>1.30981742667555</v>
      </c>
      <c r="AG225">
        <v>1.2976347394868499</v>
      </c>
      <c r="AH225">
        <v>1.3093027265328701</v>
      </c>
      <c r="AI225">
        <v>1.3529274544325101</v>
      </c>
      <c r="AJ225">
        <v>1.48173882580269</v>
      </c>
      <c r="AK225">
        <v>1.3138211433931499</v>
      </c>
      <c r="AL225">
        <v>1.32134601740944</v>
      </c>
      <c r="AM225">
        <v>1.3254746399700199</v>
      </c>
      <c r="AN225">
        <v>1.2748517026383399</v>
      </c>
      <c r="AO225">
        <v>1.24024931405495</v>
      </c>
      <c r="AP225">
        <v>1.2394037035788401</v>
      </c>
      <c r="AQ225">
        <v>1.1938092830994</v>
      </c>
      <c r="AR225">
        <v>1.2861421380251701</v>
      </c>
      <c r="AS225">
        <v>1.32510008638496</v>
      </c>
      <c r="AT225">
        <v>1.3438971499993</v>
      </c>
      <c r="AU225">
        <v>1.3362190636851501</v>
      </c>
      <c r="AV225">
        <v>1.2495903803788899</v>
      </c>
      <c r="AW225">
        <v>1.24015008715407</v>
      </c>
      <c r="AX225">
        <v>1.2829220178835701</v>
      </c>
      <c r="AY225">
        <v>1.3027583875215001</v>
      </c>
      <c r="AZ225">
        <v>1.29076506687492</v>
      </c>
      <c r="BA225">
        <v>1.34662622318319</v>
      </c>
      <c r="BB225">
        <v>1.3029230674274701</v>
      </c>
      <c r="BC225">
        <v>1.3571776405219</v>
      </c>
      <c r="BD225">
        <v>1.3120179540080701</v>
      </c>
      <c r="BE225">
        <v>1.3770621381225501</v>
      </c>
      <c r="BF225">
        <v>1.30592990626723</v>
      </c>
      <c r="BG225">
        <v>1.2775457928490801</v>
      </c>
      <c r="BH225">
        <v>1.28644144511541</v>
      </c>
      <c r="BI225">
        <v>1.33150089249109</v>
      </c>
      <c r="BJ225">
        <v>1.2355595355714699</v>
      </c>
      <c r="BK225">
        <v>1.26754496236595</v>
      </c>
      <c r="BL225">
        <v>1.2782879631547801</v>
      </c>
      <c r="BM225">
        <v>1.2938848154717399</v>
      </c>
      <c r="BN225">
        <v>1.29026764431793</v>
      </c>
      <c r="BO225">
        <v>1.34620969075098</v>
      </c>
      <c r="BP225">
        <v>1.3145742068925299</v>
      </c>
      <c r="BQ225">
        <v>1.3643529161559</v>
      </c>
      <c r="BR225">
        <v>1.2495742086372199</v>
      </c>
      <c r="BS225">
        <v>1.3116295544323</v>
      </c>
      <c r="BT225">
        <v>1.2225826847085799</v>
      </c>
      <c r="BU225">
        <v>1.25153664582879</v>
      </c>
      <c r="BV225">
        <v>1.27495581378046</v>
      </c>
      <c r="BW225">
        <v>1.3300300651296699</v>
      </c>
      <c r="BX225">
        <v>1.17792108224239</v>
      </c>
      <c r="BY225">
        <v>1.2119530144753701</v>
      </c>
      <c r="BZ225">
        <v>1.26334355373573</v>
      </c>
      <c r="CA225">
        <v>1.2663344928485101</v>
      </c>
      <c r="CB225">
        <v>1.26816787721112</v>
      </c>
      <c r="CC225">
        <v>1.2734235646122201</v>
      </c>
      <c r="CD225">
        <v>1.2908827756844301</v>
      </c>
      <c r="CE225">
        <v>1.3048983831108401</v>
      </c>
      <c r="CF225">
        <v>1.2552742828502099</v>
      </c>
      <c r="CG225">
        <v>1.3182839204762999</v>
      </c>
      <c r="CH225">
        <v>1.2327024554917101</v>
      </c>
      <c r="CI225">
        <v>1.2991733230814599</v>
      </c>
      <c r="CJ225">
        <v>1.27771928921499</v>
      </c>
      <c r="CK225">
        <v>1.3167535494014899</v>
      </c>
      <c r="CL225">
        <v>1.2485575350150999</v>
      </c>
      <c r="CM225">
        <v>1.2967126665756701</v>
      </c>
      <c r="CN225">
        <v>1.313311716561</v>
      </c>
      <c r="CO225">
        <v>1.3628131515003299</v>
      </c>
      <c r="CP225">
        <v>1.2712307598352099</v>
      </c>
      <c r="CQ225">
        <v>1.3343937705423901</v>
      </c>
      <c r="CR225">
        <v>1.2560652141909801</v>
      </c>
      <c r="CS225">
        <v>1.3088281901396901</v>
      </c>
      <c r="CT225">
        <v>1.2773489899722099</v>
      </c>
      <c r="CU225">
        <v>1.3257113653459001</v>
      </c>
      <c r="CV225">
        <v>1.3157259274708799</v>
      </c>
      <c r="CW225">
        <v>1.36396950232805</v>
      </c>
      <c r="CX225">
        <v>1.2978067949557299</v>
      </c>
      <c r="CY225">
        <v>1.3129245133412399</v>
      </c>
    </row>
    <row r="226" spans="1:103" x14ac:dyDescent="0.45">
      <c r="A226" t="s">
        <v>130</v>
      </c>
      <c r="B226" t="s">
        <v>100</v>
      </c>
      <c r="C226" t="s">
        <v>68</v>
      </c>
      <c r="D226">
        <v>50</v>
      </c>
      <c r="E226">
        <f t="shared" si="3"/>
        <v>0</v>
      </c>
      <c r="F226" s="1" cm="1">
        <f t="array" ref="F226">SUMPRODUCT($H226:$CY226,$H$2:$CY$2)/SUMPRODUCT(--($H226:$CY226&lt;&gt;""),$H$2:$CY$2)</f>
        <v>1.3087476712400723</v>
      </c>
      <c r="G226" s="1" cm="1">
        <f t="array" ref="G226">SUMPRODUCT($H226:$CY226,$G$2:$CX$2)/SUMPRODUCT(--($H226:$CY226&lt;&gt;""),$G$2:$CX$2)</f>
        <v>1.3399234924258323</v>
      </c>
      <c r="H226">
        <v>1.33721261847442</v>
      </c>
      <c r="I226">
        <v>1.35309151997216</v>
      </c>
      <c r="J226">
        <v>1.3126826643776599</v>
      </c>
      <c r="K226">
        <v>1.3280748135526601</v>
      </c>
      <c r="L226">
        <v>1.3380074222967799</v>
      </c>
      <c r="M226">
        <v>1.3514658947989999</v>
      </c>
      <c r="N226">
        <v>1.2582651333286501</v>
      </c>
      <c r="O226">
        <v>1.2763139658438101</v>
      </c>
      <c r="P226">
        <v>1.2930974721338699</v>
      </c>
      <c r="Q226">
        <v>1.33287685394078</v>
      </c>
      <c r="R226">
        <v>1.2715063985752899</v>
      </c>
      <c r="S226">
        <v>1.35695878907426</v>
      </c>
      <c r="T226">
        <v>1.29487151201446</v>
      </c>
      <c r="U226">
        <v>1.32192182789301</v>
      </c>
      <c r="V226">
        <v>1.3410707126653401</v>
      </c>
      <c r="W226">
        <v>1.3498705169579299</v>
      </c>
      <c r="X226">
        <v>1.27412044334634</v>
      </c>
      <c r="Y226">
        <v>1.33079407529367</v>
      </c>
      <c r="Z226">
        <v>1.2161517107627</v>
      </c>
      <c r="AA226">
        <v>1.2270025740783701</v>
      </c>
      <c r="AB226">
        <v>1.3637102498424101</v>
      </c>
      <c r="AC226">
        <v>1.4035540088806899</v>
      </c>
      <c r="AD226">
        <v>1.33628301095105</v>
      </c>
      <c r="AE226">
        <v>1.37733332007106</v>
      </c>
      <c r="AF226">
        <v>1.3497602473563</v>
      </c>
      <c r="AG226">
        <v>1.35040070096207</v>
      </c>
      <c r="AH226">
        <v>1.3426497004548199</v>
      </c>
      <c r="AI226">
        <v>1.39305830518648</v>
      </c>
      <c r="AJ226">
        <v>1.41851119419714</v>
      </c>
      <c r="AK226">
        <v>1.3827167521311901</v>
      </c>
      <c r="AL226">
        <v>1.3193557514519501</v>
      </c>
      <c r="AM226">
        <v>1.34259258726602</v>
      </c>
      <c r="AN226">
        <v>1.30158568446054</v>
      </c>
      <c r="AO226">
        <v>1.32129442580465</v>
      </c>
      <c r="AP226">
        <v>1.2435473364023699</v>
      </c>
      <c r="AQ226">
        <v>1.25443729777302</v>
      </c>
      <c r="AR226">
        <v>1.3004805332048599</v>
      </c>
      <c r="AS226">
        <v>1.3583573815493999</v>
      </c>
      <c r="AT226">
        <v>1.3808188420557801</v>
      </c>
      <c r="AU226">
        <v>1.37918035369726</v>
      </c>
      <c r="AV226">
        <v>1.2610232690396099</v>
      </c>
      <c r="AW226">
        <v>1.2758394008537099</v>
      </c>
      <c r="AX226">
        <v>1.30509227590954</v>
      </c>
      <c r="AY226">
        <v>1.3711392480479501</v>
      </c>
      <c r="AZ226">
        <v>1.31958228401855</v>
      </c>
      <c r="BA226">
        <v>1.40473208519338</v>
      </c>
      <c r="BB226">
        <v>1.3346034010924199</v>
      </c>
      <c r="BC226">
        <v>1.4155467714602099</v>
      </c>
      <c r="BD226">
        <v>1.3415098337323099</v>
      </c>
      <c r="BE226">
        <v>1.41086686224387</v>
      </c>
      <c r="BF226">
        <v>1.3125436387121301</v>
      </c>
      <c r="BG226">
        <v>1.33320584902038</v>
      </c>
      <c r="BH226">
        <v>1.2914191303717999</v>
      </c>
      <c r="BI226">
        <v>1.34836117912121</v>
      </c>
      <c r="BJ226">
        <v>1.2613259182653001</v>
      </c>
      <c r="BK226">
        <v>1.3266085760443</v>
      </c>
      <c r="BL226">
        <v>1.31850128033387</v>
      </c>
      <c r="BM226">
        <v>1.34978356977143</v>
      </c>
      <c r="BN226">
        <v>1.32347516033851</v>
      </c>
      <c r="BO226">
        <v>1.3989674290579099</v>
      </c>
      <c r="BP226">
        <v>1.3334610119811301</v>
      </c>
      <c r="BQ226">
        <v>1.4150080361775199</v>
      </c>
      <c r="BR226">
        <v>1.2795789422386701</v>
      </c>
      <c r="BS226">
        <v>1.35556171426698</v>
      </c>
      <c r="BT226">
        <v>1.24220842184664</v>
      </c>
      <c r="BU226">
        <v>1.2778386275136799</v>
      </c>
      <c r="BV226">
        <v>1.2996024694722801</v>
      </c>
      <c r="BW226">
        <v>1.39100931061986</v>
      </c>
      <c r="BX226">
        <v>1.2210665544306201</v>
      </c>
      <c r="BY226">
        <v>1.26986068809672</v>
      </c>
      <c r="BZ226">
        <v>1.2505194332996601</v>
      </c>
      <c r="CA226">
        <v>1.30067538859224</v>
      </c>
      <c r="CB226">
        <v>1.2881797112726701</v>
      </c>
      <c r="CC226">
        <v>1.32434939909852</v>
      </c>
      <c r="CD226">
        <v>1.3123434318957199</v>
      </c>
      <c r="CE226">
        <v>1.36696529044921</v>
      </c>
      <c r="CF226">
        <v>1.2854136472467299</v>
      </c>
      <c r="CG226">
        <v>1.36645179312825</v>
      </c>
      <c r="CH226">
        <v>1.28774313496327</v>
      </c>
      <c r="CI226">
        <v>1.3724031080857999</v>
      </c>
      <c r="CJ226">
        <v>1.33759448692391</v>
      </c>
      <c r="CK226">
        <v>1.3899926687818001</v>
      </c>
      <c r="CL226">
        <v>1.2681127781400501</v>
      </c>
      <c r="CM226">
        <v>1.3345416802185199</v>
      </c>
      <c r="CN226">
        <v>1.3269541584885001</v>
      </c>
      <c r="CO226">
        <v>1.3904395207519999</v>
      </c>
      <c r="CP226">
        <v>1.3228268337962401</v>
      </c>
      <c r="CQ226">
        <v>1.3976210845379</v>
      </c>
      <c r="CR226">
        <v>1.2928885006020301</v>
      </c>
      <c r="CS226">
        <v>1.3505949499566301</v>
      </c>
      <c r="CT226">
        <v>1.2981544333410999</v>
      </c>
      <c r="CU226">
        <v>1.3786044805538</v>
      </c>
      <c r="CV226">
        <v>1.35697848400487</v>
      </c>
      <c r="CW226">
        <v>1.41694727730618</v>
      </c>
      <c r="CX226">
        <v>1.30990121141716</v>
      </c>
      <c r="CY226">
        <v>1.36937786664506</v>
      </c>
    </row>
    <row r="227" spans="1:103" x14ac:dyDescent="0.45">
      <c r="A227" t="s">
        <v>101</v>
      </c>
      <c r="B227" t="s">
        <v>90</v>
      </c>
      <c r="C227" t="s">
        <v>76</v>
      </c>
      <c r="D227">
        <v>50</v>
      </c>
      <c r="E227">
        <f t="shared" si="3"/>
        <v>0</v>
      </c>
      <c r="F227" s="1" cm="1">
        <f t="array" ref="F227">SUMPRODUCT($H227:$CY227,$H$2:$CY$2)/SUMPRODUCT(--($H227:$CY227&lt;&gt;""),$H$2:$CY$2)</f>
        <v>1.4207514131140146</v>
      </c>
      <c r="G227" s="1" cm="1">
        <f t="array" ref="G227">SUMPRODUCT($H227:$CY227,$G$2:$CX$2)/SUMPRODUCT(--($H227:$CY227&lt;&gt;""),$G$2:$CX$2)</f>
        <v>1.4120407871880643</v>
      </c>
      <c r="H227">
        <v>1.39456393947579</v>
      </c>
      <c r="I227">
        <v>1.36688458091285</v>
      </c>
      <c r="J227">
        <v>1.37373783322567</v>
      </c>
      <c r="K227">
        <v>1.34536678056331</v>
      </c>
      <c r="L227">
        <v>1.3958589963460599</v>
      </c>
      <c r="M227">
        <v>1.3664095320144101</v>
      </c>
      <c r="N227">
        <v>1.32284812801467</v>
      </c>
      <c r="O227">
        <v>1.3394833396927699</v>
      </c>
      <c r="P227">
        <v>1.43535120737988</v>
      </c>
      <c r="Q227">
        <v>1.47616040426398</v>
      </c>
      <c r="R227">
        <v>1.3506746598408701</v>
      </c>
      <c r="S227">
        <v>1.4377839932488301</v>
      </c>
      <c r="T227">
        <v>1.38901025429312</v>
      </c>
      <c r="U227">
        <v>1.37894011260065</v>
      </c>
      <c r="V227">
        <v>1.4152676299482301</v>
      </c>
      <c r="W227">
        <v>1.43264566762353</v>
      </c>
      <c r="X227">
        <v>1.3913145989653</v>
      </c>
      <c r="Y227">
        <v>1.41554447781654</v>
      </c>
      <c r="Z227">
        <v>1.2955081995072499</v>
      </c>
      <c r="AA227">
        <v>1.29959023498101</v>
      </c>
      <c r="AB227">
        <v>1.4276995993950099</v>
      </c>
      <c r="AC227">
        <v>1.4346885075849101</v>
      </c>
      <c r="AD227">
        <v>1.4258842292652401</v>
      </c>
      <c r="AE227">
        <v>1.4584705476786</v>
      </c>
      <c r="AF227">
        <v>1.48521927482664</v>
      </c>
      <c r="AG227">
        <v>1.42897072360475</v>
      </c>
      <c r="AH227">
        <v>1.43593095179175</v>
      </c>
      <c r="AI227">
        <v>1.45382142537734</v>
      </c>
      <c r="AJ227">
        <v>1.61243163790352</v>
      </c>
      <c r="AK227">
        <v>1.42532432710422</v>
      </c>
      <c r="AL227">
        <v>1.4478973634851999</v>
      </c>
      <c r="AM227">
        <v>1.4324750622995599</v>
      </c>
      <c r="AN227">
        <v>1.37601934780947</v>
      </c>
      <c r="AO227">
        <v>1.3944573882215601</v>
      </c>
      <c r="AP227">
        <v>1.4255515953742901</v>
      </c>
      <c r="AQ227">
        <v>1.3224068311010999</v>
      </c>
      <c r="AR227">
        <v>1.4013481012283</v>
      </c>
      <c r="AS227">
        <v>1.43521671955926</v>
      </c>
      <c r="AT227">
        <v>1.4298868879400499</v>
      </c>
      <c r="AU227">
        <v>1.4543301446919299</v>
      </c>
      <c r="AV227">
        <v>1.5790963991046201</v>
      </c>
      <c r="AW227">
        <v>1.34322622455301</v>
      </c>
      <c r="AX227">
        <v>1.4279431099089901</v>
      </c>
      <c r="AY227">
        <v>1.4424497531883</v>
      </c>
      <c r="AZ227">
        <v>1.40946062597894</v>
      </c>
      <c r="BA227">
        <v>1.48544793957665</v>
      </c>
      <c r="BB227">
        <v>1.44197954640113</v>
      </c>
      <c r="BC227">
        <v>1.5163977249587199</v>
      </c>
      <c r="BD227">
        <v>1.44660082718709</v>
      </c>
      <c r="BE227">
        <v>1.5126362728929399</v>
      </c>
      <c r="BF227">
        <v>1.46814672568861</v>
      </c>
      <c r="BG227">
        <v>1.4157924051181801</v>
      </c>
      <c r="BH227">
        <v>1.4206123674943201</v>
      </c>
      <c r="BI227">
        <v>1.4390016523440401</v>
      </c>
      <c r="BJ227">
        <v>1.3516494198254201</v>
      </c>
      <c r="BK227">
        <v>1.37998437132693</v>
      </c>
      <c r="BL227">
        <v>1.3850552373392799</v>
      </c>
      <c r="BM227">
        <v>1.39517321656348</v>
      </c>
      <c r="BN227">
        <v>1.41473527575612</v>
      </c>
      <c r="BO227">
        <v>1.4559418472616401</v>
      </c>
      <c r="BP227">
        <v>1.4161253449579601</v>
      </c>
      <c r="BQ227">
        <v>1.48955731125284</v>
      </c>
      <c r="BR227">
        <v>1.4296283632565101</v>
      </c>
      <c r="BS227">
        <v>1.4254330987795301</v>
      </c>
      <c r="BT227">
        <v>1.37768488693196</v>
      </c>
      <c r="BU227">
        <v>1.37371909025946</v>
      </c>
      <c r="BV227">
        <v>1.4312447278899301</v>
      </c>
      <c r="BW227">
        <v>1.46281723892529</v>
      </c>
      <c r="BX227">
        <v>1.3213234700777301</v>
      </c>
      <c r="BY227">
        <v>1.33208110536542</v>
      </c>
      <c r="BZ227">
        <v>1.3673408093922801</v>
      </c>
      <c r="CA227">
        <v>1.3927879502071501</v>
      </c>
      <c r="CB227">
        <v>1.3790372629265499</v>
      </c>
      <c r="CC227">
        <v>1.3895806422100401</v>
      </c>
      <c r="CD227">
        <v>1.4754827250843501</v>
      </c>
      <c r="CE227">
        <v>1.4553279647614601</v>
      </c>
      <c r="CF227">
        <v>1.40208916134772</v>
      </c>
      <c r="CG227">
        <v>1.4534078457931601</v>
      </c>
      <c r="CH227">
        <v>1.3591782020198</v>
      </c>
      <c r="CI227">
        <v>1.42950918553967</v>
      </c>
      <c r="CJ227">
        <v>1.42603050410704</v>
      </c>
      <c r="CK227">
        <v>1.47764742767831</v>
      </c>
      <c r="CL227">
        <v>1.38804822513986</v>
      </c>
      <c r="CM227">
        <v>1.43982136980491</v>
      </c>
      <c r="CN227">
        <v>1.41693949149169</v>
      </c>
      <c r="CO227">
        <v>1.4676452866413101</v>
      </c>
      <c r="CP227">
        <v>1.4602126125286199</v>
      </c>
      <c r="CQ227">
        <v>1.51186666151786</v>
      </c>
      <c r="CR227">
        <v>1.4264189987984901</v>
      </c>
      <c r="CS227">
        <v>1.43657295710651</v>
      </c>
      <c r="CT227">
        <v>1.43661456034501</v>
      </c>
      <c r="CU227">
        <v>1.4599677972973</v>
      </c>
      <c r="CV227">
        <v>1.4369028642519499</v>
      </c>
      <c r="CW227">
        <v>1.5058353706559899</v>
      </c>
      <c r="CX227">
        <v>1.41564344099701</v>
      </c>
      <c r="CY227">
        <v>1.43263525044079</v>
      </c>
    </row>
    <row r="228" spans="1:103" x14ac:dyDescent="0.45">
      <c r="A228" t="s">
        <v>103</v>
      </c>
      <c r="B228" t="s">
        <v>67</v>
      </c>
      <c r="C228" t="s">
        <v>91</v>
      </c>
      <c r="D228">
        <v>50</v>
      </c>
      <c r="E228">
        <f t="shared" si="3"/>
        <v>0</v>
      </c>
      <c r="F228" s="1" cm="1">
        <f t="array" ref="F228">SUMPRODUCT($H228:$CY228,$H$2:$CY$2)/SUMPRODUCT(--($H228:$CY228&lt;&gt;""),$H$2:$CY$2)</f>
        <v>1.3262179093791928</v>
      </c>
      <c r="G228" s="1" cm="1">
        <f t="array" ref="G228">SUMPRODUCT($H228:$CY228,$G$2:$CX$2)/SUMPRODUCT(--($H228:$CY228&lt;&gt;""),$G$2:$CX$2)</f>
        <v>1.3145392605579422</v>
      </c>
      <c r="H228">
        <v>1.3232911002799099</v>
      </c>
      <c r="I228">
        <v>1.3006159001903701</v>
      </c>
      <c r="J228">
        <v>1.3018976468628201</v>
      </c>
      <c r="K228">
        <v>1.2806597562339199</v>
      </c>
      <c r="L228">
        <v>1.32348513689084</v>
      </c>
      <c r="M228">
        <v>1.30213305312442</v>
      </c>
      <c r="N228">
        <v>1.2267191733982601</v>
      </c>
      <c r="O228">
        <v>1.23888840408852</v>
      </c>
      <c r="P228">
        <v>1.31958493212605</v>
      </c>
      <c r="Q228">
        <v>1.3504203988721799</v>
      </c>
      <c r="R228">
        <v>1.25208293658495</v>
      </c>
      <c r="S228">
        <v>1.3235783833839601</v>
      </c>
      <c r="T228">
        <v>1.29443849139145</v>
      </c>
      <c r="U228">
        <v>1.2784320252639201</v>
      </c>
      <c r="V228">
        <v>1.32369720633009</v>
      </c>
      <c r="W228">
        <v>1.34645835980245</v>
      </c>
      <c r="X228">
        <v>1.3021341396256101</v>
      </c>
      <c r="Y228">
        <v>1.3249927768724601</v>
      </c>
      <c r="Z228">
        <v>1.21153892653981</v>
      </c>
      <c r="AA228">
        <v>1.21381480931513</v>
      </c>
      <c r="AB228">
        <v>1.3476031732657201</v>
      </c>
      <c r="AC228">
        <v>1.36486617782667</v>
      </c>
      <c r="AD228">
        <v>1.31739579060722</v>
      </c>
      <c r="AE228">
        <v>1.3522931471659301</v>
      </c>
      <c r="AF228">
        <v>1.3678478352707499</v>
      </c>
      <c r="AG228">
        <v>1.3306781221652999</v>
      </c>
      <c r="AH228">
        <v>1.3367931748091799</v>
      </c>
      <c r="AI228">
        <v>1.3574192308377799</v>
      </c>
      <c r="AJ228">
        <v>1.59146773783767</v>
      </c>
      <c r="AK228">
        <v>1.3457168250976399</v>
      </c>
      <c r="AL228">
        <v>1.3172042458459201</v>
      </c>
      <c r="AM228">
        <v>1.3176538595651901</v>
      </c>
      <c r="AN228">
        <v>1.2830513919426001</v>
      </c>
      <c r="AO228">
        <v>1.29512018325232</v>
      </c>
      <c r="AP228">
        <v>1.3249805239169301</v>
      </c>
      <c r="AQ228">
        <v>1.23789353478108</v>
      </c>
      <c r="AR228">
        <v>1.31616832296228</v>
      </c>
      <c r="AS228">
        <v>1.3422369664057801</v>
      </c>
      <c r="AT228">
        <v>1.31824109543708</v>
      </c>
      <c r="AU228">
        <v>1.33497116247304</v>
      </c>
      <c r="AV228">
        <v>1.5086691773371099</v>
      </c>
      <c r="AW228">
        <v>1.2571648641199</v>
      </c>
      <c r="AX228">
        <v>1.31730353281616</v>
      </c>
      <c r="AY228">
        <v>1.3223120940691999</v>
      </c>
      <c r="AZ228">
        <v>1.29805129531458</v>
      </c>
      <c r="BA228">
        <v>1.36147434906681</v>
      </c>
      <c r="BB228">
        <v>1.32147472362661</v>
      </c>
      <c r="BC228">
        <v>1.39694347825875</v>
      </c>
      <c r="BD228">
        <v>1.3295588420057001</v>
      </c>
      <c r="BE228">
        <v>1.38878621902719</v>
      </c>
      <c r="BF228">
        <v>1.36127558907049</v>
      </c>
      <c r="BG228">
        <v>1.2962542083097901</v>
      </c>
      <c r="BH228">
        <v>1.3113730233440799</v>
      </c>
      <c r="BI228">
        <v>1.33345584115857</v>
      </c>
      <c r="BJ228">
        <v>1.25469891144695</v>
      </c>
      <c r="BK228">
        <v>1.2804244123521999</v>
      </c>
      <c r="BL228">
        <v>1.29862169230535</v>
      </c>
      <c r="BM228">
        <v>1.3155242003481999</v>
      </c>
      <c r="BN228">
        <v>1.33028713213318</v>
      </c>
      <c r="BO228">
        <v>1.36686783716011</v>
      </c>
      <c r="BP228">
        <v>1.31895079056609</v>
      </c>
      <c r="BQ228">
        <v>1.39621164766414</v>
      </c>
      <c r="BR228">
        <v>1.3201552866919199</v>
      </c>
      <c r="BS228">
        <v>1.32298588923214</v>
      </c>
      <c r="BT228">
        <v>1.2647359719319</v>
      </c>
      <c r="BU228">
        <v>1.2673358414976299</v>
      </c>
      <c r="BV228">
        <v>1.3062821557734401</v>
      </c>
      <c r="BW228">
        <v>1.3384230380978299</v>
      </c>
      <c r="BX228">
        <v>1.24075502477345</v>
      </c>
      <c r="BY228">
        <v>1.2586123414353501</v>
      </c>
      <c r="BZ228">
        <v>1.2852901959891401</v>
      </c>
      <c r="CA228">
        <v>1.2980660569939499</v>
      </c>
      <c r="CB228">
        <v>1.26987869674053</v>
      </c>
      <c r="CC228">
        <v>1.28021310558737</v>
      </c>
      <c r="CD228">
        <v>1.3640256436532101</v>
      </c>
      <c r="CE228">
        <v>1.3367905607414501</v>
      </c>
      <c r="CF228">
        <v>1.31735368389083</v>
      </c>
      <c r="CG228">
        <v>1.34750881461674</v>
      </c>
      <c r="CH228">
        <v>1.27566692536908</v>
      </c>
      <c r="CI228">
        <v>1.3287292386498499</v>
      </c>
      <c r="CJ228">
        <v>1.2992614187622999</v>
      </c>
      <c r="CK228">
        <v>1.3458669711461899</v>
      </c>
      <c r="CL228">
        <v>1.2759949382393101</v>
      </c>
      <c r="CM228">
        <v>1.3321095062405099</v>
      </c>
      <c r="CN228">
        <v>1.31963365370328</v>
      </c>
      <c r="CO228">
        <v>1.36401096555958</v>
      </c>
      <c r="CP228">
        <v>1.3467177168998301</v>
      </c>
      <c r="CQ228">
        <v>1.3899160876110099</v>
      </c>
      <c r="CR228">
        <v>1.30140252553596</v>
      </c>
      <c r="CS228">
        <v>1.3247434510343901</v>
      </c>
      <c r="CT228">
        <v>1.31728806942502</v>
      </c>
      <c r="CU228">
        <v>1.33708222102195</v>
      </c>
      <c r="CV228">
        <v>1.3170558104027299</v>
      </c>
      <c r="CW228">
        <v>1.37435110410955</v>
      </c>
      <c r="CX228">
        <v>1.3277287646583</v>
      </c>
      <c r="CY228">
        <v>1.3449223296259101</v>
      </c>
    </row>
    <row r="229" spans="1:103" x14ac:dyDescent="0.45">
      <c r="A229" t="s">
        <v>122</v>
      </c>
      <c r="B229" t="s">
        <v>123</v>
      </c>
      <c r="C229" t="s">
        <v>65</v>
      </c>
      <c r="D229">
        <v>50</v>
      </c>
      <c r="E229">
        <f t="shared" si="3"/>
        <v>0</v>
      </c>
      <c r="F229" s="1" cm="1">
        <f t="array" ref="F229">SUMPRODUCT($H229:$CY229,$H$2:$CY$2)/SUMPRODUCT(--($H229:$CY229&lt;&gt;""),$H$2:$CY$2)</f>
        <v>1.497125294426173</v>
      </c>
      <c r="G229" s="1" cm="1">
        <f t="array" ref="G229">SUMPRODUCT($H229:$CY229,$G$2:$CX$2)/SUMPRODUCT(--($H229:$CY229&lt;&gt;""),$G$2:$CX$2)</f>
        <v>1.496240476830526</v>
      </c>
      <c r="H229">
        <v>1.50909439201416</v>
      </c>
      <c r="I229">
        <v>1.4842984732175399</v>
      </c>
      <c r="J229">
        <v>1.4840286920774399</v>
      </c>
      <c r="K229">
        <v>1.4613209421328801</v>
      </c>
      <c r="L229">
        <v>1.50649779155223</v>
      </c>
      <c r="M229">
        <v>1.48218076648998</v>
      </c>
      <c r="N229">
        <v>1.4112110370222</v>
      </c>
      <c r="O229">
        <v>1.40172668780396</v>
      </c>
      <c r="P229">
        <v>1.45074846809813</v>
      </c>
      <c r="Q229">
        <v>1.51143671415917</v>
      </c>
      <c r="R229">
        <v>1.4713616525987001</v>
      </c>
      <c r="S229">
        <v>1.5006101356255801</v>
      </c>
      <c r="T229">
        <v>1.4659864359819801</v>
      </c>
      <c r="U229">
        <v>1.45397558528532</v>
      </c>
      <c r="V229">
        <v>1.48514716775851</v>
      </c>
      <c r="W229">
        <v>1.5095993824829199</v>
      </c>
      <c r="X229">
        <v>1.4280668707925901</v>
      </c>
      <c r="Y229">
        <v>1.4443379260812701</v>
      </c>
      <c r="Z229">
        <v>1.3552107634209001</v>
      </c>
      <c r="AA229">
        <v>1.3867533995927801</v>
      </c>
      <c r="AB229">
        <v>1.5082060597634299</v>
      </c>
      <c r="AC229">
        <v>1.5231392405633499</v>
      </c>
      <c r="AD229">
        <v>1.50505384177045</v>
      </c>
      <c r="AE229">
        <v>1.54905132001923</v>
      </c>
      <c r="AF229">
        <v>1.48754889030335</v>
      </c>
      <c r="AG229">
        <v>1.4839804421693701</v>
      </c>
      <c r="AH229">
        <v>1.54548809668249</v>
      </c>
      <c r="AI229">
        <v>1.5612336499500601</v>
      </c>
      <c r="AJ229">
        <v>1.8312606757397001</v>
      </c>
      <c r="AK229">
        <v>1.60169732722993</v>
      </c>
      <c r="AL229">
        <v>1.50745297813822</v>
      </c>
      <c r="AM229">
        <v>1.4877653869426899</v>
      </c>
      <c r="AN229">
        <v>1.4535045924671499</v>
      </c>
      <c r="AO229">
        <v>1.44660557805029</v>
      </c>
      <c r="AP229">
        <v>1.39910834132874</v>
      </c>
      <c r="AQ229">
        <v>1.3812079988506401</v>
      </c>
      <c r="AR229">
        <v>1.4997202592950001</v>
      </c>
      <c r="AS229">
        <v>1.5410952621915699</v>
      </c>
      <c r="AT229">
        <v>1.5554510968412201</v>
      </c>
      <c r="AU229">
        <v>1.55348736640106</v>
      </c>
      <c r="AV229">
        <v>1.56742063929817</v>
      </c>
      <c r="AW229">
        <v>1.4288600355830201</v>
      </c>
      <c r="AX229">
        <v>1.50012260105137</v>
      </c>
      <c r="AY229">
        <v>1.54329258536708</v>
      </c>
      <c r="AZ229">
        <v>1.5337622997664599</v>
      </c>
      <c r="BA229">
        <v>1.6082508658827199</v>
      </c>
      <c r="BB229">
        <v>1.5453669337534901</v>
      </c>
      <c r="BC229">
        <v>1.6307864424802601</v>
      </c>
      <c r="BD229">
        <v>1.49831528987312</v>
      </c>
      <c r="BE229">
        <v>1.5698970387283699</v>
      </c>
      <c r="BF229">
        <v>1.6185162865129901</v>
      </c>
      <c r="BG229">
        <v>1.56666870649643</v>
      </c>
      <c r="BH229">
        <v>1.4820838431505601</v>
      </c>
      <c r="BI229">
        <v>1.5428975380254999</v>
      </c>
      <c r="BJ229">
        <v>1.58442379150012</v>
      </c>
      <c r="BK229">
        <v>1.51224674432733</v>
      </c>
      <c r="BL229">
        <v>1.50359052671927</v>
      </c>
      <c r="BM229">
        <v>1.5388758367106701</v>
      </c>
      <c r="BN229">
        <v>1.5192644113234599</v>
      </c>
      <c r="BO229">
        <v>1.5759938487018701</v>
      </c>
      <c r="BP229">
        <v>1.4914861130527299</v>
      </c>
      <c r="BQ229">
        <v>1.5663803248083401</v>
      </c>
      <c r="BR229">
        <v>1.48148725022922</v>
      </c>
      <c r="BS229">
        <v>1.54100164056582</v>
      </c>
      <c r="BT229">
        <v>1.4568474547279899</v>
      </c>
      <c r="BU229">
        <v>1.47954511554457</v>
      </c>
      <c r="BV229">
        <v>1.5157591744604</v>
      </c>
      <c r="BW229">
        <v>1.5726141573149099</v>
      </c>
      <c r="BX229">
        <v>1.4317210596355501</v>
      </c>
      <c r="BY229">
        <v>1.4620027137531399</v>
      </c>
      <c r="BZ229">
        <v>1.46516334958258</v>
      </c>
      <c r="CA229">
        <v>1.50183793967456</v>
      </c>
      <c r="CB229">
        <v>1.4464900926478499</v>
      </c>
      <c r="CC229">
        <v>1.4657297731843399</v>
      </c>
      <c r="CD229">
        <v>1.4993730602313</v>
      </c>
      <c r="CE229">
        <v>1.5415523888814999</v>
      </c>
      <c r="CF229">
        <v>1.4857114572341299</v>
      </c>
      <c r="CG229">
        <v>1.5549051771046101</v>
      </c>
      <c r="CH229">
        <v>1.4698528283167001</v>
      </c>
      <c r="CI229">
        <v>1.5434943880180201</v>
      </c>
      <c r="CJ229">
        <v>1.52162812317694</v>
      </c>
      <c r="CK229">
        <v>1.58286772298602</v>
      </c>
      <c r="CL229">
        <v>1.5261572399327701</v>
      </c>
      <c r="CM229">
        <v>1.55466200258164</v>
      </c>
      <c r="CN229">
        <v>1.5229923028777099</v>
      </c>
      <c r="CO229">
        <v>1.6030088676004099</v>
      </c>
      <c r="CP229">
        <v>1.5356383964120801</v>
      </c>
      <c r="CQ229">
        <v>1.6026123125827001</v>
      </c>
      <c r="CR229">
        <v>1.4734823866269799</v>
      </c>
      <c r="CS229">
        <v>1.5296700976052799</v>
      </c>
      <c r="CT229">
        <v>1.52026861147996</v>
      </c>
      <c r="CU229">
        <v>1.57735842318139</v>
      </c>
      <c r="CV229">
        <v>1.5352014014997599</v>
      </c>
      <c r="CW229">
        <v>1.6057896464882699</v>
      </c>
      <c r="CX229">
        <v>1.5186706398354399</v>
      </c>
      <c r="CY229">
        <v>1.5567867198932199</v>
      </c>
    </row>
    <row r="230" spans="1:103" x14ac:dyDescent="0.45">
      <c r="A230" t="s">
        <v>99</v>
      </c>
      <c r="B230" t="s">
        <v>100</v>
      </c>
      <c r="C230" t="s">
        <v>68</v>
      </c>
      <c r="D230">
        <v>50</v>
      </c>
      <c r="E230">
        <f t="shared" si="3"/>
        <v>0</v>
      </c>
      <c r="F230" s="1" cm="1">
        <f t="array" ref="F230">SUMPRODUCT($H230:$CY230,$H$2:$CY$2)/SUMPRODUCT(--($H230:$CY230&lt;&gt;""),$H$2:$CY$2)</f>
        <v>1.2168727911701447</v>
      </c>
      <c r="G230" s="1" cm="1">
        <f t="array" ref="G230">SUMPRODUCT($H230:$CY230,$G$2:$CX$2)/SUMPRODUCT(--($H230:$CY230&lt;&gt;""),$G$2:$CX$2)</f>
        <v>1.25362280399905</v>
      </c>
      <c r="H230">
        <v>1.19968352359127</v>
      </c>
      <c r="I230">
        <v>1.2297773502174201</v>
      </c>
      <c r="J230">
        <v>1.17655530346276</v>
      </c>
      <c r="K230">
        <v>1.20986741325026</v>
      </c>
      <c r="L230">
        <v>1.1989431524795799</v>
      </c>
      <c r="M230">
        <v>1.2277381058977299</v>
      </c>
      <c r="N230">
        <v>1.1672968501094201</v>
      </c>
      <c r="O230">
        <v>1.1961412172139401</v>
      </c>
      <c r="P230">
        <v>1.2380973809190801</v>
      </c>
      <c r="Q230">
        <v>1.2892619911987799</v>
      </c>
      <c r="R230">
        <v>1.20028182570978</v>
      </c>
      <c r="S230">
        <v>1.2512844912504399</v>
      </c>
      <c r="T230">
        <v>1.19300264560303</v>
      </c>
      <c r="U230">
        <v>1.22451407408218</v>
      </c>
      <c r="V230">
        <v>1.2429149738771099</v>
      </c>
      <c r="W230">
        <v>1.29007042225292</v>
      </c>
      <c r="X230">
        <v>1.2034655771867999</v>
      </c>
      <c r="Y230">
        <v>1.2538137216882801</v>
      </c>
      <c r="Z230">
        <v>1.1016116282032999</v>
      </c>
      <c r="AA230">
        <v>1.1413744270213999</v>
      </c>
      <c r="AB230">
        <v>1.2672285278992701</v>
      </c>
      <c r="AC230">
        <v>1.29643944899998</v>
      </c>
      <c r="AD230">
        <v>1.2599183689708899</v>
      </c>
      <c r="AE230">
        <v>1.3208198780167599</v>
      </c>
      <c r="AF230">
        <v>1.26103965960633</v>
      </c>
      <c r="AG230">
        <v>1.2932520566896699</v>
      </c>
      <c r="AH230">
        <v>1.24907965507869</v>
      </c>
      <c r="AI230">
        <v>1.3103491680446899</v>
      </c>
      <c r="AJ230">
        <v>1.28470346168689</v>
      </c>
      <c r="AK230">
        <v>1.2729672908082399</v>
      </c>
      <c r="AL230">
        <v>1.19846784530493</v>
      </c>
      <c r="AM230">
        <v>1.2308921360169001</v>
      </c>
      <c r="AN230">
        <v>1.2560618469826801</v>
      </c>
      <c r="AO230">
        <v>1.2359758612270699</v>
      </c>
      <c r="AP230">
        <v>1.2051743877591199</v>
      </c>
      <c r="AQ230">
        <v>1.17850903028651</v>
      </c>
      <c r="AR230">
        <v>1.2042788310492201</v>
      </c>
      <c r="AS230">
        <v>1.2601055049801999</v>
      </c>
      <c r="AT230">
        <v>1.25781907673768</v>
      </c>
      <c r="AU230">
        <v>1.2916492797704799</v>
      </c>
      <c r="AV230">
        <v>1.1310842904149701</v>
      </c>
      <c r="AW230">
        <v>1.1280388726089701</v>
      </c>
      <c r="AX230">
        <v>1.2316884879454499</v>
      </c>
      <c r="AY230">
        <v>1.2876416058159099</v>
      </c>
      <c r="AZ230">
        <v>1.2505523637387299</v>
      </c>
      <c r="BA230">
        <v>1.34208192716113</v>
      </c>
      <c r="BB230">
        <v>1.24563700135058</v>
      </c>
      <c r="BC230">
        <v>1.3473116926099</v>
      </c>
      <c r="BD230">
        <v>1.2558012079251499</v>
      </c>
      <c r="BE230">
        <v>1.34728617599209</v>
      </c>
      <c r="BF230">
        <v>1.2150018260547899</v>
      </c>
      <c r="BG230">
        <v>1.2522237660815001</v>
      </c>
      <c r="BH230">
        <v>1.21547838690512</v>
      </c>
      <c r="BI230">
        <v>1.2680837604744899</v>
      </c>
      <c r="BJ230">
        <v>1.15461221640011</v>
      </c>
      <c r="BK230">
        <v>1.2412646236129401</v>
      </c>
      <c r="BL230">
        <v>1.19924397326612</v>
      </c>
      <c r="BM230">
        <v>1.2550850049559099</v>
      </c>
      <c r="BN230">
        <v>1.25826591196933</v>
      </c>
      <c r="BO230">
        <v>1.3252816449610401</v>
      </c>
      <c r="BP230">
        <v>1.25278965358532</v>
      </c>
      <c r="BQ230">
        <v>1.3440543098822899</v>
      </c>
      <c r="BR230">
        <v>1.21837101906743</v>
      </c>
      <c r="BS230">
        <v>1.2906409250798301</v>
      </c>
      <c r="BT230">
        <v>1.1754707266664299</v>
      </c>
      <c r="BU230">
        <v>1.2330881053510001</v>
      </c>
      <c r="BV230">
        <v>1.21775364853949</v>
      </c>
      <c r="BW230">
        <v>1.31228139107026</v>
      </c>
      <c r="BX230">
        <v>1.1460169911981</v>
      </c>
      <c r="BY230">
        <v>1.20534594133448</v>
      </c>
      <c r="BZ230">
        <v>1.1936141173013499</v>
      </c>
      <c r="CA230">
        <v>1.25796456039309</v>
      </c>
      <c r="CB230">
        <v>1.18256938185111</v>
      </c>
      <c r="CC230">
        <v>1.2324986846455399</v>
      </c>
      <c r="CD230">
        <v>1.2389555161208401</v>
      </c>
      <c r="CE230">
        <v>1.29577123750124</v>
      </c>
      <c r="CF230">
        <v>1.2114113589758599</v>
      </c>
      <c r="CG230">
        <v>1.31487681901131</v>
      </c>
      <c r="CH230">
        <v>1.2048646960695599</v>
      </c>
      <c r="CI230">
        <v>1.2799771738821799</v>
      </c>
      <c r="CJ230">
        <v>1.2597381975186099</v>
      </c>
      <c r="CK230">
        <v>1.32070467045394</v>
      </c>
      <c r="CL230">
        <v>1.1952635267532701</v>
      </c>
      <c r="CM230">
        <v>1.2745265541496</v>
      </c>
      <c r="CN230">
        <v>1.23374098090882</v>
      </c>
      <c r="CO230">
        <v>1.2808217873538399</v>
      </c>
      <c r="CP230">
        <v>1.2409330917480299</v>
      </c>
      <c r="CQ230">
        <v>1.33781965581409</v>
      </c>
      <c r="CR230">
        <v>1.20028745441325</v>
      </c>
      <c r="CS230">
        <v>1.27811245018646</v>
      </c>
      <c r="CT230">
        <v>1.2231391277046899</v>
      </c>
      <c r="CU230">
        <v>1.31209662320801</v>
      </c>
      <c r="CV230">
        <v>1.26874988440776</v>
      </c>
      <c r="CW230">
        <v>1.34029749458295</v>
      </c>
      <c r="CX230">
        <v>1.2414366479897401</v>
      </c>
      <c r="CY230">
        <v>1.3048170010826501</v>
      </c>
    </row>
    <row r="231" spans="1:103" x14ac:dyDescent="0.45">
      <c r="A231" t="s">
        <v>121</v>
      </c>
      <c r="B231" t="s">
        <v>75</v>
      </c>
      <c r="C231" t="s">
        <v>76</v>
      </c>
      <c r="D231">
        <v>50</v>
      </c>
      <c r="E231">
        <f t="shared" si="3"/>
        <v>0</v>
      </c>
      <c r="F231" s="1" cm="1">
        <f t="array" ref="F231">SUMPRODUCT($H231:$CY231,$H$2:$CY$2)/SUMPRODUCT(--($H231:$CY231&lt;&gt;""),$H$2:$CY$2)</f>
        <v>1.2746946415787197</v>
      </c>
      <c r="G231" s="1" cm="1">
        <f t="array" ref="G231">SUMPRODUCT($H231:$CY231,$G$2:$CX$2)/SUMPRODUCT(--($H231:$CY231&lt;&gt;""),$G$2:$CX$2)</f>
        <v>1.31399172852394</v>
      </c>
      <c r="H231">
        <v>1.28766045294242</v>
      </c>
      <c r="I231">
        <v>1.2946832882982799</v>
      </c>
      <c r="J231">
        <v>1.2625401720228799</v>
      </c>
      <c r="K231">
        <v>1.27491269536288</v>
      </c>
      <c r="L231">
        <v>1.33074363451154</v>
      </c>
      <c r="M231">
        <v>1.3484260095054399</v>
      </c>
      <c r="N231">
        <v>1.1285863962735301</v>
      </c>
      <c r="O231">
        <v>1.14358047315375</v>
      </c>
      <c r="P231">
        <v>1.29521162846793</v>
      </c>
      <c r="Q231">
        <v>1.34710007885012</v>
      </c>
      <c r="R231">
        <v>1.26520736275751</v>
      </c>
      <c r="S231">
        <v>1.31625973719387</v>
      </c>
      <c r="T231">
        <v>1.2285378711541199</v>
      </c>
      <c r="U231">
        <v>1.2655296580590201</v>
      </c>
      <c r="V231">
        <v>1.4076733944866699</v>
      </c>
      <c r="W231">
        <v>1.43621758356299</v>
      </c>
      <c r="X231">
        <v>1.1467958513634</v>
      </c>
      <c r="Y231">
        <v>1.1705619260239</v>
      </c>
      <c r="Z231">
        <v>1.26526044778003</v>
      </c>
      <c r="AA231">
        <v>1.31945442788248</v>
      </c>
      <c r="AB231">
        <v>1.3171671660962101</v>
      </c>
      <c r="AC231">
        <v>1.3415055904405999</v>
      </c>
      <c r="AD231">
        <v>1.375099630637</v>
      </c>
      <c r="AE231">
        <v>1.4467413550708901</v>
      </c>
      <c r="AF231">
        <v>1.3309969683968801</v>
      </c>
      <c r="AG231">
        <v>1.38143002732084</v>
      </c>
      <c r="AH231">
        <v>1.28605986771627</v>
      </c>
      <c r="AI231">
        <v>1.3325442391110001</v>
      </c>
      <c r="AJ231">
        <v>1.27514177909801</v>
      </c>
      <c r="AK231">
        <v>1.28353292149776</v>
      </c>
      <c r="AL231">
        <v>1.2346746932563599</v>
      </c>
      <c r="AM231">
        <v>1.2574745712664801</v>
      </c>
      <c r="AN231">
        <v>1.28684601894878</v>
      </c>
      <c r="AO231">
        <v>1.31591377618409</v>
      </c>
      <c r="AP231">
        <v>1.1661712773864099</v>
      </c>
      <c r="AQ231">
        <v>1.18416089838062</v>
      </c>
      <c r="AR231">
        <v>1.2473001599981</v>
      </c>
      <c r="AS231">
        <v>1.30382362593747</v>
      </c>
      <c r="AT231">
        <v>1.3735948751011</v>
      </c>
      <c r="AU231">
        <v>1.4008209416677</v>
      </c>
      <c r="AV231">
        <v>1.1395151654694899</v>
      </c>
      <c r="AW231">
        <v>1.1366022146361701</v>
      </c>
      <c r="AX231">
        <v>1.36947397182081</v>
      </c>
      <c r="AY231">
        <v>1.43392492010911</v>
      </c>
      <c r="AZ231">
        <v>1.3913915355889099</v>
      </c>
      <c r="BA231">
        <v>1.4824780050697901</v>
      </c>
      <c r="BB231">
        <v>1.3708518477298901</v>
      </c>
      <c r="BC231">
        <v>1.4313713864425699</v>
      </c>
      <c r="BD231">
        <v>1.4150229202081801</v>
      </c>
      <c r="BE231">
        <v>1.49244027970618</v>
      </c>
      <c r="BF231">
        <v>1.2539495791634601</v>
      </c>
      <c r="BG231">
        <v>1.31131186688093</v>
      </c>
      <c r="BH231">
        <v>1.37642935652396</v>
      </c>
      <c r="BI231">
        <v>1.4692766890415001</v>
      </c>
      <c r="BJ231">
        <v>1.21245992349475</v>
      </c>
      <c r="BK231">
        <v>1.3214630767847799</v>
      </c>
      <c r="BL231">
        <v>1.2778086593403899</v>
      </c>
      <c r="BM231">
        <v>1.32579770320098</v>
      </c>
      <c r="BN231">
        <v>1.3782970889329</v>
      </c>
      <c r="BO231">
        <v>1.4717676749682</v>
      </c>
      <c r="BP231">
        <v>1.4226297405487001</v>
      </c>
      <c r="BQ231">
        <v>1.5291447869054999</v>
      </c>
      <c r="BR231">
        <v>1.2623418827055299</v>
      </c>
      <c r="BS231">
        <v>1.35281443757356</v>
      </c>
      <c r="BT231">
        <v>1.2878355146013001</v>
      </c>
      <c r="BU231">
        <v>1.35827643047038</v>
      </c>
      <c r="BV231">
        <v>1.2871730414454501</v>
      </c>
      <c r="BW231">
        <v>1.38081678254137</v>
      </c>
      <c r="BX231">
        <v>1.2294448435969201</v>
      </c>
      <c r="BY231">
        <v>1.28920610670644</v>
      </c>
      <c r="BZ231">
        <v>1.2489635893331399</v>
      </c>
      <c r="CA231">
        <v>1.3141255068851301</v>
      </c>
      <c r="CB231">
        <v>1.2660612788383001</v>
      </c>
      <c r="CC231">
        <v>1.3038073277380999</v>
      </c>
      <c r="CD231">
        <v>1.29810845116291</v>
      </c>
      <c r="CE231">
        <v>1.3452123527674</v>
      </c>
      <c r="CF231">
        <v>1.31258016721245</v>
      </c>
      <c r="CG231">
        <v>1.3924370654318601</v>
      </c>
      <c r="CH231">
        <v>1.28972273291758</v>
      </c>
      <c r="CI231">
        <v>1.3678379807546499</v>
      </c>
      <c r="CJ231">
        <v>1.4202418054138699</v>
      </c>
      <c r="CK231">
        <v>1.4854757648644299</v>
      </c>
      <c r="CL231">
        <v>1.2734776320262999</v>
      </c>
      <c r="CM231">
        <v>1.3327590336630899</v>
      </c>
      <c r="CN231">
        <v>1.4348913074120799</v>
      </c>
      <c r="CO231">
        <v>1.5083113584964001</v>
      </c>
      <c r="CP231">
        <v>1.3428178415427401</v>
      </c>
      <c r="CQ231">
        <v>1.4327335719132701</v>
      </c>
      <c r="CR231">
        <v>1.17385447343095</v>
      </c>
      <c r="CS231">
        <v>1.2494672305826</v>
      </c>
      <c r="CT231">
        <v>1.27756594530045</v>
      </c>
      <c r="CU231">
        <v>1.3527683245390401</v>
      </c>
      <c r="CV231">
        <v>1.4085287566926701</v>
      </c>
      <c r="CW231">
        <v>1.4850512551988999</v>
      </c>
      <c r="CX231">
        <v>1.35105912178344</v>
      </c>
      <c r="CY231">
        <v>1.4294954019116799</v>
      </c>
    </row>
  </sheetData>
  <sortState xmlns:xlrd2="http://schemas.microsoft.com/office/spreadsheetml/2017/richdata2" ref="A7:CY231">
    <sortCondition ref="D7:D231"/>
    <sortCondition ref="A7:A231"/>
    <sortCondition ref="B7:B231"/>
    <sortCondition ref="C7:C231"/>
  </sortState>
  <conditionalFormatting sqref="H110:CY110">
    <cfRule type="expression" dxfId="7" priority="3">
      <formula>H110&lt;H134</formula>
    </cfRule>
  </conditionalFormatting>
  <conditionalFormatting sqref="H134:CY134">
    <cfRule type="expression" dxfId="6" priority="4">
      <formula>H134&lt;H110</formula>
    </cfRule>
  </conditionalFormatting>
  <conditionalFormatting sqref="H122:CY122">
    <cfRule type="expression" dxfId="5" priority="2">
      <formula>H122&lt;H128</formula>
    </cfRule>
  </conditionalFormatting>
  <conditionalFormatting sqref="H128:CY128">
    <cfRule type="expression" dxfId="4" priority="1">
      <formula>H128&lt;H122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9D9-BC26-4D7B-9D43-E95AB049D284}">
  <sheetPr filterMode="1"/>
  <dimension ref="A1:DB253"/>
  <sheetViews>
    <sheetView workbookViewId="0">
      <selection activeCell="E26" sqref="E26"/>
    </sheetView>
  </sheetViews>
  <sheetFormatPr defaultRowHeight="14.25" x14ac:dyDescent="0.45"/>
  <cols>
    <col min="1" max="1" width="16.3984375" bestFit="1" customWidth="1"/>
    <col min="2" max="2" width="19.796875" customWidth="1"/>
    <col min="3" max="3" width="14.265625" customWidth="1"/>
    <col min="5" max="5" width="9.3984375" style="1" customWidth="1"/>
    <col min="6" max="6" width="9.3984375" style="1" bestFit="1" customWidth="1"/>
  </cols>
  <sheetData>
    <row r="1" spans="1:106" x14ac:dyDescent="0.45">
      <c r="A1" t="s">
        <v>0</v>
      </c>
      <c r="B1" t="s">
        <v>1</v>
      </c>
      <c r="C1" t="s">
        <v>2</v>
      </c>
      <c r="D1" t="s">
        <v>3</v>
      </c>
      <c r="E1" s="1" t="s">
        <v>135</v>
      </c>
      <c r="F1" s="1" t="s">
        <v>136</v>
      </c>
      <c r="G1" t="s">
        <v>236</v>
      </c>
      <c r="H1" t="s">
        <v>236</v>
      </c>
      <c r="I1" t="s">
        <v>235</v>
      </c>
      <c r="J1" t="s">
        <v>235</v>
      </c>
      <c r="K1" t="s">
        <v>234</v>
      </c>
      <c r="L1" t="s">
        <v>234</v>
      </c>
      <c r="M1" t="s">
        <v>233</v>
      </c>
      <c r="N1" t="s">
        <v>233</v>
      </c>
      <c r="O1" t="s">
        <v>232</v>
      </c>
      <c r="P1" t="s">
        <v>232</v>
      </c>
      <c r="Q1" t="s">
        <v>231</v>
      </c>
      <c r="R1" t="s">
        <v>231</v>
      </c>
      <c r="S1" t="s">
        <v>230</v>
      </c>
      <c r="T1" t="s">
        <v>230</v>
      </c>
      <c r="U1" t="s">
        <v>229</v>
      </c>
      <c r="V1" t="s">
        <v>229</v>
      </c>
      <c r="W1" t="s">
        <v>228</v>
      </c>
      <c r="X1" t="s">
        <v>228</v>
      </c>
      <c r="Y1" t="s">
        <v>160</v>
      </c>
      <c r="Z1" t="s">
        <v>160</v>
      </c>
      <c r="AA1" t="s">
        <v>227</v>
      </c>
      <c r="AB1" t="s">
        <v>227</v>
      </c>
      <c r="AC1" t="s">
        <v>226</v>
      </c>
      <c r="AD1" t="s">
        <v>226</v>
      </c>
      <c r="AE1" t="s">
        <v>225</v>
      </c>
      <c r="AF1" t="s">
        <v>225</v>
      </c>
      <c r="AG1" t="s">
        <v>224</v>
      </c>
      <c r="AH1" t="s">
        <v>224</v>
      </c>
      <c r="AI1" t="s">
        <v>223</v>
      </c>
      <c r="AJ1" t="s">
        <v>223</v>
      </c>
      <c r="AK1" t="s">
        <v>222</v>
      </c>
      <c r="AL1" t="s">
        <v>222</v>
      </c>
      <c r="AM1" t="s">
        <v>221</v>
      </c>
      <c r="AN1" t="s">
        <v>221</v>
      </c>
      <c r="AO1" t="s">
        <v>220</v>
      </c>
      <c r="AP1" t="s">
        <v>220</v>
      </c>
      <c r="AQ1" t="s">
        <v>219</v>
      </c>
      <c r="AR1" t="s">
        <v>219</v>
      </c>
      <c r="AS1" t="s">
        <v>218</v>
      </c>
      <c r="AT1" t="s">
        <v>218</v>
      </c>
      <c r="AU1" t="s">
        <v>217</v>
      </c>
      <c r="AV1" t="s">
        <v>217</v>
      </c>
      <c r="AW1" t="s">
        <v>216</v>
      </c>
      <c r="AX1" t="s">
        <v>216</v>
      </c>
      <c r="AY1" t="s">
        <v>215</v>
      </c>
      <c r="AZ1" t="s">
        <v>215</v>
      </c>
      <c r="BA1" t="s">
        <v>214</v>
      </c>
      <c r="BB1" t="s">
        <v>214</v>
      </c>
      <c r="BC1" t="s">
        <v>213</v>
      </c>
      <c r="BD1" t="s">
        <v>213</v>
      </c>
      <c r="BE1" t="s">
        <v>212</v>
      </c>
      <c r="BF1" t="s">
        <v>212</v>
      </c>
      <c r="BG1" t="s">
        <v>211</v>
      </c>
      <c r="BH1" t="s">
        <v>211</v>
      </c>
      <c r="BI1" t="s">
        <v>210</v>
      </c>
      <c r="BJ1" t="s">
        <v>210</v>
      </c>
      <c r="BK1" t="s">
        <v>209</v>
      </c>
      <c r="BL1" t="s">
        <v>209</v>
      </c>
      <c r="BM1" t="s">
        <v>208</v>
      </c>
      <c r="BN1" t="s">
        <v>208</v>
      </c>
      <c r="BO1" t="s">
        <v>207</v>
      </c>
      <c r="BP1" t="s">
        <v>207</v>
      </c>
      <c r="BQ1" t="s">
        <v>206</v>
      </c>
      <c r="BR1" t="s">
        <v>206</v>
      </c>
      <c r="BS1" t="s">
        <v>205</v>
      </c>
      <c r="BT1" t="s">
        <v>205</v>
      </c>
      <c r="BU1" t="s">
        <v>204</v>
      </c>
      <c r="BV1" t="s">
        <v>204</v>
      </c>
      <c r="BW1" t="s">
        <v>203</v>
      </c>
      <c r="BX1" t="s">
        <v>203</v>
      </c>
      <c r="BY1" t="s">
        <v>202</v>
      </c>
      <c r="BZ1" t="s">
        <v>202</v>
      </c>
      <c r="CA1" t="s">
        <v>201</v>
      </c>
      <c r="CB1" t="s">
        <v>201</v>
      </c>
      <c r="CC1" t="s">
        <v>200</v>
      </c>
      <c r="CD1" t="s">
        <v>200</v>
      </c>
      <c r="CE1" t="s">
        <v>199</v>
      </c>
      <c r="CF1" t="s">
        <v>199</v>
      </c>
      <c r="CG1" t="s">
        <v>198</v>
      </c>
      <c r="CH1" t="s">
        <v>198</v>
      </c>
      <c r="CI1" t="s">
        <v>197</v>
      </c>
      <c r="CJ1" t="s">
        <v>197</v>
      </c>
      <c r="CK1" t="s">
        <v>196</v>
      </c>
      <c r="CL1" t="s">
        <v>196</v>
      </c>
      <c r="CM1" t="s">
        <v>195</v>
      </c>
      <c r="CN1" t="s">
        <v>195</v>
      </c>
      <c r="CO1" t="s">
        <v>194</v>
      </c>
      <c r="CP1" t="s">
        <v>194</v>
      </c>
      <c r="CQ1" t="s">
        <v>193</v>
      </c>
      <c r="CR1" t="s">
        <v>193</v>
      </c>
      <c r="CS1" t="s">
        <v>192</v>
      </c>
      <c r="CT1" t="s">
        <v>192</v>
      </c>
      <c r="CU1" t="s">
        <v>191</v>
      </c>
      <c r="CV1" t="s">
        <v>191</v>
      </c>
      <c r="CW1" t="s">
        <v>190</v>
      </c>
      <c r="CX1" t="s">
        <v>190</v>
      </c>
      <c r="CY1" t="s">
        <v>189</v>
      </c>
      <c r="CZ1" t="s">
        <v>189</v>
      </c>
      <c r="DA1" t="s">
        <v>188</v>
      </c>
      <c r="DB1" t="s">
        <v>188</v>
      </c>
    </row>
    <row r="2" spans="1:106" hidden="1" x14ac:dyDescent="0.45">
      <c r="A2" t="s">
        <v>52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4.375</v>
      </c>
      <c r="AJ2">
        <v>0</v>
      </c>
      <c r="AK2">
        <v>4.375</v>
      </c>
      <c r="AL2">
        <v>0</v>
      </c>
      <c r="AM2">
        <v>4.375</v>
      </c>
      <c r="AN2">
        <v>0</v>
      </c>
      <c r="AO2">
        <v>4.375</v>
      </c>
      <c r="AP2">
        <v>0</v>
      </c>
      <c r="AQ2">
        <v>4.375</v>
      </c>
      <c r="AR2">
        <v>0</v>
      </c>
      <c r="AS2">
        <v>4.375</v>
      </c>
      <c r="AT2">
        <v>0</v>
      </c>
      <c r="AU2">
        <v>4.375</v>
      </c>
      <c r="AV2">
        <v>0</v>
      </c>
      <c r="AW2">
        <v>4.375</v>
      </c>
      <c r="AX2">
        <v>0</v>
      </c>
      <c r="AY2">
        <v>0.53571428571428503</v>
      </c>
      <c r="AZ2">
        <v>0</v>
      </c>
      <c r="BA2">
        <v>0.53571428571428503</v>
      </c>
      <c r="BB2">
        <v>0</v>
      </c>
      <c r="BC2">
        <v>0.53571428571428503</v>
      </c>
      <c r="BD2">
        <v>0</v>
      </c>
      <c r="BE2">
        <v>0.53571428571428503</v>
      </c>
      <c r="BF2">
        <v>0</v>
      </c>
      <c r="BG2">
        <v>0.53571428571428503</v>
      </c>
      <c r="BH2">
        <v>0</v>
      </c>
      <c r="BI2">
        <v>0.53571428571428503</v>
      </c>
      <c r="BJ2">
        <v>0</v>
      </c>
      <c r="BK2">
        <v>0.53571428571428503</v>
      </c>
      <c r="BL2">
        <v>0</v>
      </c>
      <c r="BM2">
        <v>0.53571428571428503</v>
      </c>
      <c r="BN2">
        <v>0</v>
      </c>
      <c r="BO2">
        <v>0.53571428571428503</v>
      </c>
      <c r="BP2">
        <v>0</v>
      </c>
      <c r="BQ2">
        <v>0.53571428571428503</v>
      </c>
      <c r="BR2">
        <v>0</v>
      </c>
      <c r="BS2">
        <v>0.53571428571428503</v>
      </c>
      <c r="BT2">
        <v>0</v>
      </c>
      <c r="BU2">
        <v>0.53571428571428503</v>
      </c>
      <c r="BV2">
        <v>0</v>
      </c>
      <c r="BW2">
        <v>0.53571428571428503</v>
      </c>
      <c r="BX2">
        <v>0</v>
      </c>
      <c r="BY2">
        <v>0.53571428571428503</v>
      </c>
      <c r="BZ2">
        <v>0</v>
      </c>
      <c r="CA2">
        <v>0.53571428571428503</v>
      </c>
      <c r="CB2">
        <v>0</v>
      </c>
      <c r="CC2">
        <v>0.53571428571428503</v>
      </c>
      <c r="CD2">
        <v>0</v>
      </c>
      <c r="CE2">
        <v>0.53571428571428503</v>
      </c>
      <c r="CF2">
        <v>0</v>
      </c>
      <c r="CG2">
        <v>0.53571428571428503</v>
      </c>
      <c r="CH2">
        <v>0</v>
      </c>
      <c r="CI2">
        <v>0.53571428571428503</v>
      </c>
      <c r="CJ2">
        <v>0</v>
      </c>
      <c r="CK2">
        <v>0.53571428571428503</v>
      </c>
      <c r="CL2">
        <v>0</v>
      </c>
      <c r="CM2">
        <v>0.53571428571428503</v>
      </c>
      <c r="CN2">
        <v>0</v>
      </c>
      <c r="CO2">
        <v>0.53571428571428503</v>
      </c>
      <c r="CP2">
        <v>0</v>
      </c>
      <c r="CQ2">
        <v>0.53571428571428503</v>
      </c>
      <c r="CR2">
        <v>0</v>
      </c>
      <c r="CS2">
        <v>0.53571428571428503</v>
      </c>
      <c r="CT2">
        <v>0</v>
      </c>
      <c r="CU2">
        <v>0.53571428571428503</v>
      </c>
      <c r="CV2">
        <v>0</v>
      </c>
      <c r="CW2">
        <v>0.53571428571428503</v>
      </c>
      <c r="CX2">
        <v>0</v>
      </c>
      <c r="CY2">
        <v>0.53571428571428503</v>
      </c>
      <c r="CZ2">
        <v>0</v>
      </c>
      <c r="DA2">
        <v>0.53571428571428503</v>
      </c>
      <c r="DB2">
        <v>0</v>
      </c>
    </row>
    <row r="3" spans="1:106" hidden="1" x14ac:dyDescent="0.45">
      <c r="A3" t="s">
        <v>187</v>
      </c>
      <c r="G3" t="s">
        <v>186</v>
      </c>
      <c r="H3" t="s">
        <v>186</v>
      </c>
      <c r="I3" t="s">
        <v>186</v>
      </c>
      <c r="J3" t="s">
        <v>186</v>
      </c>
      <c r="K3" t="s">
        <v>186</v>
      </c>
      <c r="L3" t="s">
        <v>186</v>
      </c>
      <c r="M3" t="s">
        <v>186</v>
      </c>
      <c r="N3" t="s">
        <v>186</v>
      </c>
      <c r="O3" t="s">
        <v>186</v>
      </c>
      <c r="P3" t="s">
        <v>186</v>
      </c>
      <c r="Q3" t="s">
        <v>186</v>
      </c>
      <c r="R3" t="s">
        <v>186</v>
      </c>
      <c r="S3" t="s">
        <v>186</v>
      </c>
      <c r="T3" t="s">
        <v>186</v>
      </c>
      <c r="U3" t="s">
        <v>186</v>
      </c>
      <c r="V3" t="s">
        <v>186</v>
      </c>
      <c r="W3" t="s">
        <v>186</v>
      </c>
      <c r="X3" t="s">
        <v>186</v>
      </c>
      <c r="Y3" t="s">
        <v>186</v>
      </c>
      <c r="Z3" t="s">
        <v>186</v>
      </c>
      <c r="AA3" t="s">
        <v>186</v>
      </c>
      <c r="AB3" t="s">
        <v>186</v>
      </c>
      <c r="AC3" t="s">
        <v>186</v>
      </c>
      <c r="AD3" t="s">
        <v>186</v>
      </c>
      <c r="AE3" t="s">
        <v>185</v>
      </c>
      <c r="AF3" t="s">
        <v>185</v>
      </c>
      <c r="AG3" t="s">
        <v>185</v>
      </c>
      <c r="AH3" t="s">
        <v>185</v>
      </c>
      <c r="AI3" t="s">
        <v>184</v>
      </c>
      <c r="AJ3" t="s">
        <v>184</v>
      </c>
      <c r="AK3" t="s">
        <v>184</v>
      </c>
      <c r="AL3" t="s">
        <v>184</v>
      </c>
      <c r="AM3" t="s">
        <v>184</v>
      </c>
      <c r="AN3" t="s">
        <v>184</v>
      </c>
      <c r="AO3" t="s">
        <v>184</v>
      </c>
      <c r="AP3" t="s">
        <v>184</v>
      </c>
      <c r="AQ3" t="s">
        <v>184</v>
      </c>
      <c r="AR3" t="s">
        <v>184</v>
      </c>
      <c r="AS3" t="s">
        <v>184</v>
      </c>
      <c r="AT3" t="s">
        <v>184</v>
      </c>
      <c r="AU3" t="s">
        <v>184</v>
      </c>
      <c r="AV3" t="s">
        <v>184</v>
      </c>
      <c r="AW3" t="s">
        <v>183</v>
      </c>
      <c r="AX3" t="s">
        <v>183</v>
      </c>
      <c r="AY3" t="s">
        <v>182</v>
      </c>
      <c r="AZ3" t="s">
        <v>182</v>
      </c>
      <c r="BA3" t="s">
        <v>182</v>
      </c>
      <c r="BB3" t="s">
        <v>182</v>
      </c>
      <c r="BC3" t="s">
        <v>182</v>
      </c>
      <c r="BD3" t="s">
        <v>182</v>
      </c>
      <c r="BE3" t="s">
        <v>182</v>
      </c>
      <c r="BF3" t="s">
        <v>182</v>
      </c>
      <c r="BG3" t="s">
        <v>182</v>
      </c>
      <c r="BH3" t="s">
        <v>182</v>
      </c>
      <c r="BI3" t="s">
        <v>182</v>
      </c>
      <c r="BJ3" t="s">
        <v>182</v>
      </c>
      <c r="BK3" t="s">
        <v>182</v>
      </c>
      <c r="BL3" t="s">
        <v>182</v>
      </c>
      <c r="BM3" t="s">
        <v>182</v>
      </c>
      <c r="BN3" t="s">
        <v>182</v>
      </c>
      <c r="BO3" t="s">
        <v>182</v>
      </c>
      <c r="BP3" t="s">
        <v>182</v>
      </c>
      <c r="BQ3" t="s">
        <v>182</v>
      </c>
      <c r="BR3" t="s">
        <v>182</v>
      </c>
      <c r="BS3" t="s">
        <v>182</v>
      </c>
      <c r="BT3" t="s">
        <v>182</v>
      </c>
      <c r="BU3" t="s">
        <v>182</v>
      </c>
      <c r="BV3" t="s">
        <v>182</v>
      </c>
      <c r="BW3" t="s">
        <v>182</v>
      </c>
      <c r="BX3" t="s">
        <v>182</v>
      </c>
      <c r="BY3" t="s">
        <v>182</v>
      </c>
      <c r="BZ3" t="s">
        <v>182</v>
      </c>
      <c r="CA3" t="s">
        <v>182</v>
      </c>
      <c r="CB3" t="s">
        <v>182</v>
      </c>
      <c r="CC3" t="s">
        <v>182</v>
      </c>
      <c r="CD3" t="s">
        <v>182</v>
      </c>
      <c r="CE3" t="s">
        <v>182</v>
      </c>
      <c r="CF3" t="s">
        <v>182</v>
      </c>
      <c r="CG3" t="s">
        <v>182</v>
      </c>
      <c r="CH3" t="s">
        <v>182</v>
      </c>
      <c r="CI3" t="s">
        <v>182</v>
      </c>
      <c r="CJ3" t="s">
        <v>182</v>
      </c>
      <c r="CK3" t="s">
        <v>182</v>
      </c>
      <c r="CL3" t="s">
        <v>182</v>
      </c>
      <c r="CM3" t="s">
        <v>182</v>
      </c>
      <c r="CN3" t="s">
        <v>182</v>
      </c>
      <c r="CO3" t="s">
        <v>182</v>
      </c>
      <c r="CP3" t="s">
        <v>182</v>
      </c>
      <c r="CQ3" t="s">
        <v>182</v>
      </c>
      <c r="CR3" t="s">
        <v>182</v>
      </c>
      <c r="CS3" t="s">
        <v>182</v>
      </c>
      <c r="CT3" t="s">
        <v>182</v>
      </c>
      <c r="CU3" t="s">
        <v>182</v>
      </c>
      <c r="CV3" t="s">
        <v>182</v>
      </c>
      <c r="CW3" t="s">
        <v>182</v>
      </c>
      <c r="CX3" t="s">
        <v>182</v>
      </c>
      <c r="CY3" t="s">
        <v>182</v>
      </c>
      <c r="CZ3" t="s">
        <v>182</v>
      </c>
      <c r="DA3" t="s">
        <v>182</v>
      </c>
      <c r="DB3" t="s">
        <v>182</v>
      </c>
    </row>
    <row r="4" spans="1:106" hidden="1" x14ac:dyDescent="0.45">
      <c r="A4" t="s">
        <v>181</v>
      </c>
      <c r="G4" t="s">
        <v>180</v>
      </c>
      <c r="H4" t="s">
        <v>180</v>
      </c>
      <c r="I4" t="s">
        <v>180</v>
      </c>
      <c r="J4" t="s">
        <v>180</v>
      </c>
      <c r="K4" t="s">
        <v>180</v>
      </c>
      <c r="L4" t="s">
        <v>180</v>
      </c>
      <c r="M4" t="s">
        <v>180</v>
      </c>
      <c r="N4" t="s">
        <v>180</v>
      </c>
      <c r="O4" t="s">
        <v>180</v>
      </c>
      <c r="P4" t="s">
        <v>180</v>
      </c>
      <c r="Q4" t="s">
        <v>180</v>
      </c>
      <c r="R4" t="s">
        <v>180</v>
      </c>
      <c r="S4" t="s">
        <v>180</v>
      </c>
      <c r="T4" t="s">
        <v>180</v>
      </c>
      <c r="U4" t="s">
        <v>180</v>
      </c>
      <c r="V4" t="s">
        <v>180</v>
      </c>
      <c r="W4" t="s">
        <v>180</v>
      </c>
      <c r="X4" t="s">
        <v>180</v>
      </c>
      <c r="Y4" t="s">
        <v>180</v>
      </c>
      <c r="Z4" t="s">
        <v>180</v>
      </c>
      <c r="AA4" t="s">
        <v>180</v>
      </c>
      <c r="AB4" t="s">
        <v>180</v>
      </c>
      <c r="AC4" t="s">
        <v>180</v>
      </c>
      <c r="AD4" t="s">
        <v>180</v>
      </c>
      <c r="AE4" t="s">
        <v>180</v>
      </c>
      <c r="AF4" t="s">
        <v>180</v>
      </c>
      <c r="AG4" t="s">
        <v>180</v>
      </c>
      <c r="AH4" t="s">
        <v>180</v>
      </c>
      <c r="AI4" t="s">
        <v>180</v>
      </c>
      <c r="AJ4" t="s">
        <v>180</v>
      </c>
      <c r="AK4" t="s">
        <v>180</v>
      </c>
      <c r="AL4" t="s">
        <v>180</v>
      </c>
      <c r="AM4" t="s">
        <v>180</v>
      </c>
      <c r="AN4" t="s">
        <v>180</v>
      </c>
      <c r="AO4" t="s">
        <v>180</v>
      </c>
      <c r="AP4" t="s">
        <v>180</v>
      </c>
      <c r="AQ4" t="s">
        <v>180</v>
      </c>
      <c r="AR4" t="s">
        <v>180</v>
      </c>
      <c r="AS4" t="s">
        <v>180</v>
      </c>
      <c r="AT4" t="s">
        <v>180</v>
      </c>
      <c r="AU4" t="s">
        <v>180</v>
      </c>
      <c r="AV4" t="s">
        <v>180</v>
      </c>
      <c r="AW4" t="s">
        <v>180</v>
      </c>
      <c r="AX4" t="s">
        <v>180</v>
      </c>
      <c r="AY4" t="s">
        <v>180</v>
      </c>
      <c r="AZ4" t="s">
        <v>180</v>
      </c>
      <c r="BA4" t="s">
        <v>180</v>
      </c>
      <c r="BB4" t="s">
        <v>180</v>
      </c>
      <c r="BC4" t="s">
        <v>180</v>
      </c>
      <c r="BD4" t="s">
        <v>180</v>
      </c>
      <c r="BE4" t="s">
        <v>180</v>
      </c>
      <c r="BF4" t="s">
        <v>180</v>
      </c>
      <c r="BG4" t="s">
        <v>180</v>
      </c>
      <c r="BH4" t="s">
        <v>180</v>
      </c>
      <c r="BI4" t="s">
        <v>180</v>
      </c>
      <c r="BJ4" t="s">
        <v>180</v>
      </c>
      <c r="BK4" t="s">
        <v>180</v>
      </c>
      <c r="BL4" t="s">
        <v>180</v>
      </c>
      <c r="BM4" t="s">
        <v>180</v>
      </c>
      <c r="BN4" t="s">
        <v>180</v>
      </c>
      <c r="BO4" t="s">
        <v>180</v>
      </c>
      <c r="BP4" t="s">
        <v>180</v>
      </c>
      <c r="BQ4" t="s">
        <v>180</v>
      </c>
      <c r="BR4" t="s">
        <v>180</v>
      </c>
      <c r="BS4" t="s">
        <v>180</v>
      </c>
      <c r="BT4" t="s">
        <v>180</v>
      </c>
      <c r="BU4" t="s">
        <v>180</v>
      </c>
      <c r="BV4" t="s">
        <v>180</v>
      </c>
      <c r="BW4" t="s">
        <v>180</v>
      </c>
      <c r="BX4" t="s">
        <v>180</v>
      </c>
      <c r="BY4" t="s">
        <v>180</v>
      </c>
      <c r="BZ4" t="s">
        <v>180</v>
      </c>
      <c r="CA4" t="s">
        <v>180</v>
      </c>
      <c r="CB4" t="s">
        <v>180</v>
      </c>
      <c r="CC4" t="s">
        <v>180</v>
      </c>
      <c r="CD4" t="s">
        <v>180</v>
      </c>
      <c r="CE4" t="s">
        <v>180</v>
      </c>
      <c r="CF4" t="s">
        <v>180</v>
      </c>
      <c r="CG4" t="s">
        <v>180</v>
      </c>
      <c r="CH4" t="s">
        <v>180</v>
      </c>
      <c r="CI4" t="s">
        <v>180</v>
      </c>
      <c r="CJ4" t="s">
        <v>180</v>
      </c>
      <c r="CK4" t="s">
        <v>180</v>
      </c>
      <c r="CL4" t="s">
        <v>180</v>
      </c>
      <c r="CM4" t="s">
        <v>180</v>
      </c>
      <c r="CN4" t="s">
        <v>180</v>
      </c>
      <c r="CO4" t="s">
        <v>180</v>
      </c>
      <c r="CP4" t="s">
        <v>180</v>
      </c>
      <c r="CQ4" t="s">
        <v>180</v>
      </c>
      <c r="CR4" t="s">
        <v>180</v>
      </c>
      <c r="CS4" t="s">
        <v>180</v>
      </c>
      <c r="CT4" t="s">
        <v>180</v>
      </c>
      <c r="CU4" t="s">
        <v>180</v>
      </c>
      <c r="CV4" t="s">
        <v>180</v>
      </c>
      <c r="CW4" t="s">
        <v>180</v>
      </c>
      <c r="CX4" t="s">
        <v>180</v>
      </c>
      <c r="CY4" t="s">
        <v>180</v>
      </c>
      <c r="CZ4" t="s">
        <v>180</v>
      </c>
      <c r="DA4" t="s">
        <v>180</v>
      </c>
      <c r="DB4" t="s">
        <v>180</v>
      </c>
    </row>
    <row r="5" spans="1:106" hidden="1" x14ac:dyDescent="0.45">
      <c r="A5" t="s">
        <v>53</v>
      </c>
      <c r="G5" t="s">
        <v>54</v>
      </c>
      <c r="H5" t="s">
        <v>54</v>
      </c>
      <c r="I5" t="s">
        <v>54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54</v>
      </c>
      <c r="R5" t="s">
        <v>54</v>
      </c>
      <c r="S5" t="s">
        <v>54</v>
      </c>
      <c r="T5" t="s">
        <v>54</v>
      </c>
      <c r="U5" t="s">
        <v>54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54</v>
      </c>
      <c r="AB5" t="s">
        <v>54</v>
      </c>
      <c r="AC5" t="s">
        <v>54</v>
      </c>
      <c r="AD5" t="s">
        <v>54</v>
      </c>
      <c r="AE5" t="s">
        <v>54</v>
      </c>
      <c r="AF5" t="s">
        <v>54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Q5" t="s">
        <v>54</v>
      </c>
      <c r="AR5" t="s">
        <v>54</v>
      </c>
      <c r="AS5" t="s">
        <v>54</v>
      </c>
      <c r="AT5" t="s">
        <v>54</v>
      </c>
      <c r="AU5" t="s">
        <v>54</v>
      </c>
      <c r="AV5" t="s">
        <v>54</v>
      </c>
      <c r="AW5" t="s">
        <v>54</v>
      </c>
      <c r="AX5" t="s">
        <v>54</v>
      </c>
      <c r="AY5" t="s">
        <v>54</v>
      </c>
      <c r="AZ5" t="s">
        <v>54</v>
      </c>
      <c r="BA5" t="s">
        <v>54</v>
      </c>
      <c r="BB5" t="s">
        <v>54</v>
      </c>
      <c r="BC5" t="s">
        <v>54</v>
      </c>
      <c r="BD5" t="s">
        <v>54</v>
      </c>
      <c r="BE5" t="s">
        <v>54</v>
      </c>
      <c r="BF5" t="s">
        <v>54</v>
      </c>
      <c r="BG5" t="s">
        <v>54</v>
      </c>
      <c r="BH5" t="s">
        <v>54</v>
      </c>
      <c r="BI5" t="s">
        <v>54</v>
      </c>
      <c r="BJ5" t="s">
        <v>54</v>
      </c>
      <c r="BK5" t="s">
        <v>54</v>
      </c>
      <c r="BL5" t="s">
        <v>54</v>
      </c>
      <c r="BM5" t="s">
        <v>54</v>
      </c>
      <c r="BN5" t="s">
        <v>54</v>
      </c>
      <c r="BO5" t="s">
        <v>54</v>
      </c>
      <c r="BP5" t="s">
        <v>54</v>
      </c>
      <c r="BQ5" t="s">
        <v>54</v>
      </c>
      <c r="BR5" t="s">
        <v>54</v>
      </c>
      <c r="BS5" t="s">
        <v>54</v>
      </c>
      <c r="BT5" t="s">
        <v>54</v>
      </c>
      <c r="BU5" t="s">
        <v>54</v>
      </c>
      <c r="BV5" t="s">
        <v>54</v>
      </c>
      <c r="BW5" t="s">
        <v>54</v>
      </c>
      <c r="BX5" t="s">
        <v>54</v>
      </c>
      <c r="BY5" t="s">
        <v>54</v>
      </c>
      <c r="BZ5" t="s">
        <v>54</v>
      </c>
      <c r="CA5" t="s">
        <v>54</v>
      </c>
      <c r="CB5" t="s">
        <v>54</v>
      </c>
      <c r="CC5" t="s">
        <v>54</v>
      </c>
      <c r="CD5" t="s">
        <v>54</v>
      </c>
      <c r="CE5" t="s">
        <v>54</v>
      </c>
      <c r="CF5" t="s">
        <v>54</v>
      </c>
      <c r="CG5" t="s">
        <v>54</v>
      </c>
      <c r="CH5" t="s">
        <v>54</v>
      </c>
      <c r="CI5" t="s">
        <v>54</v>
      </c>
      <c r="CJ5" t="s">
        <v>54</v>
      </c>
      <c r="CK5" t="s">
        <v>54</v>
      </c>
      <c r="CL5" t="s">
        <v>54</v>
      </c>
      <c r="CM5" t="s">
        <v>54</v>
      </c>
      <c r="CN5" t="s">
        <v>54</v>
      </c>
      <c r="CO5" t="s">
        <v>54</v>
      </c>
      <c r="CP5" t="s">
        <v>54</v>
      </c>
      <c r="CQ5" t="s">
        <v>54</v>
      </c>
      <c r="CR5" t="s">
        <v>54</v>
      </c>
      <c r="CS5" t="s">
        <v>54</v>
      </c>
      <c r="CT5" t="s">
        <v>54</v>
      </c>
      <c r="CU5" t="s">
        <v>54</v>
      </c>
      <c r="CV5" t="s">
        <v>54</v>
      </c>
      <c r="CW5" t="s">
        <v>54</v>
      </c>
      <c r="CX5" t="s">
        <v>54</v>
      </c>
      <c r="CY5" t="s">
        <v>54</v>
      </c>
      <c r="CZ5" t="s">
        <v>54</v>
      </c>
      <c r="DA5" t="s">
        <v>54</v>
      </c>
      <c r="DB5" t="s">
        <v>54</v>
      </c>
    </row>
    <row r="6" spans="1:106" hidden="1" x14ac:dyDescent="0.45">
      <c r="A6" t="s">
        <v>55</v>
      </c>
      <c r="G6" t="s">
        <v>56</v>
      </c>
      <c r="H6" t="s">
        <v>56</v>
      </c>
      <c r="I6" t="s">
        <v>56</v>
      </c>
      <c r="J6" t="s">
        <v>56</v>
      </c>
      <c r="K6" t="s">
        <v>56</v>
      </c>
      <c r="L6" t="s">
        <v>56</v>
      </c>
      <c r="M6" t="s">
        <v>56</v>
      </c>
      <c r="N6" t="s">
        <v>56</v>
      </c>
      <c r="O6" t="s">
        <v>56</v>
      </c>
      <c r="P6" t="s">
        <v>56</v>
      </c>
      <c r="Q6" t="s">
        <v>56</v>
      </c>
      <c r="R6" t="s">
        <v>56</v>
      </c>
      <c r="S6" t="s">
        <v>56</v>
      </c>
      <c r="T6" t="s">
        <v>56</v>
      </c>
      <c r="U6" t="s">
        <v>56</v>
      </c>
      <c r="V6" t="s">
        <v>56</v>
      </c>
      <c r="W6" t="s">
        <v>56</v>
      </c>
      <c r="X6" t="s">
        <v>56</v>
      </c>
      <c r="Y6" t="s">
        <v>56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56</v>
      </c>
      <c r="AO6" t="s">
        <v>56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56</v>
      </c>
      <c r="AW6" t="s">
        <v>56</v>
      </c>
      <c r="AX6" t="s">
        <v>56</v>
      </c>
      <c r="AY6" t="s">
        <v>179</v>
      </c>
      <c r="AZ6" t="s">
        <v>179</v>
      </c>
      <c r="BA6" t="s">
        <v>179</v>
      </c>
      <c r="BB6" t="s">
        <v>179</v>
      </c>
      <c r="BC6" t="s">
        <v>179</v>
      </c>
      <c r="BD6" t="s">
        <v>179</v>
      </c>
      <c r="BE6" t="s">
        <v>179</v>
      </c>
      <c r="BF6" t="s">
        <v>179</v>
      </c>
      <c r="BG6" t="s">
        <v>179</v>
      </c>
      <c r="BH6" t="s">
        <v>179</v>
      </c>
      <c r="BI6" t="s">
        <v>179</v>
      </c>
      <c r="BJ6" t="s">
        <v>179</v>
      </c>
      <c r="BK6" t="s">
        <v>179</v>
      </c>
      <c r="BL6" t="s">
        <v>179</v>
      </c>
      <c r="BM6" t="s">
        <v>179</v>
      </c>
      <c r="BN6" t="s">
        <v>179</v>
      </c>
      <c r="BO6" t="s">
        <v>179</v>
      </c>
      <c r="BP6" t="s">
        <v>179</v>
      </c>
      <c r="BQ6" t="s">
        <v>179</v>
      </c>
      <c r="BR6" t="s">
        <v>179</v>
      </c>
      <c r="BS6" t="s">
        <v>179</v>
      </c>
      <c r="BT6" t="s">
        <v>179</v>
      </c>
      <c r="BU6" t="s">
        <v>179</v>
      </c>
      <c r="BV6" t="s">
        <v>179</v>
      </c>
      <c r="BW6" t="s">
        <v>179</v>
      </c>
      <c r="BX6" t="s">
        <v>179</v>
      </c>
      <c r="BY6" t="s">
        <v>179</v>
      </c>
      <c r="BZ6" t="s">
        <v>179</v>
      </c>
      <c r="CA6" t="s">
        <v>179</v>
      </c>
      <c r="CB6" t="s">
        <v>179</v>
      </c>
      <c r="CC6" t="s">
        <v>179</v>
      </c>
      <c r="CD6" t="s">
        <v>179</v>
      </c>
      <c r="CE6" t="s">
        <v>179</v>
      </c>
      <c r="CF6" t="s">
        <v>179</v>
      </c>
      <c r="CG6" t="s">
        <v>179</v>
      </c>
      <c r="CH6" t="s">
        <v>179</v>
      </c>
      <c r="CI6" t="s">
        <v>179</v>
      </c>
      <c r="CJ6" t="s">
        <v>179</v>
      </c>
      <c r="CK6" t="s">
        <v>179</v>
      </c>
      <c r="CL6" t="s">
        <v>179</v>
      </c>
      <c r="CM6" t="s">
        <v>179</v>
      </c>
      <c r="CN6" t="s">
        <v>179</v>
      </c>
      <c r="CO6" t="s">
        <v>179</v>
      </c>
      <c r="CP6" t="s">
        <v>179</v>
      </c>
      <c r="CQ6" t="s">
        <v>179</v>
      </c>
      <c r="CR6" t="s">
        <v>179</v>
      </c>
      <c r="CS6" t="s">
        <v>179</v>
      </c>
      <c r="CT6" t="s">
        <v>179</v>
      </c>
      <c r="CU6" t="s">
        <v>179</v>
      </c>
      <c r="CV6" t="s">
        <v>179</v>
      </c>
      <c r="CW6" t="s">
        <v>179</v>
      </c>
      <c r="CX6" t="s">
        <v>179</v>
      </c>
      <c r="CY6" t="s">
        <v>179</v>
      </c>
      <c r="CZ6" t="s">
        <v>179</v>
      </c>
      <c r="DA6" t="s">
        <v>179</v>
      </c>
      <c r="DB6" t="s">
        <v>179</v>
      </c>
    </row>
    <row r="7" spans="1:106" hidden="1" x14ac:dyDescent="0.45">
      <c r="A7" t="s">
        <v>58</v>
      </c>
      <c r="G7" t="s">
        <v>59</v>
      </c>
      <c r="H7" t="s">
        <v>60</v>
      </c>
      <c r="I7" t="s">
        <v>59</v>
      </c>
      <c r="J7" t="s">
        <v>60</v>
      </c>
      <c r="K7" t="s">
        <v>59</v>
      </c>
      <c r="L7" t="s">
        <v>60</v>
      </c>
      <c r="M7" t="s">
        <v>59</v>
      </c>
      <c r="N7" t="s">
        <v>60</v>
      </c>
      <c r="O7" t="s">
        <v>59</v>
      </c>
      <c r="P7" t="s">
        <v>60</v>
      </c>
      <c r="Q7" t="s">
        <v>59</v>
      </c>
      <c r="R7" t="s">
        <v>60</v>
      </c>
      <c r="S7" t="s">
        <v>59</v>
      </c>
      <c r="T7" t="s">
        <v>60</v>
      </c>
      <c r="U7" t="s">
        <v>59</v>
      </c>
      <c r="V7" t="s">
        <v>60</v>
      </c>
      <c r="W7" t="s">
        <v>59</v>
      </c>
      <c r="X7" t="s">
        <v>60</v>
      </c>
      <c r="Y7" t="s">
        <v>59</v>
      </c>
      <c r="Z7" t="s">
        <v>60</v>
      </c>
      <c r="AA7" t="s">
        <v>59</v>
      </c>
      <c r="AB7" t="s">
        <v>60</v>
      </c>
      <c r="AC7" t="s">
        <v>59</v>
      </c>
      <c r="AD7" t="s">
        <v>60</v>
      </c>
      <c r="AE7" t="s">
        <v>59</v>
      </c>
      <c r="AF7" t="s">
        <v>60</v>
      </c>
      <c r="AG7" t="s">
        <v>59</v>
      </c>
      <c r="AH7" t="s">
        <v>60</v>
      </c>
      <c r="AI7" t="s">
        <v>59</v>
      </c>
      <c r="AJ7" t="s">
        <v>60</v>
      </c>
      <c r="AK7" t="s">
        <v>59</v>
      </c>
      <c r="AL7" t="s">
        <v>60</v>
      </c>
      <c r="AM7" t="s">
        <v>59</v>
      </c>
      <c r="AN7" t="s">
        <v>60</v>
      </c>
      <c r="AO7" t="s">
        <v>59</v>
      </c>
      <c r="AP7" t="s">
        <v>60</v>
      </c>
      <c r="AQ7" t="s">
        <v>59</v>
      </c>
      <c r="AR7" t="s">
        <v>60</v>
      </c>
      <c r="AS7" t="s">
        <v>59</v>
      </c>
      <c r="AT7" t="s">
        <v>60</v>
      </c>
      <c r="AU7" t="s">
        <v>59</v>
      </c>
      <c r="AV7" t="s">
        <v>60</v>
      </c>
      <c r="AW7" t="s">
        <v>59</v>
      </c>
      <c r="AX7" t="s">
        <v>60</v>
      </c>
      <c r="AY7" t="s">
        <v>59</v>
      </c>
      <c r="AZ7" t="s">
        <v>60</v>
      </c>
      <c r="BA7" t="s">
        <v>59</v>
      </c>
      <c r="BB7" t="s">
        <v>60</v>
      </c>
      <c r="BC7" t="s">
        <v>59</v>
      </c>
      <c r="BD7" t="s">
        <v>60</v>
      </c>
      <c r="BE7" t="s">
        <v>59</v>
      </c>
      <c r="BF7" t="s">
        <v>60</v>
      </c>
      <c r="BG7" t="s">
        <v>59</v>
      </c>
      <c r="BH7" t="s">
        <v>60</v>
      </c>
      <c r="BI7" t="s">
        <v>59</v>
      </c>
      <c r="BJ7" t="s">
        <v>60</v>
      </c>
      <c r="BK7" t="s">
        <v>59</v>
      </c>
      <c r="BL7" t="s">
        <v>60</v>
      </c>
      <c r="BM7" t="s">
        <v>59</v>
      </c>
      <c r="BN7" t="s">
        <v>60</v>
      </c>
      <c r="BO7" t="s">
        <v>59</v>
      </c>
      <c r="BP7" t="s">
        <v>60</v>
      </c>
      <c r="BQ7" t="s">
        <v>59</v>
      </c>
      <c r="BR7" t="s">
        <v>60</v>
      </c>
      <c r="BS7" t="s">
        <v>59</v>
      </c>
      <c r="BT7" t="s">
        <v>60</v>
      </c>
      <c r="BU7" t="s">
        <v>59</v>
      </c>
      <c r="BV7" t="s">
        <v>60</v>
      </c>
      <c r="BW7" t="s">
        <v>59</v>
      </c>
      <c r="BX7" t="s">
        <v>60</v>
      </c>
      <c r="BY7" t="s">
        <v>59</v>
      </c>
      <c r="BZ7" t="s">
        <v>60</v>
      </c>
      <c r="CA7" t="s">
        <v>59</v>
      </c>
      <c r="CB7" t="s">
        <v>60</v>
      </c>
      <c r="CC7" t="s">
        <v>59</v>
      </c>
      <c r="CD7" t="s">
        <v>60</v>
      </c>
      <c r="CE7" t="s">
        <v>59</v>
      </c>
      <c r="CF7" t="s">
        <v>60</v>
      </c>
      <c r="CG7" t="s">
        <v>59</v>
      </c>
      <c r="CH7" t="s">
        <v>60</v>
      </c>
      <c r="CI7" t="s">
        <v>59</v>
      </c>
      <c r="CJ7" t="s">
        <v>60</v>
      </c>
      <c r="CK7" t="s">
        <v>59</v>
      </c>
      <c r="CL7" t="s">
        <v>60</v>
      </c>
      <c r="CM7" t="s">
        <v>59</v>
      </c>
      <c r="CN7" t="s">
        <v>60</v>
      </c>
      <c r="CO7" t="s">
        <v>59</v>
      </c>
      <c r="CP7" t="s">
        <v>60</v>
      </c>
      <c r="CQ7" t="s">
        <v>59</v>
      </c>
      <c r="CR7" t="s">
        <v>60</v>
      </c>
      <c r="CS7" t="s">
        <v>59</v>
      </c>
      <c r="CT7" t="s">
        <v>60</v>
      </c>
      <c r="CU7" t="s">
        <v>59</v>
      </c>
      <c r="CV7" t="s">
        <v>60</v>
      </c>
      <c r="CW7" t="s">
        <v>59</v>
      </c>
      <c r="CX7" t="s">
        <v>60</v>
      </c>
      <c r="CY7" t="s">
        <v>59</v>
      </c>
      <c r="CZ7" t="s">
        <v>60</v>
      </c>
      <c r="DA7" t="s">
        <v>59</v>
      </c>
      <c r="DB7" t="s">
        <v>60</v>
      </c>
    </row>
    <row r="8" spans="1:106" hidden="1" x14ac:dyDescent="0.45">
      <c r="A8" t="s">
        <v>61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  <c r="M8" t="s">
        <v>62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62</v>
      </c>
      <c r="AQ8" t="s">
        <v>62</v>
      </c>
      <c r="AR8" t="s">
        <v>62</v>
      </c>
      <c r="AS8" t="s">
        <v>62</v>
      </c>
      <c r="AT8" t="s">
        <v>62</v>
      </c>
      <c r="AU8" t="s">
        <v>62</v>
      </c>
      <c r="AV8" t="s">
        <v>62</v>
      </c>
      <c r="AW8" t="s">
        <v>62</v>
      </c>
      <c r="AX8" t="s">
        <v>62</v>
      </c>
      <c r="AY8" t="s">
        <v>62</v>
      </c>
      <c r="AZ8" t="s">
        <v>62</v>
      </c>
      <c r="BA8" t="s">
        <v>62</v>
      </c>
      <c r="BB8" t="s">
        <v>62</v>
      </c>
      <c r="BC8" t="s">
        <v>62</v>
      </c>
      <c r="BD8" t="s">
        <v>62</v>
      </c>
      <c r="BE8" t="s">
        <v>62</v>
      </c>
      <c r="BF8" t="s">
        <v>62</v>
      </c>
      <c r="BG8" t="s">
        <v>62</v>
      </c>
      <c r="BH8" t="s">
        <v>62</v>
      </c>
      <c r="BI8" t="s">
        <v>62</v>
      </c>
      <c r="BJ8" t="s">
        <v>62</v>
      </c>
      <c r="BK8" t="s">
        <v>62</v>
      </c>
      <c r="BL8" t="s">
        <v>62</v>
      </c>
      <c r="BM8" t="s">
        <v>62</v>
      </c>
      <c r="BN8" t="s">
        <v>62</v>
      </c>
      <c r="BO8" t="s">
        <v>62</v>
      </c>
      <c r="BP8" t="s">
        <v>62</v>
      </c>
      <c r="BQ8" t="s">
        <v>62</v>
      </c>
      <c r="BR8" t="s">
        <v>62</v>
      </c>
      <c r="BS8" t="s">
        <v>62</v>
      </c>
      <c r="BT8" t="s">
        <v>62</v>
      </c>
      <c r="BU8" t="s">
        <v>62</v>
      </c>
      <c r="BV8" t="s">
        <v>62</v>
      </c>
      <c r="BW8" t="s">
        <v>62</v>
      </c>
      <c r="BX8" t="s">
        <v>62</v>
      </c>
      <c r="BY8" t="s">
        <v>62</v>
      </c>
      <c r="BZ8" t="s">
        <v>62</v>
      </c>
      <c r="CA8" t="s">
        <v>62</v>
      </c>
      <c r="CB8" t="s">
        <v>62</v>
      </c>
      <c r="CC8" t="s">
        <v>62</v>
      </c>
      <c r="CD8" t="s">
        <v>62</v>
      </c>
      <c r="CE8" t="s">
        <v>62</v>
      </c>
      <c r="CF8" t="s">
        <v>62</v>
      </c>
      <c r="CG8" t="s">
        <v>62</v>
      </c>
      <c r="CH8" t="s">
        <v>62</v>
      </c>
      <c r="CI8" t="s">
        <v>62</v>
      </c>
      <c r="CJ8" t="s">
        <v>62</v>
      </c>
      <c r="CK8" t="s">
        <v>62</v>
      </c>
      <c r="CL8" t="s">
        <v>62</v>
      </c>
      <c r="CM8" t="s">
        <v>62</v>
      </c>
      <c r="CN8" t="s">
        <v>62</v>
      </c>
      <c r="CO8" t="s">
        <v>62</v>
      </c>
      <c r="CP8" t="s">
        <v>62</v>
      </c>
      <c r="CQ8" t="s">
        <v>62</v>
      </c>
      <c r="CR8" t="s">
        <v>62</v>
      </c>
      <c r="CS8" t="s">
        <v>62</v>
      </c>
      <c r="CT8" t="s">
        <v>62</v>
      </c>
      <c r="CU8" t="s">
        <v>62</v>
      </c>
      <c r="CV8" t="s">
        <v>62</v>
      </c>
      <c r="CW8" t="s">
        <v>62</v>
      </c>
      <c r="CX8" t="s">
        <v>62</v>
      </c>
      <c r="CY8" t="s">
        <v>62</v>
      </c>
      <c r="CZ8" t="s">
        <v>62</v>
      </c>
      <c r="DA8" t="s">
        <v>62</v>
      </c>
      <c r="DB8" t="s">
        <v>62</v>
      </c>
    </row>
    <row r="9" spans="1:106" x14ac:dyDescent="0.45">
      <c r="A9" t="s">
        <v>162</v>
      </c>
      <c r="B9" t="s">
        <v>95</v>
      </c>
      <c r="C9" t="s">
        <v>91</v>
      </c>
      <c r="D9">
        <v>30</v>
      </c>
      <c r="E9" s="1" cm="1">
        <f t="array" ref="E9">SUMPRODUCT($G9:$FZZ9,$G$2:$FZZ$2)/SUMPRODUCT(--($G9:$FZZ9&lt;&gt;""),$G$2:$FZZ$2)</f>
        <v>1.2910273756252615</v>
      </c>
      <c r="F9" s="1" cm="1">
        <f t="array" ref="F9">SUMPRODUCT($G9:$FZZ9,$F$2:$FZY$2)/SUMPRODUCT(--($G9:$FZZ9&lt;&gt;""),$F$2:$FZY$2)</f>
        <v>1.2092453206690896</v>
      </c>
      <c r="G9">
        <v>1.2196648024925101</v>
      </c>
      <c r="H9">
        <v>1.1843011767948399</v>
      </c>
      <c r="I9">
        <v>1.1843890761231699</v>
      </c>
      <c r="J9">
        <v>1.1511411512632701</v>
      </c>
      <c r="K9">
        <v>1.2239024790472199</v>
      </c>
      <c r="L9">
        <v>1.18640446947671</v>
      </c>
      <c r="M9">
        <v>1.2988363068593201</v>
      </c>
      <c r="N9">
        <v>1.18856307391859</v>
      </c>
      <c r="O9">
        <v>1.2568665340570699</v>
      </c>
      <c r="P9">
        <v>1.2503573284854601</v>
      </c>
      <c r="Q9">
        <v>1.1420447633389399</v>
      </c>
      <c r="R9">
        <v>1.1670614462455999</v>
      </c>
      <c r="S9">
        <v>1.23153591461968</v>
      </c>
      <c r="T9">
        <v>1.1857372881994399</v>
      </c>
      <c r="U9">
        <v>1.3902338737828599</v>
      </c>
      <c r="V9">
        <v>1.25261730342875</v>
      </c>
      <c r="W9">
        <v>1.3176583470004899</v>
      </c>
      <c r="X9">
        <v>1.2592790938356599</v>
      </c>
      <c r="Y9">
        <v>1.25281781964803</v>
      </c>
      <c r="Z9">
        <v>1.23097111366233</v>
      </c>
      <c r="AA9">
        <v>1.15651850605171</v>
      </c>
      <c r="AB9">
        <v>1.1349289373920799</v>
      </c>
      <c r="AC9">
        <v>1.31657673349249</v>
      </c>
      <c r="AD9">
        <v>1.24442197628301</v>
      </c>
      <c r="AE9">
        <v>1.2192954897803201</v>
      </c>
      <c r="AF9">
        <v>1.2156772361672601</v>
      </c>
      <c r="AG9">
        <v>1.5656215650571701</v>
      </c>
      <c r="AH9">
        <v>1.2431395998705399</v>
      </c>
      <c r="AI9">
        <v>1.31599947236653</v>
      </c>
      <c r="AJ9">
        <v>1.17246767903163</v>
      </c>
      <c r="AK9">
        <v>1.4190891344349701</v>
      </c>
      <c r="AL9">
        <v>1.3041762610513501</v>
      </c>
      <c r="AM9">
        <v>1.3861266718840199</v>
      </c>
      <c r="AN9">
        <v>1.2333610846749701</v>
      </c>
      <c r="AO9">
        <v>1.25437570755969</v>
      </c>
      <c r="AP9">
        <v>1.2135775830845199</v>
      </c>
      <c r="AQ9">
        <v>1.1952399615039999</v>
      </c>
      <c r="AR9">
        <v>1.2034447546753</v>
      </c>
      <c r="AS9">
        <v>1.2253502436878501</v>
      </c>
      <c r="AT9">
        <v>1.08217560146435</v>
      </c>
      <c r="AU9">
        <v>1.34449043636935</v>
      </c>
      <c r="AV9">
        <v>1.23275658340983</v>
      </c>
      <c r="AW9">
        <v>1.5116944895858999</v>
      </c>
      <c r="AX9">
        <v>1.17431692222339</v>
      </c>
      <c r="AY9">
        <v>1.2249890168701401</v>
      </c>
      <c r="AZ9">
        <v>1.2405971034096099</v>
      </c>
      <c r="BA9">
        <v>1.15621838365381</v>
      </c>
      <c r="BB9">
        <v>1.22464071760865</v>
      </c>
      <c r="BC9">
        <v>1.28248735383094</v>
      </c>
      <c r="BD9">
        <v>1.2668646984959699</v>
      </c>
      <c r="BE9">
        <v>1.24753214429785</v>
      </c>
      <c r="BF9">
        <v>1.1714284260289201</v>
      </c>
      <c r="BG9">
        <v>1.2293633770783901</v>
      </c>
      <c r="BH9">
        <v>1.2281905580210799</v>
      </c>
      <c r="BI9">
        <v>1.1513943890096501</v>
      </c>
      <c r="BJ9">
        <v>1.1433792021421401</v>
      </c>
      <c r="BK9">
        <v>1.19899834432705</v>
      </c>
      <c r="BL9">
        <v>1.20366702167505</v>
      </c>
      <c r="BM9">
        <v>1.2350571903679599</v>
      </c>
      <c r="BN9">
        <v>1.22433524092567</v>
      </c>
      <c r="BO9">
        <v>1.25255508774474</v>
      </c>
      <c r="BP9">
        <v>1.24929071179816</v>
      </c>
      <c r="BQ9">
        <v>1.25300396867235</v>
      </c>
      <c r="BR9">
        <v>1.2437415650378001</v>
      </c>
      <c r="BS9">
        <v>1.1787631937146099</v>
      </c>
      <c r="BT9">
        <v>1.1557636516413099</v>
      </c>
      <c r="BU9">
        <v>1.1912264396100001</v>
      </c>
      <c r="BV9">
        <v>1.1901151359676001</v>
      </c>
      <c r="BW9">
        <v>1.1663375295430101</v>
      </c>
      <c r="BX9">
        <v>1.1355807573079399</v>
      </c>
      <c r="BY9">
        <v>1.2137445553083099</v>
      </c>
      <c r="BZ9">
        <v>1.16767354125629</v>
      </c>
      <c r="CA9">
        <v>1.32671691561204</v>
      </c>
      <c r="CB9">
        <v>1.19717440487019</v>
      </c>
      <c r="CC9">
        <v>1.2580851221736</v>
      </c>
      <c r="CD9">
        <v>1.27807176330056</v>
      </c>
      <c r="CE9">
        <v>1.2209290818527401</v>
      </c>
      <c r="CF9">
        <v>1.2245779505588901</v>
      </c>
      <c r="CG9">
        <v>1.1890864295332999</v>
      </c>
      <c r="CH9">
        <v>1.1769888656513301</v>
      </c>
      <c r="CI9">
        <v>1.2886570537036699</v>
      </c>
      <c r="CJ9">
        <v>1.2348006999551699</v>
      </c>
      <c r="CK9">
        <v>1.17325668221631</v>
      </c>
      <c r="CL9">
        <v>1.2075198572450301</v>
      </c>
      <c r="CM9">
        <v>1.2414670183913601</v>
      </c>
      <c r="CN9">
        <v>1.2456306342433201</v>
      </c>
      <c r="CO9">
        <v>1.26230138024114</v>
      </c>
      <c r="CP9">
        <v>1.25995208923645</v>
      </c>
      <c r="CQ9">
        <v>1.2574105922957499</v>
      </c>
      <c r="CR9">
        <v>1.2343642838050399</v>
      </c>
      <c r="CS9">
        <v>1.2494082592607001</v>
      </c>
      <c r="CT9">
        <v>1.2361778502826199</v>
      </c>
      <c r="CU9">
        <v>1.31858410264703</v>
      </c>
      <c r="CV9">
        <v>1.25628354776836</v>
      </c>
      <c r="CW9">
        <v>1.22248200163641</v>
      </c>
      <c r="CX9">
        <v>1.22980822673344</v>
      </c>
      <c r="CY9">
        <v>1.2759571876617599</v>
      </c>
      <c r="CZ9">
        <v>1.2039924941384199</v>
      </c>
      <c r="DA9">
        <v>1.28558238227963</v>
      </c>
      <c r="DB9">
        <v>1.22123179059763</v>
      </c>
    </row>
    <row r="10" spans="1:106" x14ac:dyDescent="0.45">
      <c r="A10" t="s">
        <v>176</v>
      </c>
      <c r="B10" t="s">
        <v>175</v>
      </c>
      <c r="C10" t="s">
        <v>71</v>
      </c>
      <c r="D10">
        <v>30</v>
      </c>
      <c r="E10" s="1" cm="1">
        <f t="array" ref="E10">SUMPRODUCT($G10:$FZZ10,$G$2:$FZZ$2)/SUMPRODUCT(--($G10:$FZZ10&lt;&gt;""),$G$2:$FZZ$2)</f>
        <v>1.3786832895562793</v>
      </c>
      <c r="F10" s="1" cm="1">
        <f t="array" ref="F10">SUMPRODUCT($G10:$FZZ10,$F$2:$FZY$2)/SUMPRODUCT(--($G10:$FZZ10&lt;&gt;""),$F$2:$FZY$2)</f>
        <v>1.3786439019366665</v>
      </c>
      <c r="G10">
        <v>1.4507466473731101</v>
      </c>
      <c r="H10">
        <v>1.46013046425571</v>
      </c>
      <c r="I10">
        <v>1.2459573498996701</v>
      </c>
      <c r="J10">
        <v>1.2464001190395699</v>
      </c>
      <c r="K10">
        <v>1.4591245212690001</v>
      </c>
      <c r="L10">
        <v>1.46329984427926</v>
      </c>
      <c r="M10">
        <v>1.20789324813973</v>
      </c>
      <c r="N10">
        <v>1.2233436267836</v>
      </c>
      <c r="O10">
        <v>1.2260371698869399</v>
      </c>
      <c r="P10">
        <v>1.28295906897909</v>
      </c>
      <c r="Q10">
        <v>1.2662818082499101</v>
      </c>
      <c r="R10">
        <v>1.3225496205745999</v>
      </c>
      <c r="S10">
        <v>1.2854846196648999</v>
      </c>
      <c r="T10">
        <v>1.2698026623582499</v>
      </c>
      <c r="U10">
        <v>1.54719376311488</v>
      </c>
      <c r="V10">
        <v>1.5261346786263199</v>
      </c>
      <c r="W10">
        <v>1.2570846562824101</v>
      </c>
      <c r="X10">
        <v>1.2822166723644699</v>
      </c>
      <c r="Y10">
        <v>1.3232541151535799</v>
      </c>
      <c r="Z10">
        <v>1.2893544528869201</v>
      </c>
      <c r="AA10">
        <v>1.3868655635013001</v>
      </c>
      <c r="AB10">
        <v>1.3907219122021699</v>
      </c>
      <c r="AC10">
        <v>1.32636713798961</v>
      </c>
      <c r="AD10">
        <v>1.32949127772899</v>
      </c>
      <c r="AE10">
        <v>1.45290462953347</v>
      </c>
      <c r="AF10">
        <v>1.5265616624574601</v>
      </c>
      <c r="AG10">
        <v>1.57832684587211</v>
      </c>
      <c r="AH10">
        <v>1.5561519268689401</v>
      </c>
      <c r="AI10">
        <v>1.46391137085506</v>
      </c>
      <c r="AJ10">
        <v>1.2958284628819301</v>
      </c>
      <c r="AK10">
        <v>1.43357798096026</v>
      </c>
      <c r="AL10">
        <v>1.4780769595404599</v>
      </c>
      <c r="AM10">
        <v>1.53925859265557</v>
      </c>
      <c r="AN10">
        <v>1.492804511306</v>
      </c>
      <c r="AO10">
        <v>1.4076052778847901</v>
      </c>
      <c r="AP10">
        <v>1.4687585714429501</v>
      </c>
      <c r="AQ10">
        <v>1.3457286396341801</v>
      </c>
      <c r="AR10">
        <v>1.3747697386895901</v>
      </c>
      <c r="AS10">
        <v>1.21428862025059</v>
      </c>
      <c r="AT10">
        <v>1.1824169849833299</v>
      </c>
      <c r="AU10">
        <v>1.3851813858136599</v>
      </c>
      <c r="AV10">
        <v>1.36130502552991</v>
      </c>
      <c r="AW10">
        <v>1.5465992370650401</v>
      </c>
      <c r="AX10">
        <v>1.3668756043597301</v>
      </c>
      <c r="AY10">
        <v>1.3329390751398</v>
      </c>
      <c r="AZ10">
        <v>1.37217567553924</v>
      </c>
      <c r="BA10">
        <v>1.3129648415672199</v>
      </c>
      <c r="BB10">
        <v>1.39881544926225</v>
      </c>
      <c r="BC10">
        <v>1.5590165382723999</v>
      </c>
      <c r="BD10">
        <v>1.67558069740203</v>
      </c>
      <c r="BE10">
        <v>1.33201895217349</v>
      </c>
      <c r="BF10">
        <v>1.3158353837713299</v>
      </c>
      <c r="BG10">
        <v>1.4715999992144899</v>
      </c>
      <c r="BH10">
        <v>1.5033912809271699</v>
      </c>
      <c r="BI10">
        <v>1.28433070756509</v>
      </c>
      <c r="BJ10">
        <v>1.28872104360455</v>
      </c>
      <c r="BK10">
        <v>1.4630052130028799</v>
      </c>
      <c r="BL10">
        <v>1.5389645186585299</v>
      </c>
      <c r="BM10">
        <v>1.31729104256908</v>
      </c>
      <c r="BN10">
        <v>1.3512885335532601</v>
      </c>
      <c r="BO10">
        <v>1.4801737496337899</v>
      </c>
      <c r="BP10">
        <v>1.5916190921681399</v>
      </c>
      <c r="BQ10">
        <v>1.2708747715653701</v>
      </c>
      <c r="BR10">
        <v>1.33189683054064</v>
      </c>
      <c r="BS10">
        <v>1.4340660312592599</v>
      </c>
      <c r="BT10">
        <v>1.42395849756934</v>
      </c>
      <c r="BU10">
        <v>1.2501824629367499</v>
      </c>
      <c r="BV10">
        <v>1.3079671066178</v>
      </c>
      <c r="BW10">
        <v>1.1740388127991199</v>
      </c>
      <c r="BX10">
        <v>1.2103221004697899</v>
      </c>
      <c r="BY10">
        <v>1.24816413790911</v>
      </c>
      <c r="BZ10">
        <v>1.2743266036571499</v>
      </c>
      <c r="CA10">
        <v>1.44572594791999</v>
      </c>
      <c r="CB10">
        <v>1.4447304470042199</v>
      </c>
      <c r="CC10">
        <v>1.2885995448087699</v>
      </c>
      <c r="CD10">
        <v>1.3060492546597</v>
      </c>
      <c r="CE10">
        <v>1.26220323976309</v>
      </c>
      <c r="CF10">
        <v>1.33932150611814</v>
      </c>
      <c r="CG10">
        <v>1.45906179012757</v>
      </c>
      <c r="CH10">
        <v>1.5778239463982999</v>
      </c>
      <c r="CI10">
        <v>1.52319573026155</v>
      </c>
      <c r="CJ10">
        <v>1.59900942518895</v>
      </c>
      <c r="CK10">
        <v>1.2874618714842201</v>
      </c>
      <c r="CL10">
        <v>1.3616454411618999</v>
      </c>
      <c r="CM10">
        <v>1.7689512226347199</v>
      </c>
      <c r="CN10">
        <v>1.8553875145713901</v>
      </c>
      <c r="CO10">
        <v>1.4645739957213999</v>
      </c>
      <c r="CP10">
        <v>1.5774468717219401</v>
      </c>
      <c r="CQ10">
        <v>1.2494222449133801</v>
      </c>
      <c r="CR10">
        <v>1.29977110386325</v>
      </c>
      <c r="CS10">
        <v>1.30819157500378</v>
      </c>
      <c r="CT10">
        <v>1.33213983215165</v>
      </c>
      <c r="CU10">
        <v>1.4982968150140199</v>
      </c>
      <c r="CV10">
        <v>1.5893982727323901</v>
      </c>
      <c r="CW10">
        <v>1.3298683587670499</v>
      </c>
      <c r="CX10">
        <v>1.36820560474495</v>
      </c>
      <c r="CY10">
        <v>1.3056133339423199</v>
      </c>
      <c r="CZ10">
        <v>1.31677217502512</v>
      </c>
      <c r="DA10">
        <v>1.31960567311566</v>
      </c>
      <c r="DB10">
        <v>1.3190076796315899</v>
      </c>
    </row>
    <row r="11" spans="1:106" x14ac:dyDescent="0.45">
      <c r="A11" t="s">
        <v>80</v>
      </c>
      <c r="B11" t="s">
        <v>67</v>
      </c>
      <c r="C11" t="s">
        <v>71</v>
      </c>
      <c r="D11">
        <v>30</v>
      </c>
      <c r="E11" s="1" cm="1">
        <f t="array" ref="E11">SUMPRODUCT($G11:$FZZ11,$G$2:$FZZ$2)/SUMPRODUCT(--($G11:$FZZ11&lt;&gt;""),$G$2:$FZZ$2)</f>
        <v>1.5959344018237791</v>
      </c>
      <c r="F11" s="1" cm="1">
        <f t="array" ref="F11">SUMPRODUCT($G11:$FZZ11,$F$2:$FZY$2)/SUMPRODUCT(--($G11:$FZZ11&lt;&gt;""),$F$2:$FZY$2)</f>
        <v>1.5258639323377861</v>
      </c>
      <c r="G11">
        <v>1.56232040330225</v>
      </c>
      <c r="H11">
        <v>1.4704025107688099</v>
      </c>
      <c r="I11">
        <v>1.52058363868223</v>
      </c>
      <c r="J11">
        <v>1.4290727388945901</v>
      </c>
      <c r="K11">
        <v>1.56915887439997</v>
      </c>
      <c r="L11">
        <v>1.4690799393862799</v>
      </c>
      <c r="M11">
        <v>1.41581192253482</v>
      </c>
      <c r="N11">
        <v>1.43214561801951</v>
      </c>
      <c r="O11">
        <v>1.5597533465479401</v>
      </c>
      <c r="P11">
        <v>1.56885516906564</v>
      </c>
      <c r="Q11">
        <v>1.4634942569462801</v>
      </c>
      <c r="R11">
        <v>1.53320725189712</v>
      </c>
      <c r="S11">
        <v>1.66113880991887</v>
      </c>
      <c r="T11">
        <v>1.5097234345841699</v>
      </c>
      <c r="U11">
        <v>1.4925123716379001</v>
      </c>
      <c r="V11">
        <v>1.5075739701103601</v>
      </c>
      <c r="W11">
        <v>1.5634884025669999</v>
      </c>
      <c r="X11">
        <v>1.5634145187122901</v>
      </c>
      <c r="Y11">
        <v>1.5457930812227101</v>
      </c>
      <c r="Z11">
        <v>1.56063031392796</v>
      </c>
      <c r="AA11">
        <v>1.4377284312398999</v>
      </c>
      <c r="AB11">
        <v>1.3984811034440201</v>
      </c>
      <c r="AC11">
        <v>1.5740331971927299</v>
      </c>
      <c r="AD11">
        <v>1.53271889691011</v>
      </c>
      <c r="AE11">
        <v>1.5435183783755999</v>
      </c>
      <c r="AF11">
        <v>1.5500793329604501</v>
      </c>
      <c r="AG11">
        <v>1.83290969749927</v>
      </c>
      <c r="AH11">
        <v>1.5639741963585401</v>
      </c>
      <c r="AI11">
        <v>1.9450141794970199</v>
      </c>
      <c r="AJ11">
        <v>1.5563712341306899</v>
      </c>
      <c r="AK11">
        <v>1.6246945177031999</v>
      </c>
      <c r="AL11">
        <v>1.5901565760306</v>
      </c>
      <c r="AM11">
        <v>1.5629884997946999</v>
      </c>
      <c r="AN11">
        <v>1.52642502831059</v>
      </c>
      <c r="AO11">
        <v>1.5328640633299</v>
      </c>
      <c r="AP11">
        <v>1.53531542950996</v>
      </c>
      <c r="AQ11">
        <v>1.53262137132201</v>
      </c>
      <c r="AR11">
        <v>1.5699562403656999</v>
      </c>
      <c r="AS11">
        <v>1.82209832822564</v>
      </c>
      <c r="AT11">
        <v>1.4278064787215701</v>
      </c>
      <c r="AU11">
        <v>1.5962322307255301</v>
      </c>
      <c r="AV11">
        <v>1.60432454586635</v>
      </c>
      <c r="AW11">
        <v>1.9540905144624601</v>
      </c>
      <c r="AX11">
        <v>1.5159244490186601</v>
      </c>
      <c r="AY11">
        <v>1.5126317181965601</v>
      </c>
      <c r="AZ11">
        <v>1.5860733184934801</v>
      </c>
      <c r="BA11">
        <v>1.50766685036105</v>
      </c>
      <c r="BB11">
        <v>1.58554254899151</v>
      </c>
      <c r="BC11">
        <v>1.53325551075452</v>
      </c>
      <c r="BD11">
        <v>1.5837383615294001</v>
      </c>
      <c r="BE11">
        <v>1.6018686176018999</v>
      </c>
      <c r="BF11">
        <v>1.5024406002578501</v>
      </c>
      <c r="BG11">
        <v>1.5351000242146899</v>
      </c>
      <c r="BH11">
        <v>1.5563736386409099</v>
      </c>
      <c r="BI11">
        <v>1.4839920226671699</v>
      </c>
      <c r="BJ11">
        <v>1.4955999771730699</v>
      </c>
      <c r="BK11">
        <v>1.4938130003433701</v>
      </c>
      <c r="BL11">
        <v>1.51182804341275</v>
      </c>
      <c r="BM11">
        <v>1.4912734103429299</v>
      </c>
      <c r="BN11">
        <v>1.5324925134630101</v>
      </c>
      <c r="BO11">
        <v>1.49782018408285</v>
      </c>
      <c r="BP11">
        <v>1.56252729481167</v>
      </c>
      <c r="BQ11">
        <v>1.55526946766616</v>
      </c>
      <c r="BR11">
        <v>1.5588877865131101</v>
      </c>
      <c r="BS11">
        <v>1.45031788091327</v>
      </c>
      <c r="BT11">
        <v>1.42272817507868</v>
      </c>
      <c r="BU11">
        <v>1.51251741176249</v>
      </c>
      <c r="BV11">
        <v>1.5386526678946799</v>
      </c>
      <c r="BW11">
        <v>1.4214565741392899</v>
      </c>
      <c r="BX11">
        <v>1.43847832445936</v>
      </c>
      <c r="BY11">
        <v>1.4603054333652701</v>
      </c>
      <c r="BZ11">
        <v>1.4681931152107599</v>
      </c>
      <c r="CA11">
        <v>1.44361990072738</v>
      </c>
      <c r="CB11">
        <v>1.4368284831113201</v>
      </c>
      <c r="CC11">
        <v>1.54434191646816</v>
      </c>
      <c r="CD11">
        <v>1.5221826207422999</v>
      </c>
      <c r="CE11">
        <v>1.50788142742284</v>
      </c>
      <c r="CF11">
        <v>1.5476517612930001</v>
      </c>
      <c r="CG11">
        <v>1.4651248235346599</v>
      </c>
      <c r="CH11">
        <v>1.5351361162125201</v>
      </c>
      <c r="CI11">
        <v>1.4915651485446899</v>
      </c>
      <c r="CJ11">
        <v>1.52235282356685</v>
      </c>
      <c r="CK11">
        <v>1.49686284503594</v>
      </c>
      <c r="CL11">
        <v>1.5443240172706301</v>
      </c>
      <c r="CM11">
        <v>1.4928624706156199</v>
      </c>
      <c r="CN11">
        <v>1.58529316969536</v>
      </c>
      <c r="CO11">
        <v>1.5618319632676501</v>
      </c>
      <c r="CP11">
        <v>1.60150576218527</v>
      </c>
      <c r="CQ11">
        <v>1.5002147327508999</v>
      </c>
      <c r="CR11">
        <v>1.4977809427764199</v>
      </c>
      <c r="CS11">
        <v>1.5311596493230799</v>
      </c>
      <c r="CT11">
        <v>1.55956832212426</v>
      </c>
      <c r="CU11">
        <v>1.51844182928958</v>
      </c>
      <c r="CV11">
        <v>1.55211240433867</v>
      </c>
      <c r="CW11">
        <v>1.4983225854500499</v>
      </c>
      <c r="CX11">
        <v>1.5432138333443399</v>
      </c>
      <c r="CY11">
        <v>1.4918176364909701</v>
      </c>
      <c r="CZ11">
        <v>1.49209357205931</v>
      </c>
      <c r="DA11">
        <v>1.4952822233960601</v>
      </c>
      <c r="DB11">
        <v>1.5031338968367101</v>
      </c>
    </row>
    <row r="12" spans="1:106" x14ac:dyDescent="0.45">
      <c r="A12" t="s">
        <v>171</v>
      </c>
      <c r="B12" t="s">
        <v>170</v>
      </c>
      <c r="C12" t="s">
        <v>71</v>
      </c>
      <c r="D12">
        <v>30</v>
      </c>
      <c r="E12" s="1" cm="1">
        <f t="array" ref="E12">SUMPRODUCT($G12:$FZZ12,$G$2:$FZZ$2)/SUMPRODUCT(--($G12:$FZZ12&lt;&gt;""),$G$2:$FZZ$2)</f>
        <v>1.6389732592715844</v>
      </c>
      <c r="F12" s="1" cm="1">
        <f t="array" ref="F12">SUMPRODUCT($G12:$FZZ12,$F$2:$FZY$2)/SUMPRODUCT(--($G12:$FZZ12&lt;&gt;""),$F$2:$FZY$2)</f>
        <v>1.598642827955064</v>
      </c>
      <c r="G12">
        <v>1.63873883311264</v>
      </c>
      <c r="H12">
        <v>1.57391748468714</v>
      </c>
      <c r="I12">
        <v>1.5936095166330999</v>
      </c>
      <c r="J12">
        <v>1.5357309252014999</v>
      </c>
      <c r="K12">
        <v>1.6394695813780999</v>
      </c>
      <c r="L12">
        <v>1.5790872394966899</v>
      </c>
      <c r="M12">
        <v>1.4745239288344201</v>
      </c>
      <c r="N12">
        <v>1.5227111568662399</v>
      </c>
      <c r="O12">
        <v>1.51993088157183</v>
      </c>
      <c r="P12">
        <v>1.56320192972348</v>
      </c>
      <c r="Q12">
        <v>1.5542385212743901</v>
      </c>
      <c r="R12">
        <v>1.62646257418726</v>
      </c>
      <c r="S12">
        <v>1.7370329850483499</v>
      </c>
      <c r="T12">
        <v>1.57621577609722</v>
      </c>
      <c r="U12">
        <v>1.6705902349585799</v>
      </c>
      <c r="V12">
        <v>1.6461614977016701</v>
      </c>
      <c r="W12">
        <v>1.51618159034499</v>
      </c>
      <c r="X12">
        <v>1.5653784734662699</v>
      </c>
      <c r="Y12">
        <v>1.5951962500854899</v>
      </c>
      <c r="Z12">
        <v>1.60627832688201</v>
      </c>
      <c r="AA12">
        <v>1.4833077213874899</v>
      </c>
      <c r="AB12">
        <v>1.46325970953083</v>
      </c>
      <c r="AC12">
        <v>1.6810093918367399</v>
      </c>
      <c r="AD12">
        <v>1.65486628175413</v>
      </c>
      <c r="AE12">
        <v>1.61053985066682</v>
      </c>
      <c r="AF12">
        <v>1.6494919384020399</v>
      </c>
      <c r="AG12">
        <v>1.64413072256494</v>
      </c>
      <c r="AH12">
        <v>1.6647774678753999</v>
      </c>
      <c r="AI12">
        <v>1.84456204913932</v>
      </c>
      <c r="AJ12">
        <v>1.5879015821415301</v>
      </c>
      <c r="AK12">
        <v>1.5944873222692999</v>
      </c>
      <c r="AL12">
        <v>1.6011216023696899</v>
      </c>
      <c r="AM12">
        <v>1.6667838898838001</v>
      </c>
      <c r="AN12">
        <v>1.6419500940868199</v>
      </c>
      <c r="AO12">
        <v>1.5254577841163901</v>
      </c>
      <c r="AP12">
        <v>1.55869288272805</v>
      </c>
      <c r="AQ12">
        <v>1.6936005882301599</v>
      </c>
      <c r="AR12">
        <v>1.69272163492197</v>
      </c>
      <c r="AS12">
        <v>1.73101033678952</v>
      </c>
      <c r="AT12">
        <v>1.47620181626437</v>
      </c>
      <c r="AU12">
        <v>1.6805457353341799</v>
      </c>
      <c r="AV12">
        <v>1.6665556149429199</v>
      </c>
      <c r="AW12">
        <v>2.0625377620531902</v>
      </c>
      <c r="AX12">
        <v>1.53916335223537</v>
      </c>
      <c r="AY12">
        <v>1.6562820016034601</v>
      </c>
      <c r="AZ12">
        <v>1.6800490678676701</v>
      </c>
      <c r="BA12">
        <v>1.6274517333734</v>
      </c>
      <c r="BB12">
        <v>1.69108207382206</v>
      </c>
      <c r="BC12">
        <v>1.6466536615913001</v>
      </c>
      <c r="BD12">
        <v>1.7006008513712101</v>
      </c>
      <c r="BE12">
        <v>1.6549272069227401</v>
      </c>
      <c r="BF12">
        <v>1.6240161861128899</v>
      </c>
      <c r="BG12">
        <v>1.5986339467672399</v>
      </c>
      <c r="BH12">
        <v>1.61440129354509</v>
      </c>
      <c r="BI12">
        <v>1.57320390014337</v>
      </c>
      <c r="BJ12">
        <v>1.59544412294589</v>
      </c>
      <c r="BK12">
        <v>1.55075616501125</v>
      </c>
      <c r="BL12">
        <v>1.5766614328313999</v>
      </c>
      <c r="BM12">
        <v>1.6201497971157099</v>
      </c>
      <c r="BN12">
        <v>1.65144369554198</v>
      </c>
      <c r="BO12">
        <v>1.62047305438263</v>
      </c>
      <c r="BP12">
        <v>1.6935264591086101</v>
      </c>
      <c r="BQ12">
        <v>1.5650219022954399</v>
      </c>
      <c r="BR12">
        <v>1.6108139022166199</v>
      </c>
      <c r="BS12">
        <v>1.52971376424846</v>
      </c>
      <c r="BT12">
        <v>1.5166504083765799</v>
      </c>
      <c r="BU12">
        <v>1.5849697155345599</v>
      </c>
      <c r="BV12">
        <v>1.6445886379071299</v>
      </c>
      <c r="BW12">
        <v>1.44562795714485</v>
      </c>
      <c r="BX12">
        <v>1.49246855924915</v>
      </c>
      <c r="BY12">
        <v>1.5350774034419901</v>
      </c>
      <c r="BZ12">
        <v>1.56568430794807</v>
      </c>
      <c r="CA12">
        <v>1.5435294700851601</v>
      </c>
      <c r="CB12">
        <v>1.5306008189421401</v>
      </c>
      <c r="CC12">
        <v>1.58982947999349</v>
      </c>
      <c r="CD12">
        <v>1.6187031290862901</v>
      </c>
      <c r="CE12">
        <v>1.5721644067090199</v>
      </c>
      <c r="CF12">
        <v>1.6569812122845899</v>
      </c>
      <c r="CG12">
        <v>1.52988265802531</v>
      </c>
      <c r="CH12">
        <v>1.60352776194792</v>
      </c>
      <c r="CI12">
        <v>1.6068293389078101</v>
      </c>
      <c r="CJ12">
        <v>1.6331495936160301</v>
      </c>
      <c r="CK12">
        <v>1.61083584293868</v>
      </c>
      <c r="CL12">
        <v>1.6662640960016599</v>
      </c>
      <c r="CM12">
        <v>1.65561039849463</v>
      </c>
      <c r="CN12">
        <v>1.70408058359903</v>
      </c>
      <c r="CO12">
        <v>1.62489044077477</v>
      </c>
      <c r="CP12">
        <v>1.6870978395706799</v>
      </c>
      <c r="CQ12">
        <v>1.55752472088926</v>
      </c>
      <c r="CR12">
        <v>1.5900956401264601</v>
      </c>
      <c r="CS12">
        <v>1.6059899443119401</v>
      </c>
      <c r="CT12">
        <v>1.64118294886842</v>
      </c>
      <c r="CU12">
        <v>1.65164059533132</v>
      </c>
      <c r="CV12">
        <v>1.6950311739250199</v>
      </c>
      <c r="CW12">
        <v>1.6307573665679</v>
      </c>
      <c r="CX12">
        <v>1.6837725881086101</v>
      </c>
      <c r="CY12">
        <v>1.59707591120855</v>
      </c>
      <c r="CZ12">
        <v>1.5988890411376</v>
      </c>
      <c r="DA12">
        <v>1.6262912678964101</v>
      </c>
      <c r="DB12">
        <v>1.63575693662944</v>
      </c>
    </row>
    <row r="13" spans="1:106" x14ac:dyDescent="0.45">
      <c r="A13" t="s">
        <v>102</v>
      </c>
      <c r="B13" t="s">
        <v>90</v>
      </c>
      <c r="C13" t="s">
        <v>163</v>
      </c>
      <c r="D13">
        <v>30</v>
      </c>
      <c r="E13" s="1" cm="1">
        <f t="array" ref="E13">SUMPRODUCT($G13:$FZZ13,$G$2:$FZZ$2)/SUMPRODUCT(--($G13:$FZZ13&lt;&gt;""),$G$2:$FZZ$2)</f>
        <v>1.5683345538846927</v>
      </c>
      <c r="F13" s="1" cm="1">
        <f t="array" ref="F13">SUMPRODUCT($G13:$FZZ13,$F$2:$FZY$2)/SUMPRODUCT(--($G13:$FZZ13&lt;&gt;""),$F$2:$FZY$2)</f>
        <v>1.4593513831857927</v>
      </c>
      <c r="G13">
        <v>1.5500979576025999</v>
      </c>
      <c r="H13">
        <v>1.4184831190743501</v>
      </c>
      <c r="I13">
        <v>1.5099441140057901</v>
      </c>
      <c r="J13">
        <v>1.3803203634336201</v>
      </c>
      <c r="K13">
        <v>1.54252351697116</v>
      </c>
      <c r="L13">
        <v>1.4214184510757999</v>
      </c>
      <c r="M13">
        <v>1.55351299183435</v>
      </c>
      <c r="N13">
        <v>1.4322587812246399</v>
      </c>
      <c r="O13">
        <v>1.4928780037148801</v>
      </c>
      <c r="P13">
        <v>1.50033528964825</v>
      </c>
      <c r="Q13">
        <v>1.43600318894499</v>
      </c>
      <c r="R13">
        <v>1.4477690967608501</v>
      </c>
      <c r="S13">
        <v>1.598175859218</v>
      </c>
      <c r="T13">
        <v>1.44681796563242</v>
      </c>
      <c r="U13">
        <v>1.4477823094281199</v>
      </c>
      <c r="V13">
        <v>1.4441589447532901</v>
      </c>
      <c r="W13">
        <v>1.49206168356552</v>
      </c>
      <c r="X13">
        <v>1.4791823843476599</v>
      </c>
      <c r="Y13">
        <v>1.6390099469822399</v>
      </c>
      <c r="Z13">
        <v>1.5164920220587399</v>
      </c>
      <c r="AA13">
        <v>1.3693453058638301</v>
      </c>
      <c r="AB13">
        <v>1.3723220849773901</v>
      </c>
      <c r="AC13">
        <v>1.5667281877854</v>
      </c>
      <c r="AD13">
        <v>1.46073482993562</v>
      </c>
      <c r="AE13">
        <v>1.4857823319652399</v>
      </c>
      <c r="AF13">
        <v>1.47757799522092</v>
      </c>
      <c r="AG13">
        <v>2.2966665616936099</v>
      </c>
      <c r="AH13">
        <v>1.55302548151329</v>
      </c>
      <c r="AI13">
        <v>1.7132372859076399</v>
      </c>
      <c r="AJ13">
        <v>1.5123272841459701</v>
      </c>
      <c r="AK13">
        <v>1.57319253653105</v>
      </c>
      <c r="AL13">
        <v>1.4731707305345401</v>
      </c>
      <c r="AM13">
        <v>1.70364037537498</v>
      </c>
      <c r="AN13">
        <v>1.5316250361313399</v>
      </c>
      <c r="AO13">
        <v>1.4234560270805801</v>
      </c>
      <c r="AP13">
        <v>1.4187098367403801</v>
      </c>
      <c r="AQ13">
        <v>1.5367242594922801</v>
      </c>
      <c r="AR13">
        <v>1.5255425527325901</v>
      </c>
      <c r="AS13">
        <v>1.52551014894613</v>
      </c>
      <c r="AT13">
        <v>1.29180842326613</v>
      </c>
      <c r="AU13">
        <v>1.5474543988866001</v>
      </c>
      <c r="AV13">
        <v>1.5138141952864499</v>
      </c>
      <c r="AW13">
        <v>1.7419195953922</v>
      </c>
      <c r="AX13">
        <v>1.34176822502837</v>
      </c>
      <c r="AY13">
        <v>1.4381119237395501</v>
      </c>
      <c r="AZ13">
        <v>1.49722921211746</v>
      </c>
      <c r="BA13">
        <v>1.4869577173880499</v>
      </c>
      <c r="BB13">
        <v>1.51015783678517</v>
      </c>
      <c r="BC13">
        <v>1.4921363791973301</v>
      </c>
      <c r="BD13">
        <v>1.52002687412425</v>
      </c>
      <c r="BE13">
        <v>1.6026312807162</v>
      </c>
      <c r="BF13">
        <v>1.5426270255394701</v>
      </c>
      <c r="BG13">
        <v>1.4778167861464699</v>
      </c>
      <c r="BH13">
        <v>1.4816789318706001</v>
      </c>
      <c r="BI13">
        <v>1.4298223392799301</v>
      </c>
      <c r="BJ13">
        <v>1.4138456436295399</v>
      </c>
      <c r="BK13">
        <v>1.4501329529542599</v>
      </c>
      <c r="BL13">
        <v>1.4428970172001401</v>
      </c>
      <c r="BM13">
        <v>1.48848211707244</v>
      </c>
      <c r="BN13">
        <v>1.4831305192895701</v>
      </c>
      <c r="BO13">
        <v>1.4550456132516101</v>
      </c>
      <c r="BP13">
        <v>1.5124709632914</v>
      </c>
      <c r="BQ13">
        <v>1.48987022572202</v>
      </c>
      <c r="BR13">
        <v>1.4866769415666701</v>
      </c>
      <c r="BS13">
        <v>1.4722970185705</v>
      </c>
      <c r="BT13">
        <v>1.43465987907557</v>
      </c>
      <c r="BU13">
        <v>1.4812025389880601</v>
      </c>
      <c r="BV13">
        <v>1.46807638583349</v>
      </c>
      <c r="BW13">
        <v>1.44336900192283</v>
      </c>
      <c r="BX13">
        <v>1.40116757182311</v>
      </c>
      <c r="BY13">
        <v>1.4274728415236799</v>
      </c>
      <c r="BZ13">
        <v>1.3976855868496101</v>
      </c>
      <c r="CA13">
        <v>1.47872784772733</v>
      </c>
      <c r="CB13">
        <v>1.4284935714117499</v>
      </c>
      <c r="CC13">
        <v>1.50230855816057</v>
      </c>
      <c r="CD13">
        <v>1.5137288926271699</v>
      </c>
      <c r="CE13">
        <v>1.4943317110752401</v>
      </c>
      <c r="CF13">
        <v>1.47520194758144</v>
      </c>
      <c r="CG13">
        <v>1.43449814703357</v>
      </c>
      <c r="CH13">
        <v>1.44646489165116</v>
      </c>
      <c r="CI13">
        <v>1.4313767456237201</v>
      </c>
      <c r="CJ13">
        <v>1.4630509336344799</v>
      </c>
      <c r="CK13">
        <v>1.48402920047335</v>
      </c>
      <c r="CL13">
        <v>1.4633404277375801</v>
      </c>
      <c r="CM13">
        <v>1.48885199910838</v>
      </c>
      <c r="CN13">
        <v>1.4954545262065699</v>
      </c>
      <c r="CO13">
        <v>1.55169438691692</v>
      </c>
      <c r="CP13">
        <v>1.5218866787388601</v>
      </c>
      <c r="CQ13">
        <v>1.4507301293857999</v>
      </c>
      <c r="CR13">
        <v>1.4318563300217899</v>
      </c>
      <c r="CS13">
        <v>1.4745261176815001</v>
      </c>
      <c r="CT13">
        <v>1.4892736877909201</v>
      </c>
      <c r="CU13">
        <v>1.50119305414172</v>
      </c>
      <c r="CV13">
        <v>1.49737524943962</v>
      </c>
      <c r="CW13">
        <v>1.4776714716624999</v>
      </c>
      <c r="CX13">
        <v>1.4990166573830901</v>
      </c>
      <c r="CY13">
        <v>1.4579143448737799</v>
      </c>
      <c r="CZ13">
        <v>1.41973889345635</v>
      </c>
      <c r="DA13">
        <v>1.5495989230246101</v>
      </c>
      <c r="DB13">
        <v>1.4679997506489699</v>
      </c>
    </row>
    <row r="14" spans="1:106" x14ac:dyDescent="0.45">
      <c r="A14" t="s">
        <v>120</v>
      </c>
      <c r="B14" t="s">
        <v>157</v>
      </c>
      <c r="C14" t="s">
        <v>71</v>
      </c>
      <c r="D14">
        <v>30</v>
      </c>
      <c r="E14" s="1" cm="1">
        <f t="array" ref="E14">SUMPRODUCT($G14:$FZZ14,$G$2:$FZZ$2)/SUMPRODUCT(--($G14:$FZZ14&lt;&gt;""),$G$2:$FZZ$2)</f>
        <v>1.4000930469797646</v>
      </c>
      <c r="F14" s="1" cm="1">
        <f t="array" ref="F14">SUMPRODUCT($G14:$FZZ14,$F$2:$FZY$2)/SUMPRODUCT(--($G14:$FZZ14&lt;&gt;""),$F$2:$FZY$2)</f>
        <v>1.4248451321833038</v>
      </c>
      <c r="G14">
        <v>1.3758024236126201</v>
      </c>
      <c r="H14">
        <v>1.3917102913214401</v>
      </c>
      <c r="I14">
        <v>1.40959230307547</v>
      </c>
      <c r="J14">
        <v>1.3907180436136599</v>
      </c>
      <c r="K14">
        <v>1.3804838668681101</v>
      </c>
      <c r="L14">
        <v>1.3957037840961499</v>
      </c>
      <c r="M14">
        <v>1.35371565982333</v>
      </c>
      <c r="N14">
        <v>1.3854932409810901</v>
      </c>
      <c r="O14">
        <v>1.4043993864078701</v>
      </c>
      <c r="P14">
        <v>1.45119307595254</v>
      </c>
      <c r="Q14">
        <v>1.3930549502465499</v>
      </c>
      <c r="R14">
        <v>1.4530250686508901</v>
      </c>
      <c r="S14">
        <v>1.3945437090763599</v>
      </c>
      <c r="T14">
        <v>1.3865605387278499</v>
      </c>
      <c r="U14">
        <v>1.30368274676568</v>
      </c>
      <c r="V14">
        <v>1.3958821738439</v>
      </c>
      <c r="W14">
        <v>1.4113522169603101</v>
      </c>
      <c r="X14">
        <v>1.4598006839978199</v>
      </c>
      <c r="Y14">
        <v>1.4825436066266799</v>
      </c>
      <c r="Z14">
        <v>1.4479182253103999</v>
      </c>
      <c r="AA14">
        <v>1.3765870514655201</v>
      </c>
      <c r="AB14">
        <v>1.36954638805562</v>
      </c>
      <c r="AC14">
        <v>1.4477375796221501</v>
      </c>
      <c r="AD14">
        <v>1.44244046845148</v>
      </c>
      <c r="AE14">
        <v>1.4124576266055699</v>
      </c>
      <c r="AF14">
        <v>1.48137712891524</v>
      </c>
      <c r="AG14">
        <v>1.4319742358182901</v>
      </c>
      <c r="AH14">
        <v>1.45902074558439</v>
      </c>
      <c r="AI14">
        <v>1.4732934930470101</v>
      </c>
      <c r="AJ14">
        <v>1.42360546828602</v>
      </c>
      <c r="AK14">
        <v>1.4498997012314001</v>
      </c>
      <c r="AL14">
        <v>1.4625199317306401</v>
      </c>
      <c r="AM14">
        <v>1.41937411785345</v>
      </c>
      <c r="AN14">
        <v>1.3979013961628599</v>
      </c>
      <c r="AO14">
        <v>1.3976055168927399</v>
      </c>
      <c r="AP14">
        <v>1.4372058391278399</v>
      </c>
      <c r="AQ14">
        <v>1.3573769830984601</v>
      </c>
      <c r="AR14">
        <v>1.4162862723395999</v>
      </c>
      <c r="AS14">
        <v>1.34912354055859</v>
      </c>
      <c r="AT14">
        <v>1.3104475090568399</v>
      </c>
      <c r="AU14">
        <v>1.37486707747815</v>
      </c>
      <c r="AV14">
        <v>1.42328235340173</v>
      </c>
      <c r="AW14">
        <v>1.3802624317946699</v>
      </c>
      <c r="AX14">
        <v>1.36818568531367</v>
      </c>
      <c r="AY14">
        <v>1.37250144854498</v>
      </c>
      <c r="AZ14">
        <v>1.4701373877397099</v>
      </c>
      <c r="BA14">
        <v>1.39607884207314</v>
      </c>
      <c r="BB14">
        <v>1.49298284575622</v>
      </c>
      <c r="BC14">
        <v>1.3906102316553399</v>
      </c>
      <c r="BD14">
        <v>1.47355721291231</v>
      </c>
      <c r="BE14">
        <v>1.43480018187259</v>
      </c>
      <c r="BF14">
        <v>1.4480635716356201</v>
      </c>
      <c r="BG14">
        <v>1.45678241834866</v>
      </c>
      <c r="BH14">
        <v>1.4948681613312</v>
      </c>
      <c r="BI14">
        <v>1.4154865121446201</v>
      </c>
      <c r="BJ14">
        <v>1.45037206881933</v>
      </c>
      <c r="BK14">
        <v>1.4078645966440599</v>
      </c>
      <c r="BL14">
        <v>1.44466409804009</v>
      </c>
      <c r="BM14">
        <v>1.3910609963513101</v>
      </c>
      <c r="BN14">
        <v>1.4423190074437</v>
      </c>
      <c r="BO14">
        <v>1.40079467171049</v>
      </c>
      <c r="BP14">
        <v>1.4950205584582601</v>
      </c>
      <c r="BQ14">
        <v>1.4188460296166401</v>
      </c>
      <c r="BR14">
        <v>1.4878448663071699</v>
      </c>
      <c r="BS14">
        <v>1.40218865394486</v>
      </c>
      <c r="BT14">
        <v>1.42398451531378</v>
      </c>
      <c r="BU14">
        <v>1.41800100332485</v>
      </c>
      <c r="BV14">
        <v>1.49987643159133</v>
      </c>
      <c r="BW14">
        <v>1.34595259820726</v>
      </c>
      <c r="BX14">
        <v>1.37510932547192</v>
      </c>
      <c r="BY14">
        <v>1.34945863515777</v>
      </c>
      <c r="BZ14">
        <v>1.3931255270957099</v>
      </c>
      <c r="CA14">
        <v>1.3674972380539501</v>
      </c>
      <c r="CB14">
        <v>1.41084594038748</v>
      </c>
      <c r="CC14">
        <v>1.43699428890506</v>
      </c>
      <c r="CD14">
        <v>1.48312028640292</v>
      </c>
      <c r="CE14">
        <v>1.39466953831981</v>
      </c>
      <c r="CF14">
        <v>1.5182020239479399</v>
      </c>
      <c r="CG14">
        <v>1.41390818047026</v>
      </c>
      <c r="CH14">
        <v>1.5149473973788701</v>
      </c>
      <c r="CI14">
        <v>1.3871343931145901</v>
      </c>
      <c r="CJ14">
        <v>1.4511814784194801</v>
      </c>
      <c r="CK14">
        <v>1.4395778922546301</v>
      </c>
      <c r="CL14">
        <v>1.49034127818813</v>
      </c>
      <c r="CM14">
        <v>1.38819299129334</v>
      </c>
      <c r="CN14">
        <v>1.4759014001309201</v>
      </c>
      <c r="CO14">
        <v>1.38984791216893</v>
      </c>
      <c r="CP14">
        <v>1.4676348231731999</v>
      </c>
      <c r="CQ14">
        <v>1.4190206513118899</v>
      </c>
      <c r="CR14">
        <v>1.4571523196842</v>
      </c>
      <c r="CS14">
        <v>1.4493889854048601</v>
      </c>
      <c r="CT14">
        <v>1.5313057998442401</v>
      </c>
      <c r="CU14">
        <v>1.40992186147056</v>
      </c>
      <c r="CV14">
        <v>1.47483879809413</v>
      </c>
      <c r="CW14">
        <v>1.3961690096861701</v>
      </c>
      <c r="CX14">
        <v>1.4805802328272999</v>
      </c>
      <c r="CY14">
        <v>1.3427247952254799</v>
      </c>
      <c r="CZ14">
        <v>1.4100483237416599</v>
      </c>
      <c r="DA14">
        <v>1.36192109421583</v>
      </c>
      <c r="DB14">
        <v>1.4301519262625499</v>
      </c>
    </row>
    <row r="15" spans="1:106" x14ac:dyDescent="0.45">
      <c r="A15" t="s">
        <v>83</v>
      </c>
      <c r="B15" t="s">
        <v>78</v>
      </c>
      <c r="C15" t="s">
        <v>84</v>
      </c>
      <c r="D15">
        <v>30</v>
      </c>
      <c r="E15" s="1" cm="1">
        <f t="array" ref="E15">SUMPRODUCT($G15:$FZZ15,$G$2:$FZZ$2)/SUMPRODUCT(--($G15:$FZZ15&lt;&gt;""),$G$2:$FZZ$2)</f>
        <v>1.3669363917008504</v>
      </c>
      <c r="F15" s="1" cm="1">
        <f t="array" ref="F15">SUMPRODUCT($G15:$FZZ15,$F$2:$FZY$2)/SUMPRODUCT(--($G15:$FZZ15&lt;&gt;""),$F$2:$FZY$2)</f>
        <v>1.3855647130470805</v>
      </c>
      <c r="G15">
        <v>1.4723869437041699</v>
      </c>
      <c r="H15">
        <v>1.44090553981902</v>
      </c>
      <c r="I15">
        <v>1.29351202576408</v>
      </c>
      <c r="J15">
        <v>1.26098518855568</v>
      </c>
      <c r="K15">
        <v>1.48250459200494</v>
      </c>
      <c r="L15">
        <v>1.4457697205773401</v>
      </c>
      <c r="M15">
        <v>1.2225691081255301</v>
      </c>
      <c r="N15">
        <v>1.2558330339655399</v>
      </c>
      <c r="O15">
        <v>1.2473894961115499</v>
      </c>
      <c r="P15">
        <v>1.2953898421671599</v>
      </c>
      <c r="Q15">
        <v>1.3447497564000299</v>
      </c>
      <c r="R15">
        <v>1.3515440989754</v>
      </c>
      <c r="S15">
        <v>1.28158482262627</v>
      </c>
      <c r="T15">
        <v>1.26290747824427</v>
      </c>
      <c r="U15">
        <v>1.47821168749578</v>
      </c>
      <c r="V15">
        <v>1.51842397307421</v>
      </c>
      <c r="W15">
        <v>1.2475326181981501</v>
      </c>
      <c r="X15">
        <v>1.2944801484095201</v>
      </c>
      <c r="Y15">
        <v>1.29414667404336</v>
      </c>
      <c r="Z15">
        <v>1.3195021552211199</v>
      </c>
      <c r="AA15">
        <v>1.3286064351434701</v>
      </c>
      <c r="AB15">
        <v>1.3547559201728601</v>
      </c>
      <c r="AC15">
        <v>1.3260227553084001</v>
      </c>
      <c r="AD15">
        <v>1.3358113197405701</v>
      </c>
      <c r="AE15">
        <v>1.46499891257726</v>
      </c>
      <c r="AF15">
        <v>1.55167130121423</v>
      </c>
      <c r="AG15">
        <v>1.51151092143449</v>
      </c>
      <c r="AH15">
        <v>1.51069044318991</v>
      </c>
      <c r="AI15">
        <v>1.34565166318684</v>
      </c>
      <c r="AJ15">
        <v>1.3213193346027099</v>
      </c>
      <c r="AK15">
        <v>1.4500554926949101</v>
      </c>
      <c r="AL15">
        <v>1.46255286912339</v>
      </c>
      <c r="AM15">
        <v>1.4701452017833401</v>
      </c>
      <c r="AN15">
        <v>1.4704154933336</v>
      </c>
      <c r="AO15">
        <v>1.4451427241683701</v>
      </c>
      <c r="AP15">
        <v>1.5094147849497299</v>
      </c>
      <c r="AQ15">
        <v>1.3662590569858399</v>
      </c>
      <c r="AR15">
        <v>1.3941940906366499</v>
      </c>
      <c r="AS15">
        <v>1.23930055513918</v>
      </c>
      <c r="AT15">
        <v>1.20471115026898</v>
      </c>
      <c r="AU15">
        <v>1.34913543436803</v>
      </c>
      <c r="AV15">
        <v>1.3550380332180401</v>
      </c>
      <c r="AW15">
        <v>1.3980873978977</v>
      </c>
      <c r="AX15">
        <v>1.3522824518284</v>
      </c>
      <c r="AY15">
        <v>1.3934013793</v>
      </c>
      <c r="AZ15">
        <v>1.45980382636527</v>
      </c>
      <c r="BA15">
        <v>1.38082681492871</v>
      </c>
      <c r="BB15">
        <v>1.4436219109230899</v>
      </c>
      <c r="BC15">
        <v>1.5768117135323501</v>
      </c>
      <c r="BD15">
        <v>1.6372350508217799</v>
      </c>
      <c r="BE15">
        <v>1.34196764930454</v>
      </c>
      <c r="BF15">
        <v>1.3638823183314499</v>
      </c>
      <c r="BG15">
        <v>1.4549523734857599</v>
      </c>
      <c r="BH15">
        <v>1.48815723147028</v>
      </c>
      <c r="BI15">
        <v>1.2678262079492599</v>
      </c>
      <c r="BJ15">
        <v>1.3105962371113</v>
      </c>
      <c r="BK15">
        <v>1.4210430496417199</v>
      </c>
      <c r="BL15">
        <v>1.4839975212815499</v>
      </c>
      <c r="BM15">
        <v>1.3751195691328399</v>
      </c>
      <c r="BN15">
        <v>1.40873886396391</v>
      </c>
      <c r="BO15">
        <v>1.51647590009212</v>
      </c>
      <c r="BP15">
        <v>1.5902046514963399</v>
      </c>
      <c r="BQ15">
        <v>1.2906627740943399</v>
      </c>
      <c r="BR15">
        <v>1.32574564067427</v>
      </c>
      <c r="BS15">
        <v>1.4672765779599899</v>
      </c>
      <c r="BT15">
        <v>1.4834391416275601</v>
      </c>
      <c r="BU15">
        <v>1.31964256914194</v>
      </c>
      <c r="BV15">
        <v>1.37240454583675</v>
      </c>
      <c r="BW15">
        <v>1.21358942585102</v>
      </c>
      <c r="BX15">
        <v>1.2454528015574</v>
      </c>
      <c r="BY15">
        <v>1.2615740724529501</v>
      </c>
      <c r="BZ15">
        <v>1.2839597787080099</v>
      </c>
      <c r="CA15">
        <v>1.4279291944127801</v>
      </c>
      <c r="CB15">
        <v>1.45951245085435</v>
      </c>
      <c r="CC15">
        <v>1.3386899469179101</v>
      </c>
      <c r="CD15">
        <v>1.37498614635387</v>
      </c>
      <c r="CE15">
        <v>1.29489072541102</v>
      </c>
      <c r="CF15">
        <v>1.3849337214844799</v>
      </c>
      <c r="CG15">
        <v>1.48685968852363</v>
      </c>
      <c r="CH15">
        <v>1.59395064800037</v>
      </c>
      <c r="CI15">
        <v>1.55865031697622</v>
      </c>
      <c r="CJ15">
        <v>1.5863549973554401</v>
      </c>
      <c r="CK15">
        <v>1.35051332110616</v>
      </c>
      <c r="CL15">
        <v>1.4126183422035199</v>
      </c>
      <c r="CM15">
        <v>1.6673343781322301</v>
      </c>
      <c r="CN15">
        <v>1.68943387120535</v>
      </c>
      <c r="CO15">
        <v>1.5344851112702</v>
      </c>
      <c r="CP15">
        <v>1.5970781265090499</v>
      </c>
      <c r="CQ15">
        <v>1.2649300114235</v>
      </c>
      <c r="CR15">
        <v>1.31681341465845</v>
      </c>
      <c r="CS15">
        <v>1.3504844449687301</v>
      </c>
      <c r="CT15">
        <v>1.40292587202581</v>
      </c>
      <c r="CU15">
        <v>1.5429093280249999</v>
      </c>
      <c r="CV15">
        <v>1.58048924060354</v>
      </c>
      <c r="CW15">
        <v>1.36797478594383</v>
      </c>
      <c r="CX15">
        <v>1.4310945397257999</v>
      </c>
      <c r="CY15">
        <v>1.32174239517676</v>
      </c>
      <c r="CZ15">
        <v>1.34758701013976</v>
      </c>
      <c r="DA15">
        <v>1.3029307551865099</v>
      </c>
      <c r="DB15">
        <v>1.3427121896905001</v>
      </c>
    </row>
    <row r="16" spans="1:106" x14ac:dyDescent="0.45">
      <c r="A16" t="s">
        <v>129</v>
      </c>
      <c r="B16" t="s">
        <v>86</v>
      </c>
      <c r="C16" t="s">
        <v>71</v>
      </c>
      <c r="D16">
        <v>30</v>
      </c>
      <c r="E16" s="1" cm="1">
        <f t="array" ref="E16">SUMPRODUCT($G16:$FZZ16,$G$2:$FZZ$2)/SUMPRODUCT(--($G16:$FZZ16&lt;&gt;""),$G$2:$FZZ$2)</f>
        <v>1.2657604965116835</v>
      </c>
      <c r="F16" s="1" cm="1">
        <f t="array" ref="F16">SUMPRODUCT($G16:$FZZ16,$F$2:$FZY$2)/SUMPRODUCT(--($G16:$FZZ16&lt;&gt;""),$F$2:$FZY$2)</f>
        <v>1.2189237206308143</v>
      </c>
      <c r="G16">
        <v>1.24118037048831</v>
      </c>
      <c r="H16">
        <v>1.1798547676114099</v>
      </c>
      <c r="I16">
        <v>1.2090298138781801</v>
      </c>
      <c r="J16">
        <v>1.1480514755417599</v>
      </c>
      <c r="K16">
        <v>1.24600816094781</v>
      </c>
      <c r="L16">
        <v>1.1827745521813899</v>
      </c>
      <c r="M16">
        <v>1.1445338570778101</v>
      </c>
      <c r="N16">
        <v>1.1573038391681301</v>
      </c>
      <c r="O16">
        <v>1.25653361002333</v>
      </c>
      <c r="P16">
        <v>1.25694542005927</v>
      </c>
      <c r="Q16">
        <v>1.15609218413204</v>
      </c>
      <c r="R16">
        <v>1.2110356984675299</v>
      </c>
      <c r="S16">
        <v>1.34359393020128</v>
      </c>
      <c r="T16">
        <v>1.2101509914831099</v>
      </c>
      <c r="U16">
        <v>1.19838682619743</v>
      </c>
      <c r="V16">
        <v>1.2187746589404</v>
      </c>
      <c r="W16">
        <v>1.2356594578703699</v>
      </c>
      <c r="X16">
        <v>1.25089452016261</v>
      </c>
      <c r="Y16">
        <v>1.23697734093495</v>
      </c>
      <c r="Z16">
        <v>1.2366574527639</v>
      </c>
      <c r="AA16">
        <v>1.14336052929643</v>
      </c>
      <c r="AB16">
        <v>1.11898595028019</v>
      </c>
      <c r="AC16">
        <v>1.2622240719717099</v>
      </c>
      <c r="AD16">
        <v>1.23996601690583</v>
      </c>
      <c r="AE16">
        <v>1.2248552703211799</v>
      </c>
      <c r="AF16">
        <v>1.24568954476805</v>
      </c>
      <c r="AG16">
        <v>1.4369710164338401</v>
      </c>
      <c r="AH16">
        <v>1.2412578630192701</v>
      </c>
      <c r="AI16">
        <v>1.5203050420383899</v>
      </c>
      <c r="AJ16">
        <v>1.2638299586436901</v>
      </c>
      <c r="AK16">
        <v>1.27745530031168</v>
      </c>
      <c r="AL16">
        <v>1.25520573088194</v>
      </c>
      <c r="AM16">
        <v>1.2515755117440699</v>
      </c>
      <c r="AN16">
        <v>1.22030425898105</v>
      </c>
      <c r="AO16">
        <v>1.2293260172346001</v>
      </c>
      <c r="AP16">
        <v>1.2431172668753701</v>
      </c>
      <c r="AQ16">
        <v>1.2145549358721699</v>
      </c>
      <c r="AR16">
        <v>1.23731751610646</v>
      </c>
      <c r="AS16">
        <v>1.36767045277566</v>
      </c>
      <c r="AT16">
        <v>1.13317976898124</v>
      </c>
      <c r="AU16">
        <v>1.2756819095144101</v>
      </c>
      <c r="AV16">
        <v>1.271597203414</v>
      </c>
      <c r="AW16">
        <v>1.5591101038585899</v>
      </c>
      <c r="AX16">
        <v>1.2100868049075799</v>
      </c>
      <c r="AY16">
        <v>1.17991610460415</v>
      </c>
      <c r="AZ16">
        <v>1.23111742118504</v>
      </c>
      <c r="BA16">
        <v>1.15777569730807</v>
      </c>
      <c r="BB16">
        <v>1.2178144312157599</v>
      </c>
      <c r="BC16">
        <v>1.19754681859608</v>
      </c>
      <c r="BD16">
        <v>1.2454654868555799</v>
      </c>
      <c r="BE16">
        <v>1.3022805907375301</v>
      </c>
      <c r="BF16">
        <v>1.2244834726313201</v>
      </c>
      <c r="BG16">
        <v>1.2097733712973799</v>
      </c>
      <c r="BH16">
        <v>1.2252808066288099</v>
      </c>
      <c r="BI16">
        <v>1.1506939403854399</v>
      </c>
      <c r="BJ16">
        <v>1.1956104059272299</v>
      </c>
      <c r="BK16">
        <v>1.1977786209246899</v>
      </c>
      <c r="BL16">
        <v>1.20311104049398</v>
      </c>
      <c r="BM16">
        <v>1.1994332536363801</v>
      </c>
      <c r="BN16">
        <v>1.2370501585071301</v>
      </c>
      <c r="BO16">
        <v>1.1968820860061</v>
      </c>
      <c r="BP16">
        <v>1.2583777907531499</v>
      </c>
      <c r="BQ16">
        <v>1.2458661406637099</v>
      </c>
      <c r="BR16">
        <v>1.2404759671147401</v>
      </c>
      <c r="BS16">
        <v>1.1451550123532599</v>
      </c>
      <c r="BT16">
        <v>1.1522559124544101</v>
      </c>
      <c r="BU16">
        <v>1.1801924998431099</v>
      </c>
      <c r="BV16">
        <v>1.2179546426760199</v>
      </c>
      <c r="BW16">
        <v>1.1250081640937999</v>
      </c>
      <c r="BX16">
        <v>1.13215092793273</v>
      </c>
      <c r="BY16">
        <v>1.14134789973821</v>
      </c>
      <c r="BZ16">
        <v>1.1657415730004099</v>
      </c>
      <c r="CA16">
        <v>1.14640622766416</v>
      </c>
      <c r="CB16">
        <v>1.14661175043387</v>
      </c>
      <c r="CC16">
        <v>1.25255461941348</v>
      </c>
      <c r="CD16">
        <v>1.2464863159903501</v>
      </c>
      <c r="CE16">
        <v>1.1884308445756699</v>
      </c>
      <c r="CF16">
        <v>1.2335584640255299</v>
      </c>
      <c r="CG16">
        <v>1.1355787023883801</v>
      </c>
      <c r="CH16">
        <v>1.19198153671995</v>
      </c>
      <c r="CI16">
        <v>1.18021561680806</v>
      </c>
      <c r="CJ16">
        <v>1.2187772854518399</v>
      </c>
      <c r="CK16">
        <v>1.16159342343868</v>
      </c>
      <c r="CL16">
        <v>1.2199924999513601</v>
      </c>
      <c r="CM16">
        <v>1.18015661922492</v>
      </c>
      <c r="CN16">
        <v>1.2150131635683099</v>
      </c>
      <c r="CO16">
        <v>1.2224113962184799</v>
      </c>
      <c r="CP16">
        <v>1.2526862171822699</v>
      </c>
      <c r="CQ16">
        <v>1.1738011743591901</v>
      </c>
      <c r="CR16">
        <v>1.1843695551403699</v>
      </c>
      <c r="CS16">
        <v>1.22448243116192</v>
      </c>
      <c r="CT16">
        <v>1.2353687004084799</v>
      </c>
      <c r="CU16">
        <v>1.1897741426174699</v>
      </c>
      <c r="CV16">
        <v>1.2287973701163299</v>
      </c>
      <c r="CW16">
        <v>1.1852674680003401</v>
      </c>
      <c r="CX16">
        <v>1.24269134883661</v>
      </c>
      <c r="CY16">
        <v>1.1913724460278301</v>
      </c>
      <c r="CZ16">
        <v>1.1975623458481699</v>
      </c>
      <c r="DA16">
        <v>1.20018760038148</v>
      </c>
      <c r="DB16">
        <v>1.2274020887119701</v>
      </c>
    </row>
    <row r="17" spans="1:106" x14ac:dyDescent="0.45">
      <c r="A17" t="s">
        <v>96</v>
      </c>
      <c r="B17" t="s">
        <v>97</v>
      </c>
      <c r="C17" t="s">
        <v>91</v>
      </c>
      <c r="D17">
        <v>30</v>
      </c>
      <c r="E17" s="1" cm="1">
        <f t="array" ref="E17">SUMPRODUCT($G17:$FZZ17,$G$2:$FZZ$2)/SUMPRODUCT(--($G17:$FZZ17&lt;&gt;""),$G$2:$FZZ$2)</f>
        <v>1.2969716835692306</v>
      </c>
      <c r="F17" s="1" cm="1">
        <f t="array" ref="F17">SUMPRODUCT($G17:$FZZ17,$F$2:$FZY$2)/SUMPRODUCT(--($G17:$FZZ17&lt;&gt;""),$F$2:$FZY$2)</f>
        <v>1.3035125168378119</v>
      </c>
      <c r="G17">
        <v>1.27550254484912</v>
      </c>
      <c r="H17">
        <v>1.2581174913914599</v>
      </c>
      <c r="I17">
        <v>1.2630782254212001</v>
      </c>
      <c r="J17">
        <v>1.2438120971243101</v>
      </c>
      <c r="K17">
        <v>1.2801377190313401</v>
      </c>
      <c r="L17">
        <v>1.26203602434416</v>
      </c>
      <c r="M17">
        <v>1.37197427561362</v>
      </c>
      <c r="N17">
        <v>1.2813645954780899</v>
      </c>
      <c r="O17">
        <v>1.30636484515315</v>
      </c>
      <c r="P17">
        <v>1.3246237200456401</v>
      </c>
      <c r="Q17">
        <v>1.2962985797383799</v>
      </c>
      <c r="R17">
        <v>1.3339668113502801</v>
      </c>
      <c r="S17">
        <v>1.27042674176549</v>
      </c>
      <c r="T17">
        <v>1.2730775808392001</v>
      </c>
      <c r="U17">
        <v>1.2720873676653499</v>
      </c>
      <c r="V17">
        <v>1.2761017054875201</v>
      </c>
      <c r="W17">
        <v>1.3229388037072001</v>
      </c>
      <c r="X17">
        <v>1.3470892466589399</v>
      </c>
      <c r="Y17">
        <v>1.2917344673664299</v>
      </c>
      <c r="Z17">
        <v>1.3185492313125</v>
      </c>
      <c r="AA17">
        <v>1.23429830051814</v>
      </c>
      <c r="AB17">
        <v>1.2516674898422999</v>
      </c>
      <c r="AC17">
        <v>1.28911018090985</v>
      </c>
      <c r="AD17">
        <v>1.30871152115505</v>
      </c>
      <c r="AE17">
        <v>1.3001826031922199</v>
      </c>
      <c r="AF17">
        <v>1.34952281468779</v>
      </c>
      <c r="AG17">
        <v>1.30526338055476</v>
      </c>
      <c r="AH17">
        <v>1.3113032265555</v>
      </c>
      <c r="AI17">
        <v>1.28140319688386</v>
      </c>
      <c r="AJ17">
        <v>1.30245509163111</v>
      </c>
      <c r="AK17">
        <v>1.34607190337018</v>
      </c>
      <c r="AL17">
        <v>1.33140739075023</v>
      </c>
      <c r="AM17">
        <v>1.3217622744862201</v>
      </c>
      <c r="AN17">
        <v>1.31516747771746</v>
      </c>
      <c r="AO17">
        <v>1.29847185521815</v>
      </c>
      <c r="AP17">
        <v>1.3193756375762</v>
      </c>
      <c r="AQ17">
        <v>1.2963803026465299</v>
      </c>
      <c r="AR17">
        <v>1.30009041470201</v>
      </c>
      <c r="AS17">
        <v>1.2507449372870001</v>
      </c>
      <c r="AT17">
        <v>1.1770935638054001</v>
      </c>
      <c r="AU17">
        <v>1.3292258576348801</v>
      </c>
      <c r="AV17">
        <v>1.33457223914629</v>
      </c>
      <c r="AW17">
        <v>1.2718378508682</v>
      </c>
      <c r="AX17">
        <v>1.23128379284746</v>
      </c>
      <c r="AY17">
        <v>1.30038009279222</v>
      </c>
      <c r="AZ17">
        <v>1.35286743213955</v>
      </c>
      <c r="BA17">
        <v>1.3007976939941901</v>
      </c>
      <c r="BB17">
        <v>1.3716728431107801</v>
      </c>
      <c r="BC17">
        <v>1.3233030552832601</v>
      </c>
      <c r="BD17">
        <v>1.3852212779143001</v>
      </c>
      <c r="BE17">
        <v>1.3011463336485201</v>
      </c>
      <c r="BF17">
        <v>1.3047485540913399</v>
      </c>
      <c r="BG17">
        <v>1.3165044976946101</v>
      </c>
      <c r="BH17">
        <v>1.3418702596863601</v>
      </c>
      <c r="BI17">
        <v>1.31151270338589</v>
      </c>
      <c r="BJ17">
        <v>1.3282036335849601</v>
      </c>
      <c r="BK17">
        <v>1.29816550236595</v>
      </c>
      <c r="BL17">
        <v>1.31566676768221</v>
      </c>
      <c r="BM17">
        <v>1.2920056122555901</v>
      </c>
      <c r="BN17">
        <v>1.3355757771980401</v>
      </c>
      <c r="BO17">
        <v>1.29908064514157</v>
      </c>
      <c r="BP17">
        <v>1.3668927940882201</v>
      </c>
      <c r="BQ17">
        <v>1.315630250236</v>
      </c>
      <c r="BR17">
        <v>1.3619965754743899</v>
      </c>
      <c r="BS17">
        <v>1.3070771649097499</v>
      </c>
      <c r="BT17">
        <v>1.29570040212056</v>
      </c>
      <c r="BU17">
        <v>1.3015114967342101</v>
      </c>
      <c r="BV17">
        <v>1.3611585111492499</v>
      </c>
      <c r="BW17">
        <v>1.2914366911768</v>
      </c>
      <c r="BX17">
        <v>1.2796959097045999</v>
      </c>
      <c r="BY17">
        <v>1.2669691487897401</v>
      </c>
      <c r="BZ17">
        <v>1.27671168231309</v>
      </c>
      <c r="CA17">
        <v>1.2822469574944799</v>
      </c>
      <c r="CB17">
        <v>1.30382949841002</v>
      </c>
      <c r="CC17">
        <v>1.3306874165070399</v>
      </c>
      <c r="CD17">
        <v>1.3847529668714</v>
      </c>
      <c r="CE17">
        <v>1.3060419243628301</v>
      </c>
      <c r="CF17">
        <v>1.38011742828053</v>
      </c>
      <c r="CG17">
        <v>1.2777686690987899</v>
      </c>
      <c r="CH17">
        <v>1.3391699982916601</v>
      </c>
      <c r="CI17">
        <v>1.29157229760375</v>
      </c>
      <c r="CJ17">
        <v>1.3392227044623399</v>
      </c>
      <c r="CK17">
        <v>1.28582676529271</v>
      </c>
      <c r="CL17">
        <v>1.3584209449443001</v>
      </c>
      <c r="CM17">
        <v>1.2897430508524801</v>
      </c>
      <c r="CN17">
        <v>1.3511569577662601</v>
      </c>
      <c r="CO17">
        <v>1.28890183882353</v>
      </c>
      <c r="CP17">
        <v>1.3542779533517999</v>
      </c>
      <c r="CQ17">
        <v>1.2986484539622201</v>
      </c>
      <c r="CR17">
        <v>1.3350090297289601</v>
      </c>
      <c r="CS17">
        <v>1.3018953327690701</v>
      </c>
      <c r="CT17">
        <v>1.37637314708926</v>
      </c>
      <c r="CU17">
        <v>1.3111104534087901</v>
      </c>
      <c r="CV17">
        <v>1.3571346929927099</v>
      </c>
      <c r="CW17">
        <v>1.30241113965864</v>
      </c>
      <c r="CX17">
        <v>1.35520174199332</v>
      </c>
      <c r="CY17">
        <v>1.28453571754818</v>
      </c>
      <c r="CZ17">
        <v>1.30717152340062</v>
      </c>
      <c r="DA17">
        <v>1.3078571646889201</v>
      </c>
      <c r="DB17">
        <v>1.3207851863389399</v>
      </c>
    </row>
    <row r="18" spans="1:106" x14ac:dyDescent="0.45">
      <c r="A18" t="s">
        <v>172</v>
      </c>
      <c r="B18" t="s">
        <v>95</v>
      </c>
      <c r="C18" t="s">
        <v>71</v>
      </c>
      <c r="D18">
        <v>30</v>
      </c>
      <c r="E18" s="1" cm="1">
        <f t="array" ref="E18">SUMPRODUCT($G18:$FZZ18,$G$2:$FZZ$2)/SUMPRODUCT(--($G18:$FZZ18&lt;&gt;""),$G$2:$FZZ$2)</f>
        <v>1.621787601671858</v>
      </c>
      <c r="F18" s="1" cm="1">
        <f t="array" ref="F18">SUMPRODUCT($G18:$FZZ18,$F$2:$FZY$2)/SUMPRODUCT(--($G18:$FZZ18&lt;&gt;""),$F$2:$FZY$2)</f>
        <v>1.6165299563450291</v>
      </c>
      <c r="G18">
        <v>1.5726876139502</v>
      </c>
      <c r="H18">
        <v>1.55211186162278</v>
      </c>
      <c r="I18">
        <v>1.5266144628543401</v>
      </c>
      <c r="J18">
        <v>1.5160321443136999</v>
      </c>
      <c r="K18">
        <v>1.5678710291398801</v>
      </c>
      <c r="L18">
        <v>1.55638312048508</v>
      </c>
      <c r="M18">
        <v>1.5206028510580101</v>
      </c>
      <c r="N18">
        <v>1.5089229241808699</v>
      </c>
      <c r="O18">
        <v>1.6406881640195401</v>
      </c>
      <c r="P18">
        <v>1.6588347446396301</v>
      </c>
      <c r="Q18">
        <v>1.56996255942362</v>
      </c>
      <c r="R18">
        <v>1.5880766527888499</v>
      </c>
      <c r="S18">
        <v>1.61445090031146</v>
      </c>
      <c r="T18">
        <v>1.5859555932653</v>
      </c>
      <c r="U18">
        <v>1.6388132614505</v>
      </c>
      <c r="V18">
        <v>1.62771712915679</v>
      </c>
      <c r="W18">
        <v>1.66447985797383</v>
      </c>
      <c r="X18">
        <v>1.6800585299438799</v>
      </c>
      <c r="Y18">
        <v>1.62723695822318</v>
      </c>
      <c r="Z18">
        <v>1.6129063749209001</v>
      </c>
      <c r="AA18">
        <v>1.48964173709493</v>
      </c>
      <c r="AB18">
        <v>1.4945730908466901</v>
      </c>
      <c r="AC18">
        <v>1.6896552759383101</v>
      </c>
      <c r="AD18">
        <v>1.6796095866415099</v>
      </c>
      <c r="AE18">
        <v>1.66639304906348</v>
      </c>
      <c r="AF18">
        <v>1.6806988751811001</v>
      </c>
      <c r="AG18">
        <v>1.7837398889132099</v>
      </c>
      <c r="AH18">
        <v>1.6844614332160699</v>
      </c>
      <c r="AI18">
        <v>1.7236755518473701</v>
      </c>
      <c r="AJ18">
        <v>1.61910917896952</v>
      </c>
      <c r="AK18">
        <v>1.66510348952843</v>
      </c>
      <c r="AL18">
        <v>1.66912161102477</v>
      </c>
      <c r="AM18">
        <v>1.67956897084708</v>
      </c>
      <c r="AN18">
        <v>1.6341008063301501</v>
      </c>
      <c r="AO18">
        <v>1.58296262545973</v>
      </c>
      <c r="AP18">
        <v>1.6255418502505501</v>
      </c>
      <c r="AQ18">
        <v>1.61940781012445</v>
      </c>
      <c r="AR18">
        <v>1.68684572390813</v>
      </c>
      <c r="AS18">
        <v>1.5299317788419</v>
      </c>
      <c r="AT18">
        <v>1.48706526651829</v>
      </c>
      <c r="AU18">
        <v>1.6913537844270301</v>
      </c>
      <c r="AV18">
        <v>1.6560806411279601</v>
      </c>
      <c r="AW18">
        <v>1.51599497397919</v>
      </c>
      <c r="AX18">
        <v>1.4295746160757501</v>
      </c>
      <c r="AY18">
        <v>1.6493438692278399</v>
      </c>
      <c r="AZ18">
        <v>1.7317938945559099</v>
      </c>
      <c r="BA18">
        <v>1.6191303289441901</v>
      </c>
      <c r="BB18">
        <v>1.71711450550202</v>
      </c>
      <c r="BC18">
        <v>1.6656674130618501</v>
      </c>
      <c r="BD18">
        <v>1.72740595518121</v>
      </c>
      <c r="BE18">
        <v>1.6645466465429799</v>
      </c>
      <c r="BF18">
        <v>1.6353100984503799</v>
      </c>
      <c r="BG18">
        <v>1.6243933674997699</v>
      </c>
      <c r="BH18">
        <v>1.6659879603265699</v>
      </c>
      <c r="BI18">
        <v>1.57946536627689</v>
      </c>
      <c r="BJ18">
        <v>1.63648862152846</v>
      </c>
      <c r="BK18">
        <v>1.58461458373705</v>
      </c>
      <c r="BL18">
        <v>1.6512130517998</v>
      </c>
      <c r="BM18">
        <v>1.6260699745063101</v>
      </c>
      <c r="BN18">
        <v>1.67548081304587</v>
      </c>
      <c r="BO18">
        <v>1.6531276115720599</v>
      </c>
      <c r="BP18">
        <v>1.7217000832443301</v>
      </c>
      <c r="BQ18">
        <v>1.6568881027901901</v>
      </c>
      <c r="BR18">
        <v>1.68482469997259</v>
      </c>
      <c r="BS18">
        <v>1.5918444259850699</v>
      </c>
      <c r="BT18">
        <v>1.59328610664687</v>
      </c>
      <c r="BU18">
        <v>1.6212273246556499</v>
      </c>
      <c r="BV18">
        <v>1.7013701176780001</v>
      </c>
      <c r="BW18">
        <v>1.4994827083392299</v>
      </c>
      <c r="BX18">
        <v>1.54818180310451</v>
      </c>
      <c r="BY18">
        <v>1.5492284167182699</v>
      </c>
      <c r="BZ18">
        <v>1.5758896621496501</v>
      </c>
      <c r="CA18">
        <v>1.5718190931962499</v>
      </c>
      <c r="CB18">
        <v>1.59188640252688</v>
      </c>
      <c r="CC18">
        <v>1.63149442673471</v>
      </c>
      <c r="CD18">
        <v>1.6608099788661199</v>
      </c>
      <c r="CE18">
        <v>1.6305371660450001</v>
      </c>
      <c r="CF18">
        <v>1.70191482435638</v>
      </c>
      <c r="CG18">
        <v>1.5256225729983</v>
      </c>
      <c r="CH18">
        <v>1.62870874177575</v>
      </c>
      <c r="CI18">
        <v>1.6388866393578501</v>
      </c>
      <c r="CJ18">
        <v>1.70382293708857</v>
      </c>
      <c r="CK18">
        <v>1.6486424623641001</v>
      </c>
      <c r="CL18">
        <v>1.71654824145107</v>
      </c>
      <c r="CM18">
        <v>1.6382726120251601</v>
      </c>
      <c r="CN18">
        <v>1.7170849582102099</v>
      </c>
      <c r="CO18">
        <v>1.6568984358160299</v>
      </c>
      <c r="CP18">
        <v>1.7334870221118599</v>
      </c>
      <c r="CQ18">
        <v>1.55106493904799</v>
      </c>
      <c r="CR18">
        <v>1.6187773331668001</v>
      </c>
      <c r="CS18">
        <v>1.6452086383636899</v>
      </c>
      <c r="CT18">
        <v>1.7072406304671399</v>
      </c>
      <c r="CU18">
        <v>1.60878422321388</v>
      </c>
      <c r="CV18">
        <v>1.68194514194279</v>
      </c>
      <c r="CW18">
        <v>1.6418735030981699</v>
      </c>
      <c r="CX18">
        <v>1.7117259767658899</v>
      </c>
      <c r="CY18">
        <v>1.56492311439968</v>
      </c>
      <c r="CZ18">
        <v>1.6271972534332</v>
      </c>
      <c r="DA18">
        <v>1.5962780733592701</v>
      </c>
      <c r="DB18">
        <v>1.64289549032098</v>
      </c>
    </row>
    <row r="19" spans="1:106" x14ac:dyDescent="0.45">
      <c r="A19" t="s">
        <v>66</v>
      </c>
      <c r="B19" t="s">
        <v>67</v>
      </c>
      <c r="C19" t="s">
        <v>65</v>
      </c>
      <c r="D19">
        <v>30</v>
      </c>
      <c r="E19" s="1" cm="1">
        <f t="array" ref="E19">SUMPRODUCT($G19:$FZZ19,$G$2:$FZZ$2)/SUMPRODUCT(--($G19:$FZZ19&lt;&gt;""),$G$2:$FZZ$2)</f>
        <v>1.4555583226384334</v>
      </c>
      <c r="F19" s="1" cm="1">
        <f t="array" ref="F19">SUMPRODUCT($G19:$FZZ19,$F$2:$FZY$2)/SUMPRODUCT(--($G19:$FZZ19&lt;&gt;""),$F$2:$FZY$2)</f>
        <v>1.4469557818130807</v>
      </c>
      <c r="G19">
        <v>1.4788222553713699</v>
      </c>
      <c r="H19">
        <v>1.4447920449487499</v>
      </c>
      <c r="I19">
        <v>1.43767684113252</v>
      </c>
      <c r="J19">
        <v>1.4062704003839701</v>
      </c>
      <c r="K19">
        <v>1.4820071248030999</v>
      </c>
      <c r="L19">
        <v>1.44622719229455</v>
      </c>
      <c r="M19">
        <v>1.3675401221944301</v>
      </c>
      <c r="N19">
        <v>1.36197390022169</v>
      </c>
      <c r="O19">
        <v>1.4201843113025101</v>
      </c>
      <c r="P19">
        <v>1.4356831416750999</v>
      </c>
      <c r="Q19">
        <v>1.4435952992588601</v>
      </c>
      <c r="R19">
        <v>1.51446883396816</v>
      </c>
      <c r="S19">
        <v>1.51061054864873</v>
      </c>
      <c r="T19">
        <v>1.4335509267747499</v>
      </c>
      <c r="U19">
        <v>1.4402425716070499</v>
      </c>
      <c r="V19">
        <v>1.43429849571089</v>
      </c>
      <c r="W19">
        <v>1.4125624693277801</v>
      </c>
      <c r="X19">
        <v>1.43479765370251</v>
      </c>
      <c r="Y19">
        <v>1.4543260996381</v>
      </c>
      <c r="Z19">
        <v>1.4675475629547701</v>
      </c>
      <c r="AA19">
        <v>1.3411985657310299</v>
      </c>
      <c r="AB19">
        <v>1.33975505666345</v>
      </c>
      <c r="AC19">
        <v>1.5650246266060299</v>
      </c>
      <c r="AD19">
        <v>1.49414087004565</v>
      </c>
      <c r="AE19">
        <v>1.4436330816815099</v>
      </c>
      <c r="AF19">
        <v>1.4570203499405501</v>
      </c>
      <c r="AG19">
        <v>1.4753257041952901</v>
      </c>
      <c r="AH19">
        <v>1.45736246854128</v>
      </c>
      <c r="AI19">
        <v>1.44851649433385</v>
      </c>
      <c r="AJ19">
        <v>1.4411246363086301</v>
      </c>
      <c r="AK19">
        <v>1.52044414351118</v>
      </c>
      <c r="AL19">
        <v>1.5069648961923101</v>
      </c>
      <c r="AM19">
        <v>1.4478013645099499</v>
      </c>
      <c r="AN19">
        <v>1.4403074454092899</v>
      </c>
      <c r="AO19">
        <v>1.49543629877532</v>
      </c>
      <c r="AP19">
        <v>1.4687602084836799</v>
      </c>
      <c r="AQ19">
        <v>1.48901855252661</v>
      </c>
      <c r="AR19">
        <v>1.48819330483863</v>
      </c>
      <c r="AS19">
        <v>1.4234732083205399</v>
      </c>
      <c r="AT19">
        <v>1.3333388160717601</v>
      </c>
      <c r="AU19">
        <v>1.49035328030014</v>
      </c>
      <c r="AV19">
        <v>1.4930821167577</v>
      </c>
      <c r="AW19">
        <v>1.5041120695604799</v>
      </c>
      <c r="AX19">
        <v>1.39071710418359</v>
      </c>
      <c r="AY19">
        <v>1.4688255529268199</v>
      </c>
      <c r="AZ19">
        <v>1.5290290288727499</v>
      </c>
      <c r="BA19">
        <v>1.47539475581781</v>
      </c>
      <c r="BB19">
        <v>1.5455632519395399</v>
      </c>
      <c r="BC19">
        <v>1.5078580342068499</v>
      </c>
      <c r="BD19">
        <v>1.52846597925554</v>
      </c>
      <c r="BE19">
        <v>1.4516766355370601</v>
      </c>
      <c r="BF19">
        <v>1.4602775142486699</v>
      </c>
      <c r="BG19">
        <v>1.44090754805136</v>
      </c>
      <c r="BH19">
        <v>1.4499232999901599</v>
      </c>
      <c r="BI19">
        <v>1.4142281457830801</v>
      </c>
      <c r="BJ19">
        <v>1.4440416959636599</v>
      </c>
      <c r="BK19">
        <v>1.4371008032666599</v>
      </c>
      <c r="BL19">
        <v>1.4501269463667501</v>
      </c>
      <c r="BM19">
        <v>1.4739256320293399</v>
      </c>
      <c r="BN19">
        <v>1.5021994188194701</v>
      </c>
      <c r="BO19">
        <v>1.4453743163309201</v>
      </c>
      <c r="BP19">
        <v>1.5193952989563599</v>
      </c>
      <c r="BQ19">
        <v>1.42671883237752</v>
      </c>
      <c r="BR19">
        <v>1.47968634764131</v>
      </c>
      <c r="BS19">
        <v>1.3684878503733899</v>
      </c>
      <c r="BT19">
        <v>1.3797714869186499</v>
      </c>
      <c r="BU19">
        <v>1.4516215304846101</v>
      </c>
      <c r="BV19">
        <v>1.51560139129937</v>
      </c>
      <c r="BW19">
        <v>1.3362291588113999</v>
      </c>
      <c r="BX19">
        <v>1.3621797051708999</v>
      </c>
      <c r="BY19">
        <v>1.36718507790175</v>
      </c>
      <c r="BZ19">
        <v>1.3928474171872101</v>
      </c>
      <c r="CA19">
        <v>1.4335551931678601</v>
      </c>
      <c r="CB19">
        <v>1.43233360785214</v>
      </c>
      <c r="CC19">
        <v>1.4600787042599901</v>
      </c>
      <c r="CD19">
        <v>1.46638193654181</v>
      </c>
      <c r="CE19">
        <v>1.41490332477141</v>
      </c>
      <c r="CF19">
        <v>1.48973760124065</v>
      </c>
      <c r="CG19">
        <v>1.4147552876157301</v>
      </c>
      <c r="CH19">
        <v>1.4643860643096001</v>
      </c>
      <c r="CI19">
        <v>1.46384415288544</v>
      </c>
      <c r="CJ19">
        <v>1.51082251852748</v>
      </c>
      <c r="CK19">
        <v>1.41758633867984</v>
      </c>
      <c r="CL19">
        <v>1.4969964349443201</v>
      </c>
      <c r="CM19">
        <v>1.45021027418982</v>
      </c>
      <c r="CN19">
        <v>1.51059645837942</v>
      </c>
      <c r="CO19">
        <v>1.4611879182774801</v>
      </c>
      <c r="CP19">
        <v>1.52438549682128</v>
      </c>
      <c r="CQ19">
        <v>1.3917344549233801</v>
      </c>
      <c r="CR19">
        <v>1.43113513832577</v>
      </c>
      <c r="CS19">
        <v>1.4700451918290001</v>
      </c>
      <c r="CT19">
        <v>1.521329286888</v>
      </c>
      <c r="CU19">
        <v>1.4834608794391499</v>
      </c>
      <c r="CV19">
        <v>1.5390325048287501</v>
      </c>
      <c r="CW19">
        <v>1.4614218684517399</v>
      </c>
      <c r="CX19">
        <v>1.51390396520246</v>
      </c>
      <c r="CY19">
        <v>1.4542625072318101</v>
      </c>
      <c r="CZ19">
        <v>1.4682129807253099</v>
      </c>
      <c r="DA19">
        <v>1.46866552133272</v>
      </c>
      <c r="DB19">
        <v>1.4750557629355501</v>
      </c>
    </row>
    <row r="20" spans="1:106" x14ac:dyDescent="0.45">
      <c r="A20" t="s">
        <v>66</v>
      </c>
      <c r="B20" t="s">
        <v>67</v>
      </c>
      <c r="C20" t="s">
        <v>169</v>
      </c>
      <c r="D20">
        <v>30</v>
      </c>
      <c r="E20" s="1" cm="1">
        <f t="array" ref="E20">SUMPRODUCT($G20:$FZZ20,$G$2:$FZZ$2)/SUMPRODUCT(--($G20:$FZZ20&lt;&gt;""),$G$2:$FZZ$2)</f>
        <v>1.2571945796239707</v>
      </c>
      <c r="F20" s="1" cm="1">
        <f t="array" ref="F20">SUMPRODUCT($G20:$FZZ20,$F$2:$FZY$2)/SUMPRODUCT(--($G20:$FZZ20&lt;&gt;""),$F$2:$FZY$2)</f>
        <v>1.200885977475012</v>
      </c>
      <c r="G20">
        <v>1.22792043086446</v>
      </c>
      <c r="H20">
        <v>1.1993210476621401</v>
      </c>
      <c r="I20">
        <v>1.19559943728397</v>
      </c>
      <c r="J20">
        <v>1.1685122185682599</v>
      </c>
      <c r="K20">
        <v>1.23720308025037</v>
      </c>
      <c r="L20">
        <v>1.2003817699833501</v>
      </c>
      <c r="M20">
        <v>1.14338296436526</v>
      </c>
      <c r="N20">
        <v>1.1190067697132</v>
      </c>
      <c r="O20">
        <v>1.1712914430315999</v>
      </c>
      <c r="P20">
        <v>1.17317601707181</v>
      </c>
      <c r="Q20">
        <v>1.2272288068030801</v>
      </c>
      <c r="R20">
        <v>1.27103493075855</v>
      </c>
      <c r="S20">
        <v>1.42173303306587</v>
      </c>
      <c r="T20">
        <v>1.2064049738209699</v>
      </c>
      <c r="U20">
        <v>1.17913903661537</v>
      </c>
      <c r="V20">
        <v>1.15592755196735</v>
      </c>
      <c r="W20">
        <v>1.1810119612861001</v>
      </c>
      <c r="X20">
        <v>1.18156142581162</v>
      </c>
      <c r="Y20">
        <v>1.25059307150694</v>
      </c>
      <c r="Z20">
        <v>1.2252320118978599</v>
      </c>
      <c r="AA20">
        <v>1.09944291726113</v>
      </c>
      <c r="AB20">
        <v>1.0958081109750699</v>
      </c>
      <c r="AC20">
        <v>1.49210309496502</v>
      </c>
      <c r="AD20">
        <v>1.2666711699835</v>
      </c>
      <c r="AE20">
        <v>1.1896246365749299</v>
      </c>
      <c r="AF20">
        <v>1.18451780136628</v>
      </c>
      <c r="AG20">
        <v>1.2653554393938</v>
      </c>
      <c r="AH20">
        <v>1.2035430682308399</v>
      </c>
      <c r="AI20">
        <v>1.2439560222077399</v>
      </c>
      <c r="AJ20">
        <v>1.2170236259606799</v>
      </c>
      <c r="AK20">
        <v>1.33730983564241</v>
      </c>
      <c r="AL20">
        <v>1.2825589933948101</v>
      </c>
      <c r="AM20">
        <v>1.2105483985687999</v>
      </c>
      <c r="AN20">
        <v>1.21345585581491</v>
      </c>
      <c r="AO20">
        <v>1.3305237826412599</v>
      </c>
      <c r="AP20">
        <v>1.22778730126223</v>
      </c>
      <c r="AQ20">
        <v>1.3122980585725501</v>
      </c>
      <c r="AR20">
        <v>1.2640528374817499</v>
      </c>
      <c r="AS20">
        <v>1.39296621870309</v>
      </c>
      <c r="AT20">
        <v>1.1011335601438901</v>
      </c>
      <c r="AU20">
        <v>1.2368634199616599</v>
      </c>
      <c r="AV20">
        <v>1.2148906779667701</v>
      </c>
      <c r="AW20">
        <v>1.46298333469062</v>
      </c>
      <c r="AX20">
        <v>1.2009946573424299</v>
      </c>
      <c r="AY20">
        <v>1.18531831613449</v>
      </c>
      <c r="AZ20">
        <v>1.24658285453548</v>
      </c>
      <c r="BA20">
        <v>1.2124143745773599</v>
      </c>
      <c r="BB20">
        <v>1.26591206804306</v>
      </c>
      <c r="BC20">
        <v>1.2426518401012301</v>
      </c>
      <c r="BD20">
        <v>1.25708287779841</v>
      </c>
      <c r="BE20">
        <v>1.2058244052588001</v>
      </c>
      <c r="BF20">
        <v>1.2017327612006099</v>
      </c>
      <c r="BG20">
        <v>1.18761313345862</v>
      </c>
      <c r="BH20">
        <v>1.1733835633427201</v>
      </c>
      <c r="BI20">
        <v>1.15197039791032</v>
      </c>
      <c r="BJ20">
        <v>1.1649401590116999</v>
      </c>
      <c r="BK20">
        <v>1.22085012377145</v>
      </c>
      <c r="BL20">
        <v>1.21011121768831</v>
      </c>
      <c r="BM20">
        <v>1.22908075134772</v>
      </c>
      <c r="BN20">
        <v>1.2239077578992501</v>
      </c>
      <c r="BO20">
        <v>1.1732319542534999</v>
      </c>
      <c r="BP20">
        <v>1.2132310822863901</v>
      </c>
      <c r="BQ20">
        <v>1.1753427604436899</v>
      </c>
      <c r="BR20">
        <v>1.18704957986394</v>
      </c>
      <c r="BS20">
        <v>1.1205968537778499</v>
      </c>
      <c r="BT20">
        <v>1.1380170057642001</v>
      </c>
      <c r="BU20">
        <v>1.19224603443876</v>
      </c>
      <c r="BV20">
        <v>1.2387725287389999</v>
      </c>
      <c r="BW20">
        <v>1.11398322504381</v>
      </c>
      <c r="BX20">
        <v>1.12373386096251</v>
      </c>
      <c r="BY20">
        <v>1.13955326255918</v>
      </c>
      <c r="BZ20">
        <v>1.1301924197339701</v>
      </c>
      <c r="CA20">
        <v>1.20977695385761</v>
      </c>
      <c r="CB20">
        <v>1.1569932224564099</v>
      </c>
      <c r="CC20">
        <v>1.2310858148559101</v>
      </c>
      <c r="CD20">
        <v>1.20635164936138</v>
      </c>
      <c r="CE20">
        <v>1.1928730442315001</v>
      </c>
      <c r="CF20">
        <v>1.2444410236918</v>
      </c>
      <c r="CG20">
        <v>1.1719958139306501</v>
      </c>
      <c r="CH20">
        <v>1.2027929379664</v>
      </c>
      <c r="CI20">
        <v>1.17938709722394</v>
      </c>
      <c r="CJ20">
        <v>1.20807188097083</v>
      </c>
      <c r="CK20">
        <v>1.18245963204149</v>
      </c>
      <c r="CL20">
        <v>1.2417375498841901</v>
      </c>
      <c r="CM20">
        <v>1.1757318620184101</v>
      </c>
      <c r="CN20">
        <v>1.1959728322569201</v>
      </c>
      <c r="CO20">
        <v>1.21072081366262</v>
      </c>
      <c r="CP20">
        <v>1.2548209409158799</v>
      </c>
      <c r="CQ20">
        <v>1.1536968642933101</v>
      </c>
      <c r="CR20">
        <v>1.1768922458429001</v>
      </c>
      <c r="CS20">
        <v>1.1987925469702401</v>
      </c>
      <c r="CT20">
        <v>1.2382002337057301</v>
      </c>
      <c r="CU20">
        <v>1.2055842502456799</v>
      </c>
      <c r="CV20">
        <v>1.2363726331976399</v>
      </c>
      <c r="CW20">
        <v>1.1999667079723899</v>
      </c>
      <c r="CX20">
        <v>1.2411248101071</v>
      </c>
      <c r="CY20">
        <v>1.1899045400566299</v>
      </c>
      <c r="CZ20">
        <v>1.1870529216528101</v>
      </c>
      <c r="DA20">
        <v>1.21835439376705</v>
      </c>
      <c r="DB20">
        <v>1.1977205103130899</v>
      </c>
    </row>
    <row r="21" spans="1:106" x14ac:dyDescent="0.45">
      <c r="A21" t="s">
        <v>66</v>
      </c>
      <c r="B21" t="s">
        <v>67</v>
      </c>
      <c r="C21" t="s">
        <v>71</v>
      </c>
      <c r="D21">
        <v>30</v>
      </c>
      <c r="E21" s="1" cm="1">
        <f t="array" ref="E21">SUMPRODUCT($G21:$FZZ21,$G$2:$FZZ$2)/SUMPRODUCT(--($G21:$FZZ21&lt;&gt;""),$G$2:$FZZ$2)</f>
        <v>1.2574015125550779</v>
      </c>
      <c r="F21" s="1" cm="1">
        <f t="array" ref="F21">SUMPRODUCT($G21:$FZZ21,$F$2:$FZY$2)/SUMPRODUCT(--($G21:$FZZ21&lt;&gt;""),$F$2:$FZY$2)</f>
        <v>1.2404983961195648</v>
      </c>
      <c r="G21">
        <v>1.2950534204150299</v>
      </c>
      <c r="H21">
        <v>1.2388795307719001</v>
      </c>
      <c r="I21">
        <v>1.2570975303371701</v>
      </c>
      <c r="J21">
        <v>1.2094545728389201</v>
      </c>
      <c r="K21">
        <v>1.2956098040520201</v>
      </c>
      <c r="L21">
        <v>1.24340924875023</v>
      </c>
      <c r="M21">
        <v>1.1761726305239899</v>
      </c>
      <c r="N21">
        <v>1.1648895933065</v>
      </c>
      <c r="O21">
        <v>1.20984584207524</v>
      </c>
      <c r="P21">
        <v>1.23301428435285</v>
      </c>
      <c r="Q21">
        <v>1.2643539728939599</v>
      </c>
      <c r="R21">
        <v>1.2948807393627999</v>
      </c>
      <c r="S21">
        <v>1.2753927196482</v>
      </c>
      <c r="T21">
        <v>1.22958530257319</v>
      </c>
      <c r="U21">
        <v>1.2235664599279901</v>
      </c>
      <c r="V21">
        <v>1.21729013434277</v>
      </c>
      <c r="W21">
        <v>1.1975883762536501</v>
      </c>
      <c r="X21">
        <v>1.2226534117704499</v>
      </c>
      <c r="Y21">
        <v>1.2261692464684</v>
      </c>
      <c r="Z21">
        <v>1.2605293036449901</v>
      </c>
      <c r="AA21">
        <v>1.15185863525912</v>
      </c>
      <c r="AB21">
        <v>1.1509777456574199</v>
      </c>
      <c r="AC21">
        <v>1.4330509075757101</v>
      </c>
      <c r="AD21">
        <v>1.29046427501804</v>
      </c>
      <c r="AE21">
        <v>1.22025381890289</v>
      </c>
      <c r="AF21">
        <v>1.2390636708131499</v>
      </c>
      <c r="AG21">
        <v>1.27412853710184</v>
      </c>
      <c r="AH21">
        <v>1.2543141838452501</v>
      </c>
      <c r="AI21">
        <v>1.26269709364125</v>
      </c>
      <c r="AJ21">
        <v>1.2335830998127899</v>
      </c>
      <c r="AK21">
        <v>1.27185265781919</v>
      </c>
      <c r="AL21">
        <v>1.2881319040802199</v>
      </c>
      <c r="AM21">
        <v>1.2655195701122499</v>
      </c>
      <c r="AN21">
        <v>1.23168032303935</v>
      </c>
      <c r="AO21">
        <v>1.2867589311008001</v>
      </c>
      <c r="AP21">
        <v>1.2607827780368299</v>
      </c>
      <c r="AQ21">
        <v>1.27286154236396</v>
      </c>
      <c r="AR21">
        <v>1.28891411537319</v>
      </c>
      <c r="AS21">
        <v>1.27936260702464</v>
      </c>
      <c r="AT21">
        <v>1.14757529468527</v>
      </c>
      <c r="AU21">
        <v>1.2683260510566201</v>
      </c>
      <c r="AV21">
        <v>1.27205611068101</v>
      </c>
      <c r="AW21">
        <v>1.38643838675342</v>
      </c>
      <c r="AX21">
        <v>1.2134637896120199</v>
      </c>
      <c r="AY21">
        <v>1.2483947144838901</v>
      </c>
      <c r="AZ21">
        <v>1.2925099165615099</v>
      </c>
      <c r="BA21">
        <v>1.2595779232280799</v>
      </c>
      <c r="BB21">
        <v>1.3396239142912501</v>
      </c>
      <c r="BC21">
        <v>1.2879323359310999</v>
      </c>
      <c r="BD21">
        <v>1.3015378079367299</v>
      </c>
      <c r="BE21">
        <v>1.24474469037521</v>
      </c>
      <c r="BF21">
        <v>1.2496940441814099</v>
      </c>
      <c r="BG21">
        <v>1.22708323797758</v>
      </c>
      <c r="BH21">
        <v>1.24748424723037</v>
      </c>
      <c r="BI21">
        <v>1.20950682389521</v>
      </c>
      <c r="BJ21">
        <v>1.227290780963</v>
      </c>
      <c r="BK21">
        <v>1.2133550466704699</v>
      </c>
      <c r="BL21">
        <v>1.22421690187938</v>
      </c>
      <c r="BM21">
        <v>1.28027320815928</v>
      </c>
      <c r="BN21">
        <v>1.2806373283690999</v>
      </c>
      <c r="BO21">
        <v>1.24283632158636</v>
      </c>
      <c r="BP21">
        <v>1.30224132219551</v>
      </c>
      <c r="BQ21">
        <v>1.2249902989789201</v>
      </c>
      <c r="BR21">
        <v>1.2554340364882699</v>
      </c>
      <c r="BS21">
        <v>1.16103068478535</v>
      </c>
      <c r="BT21">
        <v>1.19588126144681</v>
      </c>
      <c r="BU21">
        <v>1.2625214243888701</v>
      </c>
      <c r="BV21">
        <v>1.28579667649775</v>
      </c>
      <c r="BW21">
        <v>1.14111186665161</v>
      </c>
      <c r="BX21">
        <v>1.1599441744769201</v>
      </c>
      <c r="BY21">
        <v>1.1701945099353199</v>
      </c>
      <c r="BZ21">
        <v>1.17945274165192</v>
      </c>
      <c r="CA21">
        <v>1.2238346240082201</v>
      </c>
      <c r="CB21">
        <v>1.21195611253306</v>
      </c>
      <c r="CC21">
        <v>1.2358383576361101</v>
      </c>
      <c r="CD21">
        <v>1.25499038726595</v>
      </c>
      <c r="CE21">
        <v>1.2134184344636401</v>
      </c>
      <c r="CF21">
        <v>1.29826962053055</v>
      </c>
      <c r="CG21">
        <v>1.20426869107363</v>
      </c>
      <c r="CH21">
        <v>1.25700715166152</v>
      </c>
      <c r="CI21">
        <v>1.2360708296735099</v>
      </c>
      <c r="CJ21">
        <v>1.2807539320566399</v>
      </c>
      <c r="CK21">
        <v>1.2264295438433199</v>
      </c>
      <c r="CL21">
        <v>1.30037138929634</v>
      </c>
      <c r="CM21">
        <v>1.24910787051451</v>
      </c>
      <c r="CN21">
        <v>1.3043892856650401</v>
      </c>
      <c r="CO21">
        <v>1.24170619056809</v>
      </c>
      <c r="CP21">
        <v>1.2976521960952001</v>
      </c>
      <c r="CQ21">
        <v>1.19240410467396</v>
      </c>
      <c r="CR21">
        <v>1.22067391854334</v>
      </c>
      <c r="CS21">
        <v>1.2541647013617701</v>
      </c>
      <c r="CT21">
        <v>1.2780166096996901</v>
      </c>
      <c r="CU21">
        <v>1.26475427410606</v>
      </c>
      <c r="CV21">
        <v>1.32883939589661</v>
      </c>
      <c r="CW21">
        <v>1.26042049450434</v>
      </c>
      <c r="CX21">
        <v>1.3047696110307301</v>
      </c>
      <c r="CY21">
        <v>1.24991169574617</v>
      </c>
      <c r="CZ21">
        <v>1.2580711610486801</v>
      </c>
      <c r="DA21">
        <v>1.2620325251125299</v>
      </c>
      <c r="DB21">
        <v>1.2569904194985499</v>
      </c>
    </row>
    <row r="22" spans="1:106" x14ac:dyDescent="0.45">
      <c r="A22" t="s">
        <v>66</v>
      </c>
      <c r="B22" t="s">
        <v>67</v>
      </c>
      <c r="C22" t="s">
        <v>110</v>
      </c>
      <c r="D22">
        <v>30</v>
      </c>
      <c r="E22" s="1" cm="1">
        <f t="array" ref="E22">SUMPRODUCT($G22:$FZZ22,$G$2:$FZZ$2)/SUMPRODUCT(--($G22:$FZZ22&lt;&gt;""),$G$2:$FZZ$2)</f>
        <v>1.1761570297694361</v>
      </c>
      <c r="F22" s="1" cm="1">
        <f t="array" ref="F22">SUMPRODUCT($G22:$FZZ22,$F$2:$FZY$2)/SUMPRODUCT(--($G22:$FZZ22&lt;&gt;""),$F$2:$FZY$2)</f>
        <v>1.1771649750520383</v>
      </c>
      <c r="G22">
        <v>1.17589595822462</v>
      </c>
      <c r="H22">
        <v>1.16914368108282</v>
      </c>
      <c r="I22">
        <v>1.14460567914933</v>
      </c>
      <c r="J22">
        <v>1.1377005220230001</v>
      </c>
      <c r="K22">
        <v>1.17809821096833</v>
      </c>
      <c r="L22">
        <v>1.1756322276886799</v>
      </c>
      <c r="M22">
        <v>1.09739510742101</v>
      </c>
      <c r="N22">
        <v>1.1045451232005701</v>
      </c>
      <c r="O22">
        <v>1.1552873367110399</v>
      </c>
      <c r="P22">
        <v>1.17605965288034</v>
      </c>
      <c r="Q22">
        <v>1.1562970443204299</v>
      </c>
      <c r="R22">
        <v>1.2293339829332299</v>
      </c>
      <c r="S22">
        <v>1.19927147163095</v>
      </c>
      <c r="T22">
        <v>1.1656444200690801</v>
      </c>
      <c r="U22">
        <v>1.1696488608396201</v>
      </c>
      <c r="V22">
        <v>1.17844160560893</v>
      </c>
      <c r="W22">
        <v>1.13614300531037</v>
      </c>
      <c r="X22">
        <v>1.1672288908758399</v>
      </c>
      <c r="Y22">
        <v>1.17066519132653</v>
      </c>
      <c r="Z22">
        <v>1.1926325889981999</v>
      </c>
      <c r="AA22">
        <v>1.0869460477119199</v>
      </c>
      <c r="AB22">
        <v>1.09295929992303</v>
      </c>
      <c r="AC22">
        <v>1.29487064948723</v>
      </c>
      <c r="AD22">
        <v>1.2130125034834101</v>
      </c>
      <c r="AE22">
        <v>1.15782383192868</v>
      </c>
      <c r="AF22">
        <v>1.1885156050983501</v>
      </c>
      <c r="AG22">
        <v>1.18591871215515</v>
      </c>
      <c r="AH22">
        <v>1.18708406482478</v>
      </c>
      <c r="AI22">
        <v>1.1508947060486701</v>
      </c>
      <c r="AJ22">
        <v>1.1690726330347301</v>
      </c>
      <c r="AK22">
        <v>1.2205467783503401</v>
      </c>
      <c r="AL22">
        <v>1.20635565059404</v>
      </c>
      <c r="AM22">
        <v>1.17896405148803</v>
      </c>
      <c r="AN22">
        <v>1.16580673176562</v>
      </c>
      <c r="AO22">
        <v>1.1971731048613801</v>
      </c>
      <c r="AP22">
        <v>1.18292839493804</v>
      </c>
      <c r="AQ22">
        <v>1.1897199577581301</v>
      </c>
      <c r="AR22">
        <v>1.21011598816313</v>
      </c>
      <c r="AS22">
        <v>1.1564523249671499</v>
      </c>
      <c r="AT22">
        <v>1.08787335859524</v>
      </c>
      <c r="AU22">
        <v>1.1992662596900601</v>
      </c>
      <c r="AV22">
        <v>1.2177447072668499</v>
      </c>
      <c r="AW22">
        <v>1.2679488201232101</v>
      </c>
      <c r="AX22">
        <v>1.12991016977476</v>
      </c>
      <c r="AY22">
        <v>1.1904755838336201</v>
      </c>
      <c r="AZ22">
        <v>1.25384326280087</v>
      </c>
      <c r="BA22">
        <v>1.20112846621429</v>
      </c>
      <c r="BB22">
        <v>1.2670902076703601</v>
      </c>
      <c r="BC22">
        <v>1.23146549400123</v>
      </c>
      <c r="BD22">
        <v>1.2606145320349</v>
      </c>
      <c r="BE22">
        <v>1.1819121323622199</v>
      </c>
      <c r="BF22">
        <v>1.1920365561566799</v>
      </c>
      <c r="BG22">
        <v>1.1496379049560299</v>
      </c>
      <c r="BH22">
        <v>1.1675134257117099</v>
      </c>
      <c r="BI22">
        <v>1.13500095539662</v>
      </c>
      <c r="BJ22">
        <v>1.1825669061600801</v>
      </c>
      <c r="BK22">
        <v>1.1520926593351</v>
      </c>
      <c r="BL22">
        <v>1.1747156131088301</v>
      </c>
      <c r="BM22">
        <v>1.2131520304073999</v>
      </c>
      <c r="BN22">
        <v>1.23534903440187</v>
      </c>
      <c r="BO22">
        <v>1.1865741308545501</v>
      </c>
      <c r="BP22">
        <v>1.2551322802632601</v>
      </c>
      <c r="BQ22">
        <v>1.15782386542293</v>
      </c>
      <c r="BR22">
        <v>1.1984895031329099</v>
      </c>
      <c r="BS22">
        <v>1.1030862877294101</v>
      </c>
      <c r="BT22">
        <v>1.1279496747697899</v>
      </c>
      <c r="BU22">
        <v>1.17181317030155</v>
      </c>
      <c r="BV22">
        <v>1.23422501231477</v>
      </c>
      <c r="BW22">
        <v>1.08223980464295</v>
      </c>
      <c r="BX22">
        <v>1.10971375256095</v>
      </c>
      <c r="BY22">
        <v>1.11532691314701</v>
      </c>
      <c r="BZ22">
        <v>1.1407661719228299</v>
      </c>
      <c r="CA22">
        <v>1.17999704124532</v>
      </c>
      <c r="CB22">
        <v>1.1616262612704999</v>
      </c>
      <c r="CC22">
        <v>1.1835758310420601</v>
      </c>
      <c r="CD22">
        <v>1.19357849928257</v>
      </c>
      <c r="CE22">
        <v>1.1581497709383</v>
      </c>
      <c r="CF22">
        <v>1.22900960923613</v>
      </c>
      <c r="CG22">
        <v>1.1531655632354101</v>
      </c>
      <c r="CH22">
        <v>1.1974390759018301</v>
      </c>
      <c r="CI22">
        <v>1.18761751822045</v>
      </c>
      <c r="CJ22">
        <v>1.2431151149797099</v>
      </c>
      <c r="CK22">
        <v>1.1610055551115199</v>
      </c>
      <c r="CL22">
        <v>1.2414366803705199</v>
      </c>
      <c r="CM22">
        <v>1.1876229313693301</v>
      </c>
      <c r="CN22">
        <v>1.2352513319976099</v>
      </c>
      <c r="CO22">
        <v>1.1871384488371399</v>
      </c>
      <c r="CP22">
        <v>1.25105040729378</v>
      </c>
      <c r="CQ22">
        <v>1.1270848207297199</v>
      </c>
      <c r="CR22">
        <v>1.1773039880960601</v>
      </c>
      <c r="CS22">
        <v>1.1915328575744899</v>
      </c>
      <c r="CT22">
        <v>1.2386926013018</v>
      </c>
      <c r="CU22">
        <v>1.20558143734528</v>
      </c>
      <c r="CV22">
        <v>1.25600265957112</v>
      </c>
      <c r="CW22">
        <v>1.1915242124580601</v>
      </c>
      <c r="CX22">
        <v>1.24298872746</v>
      </c>
      <c r="CY22">
        <v>1.1855024207545399</v>
      </c>
      <c r="CZ22">
        <v>1.21194589080722</v>
      </c>
      <c r="DA22">
        <v>1.19100599150445</v>
      </c>
      <c r="DB22">
        <v>1.2112723239532499</v>
      </c>
    </row>
    <row r="23" spans="1:106" x14ac:dyDescent="0.45">
      <c r="A23" t="s">
        <v>66</v>
      </c>
      <c r="B23" t="s">
        <v>67</v>
      </c>
      <c r="C23" t="s">
        <v>68</v>
      </c>
      <c r="D23">
        <v>30</v>
      </c>
      <c r="E23" s="1" cm="1">
        <f t="array" ref="E23">SUMPRODUCT($G23:$FZZ23,$G$2:$FZZ$2)/SUMPRODUCT(--($G23:$FZZ23&lt;&gt;""),$G$2:$FZZ$2)</f>
        <v>1.4135852818082675</v>
      </c>
      <c r="F23" s="1" cm="1">
        <f t="array" ref="F23">SUMPRODUCT($G23:$FZZ23,$F$2:$FZY$2)/SUMPRODUCT(--($G23:$FZZ23&lt;&gt;""),$F$2:$FZY$2)</f>
        <v>1.4072323203482351</v>
      </c>
      <c r="G23">
        <v>1.4570115109494599</v>
      </c>
      <c r="H23">
        <v>1.4068224862980401</v>
      </c>
      <c r="I23">
        <v>1.4224356022681</v>
      </c>
      <c r="J23">
        <v>1.3715400154878401</v>
      </c>
      <c r="K23">
        <v>1.46311056658276</v>
      </c>
      <c r="L23">
        <v>1.41082702999511</v>
      </c>
      <c r="M23">
        <v>1.3210565623964601</v>
      </c>
      <c r="N23">
        <v>1.3185957810312701</v>
      </c>
      <c r="O23">
        <v>1.3748372191689699</v>
      </c>
      <c r="P23">
        <v>1.39138039593048</v>
      </c>
      <c r="Q23">
        <v>1.43198730327457</v>
      </c>
      <c r="R23">
        <v>1.4862686390881901</v>
      </c>
      <c r="S23">
        <v>1.4399509230301599</v>
      </c>
      <c r="T23">
        <v>1.4029674967251899</v>
      </c>
      <c r="U23">
        <v>1.38474043539597</v>
      </c>
      <c r="V23">
        <v>1.3815574689846299</v>
      </c>
      <c r="W23">
        <v>1.3605119777980199</v>
      </c>
      <c r="X23">
        <v>1.38618257484114</v>
      </c>
      <c r="Y23">
        <v>1.39369494313457</v>
      </c>
      <c r="Z23">
        <v>1.43624454425058</v>
      </c>
      <c r="AA23">
        <v>1.3022362143747299</v>
      </c>
      <c r="AB23">
        <v>1.3049203169647801</v>
      </c>
      <c r="AC23">
        <v>1.5888539518663201</v>
      </c>
      <c r="AD23">
        <v>1.4725771005370301</v>
      </c>
      <c r="AE23">
        <v>1.38763970587892</v>
      </c>
      <c r="AF23">
        <v>1.4042050427541</v>
      </c>
      <c r="AG23">
        <v>1.4420046008551299</v>
      </c>
      <c r="AH23">
        <v>1.4161329861887</v>
      </c>
      <c r="AI23">
        <v>1.42712733921409</v>
      </c>
      <c r="AJ23">
        <v>1.4096396947546199</v>
      </c>
      <c r="AK23">
        <v>1.46745789603468</v>
      </c>
      <c r="AL23">
        <v>1.4667731027961599</v>
      </c>
      <c r="AM23">
        <v>1.4127272708057099</v>
      </c>
      <c r="AN23">
        <v>1.39838596576518</v>
      </c>
      <c r="AO23">
        <v>1.43899492001705</v>
      </c>
      <c r="AP23">
        <v>1.4316507460362899</v>
      </c>
      <c r="AQ23">
        <v>1.42551675682943</v>
      </c>
      <c r="AR23">
        <v>1.4563795456062101</v>
      </c>
      <c r="AS23">
        <v>1.4039119100335</v>
      </c>
      <c r="AT23">
        <v>1.3044315147169401</v>
      </c>
      <c r="AU23">
        <v>1.43503242470653</v>
      </c>
      <c r="AV23">
        <v>1.44060051019878</v>
      </c>
      <c r="AW23">
        <v>1.4741971807081</v>
      </c>
      <c r="AX23">
        <v>1.3726608858643099</v>
      </c>
      <c r="AY23">
        <v>1.41019744446168</v>
      </c>
      <c r="AZ23">
        <v>1.47058826590612</v>
      </c>
      <c r="BA23">
        <v>1.4226782577758801</v>
      </c>
      <c r="BB23">
        <v>1.49138537611859</v>
      </c>
      <c r="BC23">
        <v>1.4555742208485201</v>
      </c>
      <c r="BD23">
        <v>1.46481868898186</v>
      </c>
      <c r="BE23">
        <v>1.3901707374980601</v>
      </c>
      <c r="BF23">
        <v>1.4042349969299699</v>
      </c>
      <c r="BG23">
        <v>1.3886144405687799</v>
      </c>
      <c r="BH23">
        <v>1.39294332718977</v>
      </c>
      <c r="BI23">
        <v>1.3744059686365999</v>
      </c>
      <c r="BJ23">
        <v>1.4048617322156001</v>
      </c>
      <c r="BK23">
        <v>1.3733670484043701</v>
      </c>
      <c r="BL23">
        <v>1.39639210030772</v>
      </c>
      <c r="BM23">
        <v>1.43086072602156</v>
      </c>
      <c r="BN23">
        <v>1.4522044075613501</v>
      </c>
      <c r="BO23">
        <v>1.3837509539686901</v>
      </c>
      <c r="BP23">
        <v>1.46674382624873</v>
      </c>
      <c r="BQ23">
        <v>1.3788846141769899</v>
      </c>
      <c r="BR23">
        <v>1.43166156448875</v>
      </c>
      <c r="BS23">
        <v>1.3145467777323501</v>
      </c>
      <c r="BT23">
        <v>1.3251683298861801</v>
      </c>
      <c r="BU23">
        <v>1.4142953849295199</v>
      </c>
      <c r="BV23">
        <v>1.4726631433295301</v>
      </c>
      <c r="BW23">
        <v>1.28556613165494</v>
      </c>
      <c r="BX23">
        <v>1.3120405449813299</v>
      </c>
      <c r="BY23">
        <v>1.30824436285356</v>
      </c>
      <c r="BZ23">
        <v>1.33846119969476</v>
      </c>
      <c r="CA23">
        <v>1.37852753161759</v>
      </c>
      <c r="CB23">
        <v>1.3672667264341301</v>
      </c>
      <c r="CC23">
        <v>1.39577576884201</v>
      </c>
      <c r="CD23">
        <v>1.42051223149725</v>
      </c>
      <c r="CE23">
        <v>1.3658181682972601</v>
      </c>
      <c r="CF23">
        <v>1.44060007344882</v>
      </c>
      <c r="CG23">
        <v>1.3694349082214701</v>
      </c>
      <c r="CH23">
        <v>1.41448531887517</v>
      </c>
      <c r="CI23">
        <v>1.40220038248949</v>
      </c>
      <c r="CJ23">
        <v>1.4469622135147999</v>
      </c>
      <c r="CK23">
        <v>1.3658253792616899</v>
      </c>
      <c r="CL23">
        <v>1.43888124023385</v>
      </c>
      <c r="CM23">
        <v>1.3903500660032999</v>
      </c>
      <c r="CN23">
        <v>1.4543782837880599</v>
      </c>
      <c r="CO23">
        <v>1.4035442493111501</v>
      </c>
      <c r="CP23">
        <v>1.4693065032185899</v>
      </c>
      <c r="CQ23">
        <v>1.3392380402681301</v>
      </c>
      <c r="CR23">
        <v>1.3798160646264099</v>
      </c>
      <c r="CS23">
        <v>1.4184339161075099</v>
      </c>
      <c r="CT23">
        <v>1.46615562291716</v>
      </c>
      <c r="CU23">
        <v>1.4305960679216501</v>
      </c>
      <c r="CV23">
        <v>1.4876959543293899</v>
      </c>
      <c r="CW23">
        <v>1.4169764259689599</v>
      </c>
      <c r="CX23">
        <v>1.47420494888029</v>
      </c>
      <c r="CY23">
        <v>1.4032523370177501</v>
      </c>
      <c r="CZ23">
        <v>1.4095149964982701</v>
      </c>
      <c r="DA23">
        <v>1.4139785941471901</v>
      </c>
      <c r="DB23">
        <v>1.41848716800612</v>
      </c>
    </row>
    <row r="24" spans="1:106" x14ac:dyDescent="0.45">
      <c r="A24" t="s">
        <v>66</v>
      </c>
      <c r="B24" t="s">
        <v>67</v>
      </c>
      <c r="C24" t="s">
        <v>237</v>
      </c>
      <c r="D24">
        <v>30</v>
      </c>
      <c r="E24" s="1" cm="1">
        <f t="array" ref="E24">SUMPRODUCT($G24:$FZZ24,$G$2:$FZZ$2)/SUMPRODUCT(--($G24:$FZZ24&lt;&gt;""),$G$2:$FZZ$2)</f>
        <v>1.4125923932557554</v>
      </c>
      <c r="F24" s="1" cm="1">
        <f t="array" ref="F24">SUMPRODUCT($G24:$FZZ24,$F$2:$FZY$2)/SUMPRODUCT(--($G24:$FZZ24&lt;&gt;""),$F$2:$FZY$2)</f>
        <v>1.4072323203482351</v>
      </c>
      <c r="G24">
        <v>1.4570115109494599</v>
      </c>
      <c r="H24">
        <v>1.4068224862980401</v>
      </c>
      <c r="I24">
        <v>1.4224356022681</v>
      </c>
      <c r="J24">
        <v>1.3715400154878401</v>
      </c>
      <c r="K24">
        <v>1.46311056658276</v>
      </c>
      <c r="L24">
        <v>1.41082702999511</v>
      </c>
      <c r="M24">
        <v>1.3210565623964601</v>
      </c>
      <c r="N24">
        <v>1.3185957810312701</v>
      </c>
      <c r="O24">
        <v>1.3748372191689699</v>
      </c>
      <c r="P24">
        <v>1.39138039593048</v>
      </c>
      <c r="Q24">
        <v>1.43198730327457</v>
      </c>
      <c r="R24">
        <v>1.4862686390881901</v>
      </c>
      <c r="S24">
        <v>1.4399509230301599</v>
      </c>
      <c r="T24">
        <v>1.4029674967251899</v>
      </c>
      <c r="U24">
        <v>1.38474043539597</v>
      </c>
      <c r="V24">
        <v>1.3815574689846299</v>
      </c>
      <c r="W24">
        <v>1.3605119777980199</v>
      </c>
      <c r="X24">
        <v>1.38618257484114</v>
      </c>
      <c r="Y24">
        <v>1.39369494313457</v>
      </c>
      <c r="Z24">
        <v>1.43624454425058</v>
      </c>
      <c r="AA24">
        <v>1.3022362143747299</v>
      </c>
      <c r="AB24">
        <v>1.3049203169647801</v>
      </c>
      <c r="AC24">
        <v>1.5650246266060299</v>
      </c>
      <c r="AD24">
        <v>1.4725771005370301</v>
      </c>
      <c r="AE24">
        <v>1.38763970587892</v>
      </c>
      <c r="AF24">
        <v>1.4042050427541</v>
      </c>
      <c r="AG24">
        <v>1.4420046008551299</v>
      </c>
      <c r="AH24">
        <v>1.4161329861887</v>
      </c>
      <c r="AI24">
        <v>1.42712733921409</v>
      </c>
      <c r="AJ24">
        <v>1.4096396947546199</v>
      </c>
      <c r="AK24">
        <v>1.46745789603468</v>
      </c>
      <c r="AL24">
        <v>1.4667731027961599</v>
      </c>
      <c r="AM24">
        <v>1.4127272708057099</v>
      </c>
      <c r="AN24">
        <v>1.39838596576518</v>
      </c>
      <c r="AO24">
        <v>1.43899492001705</v>
      </c>
      <c r="AP24">
        <v>1.4316507460362899</v>
      </c>
      <c r="AQ24">
        <v>1.42551675682943</v>
      </c>
      <c r="AR24">
        <v>1.4563795456062101</v>
      </c>
      <c r="AS24">
        <v>1.4039119100335</v>
      </c>
      <c r="AT24">
        <v>1.3044315147169401</v>
      </c>
      <c r="AU24">
        <v>1.43503242470653</v>
      </c>
      <c r="AV24">
        <v>1.44060051019878</v>
      </c>
      <c r="AW24">
        <v>1.4741971807081</v>
      </c>
      <c r="AX24">
        <v>1.3726608858643099</v>
      </c>
      <c r="AY24">
        <v>1.41019744446168</v>
      </c>
      <c r="AZ24">
        <v>1.47058826590612</v>
      </c>
      <c r="BA24">
        <v>1.4226782577758801</v>
      </c>
      <c r="BB24">
        <v>1.49138537611859</v>
      </c>
      <c r="BC24">
        <v>1.4555742208485201</v>
      </c>
      <c r="BD24">
        <v>1.46481868898186</v>
      </c>
      <c r="BE24">
        <v>1.3901707374980601</v>
      </c>
      <c r="BF24">
        <v>1.4042349969299699</v>
      </c>
      <c r="BG24">
        <v>1.3886144405687799</v>
      </c>
      <c r="BH24">
        <v>1.39294332718977</v>
      </c>
      <c r="BI24">
        <v>1.3744059686365999</v>
      </c>
      <c r="BJ24">
        <v>1.4048617322156001</v>
      </c>
      <c r="BK24">
        <v>1.3733670484043701</v>
      </c>
      <c r="BL24">
        <v>1.39639210030772</v>
      </c>
      <c r="BM24">
        <v>1.43086072602156</v>
      </c>
      <c r="BN24">
        <v>1.4522044075613501</v>
      </c>
      <c r="BO24">
        <v>1.3837509539686901</v>
      </c>
      <c r="BP24">
        <v>1.46674382624873</v>
      </c>
      <c r="BQ24">
        <v>1.3788846141769899</v>
      </c>
      <c r="BR24">
        <v>1.43166156448875</v>
      </c>
      <c r="BS24">
        <v>1.3145467777323501</v>
      </c>
      <c r="BT24">
        <v>1.3251683298861801</v>
      </c>
      <c r="BU24">
        <v>1.4142953849295199</v>
      </c>
      <c r="BV24">
        <v>1.4726631433295301</v>
      </c>
      <c r="BW24">
        <v>1.28556613165494</v>
      </c>
      <c r="BX24">
        <v>1.3120405449813299</v>
      </c>
      <c r="BY24">
        <v>1.30824436285356</v>
      </c>
      <c r="BZ24">
        <v>1.33846119969476</v>
      </c>
      <c r="CA24">
        <v>1.37852753161759</v>
      </c>
      <c r="CB24">
        <v>1.3672667264341301</v>
      </c>
      <c r="CC24">
        <v>1.39577576884201</v>
      </c>
      <c r="CD24">
        <v>1.42051223149725</v>
      </c>
      <c r="CE24">
        <v>1.3658181682972601</v>
      </c>
      <c r="CF24">
        <v>1.44060007344882</v>
      </c>
      <c r="CG24">
        <v>1.3694349082214701</v>
      </c>
      <c r="CH24">
        <v>1.41448531887517</v>
      </c>
      <c r="CI24">
        <v>1.40220038248949</v>
      </c>
      <c r="CJ24">
        <v>1.4469622135147999</v>
      </c>
      <c r="CK24">
        <v>1.3658253792616899</v>
      </c>
      <c r="CL24">
        <v>1.43888124023385</v>
      </c>
      <c r="CM24">
        <v>1.3903500660032999</v>
      </c>
      <c r="CN24">
        <v>1.4543782837880599</v>
      </c>
      <c r="CO24">
        <v>1.4035442493111501</v>
      </c>
      <c r="CP24">
        <v>1.4693065032185899</v>
      </c>
      <c r="CQ24">
        <v>1.3392380402681301</v>
      </c>
      <c r="CR24">
        <v>1.3798160646264099</v>
      </c>
      <c r="CS24">
        <v>1.4184339161075099</v>
      </c>
      <c r="CT24">
        <v>1.46615562291716</v>
      </c>
      <c r="CU24">
        <v>1.4305960679216501</v>
      </c>
      <c r="CV24">
        <v>1.4876959543293899</v>
      </c>
      <c r="CW24">
        <v>1.4169764259689599</v>
      </c>
      <c r="CX24">
        <v>1.47420494888029</v>
      </c>
      <c r="CY24">
        <v>1.4032523370177501</v>
      </c>
      <c r="CZ24">
        <v>1.4095149964982701</v>
      </c>
      <c r="DA24">
        <v>1.4139785941471901</v>
      </c>
      <c r="DB24">
        <v>1.41848716800612</v>
      </c>
    </row>
    <row r="25" spans="1:106" x14ac:dyDescent="0.45">
      <c r="A25" t="s">
        <v>66</v>
      </c>
      <c r="B25" t="s">
        <v>67</v>
      </c>
      <c r="C25" t="s">
        <v>91</v>
      </c>
      <c r="D25">
        <v>30</v>
      </c>
      <c r="E25" s="1" cm="1">
        <f t="array" ref="E25">SUMPRODUCT($G25:$FZZ25,$G$2:$FZZ$2)/SUMPRODUCT(--($G25:$FZZ25&lt;&gt;""),$G$2:$FZZ$2)</f>
        <v>1.2153199104161894</v>
      </c>
      <c r="F25" s="1" cm="1">
        <f t="array" ref="F25">SUMPRODUCT($G25:$FZZ25,$F$2:$FZY$2)/SUMPRODUCT(--($G25:$FZZ25&lt;&gt;""),$F$2:$FZY$2)</f>
        <v>1.2131780952898101</v>
      </c>
      <c r="G25">
        <v>1.21606029793264</v>
      </c>
      <c r="H25">
        <v>1.21014010171947</v>
      </c>
      <c r="I25">
        <v>1.1844172935827</v>
      </c>
      <c r="J25">
        <v>1.17562764567036</v>
      </c>
      <c r="K25">
        <v>1.2202024294827201</v>
      </c>
      <c r="L25">
        <v>1.2111038305208099</v>
      </c>
      <c r="M25">
        <v>1.1369793674122199</v>
      </c>
      <c r="N25">
        <v>1.1393823667937</v>
      </c>
      <c r="O25">
        <v>1.1902901276533799</v>
      </c>
      <c r="P25">
        <v>1.2147696031474</v>
      </c>
      <c r="Q25">
        <v>1.2054135293943899</v>
      </c>
      <c r="R25">
        <v>1.2666519030324499</v>
      </c>
      <c r="S25">
        <v>1.2511154427601601</v>
      </c>
      <c r="T25">
        <v>1.2024121328388899</v>
      </c>
      <c r="U25">
        <v>1.20277669527733</v>
      </c>
      <c r="V25">
        <v>1.2117309987410101</v>
      </c>
      <c r="W25">
        <v>1.1694915528302801</v>
      </c>
      <c r="X25">
        <v>1.2025898405595099</v>
      </c>
      <c r="Y25">
        <v>1.2117052456837001</v>
      </c>
      <c r="Z25">
        <v>1.2304929956112201</v>
      </c>
      <c r="AA25">
        <v>1.1175393611790301</v>
      </c>
      <c r="AB25">
        <v>1.1226336633735901</v>
      </c>
      <c r="AC25">
        <v>1.3331222100923199</v>
      </c>
      <c r="AD25">
        <v>1.24995466418935</v>
      </c>
      <c r="AE25">
        <v>1.1945246053260801</v>
      </c>
      <c r="AF25">
        <v>1.2199294083349199</v>
      </c>
      <c r="AG25">
        <v>1.2229929879264501</v>
      </c>
      <c r="AH25">
        <v>1.2247521149857099</v>
      </c>
      <c r="AI25">
        <v>1.1896590855037199</v>
      </c>
      <c r="AJ25">
        <v>1.2042487541903499</v>
      </c>
      <c r="AK25">
        <v>1.25827555999778</v>
      </c>
      <c r="AL25">
        <v>1.2411752831073</v>
      </c>
      <c r="AM25">
        <v>1.2153261914361699</v>
      </c>
      <c r="AN25">
        <v>1.20675084191986</v>
      </c>
      <c r="AO25">
        <v>1.2330355515317</v>
      </c>
      <c r="AP25">
        <v>1.22849931166529</v>
      </c>
      <c r="AQ25">
        <v>1.23676878476962</v>
      </c>
      <c r="AR25">
        <v>1.24632985991927</v>
      </c>
      <c r="AS25">
        <v>1.19841712546857</v>
      </c>
      <c r="AT25">
        <v>1.11491041046481</v>
      </c>
      <c r="AU25">
        <v>1.2391949469068899</v>
      </c>
      <c r="AV25">
        <v>1.2524058676854599</v>
      </c>
      <c r="AW25">
        <v>1.31794608329038</v>
      </c>
      <c r="AX25">
        <v>1.1723433842333899</v>
      </c>
      <c r="AY25">
        <v>1.2242597432929501</v>
      </c>
      <c r="AZ25">
        <v>1.2897898680848301</v>
      </c>
      <c r="BA25">
        <v>1.24255813276708</v>
      </c>
      <c r="BB25">
        <v>1.30017566858039</v>
      </c>
      <c r="BC25">
        <v>1.267176735856</v>
      </c>
      <c r="BD25">
        <v>1.29345933055692</v>
      </c>
      <c r="BE25">
        <v>1.20722775236437</v>
      </c>
      <c r="BF25">
        <v>1.22123121796506</v>
      </c>
      <c r="BG25">
        <v>1.19783055664947</v>
      </c>
      <c r="BH25">
        <v>1.20709869731585</v>
      </c>
      <c r="BI25">
        <v>1.1693616164321601</v>
      </c>
      <c r="BJ25">
        <v>1.2146442562800599</v>
      </c>
      <c r="BK25">
        <v>1.19366605347035</v>
      </c>
      <c r="BL25">
        <v>1.2072655539510899</v>
      </c>
      <c r="BM25">
        <v>1.2455984493704799</v>
      </c>
      <c r="BN25">
        <v>1.2730564636025701</v>
      </c>
      <c r="BO25">
        <v>1.2221839434997901</v>
      </c>
      <c r="BP25">
        <v>1.2888727217312499</v>
      </c>
      <c r="BQ25">
        <v>1.19585067235662</v>
      </c>
      <c r="BR25">
        <v>1.2337195081429799</v>
      </c>
      <c r="BS25">
        <v>1.1374025405655399</v>
      </c>
      <c r="BT25">
        <v>1.1610328929334</v>
      </c>
      <c r="BU25">
        <v>1.21141461035232</v>
      </c>
      <c r="BV25">
        <v>1.27235495606616</v>
      </c>
      <c r="BW25">
        <v>1.1158390611636999</v>
      </c>
      <c r="BX25">
        <v>1.1426059141649501</v>
      </c>
      <c r="BY25">
        <v>1.1469532756498799</v>
      </c>
      <c r="BZ25">
        <v>1.17402461535312</v>
      </c>
      <c r="CA25">
        <v>1.20872315082119</v>
      </c>
      <c r="CB25">
        <v>1.1984499742083199</v>
      </c>
      <c r="CC25">
        <v>1.2179646802705699</v>
      </c>
      <c r="CD25">
        <v>1.2258589614006301</v>
      </c>
      <c r="CE25">
        <v>1.19385789186388</v>
      </c>
      <c r="CF25">
        <v>1.26444946892815</v>
      </c>
      <c r="CG25">
        <v>1.1876794880211301</v>
      </c>
      <c r="CH25">
        <v>1.23041531346697</v>
      </c>
      <c r="CI25">
        <v>1.2245743417600199</v>
      </c>
      <c r="CJ25">
        <v>1.27972291018319</v>
      </c>
      <c r="CK25">
        <v>1.1947918793648</v>
      </c>
      <c r="CL25">
        <v>1.27649832978846</v>
      </c>
      <c r="CM25">
        <v>1.2250805098286599</v>
      </c>
      <c r="CN25">
        <v>1.27212826733539</v>
      </c>
      <c r="CO25">
        <v>1.2229764124711699</v>
      </c>
      <c r="CP25">
        <v>1.2855624007544599</v>
      </c>
      <c r="CQ25">
        <v>1.16354685258684</v>
      </c>
      <c r="CR25">
        <v>1.2076499930704301</v>
      </c>
      <c r="CS25">
        <v>1.22762741024776</v>
      </c>
      <c r="CT25">
        <v>1.2775195137044</v>
      </c>
      <c r="CU25">
        <v>1.2430844581557099</v>
      </c>
      <c r="CV25">
        <v>1.29301338786842</v>
      </c>
      <c r="CW25">
        <v>1.23371760658552</v>
      </c>
      <c r="CX25">
        <v>1.2797363730224001</v>
      </c>
      <c r="CY25">
        <v>1.21986099692457</v>
      </c>
      <c r="CZ25">
        <v>1.24586212356505</v>
      </c>
      <c r="DA25">
        <v>1.2285825344113901</v>
      </c>
      <c r="DB25">
        <v>1.24396079248728</v>
      </c>
    </row>
    <row r="26" spans="1:106" x14ac:dyDescent="0.45">
      <c r="A26" t="s">
        <v>66</v>
      </c>
      <c r="B26" t="s">
        <v>131</v>
      </c>
      <c r="C26" t="s">
        <v>65</v>
      </c>
      <c r="D26">
        <v>30</v>
      </c>
      <c r="E26" s="1" cm="1">
        <f t="array" ref="E26">SUMPRODUCT($G26:$FZZ26,$G$2:$FZZ$2)/SUMPRODUCT(--($G26:$FZZ26&lt;&gt;""),$G$2:$FZZ$2)</f>
        <v>1.655447580609988</v>
      </c>
      <c r="F26" s="1" cm="1">
        <f t="array" ref="F26">SUMPRODUCT($G26:$FZZ26,$F$2:$FZY$2)/SUMPRODUCT(--($G26:$FZZ26&lt;&gt;""),$F$2:$FZY$2)</f>
        <v>1.6600516326142605</v>
      </c>
      <c r="G26">
        <v>1.6437403974545901</v>
      </c>
      <c r="H26">
        <v>1.62891760573741</v>
      </c>
      <c r="I26">
        <v>1.5969588202017</v>
      </c>
      <c r="J26">
        <v>1.5806505349295401</v>
      </c>
      <c r="K26">
        <v>1.64540176211881</v>
      </c>
      <c r="L26">
        <v>1.63426956096919</v>
      </c>
      <c r="M26">
        <v>1.5070699176189299</v>
      </c>
      <c r="N26">
        <v>1.5049920578417799</v>
      </c>
      <c r="O26">
        <v>1.59226229701941</v>
      </c>
      <c r="P26">
        <v>1.62435180955509</v>
      </c>
      <c r="Q26">
        <v>1.56337762423598</v>
      </c>
      <c r="R26">
        <v>1.67021596244131</v>
      </c>
      <c r="S26">
        <v>1.6908567029656001</v>
      </c>
      <c r="T26">
        <v>1.6094929710152699</v>
      </c>
      <c r="U26">
        <v>1.6057816205759401</v>
      </c>
      <c r="V26">
        <v>1.6107984082345199</v>
      </c>
      <c r="W26">
        <v>1.5670276133443899</v>
      </c>
      <c r="X26">
        <v>1.60448368028167</v>
      </c>
      <c r="Y26">
        <v>1.6173383223878799</v>
      </c>
      <c r="Z26">
        <v>1.6486998565122799</v>
      </c>
      <c r="AA26">
        <v>1.6589725228004899</v>
      </c>
      <c r="AB26">
        <v>1.6895368692852</v>
      </c>
      <c r="AC26">
        <v>1.7628508804105401</v>
      </c>
      <c r="AD26">
        <v>1.68232610357289</v>
      </c>
      <c r="AE26">
        <v>1.82919648541246</v>
      </c>
      <c r="AF26">
        <v>1.90014339077502</v>
      </c>
      <c r="AG26">
        <v>1.8267186713294901</v>
      </c>
      <c r="AH26">
        <v>1.85284169013699</v>
      </c>
      <c r="AI26">
        <v>1.6094235120040501</v>
      </c>
      <c r="AJ26">
        <v>1.6241540972808599</v>
      </c>
      <c r="AK26">
        <v>1.6524771684164199</v>
      </c>
      <c r="AL26">
        <v>1.64629383408</v>
      </c>
      <c r="AM26">
        <v>1.8017787984681799</v>
      </c>
      <c r="AN26">
        <v>1.81559920439695</v>
      </c>
      <c r="AO26">
        <v>1.66304389552831</v>
      </c>
      <c r="AP26">
        <v>1.6324799358149</v>
      </c>
      <c r="AQ26">
        <v>1.66256009161171</v>
      </c>
      <c r="AR26">
        <v>1.6811953273406699</v>
      </c>
      <c r="AS26">
        <v>1.6055346099055401</v>
      </c>
      <c r="AT26">
        <v>1.48647909026589</v>
      </c>
      <c r="AU26">
        <v>1.64146215972433</v>
      </c>
      <c r="AV26">
        <v>1.6624716278824501</v>
      </c>
      <c r="AW26">
        <v>1.68970509131589</v>
      </c>
      <c r="AX26">
        <v>1.54243080558137</v>
      </c>
      <c r="AY26">
        <v>1.6444092096132801</v>
      </c>
      <c r="AZ26">
        <v>1.72379436666657</v>
      </c>
      <c r="BA26">
        <v>1.6395699552655401</v>
      </c>
      <c r="BB26">
        <v>1.7259781080194501</v>
      </c>
      <c r="BC26">
        <v>1.7097357475222399</v>
      </c>
      <c r="BD26">
        <v>1.7441746746619899</v>
      </c>
      <c r="BE26">
        <v>1.5827223775124599</v>
      </c>
      <c r="BF26">
        <v>1.6118248699225299</v>
      </c>
      <c r="BG26">
        <v>1.81757391713256</v>
      </c>
      <c r="BH26">
        <v>1.86616614906433</v>
      </c>
      <c r="BI26">
        <v>1.5721940926260201</v>
      </c>
      <c r="BJ26">
        <v>1.62565625122516</v>
      </c>
      <c r="BK26">
        <v>1.6154077836507199</v>
      </c>
      <c r="BL26">
        <v>1.64202397400692</v>
      </c>
      <c r="BM26">
        <v>1.65031595540833</v>
      </c>
      <c r="BN26">
        <v>1.6989706755746801</v>
      </c>
      <c r="BO26">
        <v>1.6171784244369101</v>
      </c>
      <c r="BP26">
        <v>1.7043486914992501</v>
      </c>
      <c r="BQ26">
        <v>1.6038778784030101</v>
      </c>
      <c r="BR26">
        <v>1.6696902223105501</v>
      </c>
      <c r="BS26">
        <v>1.73562020986383</v>
      </c>
      <c r="BT26">
        <v>1.77303799865173</v>
      </c>
      <c r="BU26">
        <v>1.61730277853563</v>
      </c>
      <c r="BV26">
        <v>1.69592216350513</v>
      </c>
      <c r="BW26">
        <v>1.49734734832434</v>
      </c>
      <c r="BX26">
        <v>1.5409003854332799</v>
      </c>
      <c r="BY26">
        <v>1.52185230087801</v>
      </c>
      <c r="BZ26">
        <v>1.5591003083855</v>
      </c>
      <c r="CA26">
        <v>1.6176369215170801</v>
      </c>
      <c r="CB26">
        <v>1.5983615233439901</v>
      </c>
      <c r="CC26">
        <v>1.6331883177008599</v>
      </c>
      <c r="CD26">
        <v>1.65307011994713</v>
      </c>
      <c r="CE26">
        <v>1.5791233205986099</v>
      </c>
      <c r="CF26">
        <v>1.6609345462604601</v>
      </c>
      <c r="CG26">
        <v>1.58524574216762</v>
      </c>
      <c r="CH26">
        <v>1.6413474200341001</v>
      </c>
      <c r="CI26">
        <v>1.64907226868121</v>
      </c>
      <c r="CJ26">
        <v>1.7059322061551301</v>
      </c>
      <c r="CK26">
        <v>1.59716455354514</v>
      </c>
      <c r="CL26">
        <v>1.6949367035013401</v>
      </c>
      <c r="CM26">
        <v>1.9002539999249199</v>
      </c>
      <c r="CN26">
        <v>1.9843709987656999</v>
      </c>
      <c r="CO26">
        <v>1.64389448258156</v>
      </c>
      <c r="CP26">
        <v>1.7342761655635699</v>
      </c>
      <c r="CQ26">
        <v>1.5711723830102</v>
      </c>
      <c r="CR26">
        <v>1.6264783509376599</v>
      </c>
      <c r="CS26">
        <v>1.6487310501469601</v>
      </c>
      <c r="CT26">
        <v>1.7015763766555201</v>
      </c>
      <c r="CU26">
        <v>1.6555950091529299</v>
      </c>
      <c r="CV26">
        <v>1.72759344874448</v>
      </c>
      <c r="CW26">
        <v>1.6229160702248899</v>
      </c>
      <c r="CX26">
        <v>1.6849944131954999</v>
      </c>
      <c r="CY26">
        <v>1.61500243597941</v>
      </c>
      <c r="CZ26">
        <v>1.64105614932553</v>
      </c>
      <c r="DA26">
        <v>1.6538182393365699</v>
      </c>
      <c r="DB26">
        <v>1.6763637161107501</v>
      </c>
    </row>
    <row r="27" spans="1:106" x14ac:dyDescent="0.45">
      <c r="A27" t="s">
        <v>66</v>
      </c>
      <c r="B27" t="s">
        <v>131</v>
      </c>
      <c r="C27" t="s">
        <v>68</v>
      </c>
      <c r="D27">
        <v>30</v>
      </c>
      <c r="E27" s="1" cm="1">
        <f t="array" ref="E27">SUMPRODUCT($G27:$FZZ27,$G$2:$FZZ$2)/SUMPRODUCT(--($G27:$FZZ27&lt;&gt;""),$G$2:$FZZ$2)</f>
        <v>1.7358462713280751</v>
      </c>
      <c r="F27" s="1" cm="1">
        <f t="array" ref="F27">SUMPRODUCT($G27:$FZZ27,$F$2:$FZY$2)/SUMPRODUCT(--($G27:$FZZ27&lt;&gt;""),$F$2:$FZY$2)</f>
        <v>1.7288182211787746</v>
      </c>
      <c r="G27">
        <v>1.7481724668368801</v>
      </c>
      <c r="H27">
        <v>1.6899599975417401</v>
      </c>
      <c r="I27">
        <v>1.7010289845933499</v>
      </c>
      <c r="J27">
        <v>1.64281886069512</v>
      </c>
      <c r="K27">
        <v>1.7547638546975199</v>
      </c>
      <c r="L27">
        <v>1.69451668447151</v>
      </c>
      <c r="M27">
        <v>1.5253868064579601</v>
      </c>
      <c r="N27">
        <v>1.53630874719929</v>
      </c>
      <c r="O27">
        <v>1.62386410674347</v>
      </c>
      <c r="P27">
        <v>1.6561490480043</v>
      </c>
      <c r="Q27">
        <v>1.6599379927362901</v>
      </c>
      <c r="R27">
        <v>1.72503073788643</v>
      </c>
      <c r="S27">
        <v>1.71786422023124</v>
      </c>
      <c r="T27">
        <v>1.66786543037333</v>
      </c>
      <c r="U27">
        <v>1.6232933875448801</v>
      </c>
      <c r="V27">
        <v>1.62559024409089</v>
      </c>
      <c r="W27">
        <v>1.5875326841214501</v>
      </c>
      <c r="X27">
        <v>1.62605440749844</v>
      </c>
      <c r="Y27">
        <v>1.64437012217752</v>
      </c>
      <c r="Z27">
        <v>1.69373854206186</v>
      </c>
      <c r="AA27">
        <v>1.8199121237088101</v>
      </c>
      <c r="AB27">
        <v>1.8515203815721499</v>
      </c>
      <c r="AC27">
        <v>1.97227201292694</v>
      </c>
      <c r="AD27">
        <v>1.76170490733215</v>
      </c>
      <c r="AE27">
        <v>2.00947934572079</v>
      </c>
      <c r="AF27">
        <v>2.08798949740578</v>
      </c>
      <c r="AG27">
        <v>2.1034333018287699</v>
      </c>
      <c r="AH27">
        <v>2.0629248325901099</v>
      </c>
      <c r="AI27">
        <v>1.6873295098452299</v>
      </c>
      <c r="AJ27">
        <v>1.6903155845826101</v>
      </c>
      <c r="AK27">
        <v>1.6951934406664899</v>
      </c>
      <c r="AL27">
        <v>1.68881272239251</v>
      </c>
      <c r="AM27">
        <v>2.0091782872657502</v>
      </c>
      <c r="AN27">
        <v>1.9966510797658601</v>
      </c>
      <c r="AO27">
        <v>1.6995507223565001</v>
      </c>
      <c r="AP27">
        <v>1.66921175342859</v>
      </c>
      <c r="AQ27">
        <v>1.69758291527133</v>
      </c>
      <c r="AR27">
        <v>1.7398158106150501</v>
      </c>
      <c r="AS27">
        <v>1.6856470330597999</v>
      </c>
      <c r="AT27">
        <v>1.53258447072344</v>
      </c>
      <c r="AU27">
        <v>1.6695593643367299</v>
      </c>
      <c r="AV27">
        <v>1.69226488792164</v>
      </c>
      <c r="AW27">
        <v>1.79628691016681</v>
      </c>
      <c r="AX27">
        <v>1.63411400885178</v>
      </c>
      <c r="AY27">
        <v>1.6513541280591799</v>
      </c>
      <c r="AZ27">
        <v>1.72627594513982</v>
      </c>
      <c r="BA27">
        <v>1.64520702451848</v>
      </c>
      <c r="BB27">
        <v>1.73549576842478</v>
      </c>
      <c r="BC27">
        <v>1.73157803792259</v>
      </c>
      <c r="BD27">
        <v>1.75760978797569</v>
      </c>
      <c r="BE27">
        <v>1.60402037865592</v>
      </c>
      <c r="BF27">
        <v>1.6321799990643999</v>
      </c>
      <c r="BG27">
        <v>2.00015287131452</v>
      </c>
      <c r="BH27">
        <v>2.0353699508470302</v>
      </c>
      <c r="BI27">
        <v>1.6017872512167299</v>
      </c>
      <c r="BJ27">
        <v>1.65879784265396</v>
      </c>
      <c r="BK27">
        <v>1.6502083785317101</v>
      </c>
      <c r="BL27">
        <v>1.68097841017927</v>
      </c>
      <c r="BM27">
        <v>1.6509579069240801</v>
      </c>
      <c r="BN27">
        <v>1.70125158947005</v>
      </c>
      <c r="BO27">
        <v>1.62582322455883</v>
      </c>
      <c r="BP27">
        <v>1.7003379076293399</v>
      </c>
      <c r="BQ27">
        <v>1.61681484492606</v>
      </c>
      <c r="BR27">
        <v>1.6970392940435299</v>
      </c>
      <c r="BS27">
        <v>1.91229581560984</v>
      </c>
      <c r="BT27">
        <v>1.9174475210213799</v>
      </c>
      <c r="BU27">
        <v>1.65534671966952</v>
      </c>
      <c r="BV27">
        <v>1.7190451333338299</v>
      </c>
      <c r="BW27">
        <v>1.49221816924397</v>
      </c>
      <c r="BX27">
        <v>1.5562094006036</v>
      </c>
      <c r="BY27">
        <v>1.53063181992161</v>
      </c>
      <c r="BZ27">
        <v>1.5643764506495601</v>
      </c>
      <c r="CA27">
        <v>1.60815565606176</v>
      </c>
      <c r="CB27">
        <v>1.6009155927151</v>
      </c>
      <c r="CC27">
        <v>1.65106605927381</v>
      </c>
      <c r="CD27">
        <v>1.68161458591027</v>
      </c>
      <c r="CE27">
        <v>1.60325646854712</v>
      </c>
      <c r="CF27">
        <v>1.6780709751219101</v>
      </c>
      <c r="CG27">
        <v>1.59338845984313</v>
      </c>
      <c r="CH27">
        <v>1.6638404630200201</v>
      </c>
      <c r="CI27">
        <v>1.65352381867731</v>
      </c>
      <c r="CJ27">
        <v>1.6969811985679299</v>
      </c>
      <c r="CK27">
        <v>1.6034007320352901</v>
      </c>
      <c r="CL27">
        <v>1.69553465016496</v>
      </c>
      <c r="CM27">
        <v>2.0681558876980102</v>
      </c>
      <c r="CN27">
        <v>2.1594750326482401</v>
      </c>
      <c r="CO27">
        <v>1.66109107702474</v>
      </c>
      <c r="CP27">
        <v>1.75677108450273</v>
      </c>
      <c r="CQ27">
        <v>1.5848557958902401</v>
      </c>
      <c r="CR27">
        <v>1.6431482453147099</v>
      </c>
      <c r="CS27">
        <v>1.6700720352174401</v>
      </c>
      <c r="CT27">
        <v>1.72772002341765</v>
      </c>
      <c r="CU27">
        <v>1.66365220418875</v>
      </c>
      <c r="CV27">
        <v>1.75196434793753</v>
      </c>
      <c r="CW27">
        <v>1.6439675526520801</v>
      </c>
      <c r="CX27">
        <v>1.71465149905098</v>
      </c>
      <c r="CY27">
        <v>1.6268085624676401</v>
      </c>
      <c r="CZ27">
        <v>1.63900901312383</v>
      </c>
      <c r="DA27">
        <v>1.67437911336371</v>
      </c>
      <c r="DB27">
        <v>1.6915056432936899</v>
      </c>
    </row>
    <row r="28" spans="1:106" x14ac:dyDescent="0.45">
      <c r="A28" t="s">
        <v>174</v>
      </c>
      <c r="B28" t="s">
        <v>95</v>
      </c>
      <c r="C28" t="s">
        <v>91</v>
      </c>
      <c r="D28">
        <v>30</v>
      </c>
      <c r="E28" s="1" cm="1">
        <f t="array" ref="E28">SUMPRODUCT($G28:$FZZ28,$G$2:$FZZ$2)/SUMPRODUCT(--($G28:$FZZ28&lt;&gt;""),$G$2:$FZZ$2)</f>
        <v>1.1482182235660148</v>
      </c>
      <c r="F28" s="1" cm="1">
        <f t="array" ref="F28">SUMPRODUCT($G28:$FZZ28,$F$2:$FZY$2)/SUMPRODUCT(--($G28:$FZZ28&lt;&gt;""),$F$2:$FZY$2)</f>
        <v>1.0371825400092531</v>
      </c>
      <c r="G28">
        <v>1.12876247516141</v>
      </c>
      <c r="H28">
        <v>1.01507709039847</v>
      </c>
      <c r="I28">
        <v>1.1007143735292999</v>
      </c>
      <c r="J28">
        <v>0.99068469983110297</v>
      </c>
      <c r="K28">
        <v>1.1320996190336601</v>
      </c>
      <c r="L28">
        <v>1.0162312516493399</v>
      </c>
      <c r="M28">
        <v>1.21234704415962</v>
      </c>
      <c r="N28">
        <v>1.03805306470403</v>
      </c>
      <c r="O28">
        <v>1.0694048123551101</v>
      </c>
      <c r="P28">
        <v>1.05780190768947</v>
      </c>
      <c r="Q28">
        <v>0.95827324534207303</v>
      </c>
      <c r="R28">
        <v>0.99131378628163103</v>
      </c>
      <c r="S28">
        <v>1.1862025649989001</v>
      </c>
      <c r="T28">
        <v>1.01808740011475</v>
      </c>
      <c r="U28">
        <v>1.2152231350279199</v>
      </c>
      <c r="V28">
        <v>1.0623659177682201</v>
      </c>
      <c r="W28">
        <v>1.1888938386648999</v>
      </c>
      <c r="X28">
        <v>1.07178189635351</v>
      </c>
      <c r="Y28">
        <v>1.1702913202107299</v>
      </c>
      <c r="Z28">
        <v>1.03143062532065</v>
      </c>
      <c r="AA28">
        <v>1.1206580418393199</v>
      </c>
      <c r="AB28">
        <v>1.00027595634125</v>
      </c>
      <c r="AC28">
        <v>1.2189271985568</v>
      </c>
      <c r="AD28">
        <v>1.08090402390728</v>
      </c>
      <c r="AE28">
        <v>1.0507223327755699</v>
      </c>
      <c r="AF28">
        <v>1.0461067239049899</v>
      </c>
      <c r="AG28">
        <v>1.32408344295429</v>
      </c>
      <c r="AH28">
        <v>1.05677927998855</v>
      </c>
      <c r="AI28">
        <v>1.1436465829454401</v>
      </c>
      <c r="AJ28">
        <v>1.0202901831668201</v>
      </c>
      <c r="AK28">
        <v>1.3889136742991901</v>
      </c>
      <c r="AL28">
        <v>1.1528195650356801</v>
      </c>
      <c r="AM28">
        <v>1.2521335858520399</v>
      </c>
      <c r="AN28">
        <v>1.0644655915950101</v>
      </c>
      <c r="AO28">
        <v>1.0847722512101201</v>
      </c>
      <c r="AP28">
        <v>1.05080201899507</v>
      </c>
      <c r="AQ28">
        <v>1.03426584478633</v>
      </c>
      <c r="AR28">
        <v>1.0254607653407199</v>
      </c>
      <c r="AS28">
        <v>1.08594089194778</v>
      </c>
      <c r="AT28">
        <v>0.91757592718669001</v>
      </c>
      <c r="AU28">
        <v>1.1691887391954201</v>
      </c>
      <c r="AV28">
        <v>1.05723565894817</v>
      </c>
      <c r="AW28">
        <v>1.2734636108327</v>
      </c>
      <c r="AX28">
        <v>0.99413563186272402</v>
      </c>
      <c r="AY28">
        <v>1.05337525292943</v>
      </c>
      <c r="AZ28">
        <v>1.03898258071962</v>
      </c>
      <c r="BA28">
        <v>0.99884062290976805</v>
      </c>
      <c r="BB28">
        <v>1.04359206625774</v>
      </c>
      <c r="BC28">
        <v>1.06612049572592</v>
      </c>
      <c r="BD28">
        <v>1.0525891273152701</v>
      </c>
      <c r="BE28">
        <v>1.0672327708892599</v>
      </c>
      <c r="BF28">
        <v>1.0172682078600901</v>
      </c>
      <c r="BG28">
        <v>1.04973758853356</v>
      </c>
      <c r="BH28">
        <v>1.0509624926000101</v>
      </c>
      <c r="BI28">
        <v>0.97472866003012504</v>
      </c>
      <c r="BJ28">
        <v>0.98120241108032902</v>
      </c>
      <c r="BK28">
        <v>1.07940773044952</v>
      </c>
      <c r="BL28">
        <v>1.0471469924944801</v>
      </c>
      <c r="BM28">
        <v>1.0362224803982401</v>
      </c>
      <c r="BN28">
        <v>1.0285184300561001</v>
      </c>
      <c r="BO28">
        <v>1.09416768090567</v>
      </c>
      <c r="BP28">
        <v>1.05623666328338</v>
      </c>
      <c r="BQ28">
        <v>1.09694141219366</v>
      </c>
      <c r="BR28">
        <v>1.08603992040415</v>
      </c>
      <c r="BS28">
        <v>1.0053768645080099</v>
      </c>
      <c r="BT28">
        <v>0.98864685479432002</v>
      </c>
      <c r="BU28">
        <v>1.0411316223826099</v>
      </c>
      <c r="BV28">
        <v>1.03460904516654</v>
      </c>
      <c r="BW28">
        <v>1.0293254249621799</v>
      </c>
      <c r="BX28">
        <v>0.98318829255004603</v>
      </c>
      <c r="BY28">
        <v>1.0800788189069399</v>
      </c>
      <c r="BZ28">
        <v>1.0211354103003201</v>
      </c>
      <c r="CA28">
        <v>1.13327683951374</v>
      </c>
      <c r="CB28">
        <v>1.04763860043109</v>
      </c>
      <c r="CC28">
        <v>1.1222640815951399</v>
      </c>
      <c r="CD28">
        <v>1.0913534870899499</v>
      </c>
      <c r="CE28">
        <v>1.0279285451523701</v>
      </c>
      <c r="CF28">
        <v>1.0245722219595601</v>
      </c>
      <c r="CG28">
        <v>1.0222615807873301</v>
      </c>
      <c r="CH28">
        <v>1.0105998543224299</v>
      </c>
      <c r="CI28">
        <v>1.0799034165086301</v>
      </c>
      <c r="CJ28">
        <v>1.02291847432553</v>
      </c>
      <c r="CK28">
        <v>1.0073892648625</v>
      </c>
      <c r="CL28">
        <v>1.01645841697854</v>
      </c>
      <c r="CM28">
        <v>1.1171700695329401</v>
      </c>
      <c r="CN28">
        <v>1.0672993618847599</v>
      </c>
      <c r="CO28">
        <v>1.0535875631384199</v>
      </c>
      <c r="CP28">
        <v>1.0554631066039799</v>
      </c>
      <c r="CQ28">
        <v>1.0558770672876401</v>
      </c>
      <c r="CR28">
        <v>1.03504890323517</v>
      </c>
      <c r="CS28">
        <v>1.0848729441263001</v>
      </c>
      <c r="CT28">
        <v>1.0638168706950399</v>
      </c>
      <c r="CU28">
        <v>1.08330070834772</v>
      </c>
      <c r="CV28">
        <v>1.0436596036892301</v>
      </c>
      <c r="CW28">
        <v>1.0478875707670099</v>
      </c>
      <c r="CX28">
        <v>1.0451903430179399</v>
      </c>
      <c r="CY28">
        <v>1.08791601960963</v>
      </c>
      <c r="CZ28">
        <v>1.03296519594409</v>
      </c>
      <c r="DA28">
        <v>1.0972371423198499</v>
      </c>
      <c r="DB28">
        <v>1.0490896011126101</v>
      </c>
    </row>
    <row r="29" spans="1:106" x14ac:dyDescent="0.45">
      <c r="A29" t="s">
        <v>118</v>
      </c>
      <c r="B29" t="s">
        <v>119</v>
      </c>
      <c r="C29" t="s">
        <v>68</v>
      </c>
      <c r="D29">
        <v>30</v>
      </c>
      <c r="E29" s="1" cm="1">
        <f t="array" ref="E29">SUMPRODUCT($G29:$FZZ29,$G$2:$FZZ$2)/SUMPRODUCT(--($G29:$FZZ29&lt;&gt;""),$G$2:$FZZ$2)</f>
        <v>2.1552044565081747</v>
      </c>
      <c r="F29" s="1" cm="1">
        <f t="array" ref="F29">SUMPRODUCT($G29:$FZZ29,$F$2:$FZY$2)/SUMPRODUCT(--($G29:$FZZ29&lt;&gt;""),$F$2:$FZY$2)</f>
        <v>2.1521327738105827</v>
      </c>
      <c r="G29">
        <v>2.1013037114012501</v>
      </c>
      <c r="H29">
        <v>2.0242763987358598</v>
      </c>
      <c r="I29">
        <v>2.0469503141347198</v>
      </c>
      <c r="J29">
        <v>1.9718827986457399</v>
      </c>
      <c r="K29">
        <v>1.7644238388787501</v>
      </c>
      <c r="L29">
        <v>1.6887822384164399</v>
      </c>
      <c r="M29">
        <v>2.3484800882956698</v>
      </c>
      <c r="N29">
        <v>2.37213239854924</v>
      </c>
      <c r="O29">
        <v>2.1346194938029099</v>
      </c>
      <c r="P29">
        <v>2.2059813935246</v>
      </c>
      <c r="Q29">
        <v>1.9783795435084299</v>
      </c>
      <c r="R29">
        <v>2.1545549354829099</v>
      </c>
      <c r="S29">
        <v>2.1276846602617399</v>
      </c>
      <c r="T29">
        <v>2.0904706790563901</v>
      </c>
      <c r="U29">
        <v>1.74312737671574</v>
      </c>
      <c r="V29">
        <v>1.71007658568419</v>
      </c>
      <c r="W29">
        <v>2.5051549225646799</v>
      </c>
      <c r="X29">
        <v>2.6001857917740199</v>
      </c>
      <c r="Y29">
        <v>1.7475976572680301</v>
      </c>
      <c r="Z29">
        <v>1.7602426245728999</v>
      </c>
      <c r="AA29">
        <v>1.99519338760792</v>
      </c>
      <c r="AB29">
        <v>2.0213678062424201</v>
      </c>
      <c r="AC29">
        <v>2.0862235063938601</v>
      </c>
      <c r="AD29">
        <v>2.0842689216178298</v>
      </c>
      <c r="AE29">
        <v>2.4871190935132299</v>
      </c>
      <c r="AF29">
        <v>2.540044866084</v>
      </c>
      <c r="AG29">
        <v>2.59701027888558</v>
      </c>
      <c r="AH29">
        <v>2.5653096812600702</v>
      </c>
      <c r="AI29">
        <v>3.2043026573956599</v>
      </c>
      <c r="AJ29">
        <v>2.6514082739520299</v>
      </c>
      <c r="AK29">
        <v>2.1044359776022499</v>
      </c>
      <c r="AL29">
        <v>2.1163885647462899</v>
      </c>
      <c r="AM29">
        <v>2.4682526325023</v>
      </c>
      <c r="AN29">
        <v>2.49201754807781</v>
      </c>
      <c r="AO29">
        <v>2.1098918636374502</v>
      </c>
      <c r="AP29">
        <v>2.16457229814407</v>
      </c>
      <c r="AQ29">
        <v>2.04703334209582</v>
      </c>
      <c r="AR29">
        <v>2.1267404707242301</v>
      </c>
      <c r="AS29">
        <v>2.1061384262729002</v>
      </c>
      <c r="AT29">
        <v>1.9784380584049901</v>
      </c>
      <c r="AU29">
        <v>1.7205285902263301</v>
      </c>
      <c r="AV29">
        <v>1.7182322163447299</v>
      </c>
      <c r="AW29">
        <v>2.0097500903038701</v>
      </c>
      <c r="AX29">
        <v>2.0221642247133</v>
      </c>
      <c r="AY29">
        <v>1.6914568266982299</v>
      </c>
      <c r="AZ29">
        <v>1.7771038196936899</v>
      </c>
      <c r="BA29">
        <v>2.10371967412634</v>
      </c>
      <c r="BB29">
        <v>2.2200793902253899</v>
      </c>
      <c r="BC29">
        <v>1.75625065366418</v>
      </c>
      <c r="BD29">
        <v>1.82341793777961</v>
      </c>
      <c r="BE29">
        <v>2.7542737221698399</v>
      </c>
      <c r="BF29">
        <v>2.6121390757732601</v>
      </c>
      <c r="BG29">
        <v>2.0923443344788102</v>
      </c>
      <c r="BH29">
        <v>2.1154696857844901</v>
      </c>
      <c r="BI29">
        <v>2.5702402011847201</v>
      </c>
      <c r="BJ29">
        <v>2.4761892810177799</v>
      </c>
      <c r="BK29">
        <v>1.98450071599953</v>
      </c>
      <c r="BL29">
        <v>2.0004439154198099</v>
      </c>
      <c r="BM29">
        <v>1.68865383093759</v>
      </c>
      <c r="BN29">
        <v>1.74793538257012</v>
      </c>
      <c r="BO29">
        <v>1.6630307539541</v>
      </c>
      <c r="BP29">
        <v>1.7515528145183299</v>
      </c>
      <c r="BQ29">
        <v>2.16444122082761</v>
      </c>
      <c r="BR29">
        <v>2.1455590534577298</v>
      </c>
      <c r="BS29">
        <v>2.3213449215342901</v>
      </c>
      <c r="BT29">
        <v>2.33997799484459</v>
      </c>
      <c r="BU29">
        <v>2.0160576163108899</v>
      </c>
      <c r="BV29">
        <v>2.0920897534319001</v>
      </c>
      <c r="BW29">
        <v>1.99005455596062</v>
      </c>
      <c r="BX29">
        <v>1.99473579231191</v>
      </c>
      <c r="BY29">
        <v>2.06349983205663</v>
      </c>
      <c r="BZ29">
        <v>2.05228304666239</v>
      </c>
      <c r="CA29">
        <v>1.98311187101326</v>
      </c>
      <c r="CB29">
        <v>2.03227209443821</v>
      </c>
      <c r="CC29">
        <v>2.1782612613886099</v>
      </c>
      <c r="CD29">
        <v>2.1853481788816702</v>
      </c>
      <c r="CE29">
        <v>2.09939266617419</v>
      </c>
      <c r="CF29">
        <v>2.1733578678687002</v>
      </c>
      <c r="CG29">
        <v>2.0619388944944599</v>
      </c>
      <c r="CH29">
        <v>2.1709716208256702</v>
      </c>
      <c r="CI29">
        <v>1.6481193080066701</v>
      </c>
      <c r="CJ29">
        <v>1.6933299872177101</v>
      </c>
      <c r="CK29">
        <v>2.4504051686073201</v>
      </c>
      <c r="CL29">
        <v>2.56437167273657</v>
      </c>
      <c r="CM29">
        <v>2.09705272912614</v>
      </c>
      <c r="CN29">
        <v>2.2198949659034102</v>
      </c>
      <c r="CO29">
        <v>2.12997890442572</v>
      </c>
      <c r="CP29">
        <v>2.2037660232971299</v>
      </c>
      <c r="CQ29">
        <v>2.3362542971271401</v>
      </c>
      <c r="CR29">
        <v>2.4652953689683699</v>
      </c>
      <c r="CS29">
        <v>2.0955432217343102</v>
      </c>
      <c r="CT29">
        <v>2.2082447193452501</v>
      </c>
      <c r="CU29">
        <v>1.7211163524627799</v>
      </c>
      <c r="CV29">
        <v>1.79690977906746</v>
      </c>
      <c r="CW29">
        <v>2.08911814960139</v>
      </c>
      <c r="CX29">
        <v>2.2074787189810898</v>
      </c>
      <c r="CY29">
        <v>1.68427423038275</v>
      </c>
      <c r="CZ29">
        <v>1.70887168478426</v>
      </c>
      <c r="DA29">
        <v>1.6900290500848401</v>
      </c>
      <c r="DB29">
        <v>1.6951044830861699</v>
      </c>
    </row>
    <row r="30" spans="1:106" x14ac:dyDescent="0.45">
      <c r="A30" t="s">
        <v>72</v>
      </c>
      <c r="B30" t="s">
        <v>67</v>
      </c>
      <c r="C30" t="s">
        <v>166</v>
      </c>
      <c r="D30">
        <v>30</v>
      </c>
      <c r="E30" s="1" cm="1">
        <f t="array" ref="E30">SUMPRODUCT($G30:$FZZ30,$G$2:$FZZ$2)/SUMPRODUCT(--($G30:$FZZ30&lt;&gt;""),$G$2:$FZZ$2)</f>
        <v>1.948171176487324</v>
      </c>
      <c r="F30" s="1" cm="1">
        <f t="array" ref="F30">SUMPRODUCT($G30:$FZZ30,$F$2:$FZY$2)/SUMPRODUCT(--($G30:$FZZ30&lt;&gt;""),$F$2:$FZY$2)</f>
        <v>1.8831335822150672</v>
      </c>
      <c r="G30">
        <v>2.1406753115182102</v>
      </c>
      <c r="H30">
        <v>1.9368713533606301</v>
      </c>
      <c r="I30">
        <v>2.0762386761565601</v>
      </c>
      <c r="J30">
        <v>1.87871754822032</v>
      </c>
      <c r="K30">
        <v>2.1338913326420701</v>
      </c>
      <c r="L30">
        <v>1.9318396110046601</v>
      </c>
      <c r="M30">
        <v>1.8039995281410801</v>
      </c>
      <c r="N30">
        <v>1.77593117931119</v>
      </c>
      <c r="O30">
        <v>1.7934959505024599</v>
      </c>
      <c r="P30">
        <v>1.8100668387482199</v>
      </c>
      <c r="Q30">
        <v>2.0029131603035402</v>
      </c>
      <c r="R30">
        <v>1.95543951339061</v>
      </c>
      <c r="S30">
        <v>2.05079776904598</v>
      </c>
      <c r="T30">
        <v>1.87778900647563</v>
      </c>
      <c r="U30">
        <v>1.8548321242444401</v>
      </c>
      <c r="V30">
        <v>1.86526901515115</v>
      </c>
      <c r="W30">
        <v>1.84524572631964</v>
      </c>
      <c r="X30">
        <v>1.8712208765921301</v>
      </c>
      <c r="Y30">
        <v>1.94917909606052</v>
      </c>
      <c r="Z30">
        <v>1.9278145757321099</v>
      </c>
      <c r="AA30">
        <v>1.7359786421671899</v>
      </c>
      <c r="AB30">
        <v>1.7368365781853601</v>
      </c>
      <c r="AC30">
        <v>1.93064126989661</v>
      </c>
      <c r="AD30">
        <v>1.920807478605</v>
      </c>
      <c r="AE30">
        <v>1.82152286684683</v>
      </c>
      <c r="AF30">
        <v>1.8380458245062701</v>
      </c>
      <c r="AG30">
        <v>1.88407332380481</v>
      </c>
      <c r="AH30">
        <v>1.8368606809007499</v>
      </c>
      <c r="AI30">
        <v>2.2141159112857198</v>
      </c>
      <c r="AJ30">
        <v>1.9830680261895599</v>
      </c>
      <c r="AK30">
        <v>2.2856014948928198</v>
      </c>
      <c r="AL30">
        <v>1.97636016806565</v>
      </c>
      <c r="AM30">
        <v>1.81593330377652</v>
      </c>
      <c r="AN30">
        <v>1.8337845678585001</v>
      </c>
      <c r="AO30">
        <v>1.9322946350819299</v>
      </c>
      <c r="AP30">
        <v>1.93704727127</v>
      </c>
      <c r="AQ30">
        <v>1.87339299450125</v>
      </c>
      <c r="AR30">
        <v>1.8784665165121399</v>
      </c>
      <c r="AS30">
        <v>1.9018441230447201</v>
      </c>
      <c r="AT30">
        <v>1.7344022448397101</v>
      </c>
      <c r="AU30">
        <v>1.89842330520289</v>
      </c>
      <c r="AV30">
        <v>1.8793778546884199</v>
      </c>
      <c r="AW30">
        <v>2.5254622678981402</v>
      </c>
      <c r="AX30">
        <v>2.0711789852102398</v>
      </c>
      <c r="AY30">
        <v>1.9000018422307301</v>
      </c>
      <c r="AZ30">
        <v>1.9672495089206099</v>
      </c>
      <c r="BA30">
        <v>1.8384253158827699</v>
      </c>
      <c r="BB30">
        <v>1.9229925706584301</v>
      </c>
      <c r="BC30">
        <v>1.90833874128799</v>
      </c>
      <c r="BD30">
        <v>1.97644860104495</v>
      </c>
      <c r="BE30">
        <v>2.0100585801215098</v>
      </c>
      <c r="BF30">
        <v>1.9319768701589699</v>
      </c>
      <c r="BG30">
        <v>1.8038139580271499</v>
      </c>
      <c r="BH30">
        <v>1.8571274060049101</v>
      </c>
      <c r="BI30">
        <v>1.92131154613768</v>
      </c>
      <c r="BJ30">
        <v>1.8640328619799</v>
      </c>
      <c r="BK30">
        <v>1.9407036831679501</v>
      </c>
      <c r="BL30">
        <v>1.92349709817466</v>
      </c>
      <c r="BM30">
        <v>1.85664795949921</v>
      </c>
      <c r="BN30">
        <v>1.90268474385839</v>
      </c>
      <c r="BO30">
        <v>1.8711200010105</v>
      </c>
      <c r="BP30">
        <v>1.9464805736728601</v>
      </c>
      <c r="BQ30">
        <v>1.8486511342081999</v>
      </c>
      <c r="BR30">
        <v>1.8660034492997599</v>
      </c>
      <c r="BS30">
        <v>1.77156062759695</v>
      </c>
      <c r="BT30">
        <v>1.7689795665419701</v>
      </c>
      <c r="BU30">
        <v>1.91132667787002</v>
      </c>
      <c r="BV30">
        <v>1.92271829371509</v>
      </c>
      <c r="BW30">
        <v>1.70159954595162</v>
      </c>
      <c r="BX30">
        <v>1.72992135610991</v>
      </c>
      <c r="BY30">
        <v>1.74727809186165</v>
      </c>
      <c r="BZ30">
        <v>1.7657528051390901</v>
      </c>
      <c r="CA30">
        <v>1.8420040590123401</v>
      </c>
      <c r="CB30">
        <v>1.8207487270573699</v>
      </c>
      <c r="CC30">
        <v>1.88001470182854</v>
      </c>
      <c r="CD30">
        <v>1.8938319467906899</v>
      </c>
      <c r="CE30">
        <v>1.79823779744962</v>
      </c>
      <c r="CF30">
        <v>1.8756757401067901</v>
      </c>
      <c r="CG30">
        <v>1.85064279628844</v>
      </c>
      <c r="CH30">
        <v>1.8819428775493801</v>
      </c>
      <c r="CI30">
        <v>1.8756366296428399</v>
      </c>
      <c r="CJ30">
        <v>1.9133976036709901</v>
      </c>
      <c r="CK30">
        <v>1.85909150498317</v>
      </c>
      <c r="CL30">
        <v>1.8970277141525</v>
      </c>
      <c r="CM30">
        <v>1.8726165717399901</v>
      </c>
      <c r="CN30">
        <v>1.9430181732031899</v>
      </c>
      <c r="CO30">
        <v>1.86110274503933</v>
      </c>
      <c r="CP30">
        <v>1.9269312647719199</v>
      </c>
      <c r="CQ30">
        <v>1.8601509412262001</v>
      </c>
      <c r="CR30">
        <v>1.8735936830386299</v>
      </c>
      <c r="CS30">
        <v>1.86804505439839</v>
      </c>
      <c r="CT30">
        <v>1.8981378765594199</v>
      </c>
      <c r="CU30">
        <v>1.8734100124158899</v>
      </c>
      <c r="CV30">
        <v>1.93229415124975</v>
      </c>
      <c r="CW30">
        <v>1.9277493533186201</v>
      </c>
      <c r="CX30">
        <v>1.96537794720824</v>
      </c>
      <c r="CY30">
        <v>1.8370724094881301</v>
      </c>
      <c r="CZ30">
        <v>1.8693407630705501</v>
      </c>
      <c r="DA30">
        <v>1.8517273170434301</v>
      </c>
      <c r="DB30">
        <v>1.89016570964109</v>
      </c>
    </row>
    <row r="31" spans="1:106" x14ac:dyDescent="0.45">
      <c r="A31" t="s">
        <v>98</v>
      </c>
      <c r="B31" t="s">
        <v>82</v>
      </c>
      <c r="C31" t="s">
        <v>68</v>
      </c>
      <c r="D31">
        <v>30</v>
      </c>
      <c r="E31" s="1" cm="1">
        <f t="array" ref="E31">SUMPRODUCT($G31:$FZZ31,$G$2:$FZZ$2)/SUMPRODUCT(--($G31:$FZZ31&lt;&gt;""),$G$2:$FZZ$2)</f>
        <v>1.5758486252451662</v>
      </c>
      <c r="F31" s="1" cm="1">
        <f t="array" ref="F31">SUMPRODUCT($G31:$FZZ31,$F$2:$FZY$2)/SUMPRODUCT(--($G31:$FZZ31&lt;&gt;""),$F$2:$FZY$2)</f>
        <v>1.5610556754581488</v>
      </c>
      <c r="G31">
        <v>1.52796540569532</v>
      </c>
      <c r="H31">
        <v>1.4950052796540501</v>
      </c>
      <c r="I31">
        <v>1.4895153537911401</v>
      </c>
      <c r="J31">
        <v>1.4555871250355501</v>
      </c>
      <c r="K31">
        <v>1.5344670900705699</v>
      </c>
      <c r="L31">
        <v>1.5010685242264199</v>
      </c>
      <c r="M31">
        <v>1.3963563630458899</v>
      </c>
      <c r="N31">
        <v>1.4000606301608201</v>
      </c>
      <c r="O31">
        <v>1.44243306059246</v>
      </c>
      <c r="P31">
        <v>1.4812456495624999</v>
      </c>
      <c r="Q31">
        <v>1.46855652995541</v>
      </c>
      <c r="R31">
        <v>1.58776366374346</v>
      </c>
      <c r="S31">
        <v>1.6542650887022701</v>
      </c>
      <c r="T31">
        <v>1.47755780083846</v>
      </c>
      <c r="U31">
        <v>1.4653193701015199</v>
      </c>
      <c r="V31">
        <v>1.4799352016248599</v>
      </c>
      <c r="W31">
        <v>1.49490857525994</v>
      </c>
      <c r="X31">
        <v>1.5162064670637501</v>
      </c>
      <c r="Y31">
        <v>1.4992851182153799</v>
      </c>
      <c r="Z31">
        <v>1.55560658787171</v>
      </c>
      <c r="AA31">
        <v>1.64720444786181</v>
      </c>
      <c r="AB31">
        <v>1.6849885397084099</v>
      </c>
      <c r="AC31">
        <v>1.7342658588781501</v>
      </c>
      <c r="AD31">
        <v>1.5498208478873901</v>
      </c>
      <c r="AE31">
        <v>1.7976965266274101</v>
      </c>
      <c r="AF31">
        <v>1.8532241967625001</v>
      </c>
      <c r="AG31">
        <v>1.94182817023998</v>
      </c>
      <c r="AH31">
        <v>1.8590758754088701</v>
      </c>
      <c r="AI31">
        <v>1.5475581018151101</v>
      </c>
      <c r="AJ31">
        <v>1.50306802034413</v>
      </c>
      <c r="AK31">
        <v>1.51822836255718</v>
      </c>
      <c r="AL31">
        <v>1.5490903790035999</v>
      </c>
      <c r="AM31">
        <v>1.8169922759499699</v>
      </c>
      <c r="AN31">
        <v>1.82432700574561</v>
      </c>
      <c r="AO31">
        <v>1.5296808376279001</v>
      </c>
      <c r="AP31">
        <v>1.5423683125556</v>
      </c>
      <c r="AQ31">
        <v>1.5396876545035101</v>
      </c>
      <c r="AR31">
        <v>1.57297948580494</v>
      </c>
      <c r="AS31">
        <v>1.60279673692835</v>
      </c>
      <c r="AT31">
        <v>1.3508554502234</v>
      </c>
      <c r="AU31">
        <v>1.54624601232434</v>
      </c>
      <c r="AV31">
        <v>1.5443455098752099</v>
      </c>
      <c r="AW31">
        <v>1.6104682375603401</v>
      </c>
      <c r="AX31">
        <v>1.44746865600843</v>
      </c>
      <c r="AY31">
        <v>1.4929597331034301</v>
      </c>
      <c r="AZ31">
        <v>1.55286229054643</v>
      </c>
      <c r="BA31">
        <v>1.5126081595065799</v>
      </c>
      <c r="BB31">
        <v>1.57364500038275</v>
      </c>
      <c r="BC31">
        <v>1.5682263013033</v>
      </c>
      <c r="BD31">
        <v>1.6075978352590801</v>
      </c>
      <c r="BE31">
        <v>1.46234706857665</v>
      </c>
      <c r="BF31">
        <v>1.47855204987364</v>
      </c>
      <c r="BG31">
        <v>1.81737025991295</v>
      </c>
      <c r="BH31">
        <v>1.90074573104588</v>
      </c>
      <c r="BI31">
        <v>1.42549848254069</v>
      </c>
      <c r="BJ31">
        <v>1.4782461317886699</v>
      </c>
      <c r="BK31">
        <v>1.4794975861383901</v>
      </c>
      <c r="BL31">
        <v>1.4837386659626499</v>
      </c>
      <c r="BM31">
        <v>1.5081045720370601</v>
      </c>
      <c r="BN31">
        <v>1.5429486425090699</v>
      </c>
      <c r="BO31">
        <v>1.468485926899</v>
      </c>
      <c r="BP31">
        <v>1.5337937170287399</v>
      </c>
      <c r="BQ31">
        <v>1.45661462092077</v>
      </c>
      <c r="BR31">
        <v>1.4993587772736601</v>
      </c>
      <c r="BS31">
        <v>1.6825316263804799</v>
      </c>
      <c r="BT31">
        <v>1.6921928021429899</v>
      </c>
      <c r="BU31">
        <v>1.44073031877723</v>
      </c>
      <c r="BV31">
        <v>1.51549897239454</v>
      </c>
      <c r="BW31">
        <v>1.3404279614305401</v>
      </c>
      <c r="BX31">
        <v>1.37629640305804</v>
      </c>
      <c r="BY31">
        <v>1.3940685419040899</v>
      </c>
      <c r="BZ31">
        <v>1.4305474038002299</v>
      </c>
      <c r="CA31">
        <v>1.47670510709429</v>
      </c>
      <c r="CB31">
        <v>1.47335468375698</v>
      </c>
      <c r="CC31">
        <v>1.5033436764466801</v>
      </c>
      <c r="CD31">
        <v>1.5115110723146099</v>
      </c>
      <c r="CE31">
        <v>1.4525366197821401</v>
      </c>
      <c r="CF31">
        <v>1.53308957728051</v>
      </c>
      <c r="CG31">
        <v>1.44219706485998</v>
      </c>
      <c r="CH31">
        <v>1.50603767499191</v>
      </c>
      <c r="CI31">
        <v>1.50051704605625</v>
      </c>
      <c r="CJ31">
        <v>1.5484683956710501</v>
      </c>
      <c r="CK31">
        <v>1.4464254465319899</v>
      </c>
      <c r="CL31">
        <v>1.51671483011885</v>
      </c>
      <c r="CM31">
        <v>1.85162115069222</v>
      </c>
      <c r="CN31">
        <v>1.98589734801434</v>
      </c>
      <c r="CO31">
        <v>1.47430801237986</v>
      </c>
      <c r="CP31">
        <v>1.5438915900905501</v>
      </c>
      <c r="CQ31">
        <v>1.4057864809493299</v>
      </c>
      <c r="CR31">
        <v>1.45637068638566</v>
      </c>
      <c r="CS31">
        <v>1.5227920202552301</v>
      </c>
      <c r="CT31">
        <v>1.57493467798362</v>
      </c>
      <c r="CU31">
        <v>1.5053916137410399</v>
      </c>
      <c r="CV31">
        <v>1.5589546535296399</v>
      </c>
      <c r="CW31">
        <v>1.49943394869598</v>
      </c>
      <c r="CX31">
        <v>1.5427365251043299</v>
      </c>
      <c r="CY31">
        <v>1.4758117140160101</v>
      </c>
      <c r="CZ31">
        <v>1.50577997015925</v>
      </c>
      <c r="DA31">
        <v>1.5001430660125701</v>
      </c>
      <c r="DB31">
        <v>1.51306799667693</v>
      </c>
    </row>
    <row r="32" spans="1:106" x14ac:dyDescent="0.45">
      <c r="A32" t="s">
        <v>94</v>
      </c>
      <c r="B32" t="s">
        <v>95</v>
      </c>
      <c r="C32" t="s">
        <v>65</v>
      </c>
      <c r="D32">
        <v>30</v>
      </c>
      <c r="E32" s="1" cm="1">
        <f t="array" ref="E32">SUMPRODUCT($G32:$FZZ32,$G$2:$FZZ$2)/SUMPRODUCT(--($G32:$FZZ32&lt;&gt;""),$G$2:$FZZ$2)</f>
        <v>1.8795624396052228</v>
      </c>
      <c r="F32" s="1" cm="1">
        <f t="array" ref="F32">SUMPRODUCT($G32:$FZZ32,$F$2:$FZY$2)/SUMPRODUCT(--($G32:$FZZ32&lt;&gt;""),$F$2:$FZY$2)</f>
        <v>1.8234393690504702</v>
      </c>
      <c r="G32">
        <v>1.84546564314008</v>
      </c>
      <c r="H32">
        <v>1.78090376131121</v>
      </c>
      <c r="I32">
        <v>1.7975855472168301</v>
      </c>
      <c r="J32">
        <v>1.7372309871256699</v>
      </c>
      <c r="K32">
        <v>1.85089697350056</v>
      </c>
      <c r="L32">
        <v>1.7857157808725801</v>
      </c>
      <c r="M32">
        <v>1.8584870657839401</v>
      </c>
      <c r="N32">
        <v>1.7545969687538601</v>
      </c>
      <c r="O32">
        <v>1.82742031089581</v>
      </c>
      <c r="P32">
        <v>1.8382238309688199</v>
      </c>
      <c r="Q32">
        <v>1.8243713349277999</v>
      </c>
      <c r="R32">
        <v>1.86560203147606</v>
      </c>
      <c r="S32">
        <v>1.9838043031282599</v>
      </c>
      <c r="T32">
        <v>1.81377477337806</v>
      </c>
      <c r="U32">
        <v>1.99915434899235</v>
      </c>
      <c r="V32">
        <v>1.87902613371004</v>
      </c>
      <c r="W32">
        <v>1.86164427274809</v>
      </c>
      <c r="X32">
        <v>1.86835737968794</v>
      </c>
      <c r="Y32">
        <v>1.78473240294008</v>
      </c>
      <c r="Z32">
        <v>1.80326116257181</v>
      </c>
      <c r="AA32">
        <v>1.6943801487436201</v>
      </c>
      <c r="AB32">
        <v>1.6938386495079401</v>
      </c>
      <c r="AC32">
        <v>1.8679062409434299</v>
      </c>
      <c r="AD32">
        <v>1.86031568251035</v>
      </c>
      <c r="AE32">
        <v>1.82030281113912</v>
      </c>
      <c r="AF32">
        <v>1.81990249054733</v>
      </c>
      <c r="AG32">
        <v>1.8834292002912401</v>
      </c>
      <c r="AH32">
        <v>1.81635640805479</v>
      </c>
      <c r="AI32">
        <v>2.03588460801801</v>
      </c>
      <c r="AJ32">
        <v>1.8404864282031499</v>
      </c>
      <c r="AK32">
        <v>1.9533148921332399</v>
      </c>
      <c r="AL32">
        <v>1.91864584200678</v>
      </c>
      <c r="AM32">
        <v>1.8403506973416299</v>
      </c>
      <c r="AN32">
        <v>1.8084380636027899</v>
      </c>
      <c r="AO32">
        <v>1.9051470770596799</v>
      </c>
      <c r="AP32">
        <v>1.86232403551494</v>
      </c>
      <c r="AQ32">
        <v>1.83910975990884</v>
      </c>
      <c r="AR32">
        <v>1.84639860802897</v>
      </c>
      <c r="AS32">
        <v>1.8151718020060701</v>
      </c>
      <c r="AT32">
        <v>1.639608955203</v>
      </c>
      <c r="AU32">
        <v>2.0154601575975701</v>
      </c>
      <c r="AV32">
        <v>1.90200835843981</v>
      </c>
      <c r="AW32">
        <v>2.05338907842915</v>
      </c>
      <c r="AX32">
        <v>1.76467672315841</v>
      </c>
      <c r="AY32">
        <v>1.91702863378191</v>
      </c>
      <c r="AZ32">
        <v>1.94331799494104</v>
      </c>
      <c r="BA32">
        <v>1.8283777811220501</v>
      </c>
      <c r="BB32">
        <v>1.9012972851993499</v>
      </c>
      <c r="BC32">
        <v>1.91742605393403</v>
      </c>
      <c r="BD32">
        <v>1.91590500578472</v>
      </c>
      <c r="BE32">
        <v>1.96418272519602</v>
      </c>
      <c r="BF32">
        <v>1.8494113704820301</v>
      </c>
      <c r="BG32">
        <v>1.87136332058247</v>
      </c>
      <c r="BH32">
        <v>1.8324330995399201</v>
      </c>
      <c r="BI32">
        <v>1.7629925697073101</v>
      </c>
      <c r="BJ32">
        <v>1.78521699136717</v>
      </c>
      <c r="BK32">
        <v>1.8783688911396099</v>
      </c>
      <c r="BL32">
        <v>1.8261471902828199</v>
      </c>
      <c r="BM32">
        <v>1.8123699937553801</v>
      </c>
      <c r="BN32">
        <v>1.8606099371734599</v>
      </c>
      <c r="BO32">
        <v>1.91033983899575</v>
      </c>
      <c r="BP32">
        <v>1.9256462641302401</v>
      </c>
      <c r="BQ32">
        <v>1.82926475526679</v>
      </c>
      <c r="BR32">
        <v>1.8497279971671301</v>
      </c>
      <c r="BS32">
        <v>1.7036259447123401</v>
      </c>
      <c r="BT32">
        <v>1.72506022183775</v>
      </c>
      <c r="BU32">
        <v>1.83862052152672</v>
      </c>
      <c r="BV32">
        <v>1.8904488767477201</v>
      </c>
      <c r="BW32">
        <v>1.6642233337946799</v>
      </c>
      <c r="BX32">
        <v>1.7032185683122201</v>
      </c>
      <c r="BY32">
        <v>1.69482333084897</v>
      </c>
      <c r="BZ32">
        <v>1.7315718179445401</v>
      </c>
      <c r="CA32">
        <v>1.9643123989748099</v>
      </c>
      <c r="CB32">
        <v>1.83735236040188</v>
      </c>
      <c r="CC32">
        <v>1.8817241428056399</v>
      </c>
      <c r="CD32">
        <v>1.86326433604987</v>
      </c>
      <c r="CE32">
        <v>1.77269071287748</v>
      </c>
      <c r="CF32">
        <v>1.8534789743725599</v>
      </c>
      <c r="CG32">
        <v>1.77969421686538</v>
      </c>
      <c r="CH32">
        <v>1.8131540848287699</v>
      </c>
      <c r="CI32">
        <v>1.8784882439508099</v>
      </c>
      <c r="CJ32">
        <v>1.8901283063285701</v>
      </c>
      <c r="CK32">
        <v>1.82102929063291</v>
      </c>
      <c r="CL32">
        <v>1.8757771261088401</v>
      </c>
      <c r="CM32">
        <v>1.8785806047240301</v>
      </c>
      <c r="CN32">
        <v>1.91263118317505</v>
      </c>
      <c r="CO32">
        <v>1.8461310808291</v>
      </c>
      <c r="CP32">
        <v>1.9130698595409601</v>
      </c>
      <c r="CQ32">
        <v>1.85727308118449</v>
      </c>
      <c r="CR32">
        <v>1.84160770707258</v>
      </c>
      <c r="CS32">
        <v>1.89576241885908</v>
      </c>
      <c r="CT32">
        <v>1.8773998545004</v>
      </c>
      <c r="CU32">
        <v>1.8823496195491001</v>
      </c>
      <c r="CV32">
        <v>1.88460902501447</v>
      </c>
      <c r="CW32">
        <v>1.8724060323635401</v>
      </c>
      <c r="CX32">
        <v>1.90948599237837</v>
      </c>
      <c r="CY32">
        <v>1.84511296854541</v>
      </c>
      <c r="CZ32">
        <v>1.8100805395694399</v>
      </c>
      <c r="DA32">
        <v>1.89011977655799</v>
      </c>
      <c r="DB32">
        <v>1.85279206663129</v>
      </c>
    </row>
    <row r="33" spans="1:106" x14ac:dyDescent="0.45">
      <c r="A33" t="s">
        <v>89</v>
      </c>
      <c r="B33" t="s">
        <v>177</v>
      </c>
      <c r="C33" t="s">
        <v>163</v>
      </c>
      <c r="D33">
        <v>30</v>
      </c>
      <c r="E33" s="1" cm="1">
        <f t="array" ref="E33">SUMPRODUCT($G33:$FZZ33,$G$2:$FZZ$2)/SUMPRODUCT(--($G33:$FZZ33&lt;&gt;""),$G$2:$FZZ$2)</f>
        <v>1.3780214244833817</v>
      </c>
      <c r="F33" s="1" cm="1">
        <f t="array" ref="F33">SUMPRODUCT($G33:$FZZ33,$F$2:$FZY$2)/SUMPRODUCT(--($G33:$FZZ33&lt;&gt;""),$F$2:$FZY$2)</f>
        <v>1.2519952533473644</v>
      </c>
      <c r="G33">
        <v>1.32510922458922</v>
      </c>
      <c r="H33">
        <v>1.19388267807891</v>
      </c>
      <c r="I33">
        <v>1.28522557409147</v>
      </c>
      <c r="J33">
        <v>1.16341247982927</v>
      </c>
      <c r="K33">
        <v>1.3276831456785001</v>
      </c>
      <c r="L33">
        <v>1.1980443235941201</v>
      </c>
      <c r="M33">
        <v>1.4386718721013501</v>
      </c>
      <c r="N33">
        <v>1.2287497069978699</v>
      </c>
      <c r="O33">
        <v>1.2627304579240699</v>
      </c>
      <c r="P33">
        <v>1.27572154380582</v>
      </c>
      <c r="Q33">
        <v>1.2697982106475301</v>
      </c>
      <c r="R33">
        <v>1.23655576224643</v>
      </c>
      <c r="S33">
        <v>1.4924782248631201</v>
      </c>
      <c r="T33">
        <v>1.25833633775841</v>
      </c>
      <c r="U33">
        <v>1.2956842353859801</v>
      </c>
      <c r="V33">
        <v>1.2266645789674699</v>
      </c>
      <c r="W33">
        <v>1.4070237300885899</v>
      </c>
      <c r="X33">
        <v>1.3113656566076199</v>
      </c>
      <c r="Y33">
        <v>1.5034973568404499</v>
      </c>
      <c r="Z33">
        <v>1.3293884139119301</v>
      </c>
      <c r="AA33">
        <v>1.3715121828161201</v>
      </c>
      <c r="AB33">
        <v>1.20719290506933</v>
      </c>
      <c r="AC33">
        <v>1.42778536804567</v>
      </c>
      <c r="AD33">
        <v>1.26755149579121</v>
      </c>
      <c r="AE33">
        <v>1.31577685060953</v>
      </c>
      <c r="AF33">
        <v>1.2739454910144401</v>
      </c>
      <c r="AG33">
        <v>1.84258386240385</v>
      </c>
      <c r="AH33">
        <v>1.3315624505567401</v>
      </c>
      <c r="AI33">
        <v>1.41341302350917</v>
      </c>
      <c r="AJ33">
        <v>1.2852454181936199</v>
      </c>
      <c r="AK33">
        <v>1.3538217272833499</v>
      </c>
      <c r="AL33">
        <v>1.24929831733198</v>
      </c>
      <c r="AM33">
        <v>1.43923460196861</v>
      </c>
      <c r="AN33">
        <v>1.27740817088978</v>
      </c>
      <c r="AO33">
        <v>1.2318280293622901</v>
      </c>
      <c r="AP33">
        <v>1.2331333647153999</v>
      </c>
      <c r="AQ33">
        <v>1.3844718986264</v>
      </c>
      <c r="AR33">
        <v>1.31504503345294</v>
      </c>
      <c r="AS33">
        <v>1.3201813562737399</v>
      </c>
      <c r="AT33">
        <v>1.13057753418527</v>
      </c>
      <c r="AU33">
        <v>1.36101637094151</v>
      </c>
      <c r="AV33">
        <v>1.29384661599831</v>
      </c>
      <c r="AW33">
        <v>1.5222920112981499</v>
      </c>
      <c r="AX33">
        <v>1.1472906544907799</v>
      </c>
      <c r="AY33">
        <v>1.2505493750622501</v>
      </c>
      <c r="AZ33">
        <v>1.24930875235495</v>
      </c>
      <c r="BA33">
        <v>1.25584436297805</v>
      </c>
      <c r="BB33">
        <v>1.2673019958654499</v>
      </c>
      <c r="BC33">
        <v>1.30428677035648</v>
      </c>
      <c r="BD33">
        <v>1.2967072701749101</v>
      </c>
      <c r="BE33">
        <v>1.3259294302232201</v>
      </c>
      <c r="BF33">
        <v>1.2856566291601701</v>
      </c>
      <c r="BG33">
        <v>1.24317641817978</v>
      </c>
      <c r="BH33">
        <v>1.2652220025326399</v>
      </c>
      <c r="BI33">
        <v>1.19576647083631</v>
      </c>
      <c r="BJ33">
        <v>1.20148808749564</v>
      </c>
      <c r="BK33">
        <v>1.2393214672720301</v>
      </c>
      <c r="BL33">
        <v>1.2141520064219</v>
      </c>
      <c r="BM33">
        <v>1.3213770697615701</v>
      </c>
      <c r="BN33">
        <v>1.2507716746084401</v>
      </c>
      <c r="BO33">
        <v>1.2689994095886199</v>
      </c>
      <c r="BP33">
        <v>1.26480663314347</v>
      </c>
      <c r="BQ33">
        <v>1.2651270944359201</v>
      </c>
      <c r="BR33">
        <v>1.27606012784567</v>
      </c>
      <c r="BS33">
        <v>1.2480179171053001</v>
      </c>
      <c r="BT33">
        <v>1.2050501162001901</v>
      </c>
      <c r="BU33">
        <v>1.25674960700768</v>
      </c>
      <c r="BV33">
        <v>1.24097373047268</v>
      </c>
      <c r="BW33">
        <v>1.2264315270664099</v>
      </c>
      <c r="BX33">
        <v>1.19498806097598</v>
      </c>
      <c r="BY33">
        <v>1.27164604164079</v>
      </c>
      <c r="BZ33">
        <v>1.21148033661938</v>
      </c>
      <c r="CA33">
        <v>1.2619547017464601</v>
      </c>
      <c r="CB33">
        <v>1.2089013308316401</v>
      </c>
      <c r="CC33">
        <v>1.3173587599573</v>
      </c>
      <c r="CD33">
        <v>1.2982854345874599</v>
      </c>
      <c r="CE33">
        <v>1.2482013065387201</v>
      </c>
      <c r="CF33">
        <v>1.22913605650249</v>
      </c>
      <c r="CG33">
        <v>1.20759152613341</v>
      </c>
      <c r="CH33">
        <v>1.2148825761943101</v>
      </c>
      <c r="CI33">
        <v>1.24299043657612</v>
      </c>
      <c r="CJ33">
        <v>1.2383008763085199</v>
      </c>
      <c r="CK33">
        <v>1.24055316352358</v>
      </c>
      <c r="CL33">
        <v>1.2315475205123301</v>
      </c>
      <c r="CM33">
        <v>1.2781022658454</v>
      </c>
      <c r="CN33">
        <v>1.25408732226858</v>
      </c>
      <c r="CO33">
        <v>1.29484811398963</v>
      </c>
      <c r="CP33">
        <v>1.28953125794107</v>
      </c>
      <c r="CQ33">
        <v>1.2603497002336801</v>
      </c>
      <c r="CR33">
        <v>1.2454765781563999</v>
      </c>
      <c r="CS33">
        <v>1.2912078200435899</v>
      </c>
      <c r="CT33">
        <v>1.27310926820898</v>
      </c>
      <c r="CU33">
        <v>1.2779902808525501</v>
      </c>
      <c r="CV33">
        <v>1.2546109902010401</v>
      </c>
      <c r="CW33">
        <v>1.2587114660582299</v>
      </c>
      <c r="CX33">
        <v>1.26381229903946</v>
      </c>
      <c r="CY33">
        <v>1.26729286562528</v>
      </c>
      <c r="CZ33">
        <v>1.22444531226211</v>
      </c>
      <c r="DA33">
        <v>1.30528076769723</v>
      </c>
      <c r="DB33">
        <v>1.2511374050191</v>
      </c>
    </row>
    <row r="34" spans="1:106" x14ac:dyDescent="0.45">
      <c r="A34" t="s">
        <v>69</v>
      </c>
      <c r="B34" t="s">
        <v>157</v>
      </c>
      <c r="C34" t="s">
        <v>71</v>
      </c>
      <c r="D34">
        <v>30</v>
      </c>
      <c r="E34" s="1" cm="1">
        <f t="array" ref="E34">SUMPRODUCT($G34:$FZZ34,$G$2:$FZZ$2)/SUMPRODUCT(--($G34:$FZZ34&lt;&gt;""),$G$2:$FZZ$2)</f>
        <v>1.202736625744149</v>
      </c>
      <c r="F34" s="1" cm="1">
        <f t="array" ref="F34">SUMPRODUCT($G34:$FZZ34,$F$2:$FZY$2)/SUMPRODUCT(--($G34:$FZZ34&lt;&gt;""),$F$2:$FZY$2)</f>
        <v>1.2103138614461453</v>
      </c>
      <c r="G34">
        <v>1.17265781696081</v>
      </c>
      <c r="H34">
        <v>1.1815153445183699</v>
      </c>
      <c r="I34">
        <v>1.22029034949274</v>
      </c>
      <c r="J34">
        <v>1.1819171903757499</v>
      </c>
      <c r="K34">
        <v>1.1754255220532099</v>
      </c>
      <c r="L34">
        <v>1.18102998278325</v>
      </c>
      <c r="M34">
        <v>1.39358277326458</v>
      </c>
      <c r="N34">
        <v>1.2357430730368599</v>
      </c>
      <c r="O34">
        <v>1.1951087395745099</v>
      </c>
      <c r="P34">
        <v>1.21918268115272</v>
      </c>
      <c r="Q34">
        <v>1.22803047214102</v>
      </c>
      <c r="R34">
        <v>1.26695249062509</v>
      </c>
      <c r="S34">
        <v>1.1878689078193601</v>
      </c>
      <c r="T34">
        <v>1.19349481271452</v>
      </c>
      <c r="U34">
        <v>1.13381404655159</v>
      </c>
      <c r="V34">
        <v>1.1841369508533299</v>
      </c>
      <c r="W34">
        <v>1.22285957757714</v>
      </c>
      <c r="X34">
        <v>1.23253033980167</v>
      </c>
      <c r="Y34">
        <v>1.2557328405564001</v>
      </c>
      <c r="Z34">
        <v>1.2636782119082099</v>
      </c>
      <c r="AA34">
        <v>1.14703669603332</v>
      </c>
      <c r="AB34">
        <v>1.16244397730601</v>
      </c>
      <c r="AC34">
        <v>1.2184851955880001</v>
      </c>
      <c r="AD34">
        <v>1.22704295026328</v>
      </c>
      <c r="AE34">
        <v>1.20060178486354</v>
      </c>
      <c r="AF34">
        <v>1.23956234844191</v>
      </c>
      <c r="AG34">
        <v>1.2451853223387299</v>
      </c>
      <c r="AH34">
        <v>1.21996141671128</v>
      </c>
      <c r="AI34">
        <v>1.2437000759268999</v>
      </c>
      <c r="AJ34">
        <v>1.2250971027517701</v>
      </c>
      <c r="AK34">
        <v>1.26325856278047</v>
      </c>
      <c r="AL34">
        <v>1.2576345230036401</v>
      </c>
      <c r="AM34">
        <v>1.2200728730327199</v>
      </c>
      <c r="AN34">
        <v>1.18615998934686</v>
      </c>
      <c r="AO34">
        <v>1.21264058189595</v>
      </c>
      <c r="AP34">
        <v>1.21944125835392</v>
      </c>
      <c r="AQ34">
        <v>1.1239313472577099</v>
      </c>
      <c r="AR34">
        <v>1.19114955958319</v>
      </c>
      <c r="AS34">
        <v>1.1310640676261601</v>
      </c>
      <c r="AT34">
        <v>1.09538804756664</v>
      </c>
      <c r="AU34">
        <v>1.1797845117199499</v>
      </c>
      <c r="AV34">
        <v>1.1900230811820001</v>
      </c>
      <c r="AW34">
        <v>1.1686685404055399</v>
      </c>
      <c r="AX34">
        <v>1.1621388577847001</v>
      </c>
      <c r="AY34">
        <v>1.16543741999436</v>
      </c>
      <c r="AZ34">
        <v>1.25265293195184</v>
      </c>
      <c r="BA34">
        <v>1.13644566975068</v>
      </c>
      <c r="BB34">
        <v>1.2129407872100499</v>
      </c>
      <c r="BC34">
        <v>1.1807910099980501</v>
      </c>
      <c r="BD34">
        <v>1.24697690462316</v>
      </c>
      <c r="BE34">
        <v>1.2149746989227499</v>
      </c>
      <c r="BF34">
        <v>1.2217540135966001</v>
      </c>
      <c r="BG34">
        <v>1.201625330233</v>
      </c>
      <c r="BH34">
        <v>1.2425449931849899</v>
      </c>
      <c r="BI34">
        <v>1.20940320045961</v>
      </c>
      <c r="BJ34">
        <v>1.24682053529324</v>
      </c>
      <c r="BK34">
        <v>1.21083365285041</v>
      </c>
      <c r="BL34">
        <v>1.2289972874536801</v>
      </c>
      <c r="BM34">
        <v>1.1548031153771099</v>
      </c>
      <c r="BN34">
        <v>1.2168230490621399</v>
      </c>
      <c r="BO34">
        <v>1.1655991860553701</v>
      </c>
      <c r="BP34">
        <v>1.2324949546108499</v>
      </c>
      <c r="BQ34">
        <v>1.1954723642199601</v>
      </c>
      <c r="BR34">
        <v>1.25399008072239</v>
      </c>
      <c r="BS34">
        <v>1.1753925517198001</v>
      </c>
      <c r="BT34">
        <v>1.1992090125658701</v>
      </c>
      <c r="BU34">
        <v>1.2023574724986501</v>
      </c>
      <c r="BV34">
        <v>1.2603491340488899</v>
      </c>
      <c r="BW34">
        <v>1.14286825126651</v>
      </c>
      <c r="BX34">
        <v>1.1674987315383201</v>
      </c>
      <c r="BY34">
        <v>1.1544775964623799</v>
      </c>
      <c r="BZ34">
        <v>1.18741442901544</v>
      </c>
      <c r="CA34">
        <v>1.15346620916649</v>
      </c>
      <c r="CB34">
        <v>1.1759470704041699</v>
      </c>
      <c r="CC34">
        <v>1.2253534093398999</v>
      </c>
      <c r="CD34">
        <v>1.26539316789064</v>
      </c>
      <c r="CE34">
        <v>1.20055096850022</v>
      </c>
      <c r="CF34">
        <v>1.25689605718921</v>
      </c>
      <c r="CG34">
        <v>1.1673922042089799</v>
      </c>
      <c r="CH34">
        <v>1.2647218104621201</v>
      </c>
      <c r="CI34">
        <v>1.1494482617255599</v>
      </c>
      <c r="CJ34">
        <v>1.2056239956832699</v>
      </c>
      <c r="CK34">
        <v>1.1897316193546299</v>
      </c>
      <c r="CL34">
        <v>1.2158623561067401</v>
      </c>
      <c r="CM34">
        <v>1.1673618072076899</v>
      </c>
      <c r="CN34">
        <v>1.2543445156192401</v>
      </c>
      <c r="CO34">
        <v>1.1576611056211801</v>
      </c>
      <c r="CP34">
        <v>1.2297526854817999</v>
      </c>
      <c r="CQ34">
        <v>1.20036798940925</v>
      </c>
      <c r="CR34">
        <v>1.23564603219059</v>
      </c>
      <c r="CS34">
        <v>1.1852851070183099</v>
      </c>
      <c r="CT34">
        <v>1.26261134177579</v>
      </c>
      <c r="CU34">
        <v>1.14334634791881</v>
      </c>
      <c r="CV34">
        <v>1.21921429017698</v>
      </c>
      <c r="CW34">
        <v>1.15980651851276</v>
      </c>
      <c r="CX34">
        <v>1.2225524791181099</v>
      </c>
      <c r="CY34">
        <v>1.1204747571633</v>
      </c>
      <c r="CZ34">
        <v>1.18036965987637</v>
      </c>
      <c r="DA34">
        <v>1.1509024383041799</v>
      </c>
      <c r="DB34">
        <v>1.2022900577496201</v>
      </c>
    </row>
    <row r="35" spans="1:106" x14ac:dyDescent="0.45">
      <c r="A35" t="s">
        <v>77</v>
      </c>
      <c r="B35" t="s">
        <v>78</v>
      </c>
      <c r="C35" t="s">
        <v>79</v>
      </c>
      <c r="D35">
        <v>30</v>
      </c>
      <c r="E35" s="1" cm="1">
        <f t="array" ref="E35">SUMPRODUCT($G35:$FZZ35,$G$2:$FZZ$2)/SUMPRODUCT(--($G35:$FZZ35&lt;&gt;""),$G$2:$FZZ$2)</f>
        <v>1.2623786243861466</v>
      </c>
      <c r="F35" s="1" cm="1">
        <f t="array" ref="F35">SUMPRODUCT($G35:$FZZ35,$F$2:$FZY$2)/SUMPRODUCT(--($G35:$FZZ35&lt;&gt;""),$F$2:$FZY$2)</f>
        <v>1.2686655919359417</v>
      </c>
      <c r="G35">
        <v>1.38269386200641</v>
      </c>
      <c r="H35">
        <v>1.3558592055005201</v>
      </c>
      <c r="I35">
        <v>1.18592774425001</v>
      </c>
      <c r="J35">
        <v>1.1527866555913799</v>
      </c>
      <c r="K35">
        <v>1.38567215962908</v>
      </c>
      <c r="L35">
        <v>1.3548042426611999</v>
      </c>
      <c r="M35">
        <v>1.1317771883057499</v>
      </c>
      <c r="N35">
        <v>1.1266286444117399</v>
      </c>
      <c r="O35">
        <v>1.1282194927214799</v>
      </c>
      <c r="P35">
        <v>1.17500594058908</v>
      </c>
      <c r="Q35">
        <v>1.19924528301886</v>
      </c>
      <c r="R35">
        <v>1.1995419139575301</v>
      </c>
      <c r="S35">
        <v>1.1976905808248099</v>
      </c>
      <c r="T35">
        <v>1.1660934284489699</v>
      </c>
      <c r="U35">
        <v>1.3599129210260199</v>
      </c>
      <c r="V35">
        <v>1.3657120424101801</v>
      </c>
      <c r="W35">
        <v>1.1350978099718401</v>
      </c>
      <c r="X35">
        <v>1.1684924416132501</v>
      </c>
      <c r="Y35">
        <v>1.1977040222639801</v>
      </c>
      <c r="Z35">
        <v>1.1879313078940199</v>
      </c>
      <c r="AA35">
        <v>1.2273561248484199</v>
      </c>
      <c r="AB35">
        <v>1.2603199641542699</v>
      </c>
      <c r="AC35">
        <v>1.23817781273901</v>
      </c>
      <c r="AD35">
        <v>1.23682580080958</v>
      </c>
      <c r="AE35">
        <v>1.3696699869928399</v>
      </c>
      <c r="AF35">
        <v>1.4200221769038801</v>
      </c>
      <c r="AG35">
        <v>1.36522552575374</v>
      </c>
      <c r="AH35">
        <v>1.40092263726207</v>
      </c>
      <c r="AI35">
        <v>1.25585637605765</v>
      </c>
      <c r="AJ35">
        <v>1.1994971511519199</v>
      </c>
      <c r="AK35">
        <v>1.3579819363644701</v>
      </c>
      <c r="AL35">
        <v>1.3657074779662</v>
      </c>
      <c r="AM35">
        <v>1.41738471391634</v>
      </c>
      <c r="AN35">
        <v>1.3600945307046399</v>
      </c>
      <c r="AO35">
        <v>1.3141007853948401</v>
      </c>
      <c r="AP35">
        <v>1.36353798306923</v>
      </c>
      <c r="AQ35">
        <v>1.26510691781233</v>
      </c>
      <c r="AR35">
        <v>1.28125989698106</v>
      </c>
      <c r="AS35">
        <v>1.13638788610397</v>
      </c>
      <c r="AT35">
        <v>1.10050376036396</v>
      </c>
      <c r="AU35">
        <v>1.2420314795684799</v>
      </c>
      <c r="AV35">
        <v>1.2378830984869</v>
      </c>
      <c r="AW35">
        <v>1.33677682820287</v>
      </c>
      <c r="AX35">
        <v>1.2822961510843101</v>
      </c>
      <c r="AY35">
        <v>1.2820012912268</v>
      </c>
      <c r="AZ35">
        <v>1.33531328382624</v>
      </c>
      <c r="BA35">
        <v>1.22663203897752</v>
      </c>
      <c r="BB35">
        <v>1.2739003393572901</v>
      </c>
      <c r="BC35">
        <v>1.4741897649667099</v>
      </c>
      <c r="BD35">
        <v>1.5264653608323699</v>
      </c>
      <c r="BE35">
        <v>1.2147703564894601</v>
      </c>
      <c r="BF35">
        <v>1.2370923206978299</v>
      </c>
      <c r="BG35">
        <v>1.39265556053545</v>
      </c>
      <c r="BH35">
        <v>1.4126925789587099</v>
      </c>
      <c r="BI35">
        <v>1.1691021341893399</v>
      </c>
      <c r="BJ35">
        <v>1.22303807516617</v>
      </c>
      <c r="BK35">
        <v>1.3086889292728601</v>
      </c>
      <c r="BL35">
        <v>1.3762701608607</v>
      </c>
      <c r="BM35">
        <v>1.2447368457096399</v>
      </c>
      <c r="BN35">
        <v>1.2737887076587699</v>
      </c>
      <c r="BO35">
        <v>1.38042458279022</v>
      </c>
      <c r="BP35">
        <v>1.45679973400928</v>
      </c>
      <c r="BQ35">
        <v>1.2235667890699899</v>
      </c>
      <c r="BR35">
        <v>1.2599315750103599</v>
      </c>
      <c r="BS35">
        <v>1.28986856310741</v>
      </c>
      <c r="BT35">
        <v>1.32483115527929</v>
      </c>
      <c r="BU35">
        <v>1.19992394079502</v>
      </c>
      <c r="BV35">
        <v>1.2454165601449001</v>
      </c>
      <c r="BW35">
        <v>1.11051438414259</v>
      </c>
      <c r="BX35">
        <v>1.1476866590708099</v>
      </c>
      <c r="BY35">
        <v>1.1440109132213501</v>
      </c>
      <c r="BZ35">
        <v>1.1612821984608399</v>
      </c>
      <c r="CA35">
        <v>1.31211426093254</v>
      </c>
      <c r="CB35">
        <v>1.3435634224966</v>
      </c>
      <c r="CC35">
        <v>1.2304264767209201</v>
      </c>
      <c r="CD35">
        <v>1.24967268993984</v>
      </c>
      <c r="CE35">
        <v>1.1389053687427699</v>
      </c>
      <c r="CF35">
        <v>1.2246731307031</v>
      </c>
      <c r="CG35">
        <v>1.36404055360417</v>
      </c>
      <c r="CH35">
        <v>1.45775120691528</v>
      </c>
      <c r="CI35">
        <v>1.37298509999635</v>
      </c>
      <c r="CJ35">
        <v>1.3988261304338401</v>
      </c>
      <c r="CK35">
        <v>1.1479777726964699</v>
      </c>
      <c r="CL35">
        <v>1.2091646261715101</v>
      </c>
      <c r="CM35">
        <v>1.64066593019413</v>
      </c>
      <c r="CN35">
        <v>1.68984223489878</v>
      </c>
      <c r="CO35">
        <v>1.37806977047838</v>
      </c>
      <c r="CP35">
        <v>1.43936578947927</v>
      </c>
      <c r="CQ35">
        <v>1.1523022500006399</v>
      </c>
      <c r="CR35">
        <v>1.2054952111477799</v>
      </c>
      <c r="CS35">
        <v>1.22384862097465</v>
      </c>
      <c r="CT35">
        <v>1.2743808186815899</v>
      </c>
      <c r="CU35">
        <v>1.4496433696547999</v>
      </c>
      <c r="CV35">
        <v>1.4873191654470399</v>
      </c>
      <c r="CW35">
        <v>1.2176936524809401</v>
      </c>
      <c r="CX35">
        <v>1.2919322084171301</v>
      </c>
      <c r="CY35">
        <v>1.1714322797722301</v>
      </c>
      <c r="CZ35">
        <v>1.20154243171645</v>
      </c>
      <c r="DA35">
        <v>1.2155066289554901</v>
      </c>
      <c r="DB35">
        <v>1.23462342556155</v>
      </c>
    </row>
    <row r="36" spans="1:106" x14ac:dyDescent="0.45">
      <c r="A36" t="s">
        <v>112</v>
      </c>
      <c r="B36" t="s">
        <v>97</v>
      </c>
      <c r="C36" t="s">
        <v>91</v>
      </c>
      <c r="D36">
        <v>30</v>
      </c>
      <c r="E36" s="1" cm="1">
        <f t="array" ref="E36">SUMPRODUCT($G36:$FZZ36,$G$2:$FZZ$2)/SUMPRODUCT(--($G36:$FZZ36&lt;&gt;""),$G$2:$FZZ$2)</f>
        <v>1.1351479691412087</v>
      </c>
      <c r="F36" s="1" cm="1">
        <f t="array" ref="F36">SUMPRODUCT($G36:$FZZ36,$F$2:$FZY$2)/SUMPRODUCT(--($G36:$FZZ36&lt;&gt;""),$F$2:$FZY$2)</f>
        <v>1.1071514880492153</v>
      </c>
      <c r="G36">
        <v>1.10590362163782</v>
      </c>
      <c r="H36">
        <v>1.0697519586864701</v>
      </c>
      <c r="I36">
        <v>1.11319356768946</v>
      </c>
      <c r="J36">
        <v>1.0888434425482001</v>
      </c>
      <c r="K36">
        <v>1.1070456718531201</v>
      </c>
      <c r="L36">
        <v>1.07117752500465</v>
      </c>
      <c r="M36">
        <v>1.1665203656666501</v>
      </c>
      <c r="N36">
        <v>1.0776869768247801</v>
      </c>
      <c r="O36">
        <v>1.1090565668637999</v>
      </c>
      <c r="P36">
        <v>1.1234304268427899</v>
      </c>
      <c r="Q36">
        <v>1.1367577878170401</v>
      </c>
      <c r="R36">
        <v>1.1412720347240599</v>
      </c>
      <c r="S36">
        <v>1.162769590545</v>
      </c>
      <c r="T36">
        <v>1.0766190045736499</v>
      </c>
      <c r="U36">
        <v>1.0728716606844499</v>
      </c>
      <c r="V36">
        <v>1.0699628293238901</v>
      </c>
      <c r="W36">
        <v>1.1177966739951399</v>
      </c>
      <c r="X36">
        <v>1.1147239638862101</v>
      </c>
      <c r="Y36">
        <v>1.26683572025305</v>
      </c>
      <c r="Z36">
        <v>1.1311881436950399</v>
      </c>
      <c r="AA36">
        <v>1.2053213446693201</v>
      </c>
      <c r="AB36">
        <v>1.0862921272508499</v>
      </c>
      <c r="AC36">
        <v>1.1308793161931201</v>
      </c>
      <c r="AD36">
        <v>1.13744244046845</v>
      </c>
      <c r="AE36">
        <v>1.11996652507662</v>
      </c>
      <c r="AF36">
        <v>1.1362022354803401</v>
      </c>
      <c r="AG36">
        <v>1.12618192386772</v>
      </c>
      <c r="AH36">
        <v>1.1075263972450999</v>
      </c>
      <c r="AI36">
        <v>1.1453093987096401</v>
      </c>
      <c r="AJ36">
        <v>1.1106912028685001</v>
      </c>
      <c r="AK36">
        <v>1.1156191440461101</v>
      </c>
      <c r="AL36">
        <v>1.1294810581542101</v>
      </c>
      <c r="AM36">
        <v>1.1186676343967199</v>
      </c>
      <c r="AN36">
        <v>1.105137692804</v>
      </c>
      <c r="AO36">
        <v>1.1170806824528099</v>
      </c>
      <c r="AP36">
        <v>1.1252683416703699</v>
      </c>
      <c r="AQ36">
        <v>1.0924566216510301</v>
      </c>
      <c r="AR36">
        <v>1.1133800117513299</v>
      </c>
      <c r="AS36">
        <v>1.11860267722912</v>
      </c>
      <c r="AT36">
        <v>1.02746065300845</v>
      </c>
      <c r="AU36">
        <v>1.1592666271993599</v>
      </c>
      <c r="AV36">
        <v>1.1223395322565299</v>
      </c>
      <c r="AW36">
        <v>1.2354539366655599</v>
      </c>
      <c r="AX36">
        <v>1.05977016524839</v>
      </c>
      <c r="AY36">
        <v>1.1169372924433001</v>
      </c>
      <c r="AZ36">
        <v>1.14690861713314</v>
      </c>
      <c r="BA36">
        <v>1.09916319315487</v>
      </c>
      <c r="BB36">
        <v>1.15757854066094</v>
      </c>
      <c r="BC36">
        <v>1.0982015871128901</v>
      </c>
      <c r="BD36">
        <v>1.1471156925527399</v>
      </c>
      <c r="BE36">
        <v>1.12906632145061</v>
      </c>
      <c r="BF36">
        <v>1.12515700016695</v>
      </c>
      <c r="BG36">
        <v>1.10224658898326</v>
      </c>
      <c r="BH36">
        <v>1.11653655233191</v>
      </c>
      <c r="BI36">
        <v>1.08081858529484</v>
      </c>
      <c r="BJ36">
        <v>1.13650488067526</v>
      </c>
      <c r="BK36">
        <v>1.1006648291276</v>
      </c>
      <c r="BL36">
        <v>1.10774565190995</v>
      </c>
      <c r="BM36">
        <v>1.10908044791421</v>
      </c>
      <c r="BN36">
        <v>1.12644548400858</v>
      </c>
      <c r="BO36">
        <v>1.0859373300122499</v>
      </c>
      <c r="BP36">
        <v>1.1322721140435099</v>
      </c>
      <c r="BQ36">
        <v>1.09423882860496</v>
      </c>
      <c r="BR36">
        <v>1.13546181320124</v>
      </c>
      <c r="BS36">
        <v>1.0775138931515</v>
      </c>
      <c r="BT36">
        <v>1.0782854968859901</v>
      </c>
      <c r="BU36">
        <v>1.0974769439316601</v>
      </c>
      <c r="BV36">
        <v>1.14440287196069</v>
      </c>
      <c r="BW36">
        <v>1.0977397238459401</v>
      </c>
      <c r="BX36">
        <v>1.0776689688554999</v>
      </c>
      <c r="BY36">
        <v>1.1184301079497401</v>
      </c>
      <c r="BZ36">
        <v>1.09430255826099</v>
      </c>
      <c r="CA36">
        <v>1.1160802237180101</v>
      </c>
      <c r="CB36">
        <v>1.1114181585540199</v>
      </c>
      <c r="CC36">
        <v>1.1526477427745401</v>
      </c>
      <c r="CD36">
        <v>1.1376383950975</v>
      </c>
      <c r="CE36">
        <v>1.08946960241963</v>
      </c>
      <c r="CF36">
        <v>1.1592681376328</v>
      </c>
      <c r="CG36">
        <v>1.08652302292169</v>
      </c>
      <c r="CH36">
        <v>1.1357081608676001</v>
      </c>
      <c r="CI36">
        <v>1.0892852216490101</v>
      </c>
      <c r="CJ36">
        <v>1.13308833715555</v>
      </c>
      <c r="CK36">
        <v>1.0967103400641101</v>
      </c>
      <c r="CL36">
        <v>1.15985236483879</v>
      </c>
      <c r="CM36">
        <v>1.10628949814725</v>
      </c>
      <c r="CN36">
        <v>1.14585569275258</v>
      </c>
      <c r="CO36">
        <v>1.1070405845903999</v>
      </c>
      <c r="CP36">
        <v>1.1471982956200899</v>
      </c>
      <c r="CQ36">
        <v>1.1304997028123001</v>
      </c>
      <c r="CR36">
        <v>1.1238190269191</v>
      </c>
      <c r="CS36">
        <v>1.09338838172542</v>
      </c>
      <c r="CT36">
        <v>1.1475490629244101</v>
      </c>
      <c r="CU36">
        <v>1.09795469643947</v>
      </c>
      <c r="CV36">
        <v>1.13468488596816</v>
      </c>
      <c r="CW36">
        <v>1.0947957872559799</v>
      </c>
      <c r="CX36">
        <v>1.1247437694220701</v>
      </c>
      <c r="CY36">
        <v>1.0633264821412201</v>
      </c>
      <c r="CZ36">
        <v>1.0828150787125801</v>
      </c>
      <c r="DA36">
        <v>1.0863614488123201</v>
      </c>
      <c r="DB36">
        <v>1.10380935491129</v>
      </c>
    </row>
    <row r="37" spans="1:106" x14ac:dyDescent="0.45">
      <c r="A37" t="s">
        <v>173</v>
      </c>
      <c r="B37" t="s">
        <v>67</v>
      </c>
      <c r="C37" t="s">
        <v>65</v>
      </c>
      <c r="D37">
        <v>30</v>
      </c>
      <c r="E37" s="1" cm="1">
        <f t="array" ref="E37">SUMPRODUCT($G37:$FZZ37,$G$2:$FZZ$2)/SUMPRODUCT(--($G37:$FZZ37&lt;&gt;""),$G$2:$FZZ$2)</f>
        <v>1.2645814388142835</v>
      </c>
      <c r="F37" s="1" cm="1">
        <f t="array" ref="F37">SUMPRODUCT($G37:$FZZ37,$F$2:$FZY$2)/SUMPRODUCT(--($G37:$FZZ37&lt;&gt;""),$F$2:$FZY$2)</f>
        <v>1.2300870365012446</v>
      </c>
      <c r="G37">
        <v>1.3486903757586499</v>
      </c>
      <c r="H37">
        <v>1.2359240884449101</v>
      </c>
      <c r="I37">
        <v>1.3096094966721901</v>
      </c>
      <c r="J37">
        <v>1.20589998952052</v>
      </c>
      <c r="K37">
        <v>1.3531257405705901</v>
      </c>
      <c r="L37">
        <v>1.2400012690156099</v>
      </c>
      <c r="M37">
        <v>1.1524598101477099</v>
      </c>
      <c r="N37">
        <v>1.15230359690938</v>
      </c>
      <c r="O37">
        <v>1.2093417247956</v>
      </c>
      <c r="P37">
        <v>1.2346734974027</v>
      </c>
      <c r="Q37">
        <v>1.2528735347093001</v>
      </c>
      <c r="R37">
        <v>1.2683893465615399</v>
      </c>
      <c r="S37">
        <v>1.32430015542334</v>
      </c>
      <c r="T37">
        <v>1.2309434016545999</v>
      </c>
      <c r="U37">
        <v>1.2274585356207</v>
      </c>
      <c r="V37">
        <v>1.22904694705263</v>
      </c>
      <c r="W37">
        <v>1.20556466078013</v>
      </c>
      <c r="X37">
        <v>1.2189852152063101</v>
      </c>
      <c r="Y37">
        <v>1.29170814414364</v>
      </c>
      <c r="Z37">
        <v>1.2460979599269899</v>
      </c>
      <c r="AA37">
        <v>1.11697300167238</v>
      </c>
      <c r="AB37">
        <v>1.12954841207769</v>
      </c>
      <c r="AC37">
        <v>1.3602671871145</v>
      </c>
      <c r="AD37">
        <v>1.27853087277912</v>
      </c>
      <c r="AE37">
        <v>1.2209642063281001</v>
      </c>
      <c r="AF37">
        <v>1.2385908864195101</v>
      </c>
      <c r="AG37">
        <v>1.2760248247360999</v>
      </c>
      <c r="AH37">
        <v>1.2328739940135001</v>
      </c>
      <c r="AI37">
        <v>1.41322711799279</v>
      </c>
      <c r="AJ37">
        <v>1.2580108341476099</v>
      </c>
      <c r="AK37">
        <v>1.32528191723514</v>
      </c>
      <c r="AL37">
        <v>1.2919487949362001</v>
      </c>
      <c r="AM37">
        <v>1.2227289564949499</v>
      </c>
      <c r="AN37">
        <v>1.2142859785003199</v>
      </c>
      <c r="AO37">
        <v>1.29419344926692</v>
      </c>
      <c r="AP37">
        <v>1.24921657369503</v>
      </c>
      <c r="AQ37">
        <v>1.2793509509888901</v>
      </c>
      <c r="AR37">
        <v>1.26833675168991</v>
      </c>
      <c r="AS37">
        <v>1.2212391433833001</v>
      </c>
      <c r="AT37">
        <v>1.1152915799758301</v>
      </c>
      <c r="AU37">
        <v>1.30817029102742</v>
      </c>
      <c r="AV37">
        <v>1.26686647987606</v>
      </c>
      <c r="AW37">
        <v>1.3853100744528799</v>
      </c>
      <c r="AX37">
        <v>1.20595874388486</v>
      </c>
      <c r="AY37">
        <v>1.2589371869053401</v>
      </c>
      <c r="AZ37">
        <v>1.2795521859732899</v>
      </c>
      <c r="BA37">
        <v>1.22998030949047</v>
      </c>
      <c r="BB37">
        <v>1.2924747894851401</v>
      </c>
      <c r="BC37">
        <v>1.2809953754679499</v>
      </c>
      <c r="BD37">
        <v>1.28851772672322</v>
      </c>
      <c r="BE37">
        <v>1.23366075750366</v>
      </c>
      <c r="BF37">
        <v>1.2319355123465601</v>
      </c>
      <c r="BG37">
        <v>1.22284139132835</v>
      </c>
      <c r="BH37">
        <v>1.22753136845355</v>
      </c>
      <c r="BI37">
        <v>1.1732042482265099</v>
      </c>
      <c r="BJ37">
        <v>1.19942970241089</v>
      </c>
      <c r="BK37">
        <v>1.22468665992689</v>
      </c>
      <c r="BL37">
        <v>1.23060609471273</v>
      </c>
      <c r="BM37">
        <v>1.25310663759745</v>
      </c>
      <c r="BN37">
        <v>1.25528019081753</v>
      </c>
      <c r="BO37">
        <v>1.2220230777912799</v>
      </c>
      <c r="BP37">
        <v>1.27527309072817</v>
      </c>
      <c r="BQ37">
        <v>1.2364472963319399</v>
      </c>
      <c r="BR37">
        <v>1.2381250522654601</v>
      </c>
      <c r="BS37">
        <v>1.1900205004945099</v>
      </c>
      <c r="BT37">
        <v>1.17120422290073</v>
      </c>
      <c r="BU37">
        <v>1.2314469580465901</v>
      </c>
      <c r="BV37">
        <v>1.2640930424833401</v>
      </c>
      <c r="BW37">
        <v>1.1364574158665299</v>
      </c>
      <c r="BX37">
        <v>1.15474792140337</v>
      </c>
      <c r="BY37">
        <v>1.17009709739449</v>
      </c>
      <c r="BZ37">
        <v>1.1779203089188299</v>
      </c>
      <c r="CA37">
        <v>1.20005717972688</v>
      </c>
      <c r="CB37">
        <v>1.2039435616765499</v>
      </c>
      <c r="CC37">
        <v>1.27111550124046</v>
      </c>
      <c r="CD37">
        <v>1.2442541825995299</v>
      </c>
      <c r="CE37">
        <v>1.19166519041076</v>
      </c>
      <c r="CF37">
        <v>1.24750733654333</v>
      </c>
      <c r="CG37">
        <v>1.2106260034641101</v>
      </c>
      <c r="CH37">
        <v>1.2405803785446801</v>
      </c>
      <c r="CI37">
        <v>1.21702140535075</v>
      </c>
      <c r="CJ37">
        <v>1.24928338840481</v>
      </c>
      <c r="CK37">
        <v>1.18177918847936</v>
      </c>
      <c r="CL37">
        <v>1.2489465475944099</v>
      </c>
      <c r="CM37">
        <v>1.2258368709623899</v>
      </c>
      <c r="CN37">
        <v>1.2825471132975499</v>
      </c>
      <c r="CO37">
        <v>1.2385798490119599</v>
      </c>
      <c r="CP37">
        <v>1.27790122159537</v>
      </c>
      <c r="CQ37">
        <v>1.2036669021145701</v>
      </c>
      <c r="CR37">
        <v>1.2155540447267801</v>
      </c>
      <c r="CS37">
        <v>1.28682840125474</v>
      </c>
      <c r="CT37">
        <v>1.2813527921494099</v>
      </c>
      <c r="CU37">
        <v>1.2438315365480599</v>
      </c>
      <c r="CV37">
        <v>1.2668547943773301</v>
      </c>
      <c r="CW37">
        <v>1.24449165470888</v>
      </c>
      <c r="CX37">
        <v>1.2637995767433401</v>
      </c>
      <c r="CY37">
        <v>1.2008943850674401</v>
      </c>
      <c r="CZ37">
        <v>1.22032687798788</v>
      </c>
      <c r="DA37">
        <v>1.26447785740471</v>
      </c>
      <c r="DB37">
        <v>1.2481533605489701</v>
      </c>
    </row>
    <row r="38" spans="1:106" x14ac:dyDescent="0.45">
      <c r="A38" t="s">
        <v>173</v>
      </c>
      <c r="B38" t="s">
        <v>67</v>
      </c>
      <c r="C38" t="s">
        <v>169</v>
      </c>
      <c r="D38">
        <v>30</v>
      </c>
      <c r="E38" s="1" cm="1">
        <f t="array" ref="E38">SUMPRODUCT($G38:$FZZ38,$G$2:$FZZ$2)/SUMPRODUCT(--($G38:$FZZ38&lt;&gt;""),$G$2:$FZZ$2)</f>
        <v>1.1070743575215951</v>
      </c>
      <c r="F38" s="1" cm="1">
        <f t="array" ref="F38">SUMPRODUCT($G38:$FZZ38,$F$2:$FZY$2)/SUMPRODUCT(--($G38:$FZZ38&lt;&gt;""),$F$2:$FZY$2)</f>
        <v>1.0243285135641869</v>
      </c>
      <c r="G38">
        <v>1.1667765430650301</v>
      </c>
      <c r="H38">
        <v>1.0297933578786</v>
      </c>
      <c r="I38">
        <v>1.12585277290978</v>
      </c>
      <c r="J38">
        <v>0.99971964003231795</v>
      </c>
      <c r="K38">
        <v>1.17102041190116</v>
      </c>
      <c r="L38">
        <v>1.02930771927804</v>
      </c>
      <c r="M38">
        <v>0.952351524855092</v>
      </c>
      <c r="N38">
        <v>0.95396292742844702</v>
      </c>
      <c r="O38">
        <v>1.0157556685192799</v>
      </c>
      <c r="P38">
        <v>1.00571773854591</v>
      </c>
      <c r="Q38">
        <v>1.0847221188767799</v>
      </c>
      <c r="R38">
        <v>1.05508075707916</v>
      </c>
      <c r="S38">
        <v>1.2528852184797299</v>
      </c>
      <c r="T38">
        <v>1.04519583866385</v>
      </c>
      <c r="U38">
        <v>1.0034055178022501</v>
      </c>
      <c r="V38">
        <v>1.00109808992681</v>
      </c>
      <c r="W38">
        <v>1.0133511483808499</v>
      </c>
      <c r="X38">
        <v>1.0011845049635499</v>
      </c>
      <c r="Y38">
        <v>1.09263583727227</v>
      </c>
      <c r="Z38">
        <v>1.0528018281449101</v>
      </c>
      <c r="AA38">
        <v>0.93275861373555602</v>
      </c>
      <c r="AB38">
        <v>0.93201581230568697</v>
      </c>
      <c r="AC38">
        <v>1.2713608176086399</v>
      </c>
      <c r="AD38">
        <v>1.0724007932616799</v>
      </c>
      <c r="AE38">
        <v>1.01230049751336</v>
      </c>
      <c r="AF38">
        <v>1.02597752783872</v>
      </c>
      <c r="AG38">
        <v>1.08083758632294</v>
      </c>
      <c r="AH38">
        <v>1.01209005018597</v>
      </c>
      <c r="AI38">
        <v>1.3703301246695301</v>
      </c>
      <c r="AJ38">
        <v>1.0788121123926</v>
      </c>
      <c r="AK38">
        <v>1.2120123072050499</v>
      </c>
      <c r="AL38">
        <v>1.10565466113393</v>
      </c>
      <c r="AM38">
        <v>1.0491861925670001</v>
      </c>
      <c r="AN38">
        <v>1.0096928980697</v>
      </c>
      <c r="AO38">
        <v>1.14728551635579</v>
      </c>
      <c r="AP38">
        <v>1.0341303961875901</v>
      </c>
      <c r="AQ38">
        <v>1.0949539944384501</v>
      </c>
      <c r="AR38">
        <v>1.0740673011303601</v>
      </c>
      <c r="AS38">
        <v>1.17466629987941</v>
      </c>
      <c r="AT38">
        <v>0.92695212504584801</v>
      </c>
      <c r="AU38">
        <v>1.1352530101808</v>
      </c>
      <c r="AV38">
        <v>1.0389957728440899</v>
      </c>
      <c r="AW38">
        <v>1.35121285228306</v>
      </c>
      <c r="AX38">
        <v>1.0471424824194</v>
      </c>
      <c r="AY38">
        <v>1.04102731112269</v>
      </c>
      <c r="AZ38">
        <v>1.03831754583225</v>
      </c>
      <c r="BA38">
        <v>1.0311936986861601</v>
      </c>
      <c r="BB38">
        <v>1.0621820710596099</v>
      </c>
      <c r="BC38">
        <v>1.0564310649805499</v>
      </c>
      <c r="BD38">
        <v>1.0560495849354099</v>
      </c>
      <c r="BE38">
        <v>1.04133246533469</v>
      </c>
      <c r="BF38">
        <v>1.0090028108828299</v>
      </c>
      <c r="BG38">
        <v>1.0532489761624899</v>
      </c>
      <c r="BH38">
        <v>1.0316240296183601</v>
      </c>
      <c r="BI38">
        <v>0.98141538300320996</v>
      </c>
      <c r="BJ38">
        <v>0.98008756031456401</v>
      </c>
      <c r="BK38">
        <v>1.01649251614949</v>
      </c>
      <c r="BL38">
        <v>1.03899871330314</v>
      </c>
      <c r="BM38">
        <v>1.04832627446551</v>
      </c>
      <c r="BN38">
        <v>1.0328450125909101</v>
      </c>
      <c r="BO38">
        <v>1.0012747833222799</v>
      </c>
      <c r="BP38">
        <v>1.0253977942491701</v>
      </c>
      <c r="BQ38">
        <v>1.0499733809290499</v>
      </c>
      <c r="BR38">
        <v>1.01173298055182</v>
      </c>
      <c r="BS38">
        <v>0.99874973217204199</v>
      </c>
      <c r="BT38">
        <v>0.95066450015340598</v>
      </c>
      <c r="BU38">
        <v>1.0705719365733699</v>
      </c>
      <c r="BV38">
        <v>1.0447892940992001</v>
      </c>
      <c r="BW38">
        <v>0.94916238965997801</v>
      </c>
      <c r="BX38">
        <v>0.95130237293697895</v>
      </c>
      <c r="BY38">
        <v>0.98644676814737797</v>
      </c>
      <c r="BZ38">
        <v>0.96540117455309105</v>
      </c>
      <c r="CA38">
        <v>1.0133722305128601</v>
      </c>
      <c r="CB38">
        <v>0.98061010207391797</v>
      </c>
      <c r="CC38">
        <v>1.06635518345478</v>
      </c>
      <c r="CD38">
        <v>1.05989970242933</v>
      </c>
      <c r="CE38">
        <v>1.0143054867216801</v>
      </c>
      <c r="CF38">
        <v>1.05744295162344</v>
      </c>
      <c r="CG38">
        <v>1.0056284096632599</v>
      </c>
      <c r="CH38">
        <v>1.02442223177223</v>
      </c>
      <c r="CI38">
        <v>0.97934648700873494</v>
      </c>
      <c r="CJ38">
        <v>0.99949741521468005</v>
      </c>
      <c r="CK38">
        <v>0.95797601236435204</v>
      </c>
      <c r="CL38">
        <v>0.98565818953023399</v>
      </c>
      <c r="CM38">
        <v>1.0285651135845399</v>
      </c>
      <c r="CN38">
        <v>1.04452530140383</v>
      </c>
      <c r="CO38">
        <v>1.0339516346087601</v>
      </c>
      <c r="CP38">
        <v>1.0554325475181501</v>
      </c>
      <c r="CQ38">
        <v>1.0371529495060801</v>
      </c>
      <c r="CR38">
        <v>1.0064230574444699</v>
      </c>
      <c r="CS38">
        <v>1.1009166687596399</v>
      </c>
      <c r="CT38">
        <v>1.0548231688204499</v>
      </c>
      <c r="CU38">
        <v>1.0335135418266701</v>
      </c>
      <c r="CV38">
        <v>1.03576957530585</v>
      </c>
      <c r="CW38">
        <v>1.03065954220776</v>
      </c>
      <c r="CX38">
        <v>1.0364371205663501</v>
      </c>
      <c r="CY38">
        <v>1.0025323528516099</v>
      </c>
      <c r="CZ38">
        <v>1.01653573277305</v>
      </c>
      <c r="DA38">
        <v>1.0796040015658599</v>
      </c>
      <c r="DB38">
        <v>1.03159401785484</v>
      </c>
    </row>
    <row r="39" spans="1:106" x14ac:dyDescent="0.45">
      <c r="A39" t="s">
        <v>173</v>
      </c>
      <c r="B39" t="s">
        <v>67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1.0973424086351571</v>
      </c>
      <c r="F39" s="1" cm="1">
        <f t="array" ref="F39">SUMPRODUCT($G39:$FZZ39,$F$2:$FZY$2)/SUMPRODUCT(--($G39:$FZZ39&lt;&gt;""),$F$2:$FZY$2)</f>
        <v>1.0571916583412519</v>
      </c>
      <c r="G39">
        <v>1.17287673171721</v>
      </c>
      <c r="H39">
        <v>1.05924507465077</v>
      </c>
      <c r="I39">
        <v>1.14306751004509</v>
      </c>
      <c r="J39">
        <v>1.0343781203089</v>
      </c>
      <c r="K39">
        <v>1.1742663071309301</v>
      </c>
      <c r="L39">
        <v>1.06664593380485</v>
      </c>
      <c r="M39">
        <v>0.99296298373723602</v>
      </c>
      <c r="N39">
        <v>0.98716492451348503</v>
      </c>
      <c r="O39">
        <v>1.02868157930741</v>
      </c>
      <c r="P39">
        <v>1.0554404450754</v>
      </c>
      <c r="Q39">
        <v>1.1096531727049901</v>
      </c>
      <c r="R39">
        <v>1.08849363687365</v>
      </c>
      <c r="S39">
        <v>1.1814980805548201</v>
      </c>
      <c r="T39">
        <v>1.05230799212083</v>
      </c>
      <c r="U39">
        <v>1.0445484124547499</v>
      </c>
      <c r="V39">
        <v>1.0407776579878201</v>
      </c>
      <c r="W39">
        <v>1.0450366250601399</v>
      </c>
      <c r="X39">
        <v>1.0527324867744401</v>
      </c>
      <c r="Y39">
        <v>1.0852431373818201</v>
      </c>
      <c r="Z39">
        <v>1.0750188606181801</v>
      </c>
      <c r="AA39">
        <v>0.95705765859514502</v>
      </c>
      <c r="AB39">
        <v>0.97385168831673496</v>
      </c>
      <c r="AC39">
        <v>1.2453336800403001</v>
      </c>
      <c r="AD39">
        <v>1.1112585584204799</v>
      </c>
      <c r="AE39">
        <v>1.04371141337478</v>
      </c>
      <c r="AF39">
        <v>1.06096897515413</v>
      </c>
      <c r="AG39">
        <v>1.0814481500775699</v>
      </c>
      <c r="AH39">
        <v>1.0511293077052299</v>
      </c>
      <c r="AI39">
        <v>1.29410854980304</v>
      </c>
      <c r="AJ39">
        <v>1.0860556426588199</v>
      </c>
      <c r="AK39">
        <v>1.0820232438619599</v>
      </c>
      <c r="AL39">
        <v>1.0948729141554501</v>
      </c>
      <c r="AM39">
        <v>1.05361280458</v>
      </c>
      <c r="AN39">
        <v>1.0456794569438499</v>
      </c>
      <c r="AO39">
        <v>1.1058086338674</v>
      </c>
      <c r="AP39">
        <v>1.07015562609564</v>
      </c>
      <c r="AQ39">
        <v>1.0851913695928599</v>
      </c>
      <c r="AR39">
        <v>1.08963302101733</v>
      </c>
      <c r="AS39">
        <v>1.13894951685155</v>
      </c>
      <c r="AT39">
        <v>0.95860882107456502</v>
      </c>
      <c r="AU39">
        <v>1.1184917897622999</v>
      </c>
      <c r="AV39">
        <v>1.0868172016723201</v>
      </c>
      <c r="AW39">
        <v>1.2558945661707801</v>
      </c>
      <c r="AX39">
        <v>1.0858558679930601</v>
      </c>
      <c r="AY39">
        <v>1.0716764101938001</v>
      </c>
      <c r="AZ39">
        <v>1.08937972715626</v>
      </c>
      <c r="BA39">
        <v>1.0504864793534601</v>
      </c>
      <c r="BB39">
        <v>1.1093638052935999</v>
      </c>
      <c r="BC39">
        <v>1.0772380162647801</v>
      </c>
      <c r="BD39">
        <v>1.09845374720913</v>
      </c>
      <c r="BE39">
        <v>1.05742648712456</v>
      </c>
      <c r="BF39">
        <v>1.06194178941729</v>
      </c>
      <c r="BG39">
        <v>1.04375536541304</v>
      </c>
      <c r="BH39">
        <v>1.04368938301167</v>
      </c>
      <c r="BI39">
        <v>1.00706024824556</v>
      </c>
      <c r="BJ39">
        <v>1.0230174329197901</v>
      </c>
      <c r="BK39">
        <v>1.04593400505096</v>
      </c>
      <c r="BL39">
        <v>1.04994406007846</v>
      </c>
      <c r="BM39">
        <v>1.0765545883729499</v>
      </c>
      <c r="BN39">
        <v>1.0684566855515301</v>
      </c>
      <c r="BO39">
        <v>1.04397586851387</v>
      </c>
      <c r="BP39">
        <v>1.0764578658564099</v>
      </c>
      <c r="BQ39">
        <v>1.06244676454835</v>
      </c>
      <c r="BR39">
        <v>1.0520176079241701</v>
      </c>
      <c r="BS39">
        <v>1.0249623936785699</v>
      </c>
      <c r="BT39">
        <v>1.0259073130335199</v>
      </c>
      <c r="BU39">
        <v>1.0516074669058499</v>
      </c>
      <c r="BV39">
        <v>1.0791033435573201</v>
      </c>
      <c r="BW39">
        <v>0.96871554477218302</v>
      </c>
      <c r="BX39">
        <v>0.99151559485018403</v>
      </c>
      <c r="BY39">
        <v>1.0021447997756801</v>
      </c>
      <c r="BZ39">
        <v>1.0029039253496399</v>
      </c>
      <c r="CA39">
        <v>1.0589778952341999</v>
      </c>
      <c r="CB39">
        <v>1.04213840331068</v>
      </c>
      <c r="CC39">
        <v>1.08488733310243</v>
      </c>
      <c r="CD39">
        <v>1.0827572289880401</v>
      </c>
      <c r="CE39">
        <v>1.02823541216404</v>
      </c>
      <c r="CF39">
        <v>1.0799254801738201</v>
      </c>
      <c r="CG39">
        <v>1.0421396544378001</v>
      </c>
      <c r="CH39">
        <v>1.0728987316562899</v>
      </c>
      <c r="CI39">
        <v>1.0375677121201401</v>
      </c>
      <c r="CJ39">
        <v>1.0677508318568001</v>
      </c>
      <c r="CK39">
        <v>1.0081186974518901</v>
      </c>
      <c r="CL39">
        <v>1.05970554581503</v>
      </c>
      <c r="CM39">
        <v>1.02665854608961</v>
      </c>
      <c r="CN39">
        <v>1.0543442736448101</v>
      </c>
      <c r="CO39">
        <v>1.0554662115378299</v>
      </c>
      <c r="CP39">
        <v>1.1038314393509101</v>
      </c>
      <c r="CQ39">
        <v>1.00905330924999</v>
      </c>
      <c r="CR39">
        <v>1.03909972286315</v>
      </c>
      <c r="CS39">
        <v>1.0917606865864899</v>
      </c>
      <c r="CT39">
        <v>1.0962498820202899</v>
      </c>
      <c r="CU39">
        <v>1.06930810127895</v>
      </c>
      <c r="CV39">
        <v>1.08812186239305</v>
      </c>
      <c r="CW39">
        <v>1.0654172389091501</v>
      </c>
      <c r="CX39">
        <v>1.0854670323606499</v>
      </c>
      <c r="CY39">
        <v>1.0342831521573601</v>
      </c>
      <c r="CZ39">
        <v>1.04283928625803</v>
      </c>
      <c r="DA39">
        <v>1.1019019404655399</v>
      </c>
      <c r="DB39">
        <v>1.0741493443397701</v>
      </c>
    </row>
    <row r="40" spans="1:106" x14ac:dyDescent="0.45">
      <c r="A40" t="s">
        <v>173</v>
      </c>
      <c r="B40" t="s">
        <v>67</v>
      </c>
      <c r="C40" t="s">
        <v>110</v>
      </c>
      <c r="D40">
        <v>30</v>
      </c>
      <c r="E40" s="1" cm="1">
        <f t="array" ref="E40">SUMPRODUCT($G40:$FZZ40,$G$2:$FZZ$2)/SUMPRODUCT(--($G40:$FZZ40&lt;&gt;""),$G$2:$FZZ$2)</f>
        <v>1.0160450579187013</v>
      </c>
      <c r="F40" s="1" cm="1">
        <f t="array" ref="F40">SUMPRODUCT($G40:$FZZ40,$F$2:$FZY$2)/SUMPRODUCT(--($G40:$FZZ40&lt;&gt;""),$F$2:$FZY$2)</f>
        <v>0.99737473458576109</v>
      </c>
      <c r="G40">
        <v>1.0643847759731899</v>
      </c>
      <c r="H40">
        <v>1.0023850627692199</v>
      </c>
      <c r="I40">
        <v>1.0399070184806201</v>
      </c>
      <c r="J40">
        <v>0.97416691579991699</v>
      </c>
      <c r="K40">
        <v>1.0654503211226201</v>
      </c>
      <c r="L40">
        <v>1.00213527295236</v>
      </c>
      <c r="M40">
        <v>0.93305517955737804</v>
      </c>
      <c r="N40">
        <v>0.93461360167162899</v>
      </c>
      <c r="O40">
        <v>0.979633603969288</v>
      </c>
      <c r="P40">
        <v>1.00214595030452</v>
      </c>
      <c r="Q40">
        <v>1.0010740248619601</v>
      </c>
      <c r="R40">
        <v>1.03022393480379</v>
      </c>
      <c r="S40">
        <v>1.0609424700735199</v>
      </c>
      <c r="T40">
        <v>0.99036607026450196</v>
      </c>
      <c r="U40">
        <v>0.99257067999163295</v>
      </c>
      <c r="V40">
        <v>1.0021984490918801</v>
      </c>
      <c r="W40">
        <v>0.97071929353103903</v>
      </c>
      <c r="X40">
        <v>0.98740572578728703</v>
      </c>
      <c r="Y40">
        <v>1.0137605954603499</v>
      </c>
      <c r="Z40">
        <v>1.00315855430071</v>
      </c>
      <c r="AA40">
        <v>0.90289460821789602</v>
      </c>
      <c r="AB40">
        <v>0.91790163179445305</v>
      </c>
      <c r="AC40">
        <v>1.1209065515754399</v>
      </c>
      <c r="AD40">
        <v>1.02954800499432</v>
      </c>
      <c r="AE40">
        <v>0.98280959297790305</v>
      </c>
      <c r="AF40">
        <v>1.00947357097051</v>
      </c>
      <c r="AG40">
        <v>1.0200830020674601</v>
      </c>
      <c r="AH40">
        <v>0.99819348329809099</v>
      </c>
      <c r="AI40">
        <v>1.1397002921242601</v>
      </c>
      <c r="AJ40">
        <v>1.02043840654317</v>
      </c>
      <c r="AK40">
        <v>1.0252729976930199</v>
      </c>
      <c r="AL40">
        <v>1.01787691015841</v>
      </c>
      <c r="AM40">
        <v>0.98069264917953403</v>
      </c>
      <c r="AN40">
        <v>0.98087195842741504</v>
      </c>
      <c r="AO40">
        <v>1.0313293171813001</v>
      </c>
      <c r="AP40">
        <v>1.00509208681521</v>
      </c>
      <c r="AQ40">
        <v>1.0028444315321501</v>
      </c>
      <c r="AR40">
        <v>1.0211941794905699</v>
      </c>
      <c r="AS40">
        <v>1.0022329048215599</v>
      </c>
      <c r="AT40">
        <v>0.91155373496855596</v>
      </c>
      <c r="AU40">
        <v>1.0494097081576601</v>
      </c>
      <c r="AV40">
        <v>1.0324036945869799</v>
      </c>
      <c r="AW40">
        <v>1.12711871637838</v>
      </c>
      <c r="AX40">
        <v>0.981012068591125</v>
      </c>
      <c r="AY40">
        <v>1.01709604693712</v>
      </c>
      <c r="AZ40">
        <v>1.0508491486760301</v>
      </c>
      <c r="BA40">
        <v>1.00092301066392</v>
      </c>
      <c r="BB40">
        <v>1.04744454822176</v>
      </c>
      <c r="BC40">
        <v>1.0346523221075199</v>
      </c>
      <c r="BD40">
        <v>1.05890935358539</v>
      </c>
      <c r="BE40">
        <v>1.00128252279132</v>
      </c>
      <c r="BF40">
        <v>1.00771588415976</v>
      </c>
      <c r="BG40">
        <v>0.99189223116136704</v>
      </c>
      <c r="BH40">
        <v>1.0033862204636901</v>
      </c>
      <c r="BI40">
        <v>0.94190283955235699</v>
      </c>
      <c r="BJ40">
        <v>0.98885101143801202</v>
      </c>
      <c r="BK40">
        <v>0.97723317415399702</v>
      </c>
      <c r="BL40">
        <v>1.00117114155052</v>
      </c>
      <c r="BM40">
        <v>1.0205643842180401</v>
      </c>
      <c r="BN40">
        <v>1.0403139862513</v>
      </c>
      <c r="BO40">
        <v>1.0025164400435</v>
      </c>
      <c r="BP40">
        <v>1.05984811473783</v>
      </c>
      <c r="BQ40">
        <v>0.99778909742254696</v>
      </c>
      <c r="BR40">
        <v>1.0028317392300401</v>
      </c>
      <c r="BS40">
        <v>0.95973612438766798</v>
      </c>
      <c r="BT40">
        <v>0.95652499708800398</v>
      </c>
      <c r="BU40">
        <v>0.996088226980542</v>
      </c>
      <c r="BV40">
        <v>1.0251007227746001</v>
      </c>
      <c r="BW40">
        <v>0.92201921779982299</v>
      </c>
      <c r="BX40">
        <v>0.95065491076296804</v>
      </c>
      <c r="BY40">
        <v>0.95687186015260095</v>
      </c>
      <c r="BZ40">
        <v>0.96572675842901901</v>
      </c>
      <c r="CA40">
        <v>0.98317734398297896</v>
      </c>
      <c r="CB40">
        <v>0.991406984500521</v>
      </c>
      <c r="CC40">
        <v>1.0224046678305601</v>
      </c>
      <c r="CD40">
        <v>1.01865471200672</v>
      </c>
      <c r="CE40">
        <v>0.97744228358336804</v>
      </c>
      <c r="CF40">
        <v>1.0309768671775701</v>
      </c>
      <c r="CG40">
        <v>0.98505519546851195</v>
      </c>
      <c r="CH40">
        <v>1.01488349564374</v>
      </c>
      <c r="CI40">
        <v>0.98673805046642404</v>
      </c>
      <c r="CJ40">
        <v>1.0406246023150401</v>
      </c>
      <c r="CK40">
        <v>0.96411756358709499</v>
      </c>
      <c r="CL40">
        <v>1.00434675015338</v>
      </c>
      <c r="CM40">
        <v>1.0155810839289201</v>
      </c>
      <c r="CN40">
        <v>1.05702719700287</v>
      </c>
      <c r="CO40">
        <v>1.0050420857442099</v>
      </c>
      <c r="CP40">
        <v>1.0560638295960001</v>
      </c>
      <c r="CQ40">
        <v>0.97251472512914705</v>
      </c>
      <c r="CR40">
        <v>0.99650844394897098</v>
      </c>
      <c r="CS40">
        <v>1.0318275920025199</v>
      </c>
      <c r="CT40">
        <v>1.0488388781183</v>
      </c>
      <c r="CU40">
        <v>1.0075995658419199</v>
      </c>
      <c r="CV40">
        <v>1.04189839608069</v>
      </c>
      <c r="CW40">
        <v>1.00993027717258</v>
      </c>
      <c r="CX40">
        <v>1.0440097947140301</v>
      </c>
      <c r="CY40">
        <v>0.97791091927773199</v>
      </c>
      <c r="CZ40">
        <v>1.0043429859017601</v>
      </c>
      <c r="DA40">
        <v>1.03413570601307</v>
      </c>
      <c r="DB40">
        <v>1.0347840532077699</v>
      </c>
    </row>
    <row r="41" spans="1:106" x14ac:dyDescent="0.45">
      <c r="A41" t="s">
        <v>173</v>
      </c>
      <c r="B41" t="s">
        <v>67</v>
      </c>
      <c r="C41" t="s">
        <v>68</v>
      </c>
      <c r="D41">
        <v>30</v>
      </c>
      <c r="E41" s="1" cm="1">
        <f t="array" ref="E41">SUMPRODUCT($G41:$FZZ41,$G$2:$FZZ$2)/SUMPRODUCT(--($G41:$FZZ41&lt;&gt;""),$G$2:$FZZ$2)</f>
        <v>1.2352162765050496</v>
      </c>
      <c r="F41" s="1" cm="1">
        <f t="array" ref="F41">SUMPRODUCT($G41:$FZZ41,$F$2:$FZY$2)/SUMPRODUCT(--($G41:$FZZ41&lt;&gt;""),$F$2:$FZY$2)</f>
        <v>1.2007063257848691</v>
      </c>
      <c r="G41">
        <v>1.31436056591932</v>
      </c>
      <c r="H41">
        <v>1.21227859440151</v>
      </c>
      <c r="I41">
        <v>1.2816478996365701</v>
      </c>
      <c r="J41">
        <v>1.18183993260473</v>
      </c>
      <c r="K41">
        <v>1.31995168209047</v>
      </c>
      <c r="L41">
        <v>1.22016962944744</v>
      </c>
      <c r="M41">
        <v>1.1256705219999299</v>
      </c>
      <c r="N41">
        <v>1.12342941038587</v>
      </c>
      <c r="O41">
        <v>1.1667723468740101</v>
      </c>
      <c r="P41">
        <v>1.1970485434718301</v>
      </c>
      <c r="Q41">
        <v>1.28013015619925</v>
      </c>
      <c r="R41">
        <v>1.23988868219801</v>
      </c>
      <c r="S41">
        <v>1.31423428487795</v>
      </c>
      <c r="T41">
        <v>1.19815129105036</v>
      </c>
      <c r="U41">
        <v>1.1788113807501099</v>
      </c>
      <c r="V41">
        <v>1.1824917531177199</v>
      </c>
      <c r="W41">
        <v>1.1819397385121</v>
      </c>
      <c r="X41">
        <v>1.1883277689296099</v>
      </c>
      <c r="Y41">
        <v>1.2270108341852499</v>
      </c>
      <c r="Z41">
        <v>1.20994327490759</v>
      </c>
      <c r="AA41">
        <v>1.07884783277471</v>
      </c>
      <c r="AB41">
        <v>1.10420376915441</v>
      </c>
      <c r="AC41">
        <v>1.3856862800641701</v>
      </c>
      <c r="AD41">
        <v>1.2565403050488699</v>
      </c>
      <c r="AE41">
        <v>1.1796315243617601</v>
      </c>
      <c r="AF41">
        <v>1.2008550356055201</v>
      </c>
      <c r="AG41">
        <v>1.22206249665635</v>
      </c>
      <c r="AH41">
        <v>1.2048112818462</v>
      </c>
      <c r="AI41">
        <v>1.4265379947191299</v>
      </c>
      <c r="AJ41">
        <v>1.2426106341107701</v>
      </c>
      <c r="AK41">
        <v>1.22387561878822</v>
      </c>
      <c r="AL41">
        <v>1.2444897785493201</v>
      </c>
      <c r="AM41">
        <v>1.19410975792128</v>
      </c>
      <c r="AN41">
        <v>1.1830021227002001</v>
      </c>
      <c r="AO41">
        <v>1.2577716462417099</v>
      </c>
      <c r="AP41">
        <v>1.2254477654271201</v>
      </c>
      <c r="AQ41">
        <v>1.24045665262086</v>
      </c>
      <c r="AR41">
        <v>1.24015199304997</v>
      </c>
      <c r="AS41">
        <v>1.25193588342649</v>
      </c>
      <c r="AT41">
        <v>1.08771968299918</v>
      </c>
      <c r="AU41">
        <v>1.25837014418348</v>
      </c>
      <c r="AV41">
        <v>1.23253392070906</v>
      </c>
      <c r="AW41">
        <v>1.3748894165716701</v>
      </c>
      <c r="AX41">
        <v>1.21998670996299</v>
      </c>
      <c r="AY41">
        <v>1.22716203730735</v>
      </c>
      <c r="AZ41">
        <v>1.2547146275306</v>
      </c>
      <c r="BA41">
        <v>1.1684519732246299</v>
      </c>
      <c r="BB41">
        <v>1.2262425720950401</v>
      </c>
      <c r="BC41">
        <v>1.2202436632737801</v>
      </c>
      <c r="BD41">
        <v>1.2392922497676</v>
      </c>
      <c r="BE41">
        <v>1.1972584448327299</v>
      </c>
      <c r="BF41">
        <v>1.2103125989049599</v>
      </c>
      <c r="BG41">
        <v>1.20695274448571</v>
      </c>
      <c r="BH41">
        <v>1.2086438154263099</v>
      </c>
      <c r="BI41">
        <v>1.1453552151831601</v>
      </c>
      <c r="BJ41">
        <v>1.17146190889528</v>
      </c>
      <c r="BK41">
        <v>1.1886074770859401</v>
      </c>
      <c r="BL41">
        <v>1.2017007795549399</v>
      </c>
      <c r="BM41">
        <v>1.22663143185531</v>
      </c>
      <c r="BN41">
        <v>1.216818729349</v>
      </c>
      <c r="BO41">
        <v>1.1867126065664</v>
      </c>
      <c r="BP41">
        <v>1.2439550676161599</v>
      </c>
      <c r="BQ41">
        <v>1.19670605048864</v>
      </c>
      <c r="BR41">
        <v>1.20329074034878</v>
      </c>
      <c r="BS41">
        <v>1.15849311464635</v>
      </c>
      <c r="BT41">
        <v>1.1344171003977399</v>
      </c>
      <c r="BU41">
        <v>1.1964517936088701</v>
      </c>
      <c r="BV41">
        <v>1.22925700776117</v>
      </c>
      <c r="BW41">
        <v>1.10042291840558</v>
      </c>
      <c r="BX41">
        <v>1.11677288672523</v>
      </c>
      <c r="BY41">
        <v>1.1181619642074501</v>
      </c>
      <c r="BZ41">
        <v>1.14301798677516</v>
      </c>
      <c r="CA41">
        <v>1.17530761773326</v>
      </c>
      <c r="CB41">
        <v>1.16938901715875</v>
      </c>
      <c r="CC41">
        <v>1.2312534015648899</v>
      </c>
      <c r="CD41">
        <v>1.2221573519744899</v>
      </c>
      <c r="CE41">
        <v>1.14872973869358</v>
      </c>
      <c r="CF41">
        <v>1.21125584373839</v>
      </c>
      <c r="CG41">
        <v>1.17454723092174</v>
      </c>
      <c r="CH41">
        <v>1.20756949612516</v>
      </c>
      <c r="CI41">
        <v>1.1628862679627501</v>
      </c>
      <c r="CJ41">
        <v>1.2025148965922701</v>
      </c>
      <c r="CK41">
        <v>1.1428854334452201</v>
      </c>
      <c r="CL41">
        <v>1.2007953469879</v>
      </c>
      <c r="CM41">
        <v>1.18384612438307</v>
      </c>
      <c r="CN41">
        <v>1.22813995813906</v>
      </c>
      <c r="CO41">
        <v>1.19404120704793</v>
      </c>
      <c r="CP41">
        <v>1.24312661609764</v>
      </c>
      <c r="CQ41">
        <v>1.13941061754948</v>
      </c>
      <c r="CR41">
        <v>1.17672593635421</v>
      </c>
      <c r="CS41">
        <v>1.2321819435616199</v>
      </c>
      <c r="CT41">
        <v>1.2664703091429399</v>
      </c>
      <c r="CU41">
        <v>1.1951152464513</v>
      </c>
      <c r="CV41">
        <v>1.2260122492901999</v>
      </c>
      <c r="CW41">
        <v>1.2071150834472499</v>
      </c>
      <c r="CX41">
        <v>1.2425068957369201</v>
      </c>
      <c r="CY41">
        <v>1.1668265278158401</v>
      </c>
      <c r="CZ41">
        <v>1.18899302700892</v>
      </c>
      <c r="DA41">
        <v>1.23946549777906</v>
      </c>
      <c r="DB41">
        <v>1.2225646788750799</v>
      </c>
    </row>
    <row r="42" spans="1:106" x14ac:dyDescent="0.45">
      <c r="A42" t="s">
        <v>173</v>
      </c>
      <c r="B42" t="s">
        <v>67</v>
      </c>
      <c r="C42" t="s">
        <v>237</v>
      </c>
      <c r="D42">
        <v>30</v>
      </c>
      <c r="E42" s="1" cm="1">
        <f t="array" ref="E42">SUMPRODUCT($G42:$FZZ42,$G$2:$FZZ$2)/SUMPRODUCT(--($G42:$FZZ42&lt;&gt;""),$G$2:$FZZ$2)</f>
        <v>1.2310961218363985</v>
      </c>
      <c r="F42" s="1" cm="1">
        <f t="array" ref="F42">SUMPRODUCT($G42:$FZZ42,$F$2:$FZY$2)/SUMPRODUCT(--($G42:$FZZ42&lt;&gt;""),$F$2:$FZY$2)</f>
        <v>1.2000926022689509</v>
      </c>
      <c r="G42">
        <v>1.31436056591932</v>
      </c>
      <c r="H42">
        <v>1.21227859440151</v>
      </c>
      <c r="I42">
        <v>1.2816478996365701</v>
      </c>
      <c r="J42">
        <v>1.18183993260473</v>
      </c>
      <c r="K42">
        <v>1.31995168209047</v>
      </c>
      <c r="L42">
        <v>1.22016962944744</v>
      </c>
      <c r="M42">
        <v>1.1256705219999299</v>
      </c>
      <c r="N42">
        <v>1.12342941038587</v>
      </c>
      <c r="O42">
        <v>1.1667723468740101</v>
      </c>
      <c r="P42">
        <v>1.1970485434718301</v>
      </c>
      <c r="Q42">
        <v>1.2528735347093001</v>
      </c>
      <c r="R42">
        <v>1.23988868219801</v>
      </c>
      <c r="S42">
        <v>1.31423428487795</v>
      </c>
      <c r="T42">
        <v>1.19815129105036</v>
      </c>
      <c r="U42">
        <v>1.1788113807501099</v>
      </c>
      <c r="V42">
        <v>1.1824917531177199</v>
      </c>
      <c r="W42">
        <v>1.1819397385121</v>
      </c>
      <c r="X42">
        <v>1.1883277689296099</v>
      </c>
      <c r="Y42">
        <v>1.2270108341852499</v>
      </c>
      <c r="Z42">
        <v>1.20994327490759</v>
      </c>
      <c r="AA42">
        <v>1.07884783277471</v>
      </c>
      <c r="AB42">
        <v>1.10420376915441</v>
      </c>
      <c r="AC42">
        <v>1.3602671871145</v>
      </c>
      <c r="AD42">
        <v>1.2565403050488699</v>
      </c>
      <c r="AE42">
        <v>1.1796315243617601</v>
      </c>
      <c r="AF42">
        <v>1.2008550356055201</v>
      </c>
      <c r="AG42">
        <v>1.22206249665635</v>
      </c>
      <c r="AH42">
        <v>1.2048112818462</v>
      </c>
      <c r="AI42">
        <v>1.41322711799279</v>
      </c>
      <c r="AJ42">
        <v>1.2426106341107701</v>
      </c>
      <c r="AK42">
        <v>1.22387561878822</v>
      </c>
      <c r="AL42">
        <v>1.2444897785493201</v>
      </c>
      <c r="AM42">
        <v>1.19410975792128</v>
      </c>
      <c r="AN42">
        <v>1.1830021227002001</v>
      </c>
      <c r="AO42">
        <v>1.2577716462417099</v>
      </c>
      <c r="AP42">
        <v>1.2254477654271201</v>
      </c>
      <c r="AQ42">
        <v>1.24045665262086</v>
      </c>
      <c r="AR42">
        <v>1.24015199304997</v>
      </c>
      <c r="AS42">
        <v>1.2212391433833001</v>
      </c>
      <c r="AT42">
        <v>1.08771968299918</v>
      </c>
      <c r="AU42">
        <v>1.25837014418348</v>
      </c>
      <c r="AV42">
        <v>1.23253392070906</v>
      </c>
      <c r="AW42">
        <v>1.3748894165716701</v>
      </c>
      <c r="AX42">
        <v>1.20595874388486</v>
      </c>
      <c r="AY42">
        <v>1.22716203730735</v>
      </c>
      <c r="AZ42">
        <v>1.2547146275306</v>
      </c>
      <c r="BA42">
        <v>1.1684519732246299</v>
      </c>
      <c r="BB42">
        <v>1.2262425720950401</v>
      </c>
      <c r="BC42">
        <v>1.2202436632737801</v>
      </c>
      <c r="BD42">
        <v>1.2392922497676</v>
      </c>
      <c r="BE42">
        <v>1.1972584448327299</v>
      </c>
      <c r="BF42">
        <v>1.2103125989049599</v>
      </c>
      <c r="BG42">
        <v>1.20695274448571</v>
      </c>
      <c r="BH42">
        <v>1.2086438154263099</v>
      </c>
      <c r="BI42">
        <v>1.1453552151831601</v>
      </c>
      <c r="BJ42">
        <v>1.17146190889528</v>
      </c>
      <c r="BK42">
        <v>1.1886074770859401</v>
      </c>
      <c r="BL42">
        <v>1.2017007795549399</v>
      </c>
      <c r="BM42">
        <v>1.22663143185531</v>
      </c>
      <c r="BN42">
        <v>1.216818729349</v>
      </c>
      <c r="BO42">
        <v>1.1867126065664</v>
      </c>
      <c r="BP42">
        <v>1.2439550676161599</v>
      </c>
      <c r="BQ42">
        <v>1.19670605048864</v>
      </c>
      <c r="BR42">
        <v>1.20329074034878</v>
      </c>
      <c r="BS42">
        <v>1.15849311464635</v>
      </c>
      <c r="BT42">
        <v>1.1344171003977399</v>
      </c>
      <c r="BU42">
        <v>1.1964517936088701</v>
      </c>
      <c r="BV42">
        <v>1.22925700776117</v>
      </c>
      <c r="BW42">
        <v>1.10042291840558</v>
      </c>
      <c r="BX42">
        <v>1.11677288672523</v>
      </c>
      <c r="BY42">
        <v>1.1181619642074501</v>
      </c>
      <c r="BZ42">
        <v>1.14301798677516</v>
      </c>
      <c r="CA42">
        <v>1.17530761773326</v>
      </c>
      <c r="CB42">
        <v>1.16938901715875</v>
      </c>
      <c r="CC42">
        <v>1.2312534015648899</v>
      </c>
      <c r="CD42">
        <v>1.2221573519744899</v>
      </c>
      <c r="CE42">
        <v>1.14872973869358</v>
      </c>
      <c r="CF42">
        <v>1.21125584373839</v>
      </c>
      <c r="CG42">
        <v>1.17454723092174</v>
      </c>
      <c r="CH42">
        <v>1.20756949612516</v>
      </c>
      <c r="CI42">
        <v>1.1628862679627501</v>
      </c>
      <c r="CJ42">
        <v>1.2025148965922701</v>
      </c>
      <c r="CK42">
        <v>1.1428854334452201</v>
      </c>
      <c r="CL42">
        <v>1.2007953469879</v>
      </c>
      <c r="CM42">
        <v>1.18384612438307</v>
      </c>
      <c r="CN42">
        <v>1.22813995813906</v>
      </c>
      <c r="CO42">
        <v>1.19404120704793</v>
      </c>
      <c r="CP42">
        <v>1.24312661609764</v>
      </c>
      <c r="CQ42">
        <v>1.13941061754948</v>
      </c>
      <c r="CR42">
        <v>1.17672593635421</v>
      </c>
      <c r="CS42">
        <v>1.2321819435616199</v>
      </c>
      <c r="CT42">
        <v>1.2664703091429399</v>
      </c>
      <c r="CU42">
        <v>1.1951152464513</v>
      </c>
      <c r="CV42">
        <v>1.2260122492901999</v>
      </c>
      <c r="CW42">
        <v>1.2071150834472499</v>
      </c>
      <c r="CX42">
        <v>1.2425068957369201</v>
      </c>
      <c r="CY42">
        <v>1.1668265278158401</v>
      </c>
      <c r="CZ42">
        <v>1.18899302700892</v>
      </c>
      <c r="DA42">
        <v>1.23946549777906</v>
      </c>
      <c r="DB42">
        <v>1.2225646788750799</v>
      </c>
    </row>
    <row r="43" spans="1:106" x14ac:dyDescent="0.45">
      <c r="A43" t="s">
        <v>173</v>
      </c>
      <c r="B43" t="s">
        <v>67</v>
      </c>
      <c r="C43" t="s">
        <v>91</v>
      </c>
      <c r="D43">
        <v>30</v>
      </c>
      <c r="E43" s="1" cm="1">
        <f t="array" ref="E43">SUMPRODUCT($G43:$FZZ43,$G$2:$FZZ$2)/SUMPRODUCT(--($G43:$FZZ43&lt;&gt;""),$G$2:$FZZ$2)</f>
        <v>1.0535687433888807</v>
      </c>
      <c r="F43" s="1" cm="1">
        <f t="array" ref="F43">SUMPRODUCT($G43:$FZZ43,$F$2:$FZY$2)/SUMPRODUCT(--($G43:$FZZ43&lt;&gt;""),$F$2:$FZY$2)</f>
        <v>1.0284534785718065</v>
      </c>
      <c r="G43">
        <v>1.1173178705581499</v>
      </c>
      <c r="H43">
        <v>1.03234090735557</v>
      </c>
      <c r="I43">
        <v>1.0860761807895301</v>
      </c>
      <c r="J43">
        <v>1.00488688291886</v>
      </c>
      <c r="K43">
        <v>1.11558433403032</v>
      </c>
      <c r="L43">
        <v>1.0345410536829101</v>
      </c>
      <c r="M43">
        <v>0.96037345385451101</v>
      </c>
      <c r="N43">
        <v>0.965660969148458</v>
      </c>
      <c r="O43">
        <v>1.01217625237804</v>
      </c>
      <c r="P43">
        <v>1.0312522781109099</v>
      </c>
      <c r="Q43">
        <v>1.0316728969203</v>
      </c>
      <c r="R43">
        <v>1.06008681016919</v>
      </c>
      <c r="S43">
        <v>1.10671398246115</v>
      </c>
      <c r="T43">
        <v>1.0230097672166101</v>
      </c>
      <c r="U43">
        <v>1.0245734703798199</v>
      </c>
      <c r="V43">
        <v>1.0328341064517299</v>
      </c>
      <c r="W43">
        <v>1.0068347540945599</v>
      </c>
      <c r="X43">
        <v>1.0204612255602501</v>
      </c>
      <c r="Y43">
        <v>1.04908821992779</v>
      </c>
      <c r="Z43">
        <v>1.03536132749</v>
      </c>
      <c r="AA43">
        <v>0.93405156782875598</v>
      </c>
      <c r="AB43">
        <v>0.94556590666838203</v>
      </c>
      <c r="AC43">
        <v>1.1530306959149801</v>
      </c>
      <c r="AD43">
        <v>1.06283158394001</v>
      </c>
      <c r="AE43">
        <v>1.01397349855328</v>
      </c>
      <c r="AF43">
        <v>1.0389665246109101</v>
      </c>
      <c r="AG43">
        <v>1.0567711983281201</v>
      </c>
      <c r="AH43">
        <v>1.03535460846252</v>
      </c>
      <c r="AI43">
        <v>1.1844881773225</v>
      </c>
      <c r="AJ43">
        <v>1.0539291652801599</v>
      </c>
      <c r="AK43">
        <v>1.0709193355237601</v>
      </c>
      <c r="AL43">
        <v>1.0522058476453999</v>
      </c>
      <c r="AM43">
        <v>1.01706681089261</v>
      </c>
      <c r="AN43">
        <v>1.0133651641486101</v>
      </c>
      <c r="AO43">
        <v>1.0736439552639301</v>
      </c>
      <c r="AP43">
        <v>1.0355774378790099</v>
      </c>
      <c r="AQ43">
        <v>1.04406859522688</v>
      </c>
      <c r="AR43">
        <v>1.05801086918183</v>
      </c>
      <c r="AS43">
        <v>1.0380152423306801</v>
      </c>
      <c r="AT43">
        <v>0.93906937428128401</v>
      </c>
      <c r="AU43">
        <v>1.0881557344633399</v>
      </c>
      <c r="AV43">
        <v>1.06306259881805</v>
      </c>
      <c r="AW43">
        <v>1.19102959651073</v>
      </c>
      <c r="AX43">
        <v>1.0035707687214801</v>
      </c>
      <c r="AY43">
        <v>1.0489460931021699</v>
      </c>
      <c r="AZ43">
        <v>1.0803030459151499</v>
      </c>
      <c r="BA43">
        <v>1.0332012209172801</v>
      </c>
      <c r="BB43">
        <v>1.07857097409669</v>
      </c>
      <c r="BC43">
        <v>1.06714292395928</v>
      </c>
      <c r="BD43">
        <v>1.08489254572726</v>
      </c>
      <c r="BE43">
        <v>1.0291858343718401</v>
      </c>
      <c r="BF43">
        <v>1.0437582488088299</v>
      </c>
      <c r="BG43">
        <v>1.0228667389633099</v>
      </c>
      <c r="BH43">
        <v>1.03198974251606</v>
      </c>
      <c r="BI43">
        <v>0.97583666363406796</v>
      </c>
      <c r="BJ43">
        <v>1.02350184099342</v>
      </c>
      <c r="BK43">
        <v>1.00748984278901</v>
      </c>
      <c r="BL43">
        <v>1.02878585557331</v>
      </c>
      <c r="BM43">
        <v>1.0506877035994</v>
      </c>
      <c r="BN43">
        <v>1.06862643974195</v>
      </c>
      <c r="BO43">
        <v>1.0344807985914799</v>
      </c>
      <c r="BP43">
        <v>1.0911339280366299</v>
      </c>
      <c r="BQ43">
        <v>1.0294235490310599</v>
      </c>
      <c r="BR43">
        <v>1.0348864907001301</v>
      </c>
      <c r="BS43">
        <v>0.994795443044865</v>
      </c>
      <c r="BT43">
        <v>0.983644991429385</v>
      </c>
      <c r="BU43">
        <v>1.0285119014498301</v>
      </c>
      <c r="BV43">
        <v>1.05523938758352</v>
      </c>
      <c r="BW43">
        <v>0.95374101894642105</v>
      </c>
      <c r="BX43">
        <v>0.973277897240587</v>
      </c>
      <c r="BY43">
        <v>0.987250795340467</v>
      </c>
      <c r="BZ43">
        <v>0.99635642350388298</v>
      </c>
      <c r="CA43">
        <v>1.0129447855534199</v>
      </c>
      <c r="CB43">
        <v>1.0204832185763599</v>
      </c>
      <c r="CC43">
        <v>1.0612354130294901</v>
      </c>
      <c r="CD43">
        <v>1.0503062291930201</v>
      </c>
      <c r="CE43">
        <v>1.0063870324436599</v>
      </c>
      <c r="CF43">
        <v>1.06131011198744</v>
      </c>
      <c r="CG43">
        <v>1.01769314920071</v>
      </c>
      <c r="CH43">
        <v>1.0448944352530101</v>
      </c>
      <c r="CI43">
        <v>1.0181922788382201</v>
      </c>
      <c r="CJ43">
        <v>1.06660687858138</v>
      </c>
      <c r="CK43">
        <v>0.99283490019862297</v>
      </c>
      <c r="CL43">
        <v>1.03957074390876</v>
      </c>
      <c r="CM43">
        <v>1.04583260011365</v>
      </c>
      <c r="CN43">
        <v>1.09339569948392</v>
      </c>
      <c r="CO43">
        <v>1.0342034610861</v>
      </c>
      <c r="CP43">
        <v>1.0831489193277699</v>
      </c>
      <c r="CQ43">
        <v>1.0013704406942801</v>
      </c>
      <c r="CR43">
        <v>1.0264138778665799</v>
      </c>
      <c r="CS43">
        <v>1.06306335627139</v>
      </c>
      <c r="CT43">
        <v>1.08338423526729</v>
      </c>
      <c r="CU43">
        <v>1.0394067079393099</v>
      </c>
      <c r="CV43">
        <v>1.0698849205755701</v>
      </c>
      <c r="CW43">
        <v>1.0460596999198</v>
      </c>
      <c r="CX43">
        <v>1.07295855158718</v>
      </c>
      <c r="CY43">
        <v>1.0070960080387299</v>
      </c>
      <c r="CZ43">
        <v>1.0318609360250901</v>
      </c>
      <c r="DA43">
        <v>1.069173323654</v>
      </c>
      <c r="DB43">
        <v>1.0640495400388801</v>
      </c>
    </row>
    <row r="44" spans="1:106" x14ac:dyDescent="0.45">
      <c r="A44" t="s">
        <v>63</v>
      </c>
      <c r="B44" t="s">
        <v>168</v>
      </c>
      <c r="C44" t="s">
        <v>65</v>
      </c>
      <c r="D44">
        <v>30</v>
      </c>
      <c r="E44" s="1" cm="1">
        <f t="array" ref="E44">SUMPRODUCT($G44:$FZZ44,$G$2:$FZZ$2)/SUMPRODUCT(--($G44:$FZZ44&lt;&gt;""),$G$2:$FZZ$2)</f>
        <v>1.7070602740525049</v>
      </c>
      <c r="F44" s="1" cm="1">
        <f t="array" ref="F44">SUMPRODUCT($G44:$FZZ44,$F$2:$FZY$2)/SUMPRODUCT(--($G44:$FZZ44&lt;&gt;""),$F$2:$FZY$2)</f>
        <v>1.623396512029265</v>
      </c>
      <c r="G44">
        <v>1.7627144684868901</v>
      </c>
      <c r="H44">
        <v>1.61155657610244</v>
      </c>
      <c r="I44">
        <v>1.7130816051651501</v>
      </c>
      <c r="J44">
        <v>1.5659918822633301</v>
      </c>
      <c r="K44">
        <v>1.75344334957324</v>
      </c>
      <c r="L44">
        <v>1.56306554362834</v>
      </c>
      <c r="M44">
        <v>1.6465905464964301</v>
      </c>
      <c r="N44">
        <v>1.55932076323289</v>
      </c>
      <c r="O44">
        <v>1.53068245468134</v>
      </c>
      <c r="P44">
        <v>1.5363037340887</v>
      </c>
      <c r="Q44">
        <v>1.67301432072518</v>
      </c>
      <c r="R44">
        <v>1.65083579886024</v>
      </c>
      <c r="S44">
        <v>1.7878490774721501</v>
      </c>
      <c r="T44">
        <v>1.6247656491350499</v>
      </c>
      <c r="U44">
        <v>1.5755602929132699</v>
      </c>
      <c r="V44">
        <v>1.57785438209555</v>
      </c>
      <c r="W44">
        <v>1.57908237371909</v>
      </c>
      <c r="X44">
        <v>1.5964839494477701</v>
      </c>
      <c r="Y44">
        <v>1.9992576618737199</v>
      </c>
      <c r="Z44">
        <v>1.6966261937915601</v>
      </c>
      <c r="AA44">
        <v>1.65370559205762</v>
      </c>
      <c r="AB44">
        <v>1.5289394454399501</v>
      </c>
      <c r="AC44">
        <v>1.73725112213697</v>
      </c>
      <c r="AD44">
        <v>1.6448679499182699</v>
      </c>
      <c r="AE44">
        <v>1.56358703270511</v>
      </c>
      <c r="AF44">
        <v>1.59038103572009</v>
      </c>
      <c r="AG44">
        <v>1.6282916166621799</v>
      </c>
      <c r="AH44">
        <v>1.5919030868527999</v>
      </c>
      <c r="AI44">
        <v>1.98703540230794</v>
      </c>
      <c r="AJ44">
        <v>1.8593686249921699</v>
      </c>
      <c r="AK44">
        <v>1.7789271850413899</v>
      </c>
      <c r="AL44">
        <v>1.6961987924719</v>
      </c>
      <c r="AM44">
        <v>1.6121008443770599</v>
      </c>
      <c r="AN44">
        <v>1.57420744863271</v>
      </c>
      <c r="AO44">
        <v>1.61136906780434</v>
      </c>
      <c r="AP44">
        <v>1.61053550712697</v>
      </c>
      <c r="AQ44">
        <v>1.76204305519352</v>
      </c>
      <c r="AR44">
        <v>1.7200098661034</v>
      </c>
      <c r="AS44">
        <v>1.68172615994085</v>
      </c>
      <c r="AT44">
        <v>1.5004852620812501</v>
      </c>
      <c r="AU44">
        <v>1.7087816347612601</v>
      </c>
      <c r="AV44">
        <v>1.6610559980314199</v>
      </c>
      <c r="AW44">
        <v>2.1235035140295002</v>
      </c>
      <c r="AX44">
        <v>1.6394519647528401</v>
      </c>
      <c r="AY44">
        <v>1.65569076002634</v>
      </c>
      <c r="AZ44">
        <v>1.66402990367214</v>
      </c>
      <c r="BA44">
        <v>1.59485857558834</v>
      </c>
      <c r="BB44">
        <v>1.6373334516165501</v>
      </c>
      <c r="BC44">
        <v>1.6381438470467999</v>
      </c>
      <c r="BD44">
        <v>1.6705725741019699</v>
      </c>
      <c r="BE44">
        <v>1.8643372542679399</v>
      </c>
      <c r="BF44">
        <v>1.76646218069782</v>
      </c>
      <c r="BG44">
        <v>1.6006925735205999</v>
      </c>
      <c r="BH44">
        <v>1.5950993263239099</v>
      </c>
      <c r="BI44">
        <v>1.8208576136592201</v>
      </c>
      <c r="BJ44">
        <v>1.72190167530584</v>
      </c>
      <c r="BK44">
        <v>1.6383510887583399</v>
      </c>
      <c r="BL44">
        <v>1.6405118871081801</v>
      </c>
      <c r="BM44">
        <v>1.6478111539418201</v>
      </c>
      <c r="BN44">
        <v>1.64713548759183</v>
      </c>
      <c r="BO44">
        <v>1.6047381226059101</v>
      </c>
      <c r="BP44">
        <v>1.6616049043668</v>
      </c>
      <c r="BQ44">
        <v>1.5855206075944299</v>
      </c>
      <c r="BR44">
        <v>1.5797593716335301</v>
      </c>
      <c r="BS44">
        <v>1.55463799536831</v>
      </c>
      <c r="BT44">
        <v>1.53098128923348</v>
      </c>
      <c r="BU44">
        <v>1.645854389258</v>
      </c>
      <c r="BV44">
        <v>1.64221164143896</v>
      </c>
      <c r="BW44">
        <v>1.5222182969340701</v>
      </c>
      <c r="BX44">
        <v>1.5015046149695901</v>
      </c>
      <c r="BY44">
        <v>1.6397750770963699</v>
      </c>
      <c r="BZ44">
        <v>1.58506095926774</v>
      </c>
      <c r="CA44">
        <v>1.5807757954537101</v>
      </c>
      <c r="CB44">
        <v>1.53528901093881</v>
      </c>
      <c r="CC44">
        <v>1.73609233525823</v>
      </c>
      <c r="CD44">
        <v>1.6429707942521501</v>
      </c>
      <c r="CE44">
        <v>1.54358988192369</v>
      </c>
      <c r="CF44">
        <v>1.6088369826986899</v>
      </c>
      <c r="CG44">
        <v>1.56911014029511</v>
      </c>
      <c r="CH44">
        <v>1.582328145248</v>
      </c>
      <c r="CI44">
        <v>1.57476180432758</v>
      </c>
      <c r="CJ44">
        <v>1.6095978936083499</v>
      </c>
      <c r="CK44">
        <v>1.6925630994126299</v>
      </c>
      <c r="CL44">
        <v>1.6770918139309401</v>
      </c>
      <c r="CM44">
        <v>1.5952512772349701</v>
      </c>
      <c r="CN44">
        <v>1.6508148473091899</v>
      </c>
      <c r="CO44">
        <v>1.6072626363862601</v>
      </c>
      <c r="CP44">
        <v>1.6351817113512901</v>
      </c>
      <c r="CQ44">
        <v>1.5782342989131599</v>
      </c>
      <c r="CR44">
        <v>1.5964353906957001</v>
      </c>
      <c r="CS44">
        <v>1.61227400733655</v>
      </c>
      <c r="CT44">
        <v>1.6329498028431499</v>
      </c>
      <c r="CU44">
        <v>1.63516950852305</v>
      </c>
      <c r="CV44">
        <v>1.6492215708717399</v>
      </c>
      <c r="CW44">
        <v>1.6758212338070599</v>
      </c>
      <c r="CX44">
        <v>1.66365395289919</v>
      </c>
      <c r="CY44">
        <v>1.6073051977710699</v>
      </c>
      <c r="CZ44">
        <v>1.6058696446515</v>
      </c>
      <c r="DA44">
        <v>1.65511731672052</v>
      </c>
      <c r="DB44">
        <v>1.63287080215222</v>
      </c>
    </row>
    <row r="45" spans="1:106" x14ac:dyDescent="0.45">
      <c r="A45" t="s">
        <v>126</v>
      </c>
      <c r="B45" t="s">
        <v>86</v>
      </c>
      <c r="C45" t="s">
        <v>71</v>
      </c>
      <c r="D45">
        <v>30</v>
      </c>
      <c r="E45" s="1" cm="1">
        <f t="array" ref="E45">SUMPRODUCT($G45:$FZZ45,$G$2:$FZZ$2)/SUMPRODUCT(--($G45:$FZZ45&lt;&gt;""),$G$2:$FZZ$2)</f>
        <v>1.3905255157964056</v>
      </c>
      <c r="F45" s="1" cm="1">
        <f t="array" ref="F45">SUMPRODUCT($G45:$FZZ45,$F$2:$FZY$2)/SUMPRODUCT(--($G45:$FZZ45&lt;&gt;""),$F$2:$FZY$2)</f>
        <v>1.2760157294504957</v>
      </c>
      <c r="G45">
        <v>1.4096625118489501</v>
      </c>
      <c r="H45">
        <v>1.2350307374568601</v>
      </c>
      <c r="I45">
        <v>1.3655588667469001</v>
      </c>
      <c r="J45">
        <v>1.2037252944119901</v>
      </c>
      <c r="K45">
        <v>1.39232542718541</v>
      </c>
      <c r="L45">
        <v>1.2352063430595801</v>
      </c>
      <c r="M45">
        <v>1.3807441511973899</v>
      </c>
      <c r="N45">
        <v>1.23928277880816</v>
      </c>
      <c r="O45">
        <v>1.2749152072032</v>
      </c>
      <c r="P45">
        <v>1.28133432631209</v>
      </c>
      <c r="Q45">
        <v>1.2573103611184899</v>
      </c>
      <c r="R45">
        <v>1.2751407564886099</v>
      </c>
      <c r="S45">
        <v>1.5152622891641301</v>
      </c>
      <c r="T45">
        <v>1.2814031300667501</v>
      </c>
      <c r="U45">
        <v>1.33592037563973</v>
      </c>
      <c r="V45">
        <v>1.2604577983396501</v>
      </c>
      <c r="W45">
        <v>1.3853157455760901</v>
      </c>
      <c r="X45">
        <v>1.3099397852803301</v>
      </c>
      <c r="Y45">
        <v>1.47423761293345</v>
      </c>
      <c r="Z45">
        <v>1.3309588585460299</v>
      </c>
      <c r="AA45">
        <v>1.23344227118742</v>
      </c>
      <c r="AB45">
        <v>1.19408794889197</v>
      </c>
      <c r="AC45">
        <v>1.43470410908292</v>
      </c>
      <c r="AD45">
        <v>1.2740983500186001</v>
      </c>
      <c r="AE45">
        <v>1.2387629180930799</v>
      </c>
      <c r="AF45">
        <v>1.2801778436803</v>
      </c>
      <c r="AG45">
        <v>1.7281636760096399</v>
      </c>
      <c r="AH45">
        <v>1.32086155432716</v>
      </c>
      <c r="AI45">
        <v>1.56110999810201</v>
      </c>
      <c r="AJ45">
        <v>1.38279811142124</v>
      </c>
      <c r="AK45">
        <v>1.5168244763134799</v>
      </c>
      <c r="AL45">
        <v>1.33266702563883</v>
      </c>
      <c r="AM45">
        <v>1.4820511086180901</v>
      </c>
      <c r="AN45">
        <v>1.3158543036068899</v>
      </c>
      <c r="AO45">
        <v>1.27905573362466</v>
      </c>
      <c r="AP45">
        <v>1.2679648849852001</v>
      </c>
      <c r="AQ45">
        <v>1.2739021041173699</v>
      </c>
      <c r="AR45">
        <v>1.28684687913199</v>
      </c>
      <c r="AS45">
        <v>1.39099648532628</v>
      </c>
      <c r="AT45">
        <v>1.14970958967503</v>
      </c>
      <c r="AU45">
        <v>1.4256735606618001</v>
      </c>
      <c r="AV45">
        <v>1.31346881643629</v>
      </c>
      <c r="AW45">
        <v>1.7402200309114</v>
      </c>
      <c r="AX45">
        <v>1.3116446925787899</v>
      </c>
      <c r="AY45">
        <v>1.2470800903046899</v>
      </c>
      <c r="AZ45">
        <v>1.2637164954693001</v>
      </c>
      <c r="BA45">
        <v>1.2055277157405</v>
      </c>
      <c r="BB45">
        <v>1.2409324154721699</v>
      </c>
      <c r="BC45">
        <v>1.28102309732564</v>
      </c>
      <c r="BD45">
        <v>1.2672606322337401</v>
      </c>
      <c r="BE45">
        <v>1.30270655858961</v>
      </c>
      <c r="BF45">
        <v>1.27980429318754</v>
      </c>
      <c r="BG45">
        <v>1.25307435240795</v>
      </c>
      <c r="BH45">
        <v>1.2572904284581099</v>
      </c>
      <c r="BI45">
        <v>1.2183881881832701</v>
      </c>
      <c r="BJ45">
        <v>1.21380622321362</v>
      </c>
      <c r="BK45">
        <v>1.2516194260476801</v>
      </c>
      <c r="BL45">
        <v>1.2456505513260701</v>
      </c>
      <c r="BM45">
        <v>1.22957949910502</v>
      </c>
      <c r="BN45">
        <v>1.2373430561296099</v>
      </c>
      <c r="BO45">
        <v>1.2048423919443201</v>
      </c>
      <c r="BP45">
        <v>1.25434292592231</v>
      </c>
      <c r="BQ45">
        <v>1.2864832822358201</v>
      </c>
      <c r="BR45">
        <v>1.3047980830538399</v>
      </c>
      <c r="BS45">
        <v>1.1803612448607399</v>
      </c>
      <c r="BT45">
        <v>1.1831689771135701</v>
      </c>
      <c r="BU45">
        <v>1.29780700494684</v>
      </c>
      <c r="BV45">
        <v>1.2796757862264001</v>
      </c>
      <c r="BW45">
        <v>1.22415394670274</v>
      </c>
      <c r="BX45">
        <v>1.1981962379562101</v>
      </c>
      <c r="BY45">
        <v>1.2445593486544699</v>
      </c>
      <c r="BZ45">
        <v>1.2046013924080901</v>
      </c>
      <c r="CA45">
        <v>1.22034982519496</v>
      </c>
      <c r="CB45">
        <v>1.19136018691597</v>
      </c>
      <c r="CC45">
        <v>1.2931321962976801</v>
      </c>
      <c r="CD45">
        <v>1.30733041652824</v>
      </c>
      <c r="CE45">
        <v>1.26160658479365</v>
      </c>
      <c r="CF45">
        <v>1.25210513794427</v>
      </c>
      <c r="CG45">
        <v>1.19998140873259</v>
      </c>
      <c r="CH45">
        <v>1.2146177747595299</v>
      </c>
      <c r="CI45">
        <v>1.1733642374401201</v>
      </c>
      <c r="CJ45">
        <v>1.1916323081701199</v>
      </c>
      <c r="CK45">
        <v>1.2430352136296901</v>
      </c>
      <c r="CL45">
        <v>1.2380834256120099</v>
      </c>
      <c r="CM45">
        <v>1.19784686055844</v>
      </c>
      <c r="CN45">
        <v>1.2401609932311699</v>
      </c>
      <c r="CO45">
        <v>1.27751826885883</v>
      </c>
      <c r="CP45">
        <v>1.2754915641398401</v>
      </c>
      <c r="CQ45">
        <v>1.23174037585761</v>
      </c>
      <c r="CR45">
        <v>1.2189279579607499</v>
      </c>
      <c r="CS45">
        <v>1.26745490105026</v>
      </c>
      <c r="CT45">
        <v>1.2731792116726799</v>
      </c>
      <c r="CU45">
        <v>1.24223471763441</v>
      </c>
      <c r="CV45">
        <v>1.2461480211787199</v>
      </c>
      <c r="CW45">
        <v>1.2546019624686999</v>
      </c>
      <c r="CX45">
        <v>1.2570434316774199</v>
      </c>
      <c r="CY45">
        <v>1.22120794129289</v>
      </c>
      <c r="CZ45">
        <v>1.2153751408300599</v>
      </c>
      <c r="DA45">
        <v>1.26570107612925</v>
      </c>
      <c r="DB45">
        <v>1.2377876278722599</v>
      </c>
    </row>
    <row r="46" spans="1:106" x14ac:dyDescent="0.45">
      <c r="A46" t="s">
        <v>156</v>
      </c>
      <c r="B46" t="s">
        <v>67</v>
      </c>
      <c r="C46" t="s">
        <v>65</v>
      </c>
      <c r="D46">
        <v>30</v>
      </c>
      <c r="E46" s="1" cm="1">
        <f t="array" ref="E46">SUMPRODUCT($G46:$FZZ46,$G$2:$FZZ$2)/SUMPRODUCT(--($G46:$FZZ46&lt;&gt;""),$G$2:$FZZ$2)</f>
        <v>1.9976702168600966</v>
      </c>
      <c r="F46" s="1" cm="1">
        <f t="array" ref="F46">SUMPRODUCT($G46:$FZZ46,$F$2:$FZY$2)/SUMPRODUCT(--($G46:$FZZ46&lt;&gt;""),$F$2:$FZY$2)</f>
        <v>1.8738710693474825</v>
      </c>
      <c r="G46">
        <v>2.0264413828037799</v>
      </c>
      <c r="H46">
        <v>1.8805957349334299</v>
      </c>
      <c r="I46">
        <v>1.96820182651343</v>
      </c>
      <c r="J46">
        <v>1.82981605573447</v>
      </c>
      <c r="K46">
        <v>2.0303675061731301</v>
      </c>
      <c r="L46">
        <v>1.8804428434621501</v>
      </c>
      <c r="M46">
        <v>1.9229500436283899</v>
      </c>
      <c r="N46">
        <v>1.80117099364059</v>
      </c>
      <c r="O46">
        <v>1.75823429374385</v>
      </c>
      <c r="P46">
        <v>1.7860714935051301</v>
      </c>
      <c r="Q46">
        <v>1.9619989960728701</v>
      </c>
      <c r="R46">
        <v>1.93697203767679</v>
      </c>
      <c r="S46">
        <v>2.0321084944896199</v>
      </c>
      <c r="T46">
        <v>1.8534636093149801</v>
      </c>
      <c r="U46">
        <v>1.99189472372771</v>
      </c>
      <c r="V46">
        <v>1.8378287773394</v>
      </c>
      <c r="W46">
        <v>1.8232503535137199</v>
      </c>
      <c r="X46">
        <v>1.8243670072268701</v>
      </c>
      <c r="Y46">
        <v>2.0506274602116901</v>
      </c>
      <c r="Z46">
        <v>1.8875961197129001</v>
      </c>
      <c r="AA46">
        <v>1.9043761043662</v>
      </c>
      <c r="AB46">
        <v>1.7424243457587001</v>
      </c>
      <c r="AC46">
        <v>2.2062549618198601</v>
      </c>
      <c r="AD46">
        <v>1.9805808261843101</v>
      </c>
      <c r="AE46">
        <v>1.9360390522144499</v>
      </c>
      <c r="AF46">
        <v>1.88397669795122</v>
      </c>
      <c r="AG46">
        <v>2.2671002053804101</v>
      </c>
      <c r="AH46">
        <v>1.90679777674659</v>
      </c>
      <c r="AI46">
        <v>2.16398864429399</v>
      </c>
      <c r="AJ46">
        <v>1.9834275200685301</v>
      </c>
      <c r="AK46">
        <v>1.9675847971573499</v>
      </c>
      <c r="AL46">
        <v>1.9258958349745201</v>
      </c>
      <c r="AM46">
        <v>2.0155823210831101</v>
      </c>
      <c r="AN46">
        <v>1.9066145336004301</v>
      </c>
      <c r="AO46">
        <v>1.86155636572701</v>
      </c>
      <c r="AP46">
        <v>1.81513950820186</v>
      </c>
      <c r="AQ46">
        <v>2.3067368846143901</v>
      </c>
      <c r="AR46">
        <v>2.1245993738932398</v>
      </c>
      <c r="AS46">
        <v>1.8809331175835999</v>
      </c>
      <c r="AT46">
        <v>1.69631652150918</v>
      </c>
      <c r="AU46">
        <v>2.0656847776848299</v>
      </c>
      <c r="AV46">
        <v>1.9301197840643101</v>
      </c>
      <c r="AW46">
        <v>2.1674430313589901</v>
      </c>
      <c r="AX46">
        <v>1.8539123620272</v>
      </c>
      <c r="AY46">
        <v>2.0325052766380001</v>
      </c>
      <c r="AZ46">
        <v>1.9761383450752099</v>
      </c>
      <c r="BA46">
        <v>1.96855061847484</v>
      </c>
      <c r="BB46">
        <v>1.8902013100220301</v>
      </c>
      <c r="BC46">
        <v>1.9620647408501599</v>
      </c>
      <c r="BD46">
        <v>1.90417412899449</v>
      </c>
      <c r="BE46">
        <v>1.97718117442486</v>
      </c>
      <c r="BF46">
        <v>1.915724287253</v>
      </c>
      <c r="BG46">
        <v>1.89586064661847</v>
      </c>
      <c r="BH46">
        <v>1.84563640766308</v>
      </c>
      <c r="BI46">
        <v>1.87675131621228</v>
      </c>
      <c r="BJ46">
        <v>1.8407815034480299</v>
      </c>
      <c r="BK46">
        <v>1.8652779627028</v>
      </c>
      <c r="BL46">
        <v>1.85560020611175</v>
      </c>
      <c r="BM46">
        <v>1.9036009866224799</v>
      </c>
      <c r="BN46">
        <v>1.86082980003626</v>
      </c>
      <c r="BO46">
        <v>1.9456822959301501</v>
      </c>
      <c r="BP46">
        <v>1.8590677041717101</v>
      </c>
      <c r="BQ46">
        <v>1.86395934187106</v>
      </c>
      <c r="BR46">
        <v>1.84078894894497</v>
      </c>
      <c r="BS46">
        <v>1.8638057484478201</v>
      </c>
      <c r="BT46">
        <v>1.7914138707172</v>
      </c>
      <c r="BU46">
        <v>1.8706976835784599</v>
      </c>
      <c r="BV46">
        <v>1.8488669477031601</v>
      </c>
      <c r="BW46">
        <v>1.71171847239787</v>
      </c>
      <c r="BX46">
        <v>1.68617311460068</v>
      </c>
      <c r="BY46">
        <v>1.78625792276544</v>
      </c>
      <c r="BZ46">
        <v>1.71046630614284</v>
      </c>
      <c r="CA46">
        <v>1.90104103580732</v>
      </c>
      <c r="CB46">
        <v>1.81727678900602</v>
      </c>
      <c r="CC46">
        <v>1.92219658041122</v>
      </c>
      <c r="CD46">
        <v>1.86018384353861</v>
      </c>
      <c r="CE46">
        <v>1.7700257800313</v>
      </c>
      <c r="CF46">
        <v>1.8131148098036001</v>
      </c>
      <c r="CG46">
        <v>1.7351630744697</v>
      </c>
      <c r="CH46">
        <v>1.7659241009209701</v>
      </c>
      <c r="CI46">
        <v>1.8433101270723</v>
      </c>
      <c r="CJ46">
        <v>1.83645222159235</v>
      </c>
      <c r="CK46">
        <v>1.8635358435646801</v>
      </c>
      <c r="CL46">
        <v>1.84203106325125</v>
      </c>
      <c r="CM46">
        <v>1.95759280268701</v>
      </c>
      <c r="CN46">
        <v>1.90415879865043</v>
      </c>
      <c r="CO46">
        <v>1.93531311542036</v>
      </c>
      <c r="CP46">
        <v>1.9489016133072801</v>
      </c>
      <c r="CQ46">
        <v>1.84591514108542</v>
      </c>
      <c r="CR46">
        <v>1.82648041991776</v>
      </c>
      <c r="CS46">
        <v>1.9601891097679001</v>
      </c>
      <c r="CT46">
        <v>1.9308269378663501</v>
      </c>
      <c r="CU46">
        <v>1.9695432422810799</v>
      </c>
      <c r="CV46">
        <v>1.8985154105709401</v>
      </c>
      <c r="CW46">
        <v>1.9622203136983001</v>
      </c>
      <c r="CX46">
        <v>1.88216577018569</v>
      </c>
      <c r="CY46">
        <v>1.9273900003044899</v>
      </c>
      <c r="CZ46">
        <v>1.8434616789988101</v>
      </c>
      <c r="DA46">
        <v>2.0043132201111602</v>
      </c>
      <c r="DB46">
        <v>1.8840629987775901</v>
      </c>
    </row>
    <row r="47" spans="1:106" x14ac:dyDescent="0.45">
      <c r="A47" t="s">
        <v>74</v>
      </c>
      <c r="B47" t="s">
        <v>158</v>
      </c>
      <c r="C47" t="s">
        <v>76</v>
      </c>
      <c r="D47">
        <v>30</v>
      </c>
      <c r="E47" s="1" cm="1">
        <f t="array" ref="E47">SUMPRODUCT($G47:$FZZ47,$G$2:$FZZ$2)/SUMPRODUCT(--($G47:$FZZ47&lt;&gt;""),$G$2:$FZZ$2)</f>
        <v>1.3018379523949</v>
      </c>
      <c r="F47" s="1" cm="1">
        <f t="array" ref="F47">SUMPRODUCT($G47:$FZZ47,$F$2:$FZY$2)/SUMPRODUCT(--($G47:$FZZ47&lt;&gt;""),$F$2:$FZY$2)</f>
        <v>1.2953091169097062</v>
      </c>
      <c r="G47">
        <v>1.3136086575152599</v>
      </c>
      <c r="H47">
        <v>1.29508219313291</v>
      </c>
      <c r="I47">
        <v>1.2783448237066499</v>
      </c>
      <c r="J47">
        <v>1.2618193728737599</v>
      </c>
      <c r="K47">
        <v>1.3597745226520199</v>
      </c>
      <c r="L47">
        <v>1.3476742065007901</v>
      </c>
      <c r="M47">
        <v>1.11971062957154</v>
      </c>
      <c r="N47">
        <v>1.13332480698962</v>
      </c>
      <c r="O47">
        <v>1.28045344871352</v>
      </c>
      <c r="P47">
        <v>1.30355980567973</v>
      </c>
      <c r="Q47">
        <v>1.28346620604127</v>
      </c>
      <c r="R47">
        <v>1.3427075324061699</v>
      </c>
      <c r="S47">
        <v>1.38079837868359</v>
      </c>
      <c r="T47">
        <v>1.2813629442163299</v>
      </c>
      <c r="U47">
        <v>1.3649615887147299</v>
      </c>
      <c r="V47">
        <v>1.38834597824841</v>
      </c>
      <c r="W47">
        <v>1.16274741218378</v>
      </c>
      <c r="X47">
        <v>1.1831276640244801</v>
      </c>
      <c r="Y47">
        <v>1.18924467981808</v>
      </c>
      <c r="Z47">
        <v>1.1939535731566799</v>
      </c>
      <c r="AA47">
        <v>1.2646889184425401</v>
      </c>
      <c r="AB47">
        <v>1.3098075235686699</v>
      </c>
      <c r="AC47">
        <v>1.2868339721506099</v>
      </c>
      <c r="AD47">
        <v>1.31288963072559</v>
      </c>
      <c r="AE47">
        <v>1.3410914930011399</v>
      </c>
      <c r="AF47">
        <v>1.3822905174409099</v>
      </c>
      <c r="AG47">
        <v>1.38477513823243</v>
      </c>
      <c r="AH47">
        <v>1.3604167291129801</v>
      </c>
      <c r="AI47">
        <v>1.3681799462686</v>
      </c>
      <c r="AJ47">
        <v>1.2630469843155501</v>
      </c>
      <c r="AK47">
        <v>1.29923629325627</v>
      </c>
      <c r="AL47">
        <v>1.2872804203869099</v>
      </c>
      <c r="AM47">
        <v>1.3173582528227299</v>
      </c>
      <c r="AN47">
        <v>1.33056867968258</v>
      </c>
      <c r="AO47">
        <v>1.246671282303</v>
      </c>
      <c r="AP47">
        <v>1.2809753685121901</v>
      </c>
      <c r="AQ47">
        <v>1.2755796366476799</v>
      </c>
      <c r="AR47">
        <v>1.30508417710761</v>
      </c>
      <c r="AS47">
        <v>1.2788171937405799</v>
      </c>
      <c r="AT47">
        <v>1.1655044055789801</v>
      </c>
      <c r="AU47">
        <v>1.3877227126340901</v>
      </c>
      <c r="AV47">
        <v>1.40338755693398</v>
      </c>
      <c r="AW47">
        <v>1.45530998680457</v>
      </c>
      <c r="AX47">
        <v>1.1851034682434201</v>
      </c>
      <c r="AY47">
        <v>1.3915438694984501</v>
      </c>
      <c r="AZ47">
        <v>1.44821213588751</v>
      </c>
      <c r="BA47">
        <v>1.32565401692417</v>
      </c>
      <c r="BB47">
        <v>1.39364049691229</v>
      </c>
      <c r="BC47">
        <v>1.38197585551244</v>
      </c>
      <c r="BD47">
        <v>1.4423049189976</v>
      </c>
      <c r="BE47">
        <v>1.3573804905040401</v>
      </c>
      <c r="BF47">
        <v>1.2826836816321401</v>
      </c>
      <c r="BG47">
        <v>1.3832895641007299</v>
      </c>
      <c r="BH47">
        <v>1.4119691592696999</v>
      </c>
      <c r="BI47">
        <v>1.24066731843708</v>
      </c>
      <c r="BJ47">
        <v>1.28523677714581</v>
      </c>
      <c r="BK47">
        <v>1.28959321530198</v>
      </c>
      <c r="BL47">
        <v>1.28309327243607</v>
      </c>
      <c r="BM47">
        <v>1.35725140235272</v>
      </c>
      <c r="BN47">
        <v>1.3945591211217001</v>
      </c>
      <c r="BO47">
        <v>1.3870366605126401</v>
      </c>
      <c r="BP47">
        <v>1.4735977322335601</v>
      </c>
      <c r="BQ47">
        <v>1.2539294605500499</v>
      </c>
      <c r="BR47">
        <v>1.3276339052378201</v>
      </c>
      <c r="BS47">
        <v>1.29493674291873</v>
      </c>
      <c r="BT47">
        <v>1.3031033624742401</v>
      </c>
      <c r="BU47">
        <v>1.27584524602974</v>
      </c>
      <c r="BV47">
        <v>1.32724502202789</v>
      </c>
      <c r="BW47">
        <v>1.19659479866867</v>
      </c>
      <c r="BX47">
        <v>1.22783002716276</v>
      </c>
      <c r="BY47">
        <v>1.2183184330169901</v>
      </c>
      <c r="BZ47">
        <v>1.24333519368435</v>
      </c>
      <c r="CA47">
        <v>1.2340611901021701</v>
      </c>
      <c r="CB47">
        <v>1.24205475379747</v>
      </c>
      <c r="CC47">
        <v>1.2778590815598001</v>
      </c>
      <c r="CD47">
        <v>1.32281027572996</v>
      </c>
      <c r="CE47">
        <v>1.2697312108279699</v>
      </c>
      <c r="CF47">
        <v>1.35342598038105</v>
      </c>
      <c r="CG47">
        <v>1.25244660895098</v>
      </c>
      <c r="CH47">
        <v>1.32915381046506</v>
      </c>
      <c r="CI47">
        <v>1.3758626259354201</v>
      </c>
      <c r="CJ47">
        <v>1.4373415081785501</v>
      </c>
      <c r="CK47">
        <v>1.2786760816685001</v>
      </c>
      <c r="CL47">
        <v>1.3279186777991401</v>
      </c>
      <c r="CM47">
        <v>1.4070946967259601</v>
      </c>
      <c r="CN47">
        <v>1.5003186898791001</v>
      </c>
      <c r="CO47">
        <v>1.31324010796672</v>
      </c>
      <c r="CP47">
        <v>1.38477051188756</v>
      </c>
      <c r="CQ47">
        <v>1.1744690746045301</v>
      </c>
      <c r="CR47">
        <v>1.18903852821274</v>
      </c>
      <c r="CS47">
        <v>1.3000389755192301</v>
      </c>
      <c r="CT47">
        <v>1.32767493373025</v>
      </c>
      <c r="CU47">
        <v>1.3839630712651201</v>
      </c>
      <c r="CV47">
        <v>1.4300374363847701</v>
      </c>
      <c r="CW47">
        <v>1.27931633530907</v>
      </c>
      <c r="CX47">
        <v>1.3499452729228301</v>
      </c>
      <c r="CY47">
        <v>1.3626525532109199</v>
      </c>
      <c r="CZ47">
        <v>1.3976628299990801</v>
      </c>
      <c r="DA47">
        <v>1.3526166229755501</v>
      </c>
      <c r="DB47">
        <v>1.3797993207774799</v>
      </c>
    </row>
    <row r="48" spans="1:106" x14ac:dyDescent="0.45">
      <c r="A48" t="s">
        <v>108</v>
      </c>
      <c r="B48" t="s">
        <v>86</v>
      </c>
      <c r="C48" t="s">
        <v>71</v>
      </c>
      <c r="D48">
        <v>30</v>
      </c>
      <c r="E48" s="1" cm="1">
        <f t="array" ref="E48">SUMPRODUCT($G48:$FZZ48,$G$2:$FZZ$2)/SUMPRODUCT(--($G48:$FZZ48&lt;&gt;""),$G$2:$FZZ$2)</f>
        <v>1.5846190318372386</v>
      </c>
      <c r="F48" s="1" cm="1">
        <f t="array" ref="F48">SUMPRODUCT($G48:$FZZ48,$F$2:$FZY$2)/SUMPRODUCT(--($G48:$FZZ48&lt;&gt;""),$F$2:$FZY$2)</f>
        <v>1.4804602825203432</v>
      </c>
      <c r="G48">
        <v>1.5063997415111099</v>
      </c>
      <c r="H48">
        <v>1.4213361342503299</v>
      </c>
      <c r="I48">
        <v>1.4656827150821401</v>
      </c>
      <c r="J48">
        <v>1.38191401477742</v>
      </c>
      <c r="K48">
        <v>1.51326280173229</v>
      </c>
      <c r="L48">
        <v>1.4215119919171699</v>
      </c>
      <c r="M48">
        <v>1.54800842580269</v>
      </c>
      <c r="N48">
        <v>1.43331893603452</v>
      </c>
      <c r="O48">
        <v>1.5034089470630501</v>
      </c>
      <c r="P48">
        <v>1.4848126100191701</v>
      </c>
      <c r="Q48">
        <v>1.4764801133847101</v>
      </c>
      <c r="R48">
        <v>1.4824126140490701</v>
      </c>
      <c r="S48">
        <v>1.66437405628896</v>
      </c>
      <c r="T48">
        <v>1.4842124406716399</v>
      </c>
      <c r="U48">
        <v>1.4891911477347699</v>
      </c>
      <c r="V48">
        <v>1.48846255621276</v>
      </c>
      <c r="W48">
        <v>1.5454562020178599</v>
      </c>
      <c r="X48">
        <v>1.5026262662949501</v>
      </c>
      <c r="Y48">
        <v>1.6811790525952499</v>
      </c>
      <c r="Z48">
        <v>1.5369732326527199</v>
      </c>
      <c r="AA48">
        <v>1.3704778048747399</v>
      </c>
      <c r="AB48">
        <v>1.36354296261829</v>
      </c>
      <c r="AC48">
        <v>1.5659994736445799</v>
      </c>
      <c r="AD48">
        <v>1.5086942342291301</v>
      </c>
      <c r="AE48">
        <v>1.4558930628018001</v>
      </c>
      <c r="AF48">
        <v>1.4950062846979799</v>
      </c>
      <c r="AG48">
        <v>1.7359127742215501</v>
      </c>
      <c r="AH48">
        <v>1.49827913751609</v>
      </c>
      <c r="AI48">
        <v>1.8832267431546601</v>
      </c>
      <c r="AJ48">
        <v>1.5799877064366701</v>
      </c>
      <c r="AK48">
        <v>1.6743022381639501</v>
      </c>
      <c r="AL48">
        <v>1.56852504351782</v>
      </c>
      <c r="AM48">
        <v>1.7418278419848601</v>
      </c>
      <c r="AN48">
        <v>1.53233947244796</v>
      </c>
      <c r="AO48">
        <v>1.4909543881981799</v>
      </c>
      <c r="AP48">
        <v>1.4690863888493899</v>
      </c>
      <c r="AQ48">
        <v>1.4825481928058799</v>
      </c>
      <c r="AR48">
        <v>1.5084153757347101</v>
      </c>
      <c r="AS48">
        <v>1.6511202426517</v>
      </c>
      <c r="AT48">
        <v>1.3705985529384599</v>
      </c>
      <c r="AU48">
        <v>1.54505616101381</v>
      </c>
      <c r="AV48">
        <v>1.50263112691933</v>
      </c>
      <c r="AW48">
        <v>2.1475782105849701</v>
      </c>
      <c r="AX48">
        <v>1.4727535957136599</v>
      </c>
      <c r="AY48">
        <v>1.44553538503715</v>
      </c>
      <c r="AZ48">
        <v>1.47653717241728</v>
      </c>
      <c r="BA48">
        <v>1.37891908262409</v>
      </c>
      <c r="BB48">
        <v>1.4365964600839001</v>
      </c>
      <c r="BC48">
        <v>1.4640584247488699</v>
      </c>
      <c r="BD48">
        <v>1.50052601697155</v>
      </c>
      <c r="BE48">
        <v>1.56975602805284</v>
      </c>
      <c r="BF48">
        <v>1.5035017716528101</v>
      </c>
      <c r="BG48">
        <v>1.4601942281411</v>
      </c>
      <c r="BH48">
        <v>1.4872844752382399</v>
      </c>
      <c r="BI48">
        <v>1.42349631746355</v>
      </c>
      <c r="BJ48">
        <v>1.4164670989981401</v>
      </c>
      <c r="BK48">
        <v>1.45682300431487</v>
      </c>
      <c r="BL48">
        <v>1.45227959291926</v>
      </c>
      <c r="BM48">
        <v>1.4378109337418099</v>
      </c>
      <c r="BN48">
        <v>1.4669065196166</v>
      </c>
      <c r="BO48">
        <v>1.4223484152405099</v>
      </c>
      <c r="BP48">
        <v>1.4749628700919699</v>
      </c>
      <c r="BQ48">
        <v>1.5098333452222199</v>
      </c>
      <c r="BR48">
        <v>1.48081856985032</v>
      </c>
      <c r="BS48">
        <v>1.43116411669169</v>
      </c>
      <c r="BT48">
        <v>1.4005630249496901</v>
      </c>
      <c r="BU48">
        <v>1.46638720546755</v>
      </c>
      <c r="BV48">
        <v>1.45413834338913</v>
      </c>
      <c r="BW48">
        <v>1.3790994795381</v>
      </c>
      <c r="BX48">
        <v>1.3646766923450899</v>
      </c>
      <c r="BY48">
        <v>1.42785882844753</v>
      </c>
      <c r="BZ48">
        <v>1.41026544749029</v>
      </c>
      <c r="CA48">
        <v>1.3898202314905901</v>
      </c>
      <c r="CB48">
        <v>1.3792796133852301</v>
      </c>
      <c r="CC48">
        <v>1.5278989638038101</v>
      </c>
      <c r="CD48">
        <v>1.5039693170011099</v>
      </c>
      <c r="CE48">
        <v>1.44127211642968</v>
      </c>
      <c r="CF48">
        <v>1.4707034404197401</v>
      </c>
      <c r="CG48">
        <v>1.4090662494572901</v>
      </c>
      <c r="CH48">
        <v>1.44574301351756</v>
      </c>
      <c r="CI48">
        <v>1.39334456714523</v>
      </c>
      <c r="CJ48">
        <v>1.4404130969575499</v>
      </c>
      <c r="CK48">
        <v>1.4383204379546299</v>
      </c>
      <c r="CL48">
        <v>1.4641994240958001</v>
      </c>
      <c r="CM48">
        <v>1.40355193632557</v>
      </c>
      <c r="CN48">
        <v>1.47079764993157</v>
      </c>
      <c r="CO48">
        <v>1.48571068585864</v>
      </c>
      <c r="CP48">
        <v>1.4809183675303601</v>
      </c>
      <c r="CQ48">
        <v>1.43818558355964</v>
      </c>
      <c r="CR48">
        <v>1.4263544251148601</v>
      </c>
      <c r="CS48">
        <v>1.4812511704579101</v>
      </c>
      <c r="CT48">
        <v>1.49802298669315</v>
      </c>
      <c r="CU48">
        <v>1.4558688423863</v>
      </c>
      <c r="CV48">
        <v>1.4761965030022199</v>
      </c>
      <c r="CW48">
        <v>1.4340102678622899</v>
      </c>
      <c r="CX48">
        <v>1.47095470513221</v>
      </c>
      <c r="CY48">
        <v>1.41177171827898</v>
      </c>
      <c r="CZ48">
        <v>1.43339841965835</v>
      </c>
      <c r="DA48">
        <v>1.47598830813086</v>
      </c>
      <c r="DB48">
        <v>1.4682820146250199</v>
      </c>
    </row>
    <row r="49" spans="1:106" x14ac:dyDescent="0.45">
      <c r="A49" t="s">
        <v>116</v>
      </c>
      <c r="B49" t="s">
        <v>167</v>
      </c>
      <c r="C49" t="s">
        <v>65</v>
      </c>
      <c r="D49">
        <v>30</v>
      </c>
      <c r="E49" s="1" cm="1">
        <f t="array" ref="E49">SUMPRODUCT($G49:$FZZ49,$G$2:$FZZ$2)/SUMPRODUCT(--($G49:$FZZ49&lt;&gt;""),$G$2:$FZZ$2)</f>
        <v>1.7355812405253555</v>
      </c>
      <c r="F49" s="1" cm="1">
        <f t="array" ref="F49">SUMPRODUCT($G49:$FZZ49,$F$2:$FZY$2)/SUMPRODUCT(--($G49:$FZZ49&lt;&gt;""),$F$2:$FZY$2)</f>
        <v>1.7420990702365438</v>
      </c>
      <c r="G49">
        <v>1.79509373946629</v>
      </c>
      <c r="H49">
        <v>1.7676650520423001</v>
      </c>
      <c r="I49">
        <v>1.6555452071374701</v>
      </c>
      <c r="J49">
        <v>1.64528938547181</v>
      </c>
      <c r="K49">
        <v>1.7996830825080601</v>
      </c>
      <c r="L49">
        <v>1.7749784416862</v>
      </c>
      <c r="M49">
        <v>1.5991123072242399</v>
      </c>
      <c r="N49">
        <v>1.63022400421835</v>
      </c>
      <c r="O49">
        <v>1.6408917999786901</v>
      </c>
      <c r="P49">
        <v>1.71093281780317</v>
      </c>
      <c r="Q49">
        <v>1.7029475890985299</v>
      </c>
      <c r="R49">
        <v>1.79670416629757</v>
      </c>
      <c r="S49">
        <v>1.6635173099409</v>
      </c>
      <c r="T49">
        <v>1.6705824276865799</v>
      </c>
      <c r="U49">
        <v>1.8227806282546599</v>
      </c>
      <c r="V49">
        <v>1.81220791513624</v>
      </c>
      <c r="W49">
        <v>1.6485969437334</v>
      </c>
      <c r="X49">
        <v>1.67523512075252</v>
      </c>
      <c r="Y49">
        <v>1.6858950351903099</v>
      </c>
      <c r="Z49">
        <v>1.6724563035954301</v>
      </c>
      <c r="AA49">
        <v>1.6604661924148301</v>
      </c>
      <c r="AB49">
        <v>1.64547713570077</v>
      </c>
      <c r="AC49">
        <v>1.7551904963550899</v>
      </c>
      <c r="AD49">
        <v>1.7501350147653101</v>
      </c>
      <c r="AE49">
        <v>1.77830873398379</v>
      </c>
      <c r="AF49">
        <v>1.8266886603929899</v>
      </c>
      <c r="AG49">
        <v>1.7389709997393299</v>
      </c>
      <c r="AH49">
        <v>1.7480681985902999</v>
      </c>
      <c r="AI49">
        <v>1.9336159062388101</v>
      </c>
      <c r="AJ49">
        <v>1.81178902556835</v>
      </c>
      <c r="AK49">
        <v>1.7448118196995901</v>
      </c>
      <c r="AL49">
        <v>1.73323612929056</v>
      </c>
      <c r="AM49">
        <v>1.72280267237229</v>
      </c>
      <c r="AN49">
        <v>1.6975605328891701</v>
      </c>
      <c r="AO49">
        <v>1.65590926276116</v>
      </c>
      <c r="AP49">
        <v>1.6995348635244101</v>
      </c>
      <c r="AQ49">
        <v>1.83857270370683</v>
      </c>
      <c r="AR49">
        <v>1.86313620421211</v>
      </c>
      <c r="AS49">
        <v>1.5584279542742701</v>
      </c>
      <c r="AT49">
        <v>1.5622361531454301</v>
      </c>
      <c r="AU49">
        <v>1.9335103769447</v>
      </c>
      <c r="AV49">
        <v>1.8789224627277601</v>
      </c>
      <c r="AW49">
        <v>1.76331341472397</v>
      </c>
      <c r="AX49">
        <v>1.6760251934894299</v>
      </c>
      <c r="AY49">
        <v>1.87104455627582</v>
      </c>
      <c r="AZ49">
        <v>1.9144268211309401</v>
      </c>
      <c r="BA49">
        <v>1.8120962145669799</v>
      </c>
      <c r="BB49">
        <v>1.8967097179579799</v>
      </c>
      <c r="BC49">
        <v>1.8279581836807699</v>
      </c>
      <c r="BD49">
        <v>1.89831356263061</v>
      </c>
      <c r="BE49">
        <v>1.8242511603381499</v>
      </c>
      <c r="BF49">
        <v>1.80269497135584</v>
      </c>
      <c r="BG49">
        <v>1.77959944392304</v>
      </c>
      <c r="BH49">
        <v>1.8340742002919299</v>
      </c>
      <c r="BI49">
        <v>1.7576984999082099</v>
      </c>
      <c r="BJ49">
        <v>1.79429005328603</v>
      </c>
      <c r="BK49">
        <v>1.6955249349894099</v>
      </c>
      <c r="BL49">
        <v>1.7237777774281799</v>
      </c>
      <c r="BM49">
        <v>1.8458475598519899</v>
      </c>
      <c r="BN49">
        <v>1.8633560947096</v>
      </c>
      <c r="BO49">
        <v>1.8231220823226499</v>
      </c>
      <c r="BP49">
        <v>1.8981545264260999</v>
      </c>
      <c r="BQ49">
        <v>1.7088915779641201</v>
      </c>
      <c r="BR49">
        <v>1.7585012856857001</v>
      </c>
      <c r="BS49">
        <v>1.6812095217360099</v>
      </c>
      <c r="BT49">
        <v>1.71890596920742</v>
      </c>
      <c r="BU49">
        <v>1.71769261853931</v>
      </c>
      <c r="BV49">
        <v>1.7829504331858701</v>
      </c>
      <c r="BW49">
        <v>1.58158538556024</v>
      </c>
      <c r="BX49">
        <v>1.62129876679253</v>
      </c>
      <c r="BY49">
        <v>1.66530044893538</v>
      </c>
      <c r="BZ49">
        <v>1.6745610375156099</v>
      </c>
      <c r="CA49">
        <v>1.7497091519208201</v>
      </c>
      <c r="CB49">
        <v>1.7691716157216799</v>
      </c>
      <c r="CC49">
        <v>1.7426798323426</v>
      </c>
      <c r="CD49">
        <v>1.7688372479307799</v>
      </c>
      <c r="CE49">
        <v>1.68910531153684</v>
      </c>
      <c r="CF49">
        <v>1.7795333424273301</v>
      </c>
      <c r="CG49">
        <v>1.65707326007528</v>
      </c>
      <c r="CH49">
        <v>1.7467011349867601</v>
      </c>
      <c r="CI49">
        <v>1.83745042008879</v>
      </c>
      <c r="CJ49">
        <v>1.8862302892877101</v>
      </c>
      <c r="CK49">
        <v>1.7832218919546701</v>
      </c>
      <c r="CL49">
        <v>1.8675523723481899</v>
      </c>
      <c r="CM49">
        <v>1.8120443219473601</v>
      </c>
      <c r="CN49">
        <v>1.8728741471555399</v>
      </c>
      <c r="CO49">
        <v>1.8179657355841501</v>
      </c>
      <c r="CP49">
        <v>1.8957961320041301</v>
      </c>
      <c r="CQ49">
        <v>1.64594638877018</v>
      </c>
      <c r="CR49">
        <v>1.70645949279257</v>
      </c>
      <c r="CS49">
        <v>1.70314647129494</v>
      </c>
      <c r="CT49">
        <v>1.7607997815029199</v>
      </c>
      <c r="CU49">
        <v>1.86733047854808</v>
      </c>
      <c r="CV49">
        <v>1.89768307159498</v>
      </c>
      <c r="CW49">
        <v>1.80501219290724</v>
      </c>
      <c r="CX49">
        <v>1.8807073507791201</v>
      </c>
      <c r="CY49">
        <v>1.8221397034194999</v>
      </c>
      <c r="CZ49">
        <v>1.84373861940866</v>
      </c>
      <c r="DA49">
        <v>1.85375769746088</v>
      </c>
      <c r="DB49">
        <v>1.88250749045981</v>
      </c>
    </row>
    <row r="50" spans="1:106" x14ac:dyDescent="0.45">
      <c r="A50" t="s">
        <v>107</v>
      </c>
      <c r="B50" t="s">
        <v>67</v>
      </c>
      <c r="C50" t="s">
        <v>68</v>
      </c>
      <c r="D50">
        <v>30</v>
      </c>
      <c r="E50" s="1" cm="1">
        <f t="array" ref="E50">SUMPRODUCT($G50:$FZZ50,$G$2:$FZZ$2)/SUMPRODUCT(--($G50:$FZZ50&lt;&gt;""),$G$2:$FZZ$2)</f>
        <v>1.5872483382809355</v>
      </c>
      <c r="F50" s="1" cm="1">
        <f t="array" ref="F50">SUMPRODUCT($G50:$FZZ50,$F$2:$FZY$2)/SUMPRODUCT(--($G50:$FZZ50&lt;&gt;""),$F$2:$FZY$2)</f>
        <v>1.5425753802016604</v>
      </c>
      <c r="G50">
        <v>1.57093080207908</v>
      </c>
      <c r="H50">
        <v>1.5131685466704601</v>
      </c>
      <c r="I50">
        <v>1.5322516035637399</v>
      </c>
      <c r="J50">
        <v>1.4719336082191701</v>
      </c>
      <c r="K50">
        <v>1.5757300484207</v>
      </c>
      <c r="L50">
        <v>1.5191718075192999</v>
      </c>
      <c r="M50">
        <v>1.48309099456598</v>
      </c>
      <c r="N50">
        <v>1.46826448674539</v>
      </c>
      <c r="O50">
        <v>1.48758916556279</v>
      </c>
      <c r="P50">
        <v>1.51840626715975</v>
      </c>
      <c r="Q50">
        <v>1.61919703546224</v>
      </c>
      <c r="R50">
        <v>1.5947238314583501</v>
      </c>
      <c r="S50">
        <v>1.7412482752621099</v>
      </c>
      <c r="T50">
        <v>1.5415964080242901</v>
      </c>
      <c r="U50">
        <v>1.54986371563854</v>
      </c>
      <c r="V50">
        <v>1.5284080679279299</v>
      </c>
      <c r="W50">
        <v>1.5243141006652501</v>
      </c>
      <c r="X50">
        <v>1.5275653634230499</v>
      </c>
      <c r="Y50">
        <v>1.6158292404983099</v>
      </c>
      <c r="Z50">
        <v>1.59595811272138</v>
      </c>
      <c r="AA50">
        <v>1.3802539047675599</v>
      </c>
      <c r="AB50">
        <v>1.41112412791966</v>
      </c>
      <c r="AC50">
        <v>1.5982675788546501</v>
      </c>
      <c r="AD50">
        <v>1.55960210048255</v>
      </c>
      <c r="AE50">
        <v>1.49605486757892</v>
      </c>
      <c r="AF50">
        <v>1.5297715853412599</v>
      </c>
      <c r="AG50">
        <v>1.5766902147786599</v>
      </c>
      <c r="AH50">
        <v>1.53768861476166</v>
      </c>
      <c r="AI50">
        <v>1.7979466323403499</v>
      </c>
      <c r="AJ50">
        <v>1.5873194400500701</v>
      </c>
      <c r="AK50">
        <v>1.65050493183362</v>
      </c>
      <c r="AL50">
        <v>1.6153653017309599</v>
      </c>
      <c r="AM50">
        <v>1.5686057024911699</v>
      </c>
      <c r="AN50">
        <v>1.5475001070069101</v>
      </c>
      <c r="AO50">
        <v>1.5505976139967601</v>
      </c>
      <c r="AP50">
        <v>1.56843910703684</v>
      </c>
      <c r="AQ50">
        <v>1.5927869050704599</v>
      </c>
      <c r="AR50">
        <v>1.6003828706845999</v>
      </c>
      <c r="AS50">
        <v>1.6277069630460199</v>
      </c>
      <c r="AT50">
        <v>1.4347848923063</v>
      </c>
      <c r="AU50">
        <v>1.6616039863574099</v>
      </c>
      <c r="AV50">
        <v>1.6361898393265299</v>
      </c>
      <c r="AW50">
        <v>1.90177115166912</v>
      </c>
      <c r="AX50">
        <v>1.5655069789817599</v>
      </c>
      <c r="AY50">
        <v>1.5574582919481901</v>
      </c>
      <c r="AZ50">
        <v>1.5864939299537999</v>
      </c>
      <c r="BA50">
        <v>1.5159326826017701</v>
      </c>
      <c r="BB50">
        <v>1.5843441698254599</v>
      </c>
      <c r="BC50">
        <v>1.58589462511018</v>
      </c>
      <c r="BD50">
        <v>1.6103245487362201</v>
      </c>
      <c r="BE50">
        <v>1.6036813737761699</v>
      </c>
      <c r="BF50">
        <v>1.5455216809474699</v>
      </c>
      <c r="BG50">
        <v>1.52706026196282</v>
      </c>
      <c r="BH50">
        <v>1.51423327105186</v>
      </c>
      <c r="BI50">
        <v>1.5132042134182</v>
      </c>
      <c r="BJ50">
        <v>1.5031794189063299</v>
      </c>
      <c r="BK50">
        <v>1.49649665783459</v>
      </c>
      <c r="BL50">
        <v>1.5048216451099199</v>
      </c>
      <c r="BM50">
        <v>1.5438523054256299</v>
      </c>
      <c r="BN50">
        <v>1.53944524979584</v>
      </c>
      <c r="BO50">
        <v>1.53584630316503</v>
      </c>
      <c r="BP50">
        <v>1.58699135081966</v>
      </c>
      <c r="BQ50">
        <v>1.5302486649034699</v>
      </c>
      <c r="BR50">
        <v>1.5359218282431699</v>
      </c>
      <c r="BS50">
        <v>1.43870038198321</v>
      </c>
      <c r="BT50">
        <v>1.44551251872335</v>
      </c>
      <c r="BU50">
        <v>1.55322658542526</v>
      </c>
      <c r="BV50">
        <v>1.5618931268384799</v>
      </c>
      <c r="BW50">
        <v>1.3765715972313799</v>
      </c>
      <c r="BX50">
        <v>1.3956729202035201</v>
      </c>
      <c r="BY50">
        <v>1.39679401900736</v>
      </c>
      <c r="BZ50">
        <v>1.4281333020521401</v>
      </c>
      <c r="CA50">
        <v>1.4964954034078</v>
      </c>
      <c r="CB50">
        <v>1.47432547642107</v>
      </c>
      <c r="CC50">
        <v>1.55058877996027</v>
      </c>
      <c r="CD50">
        <v>1.5634552477752801</v>
      </c>
      <c r="CE50">
        <v>1.46632150669634</v>
      </c>
      <c r="CF50">
        <v>1.5283871889127001</v>
      </c>
      <c r="CG50">
        <v>1.46324944092877</v>
      </c>
      <c r="CH50">
        <v>1.52428624520208</v>
      </c>
      <c r="CI50">
        <v>1.5042194280574701</v>
      </c>
      <c r="CJ50">
        <v>1.52812457635892</v>
      </c>
      <c r="CK50">
        <v>1.50383248225504</v>
      </c>
      <c r="CL50">
        <v>1.5493933166135101</v>
      </c>
      <c r="CM50">
        <v>1.53855176455556</v>
      </c>
      <c r="CN50">
        <v>1.58797268630813</v>
      </c>
      <c r="CO50">
        <v>1.50303959950928</v>
      </c>
      <c r="CP50">
        <v>1.56561991720285</v>
      </c>
      <c r="CQ50">
        <v>1.46774368744282</v>
      </c>
      <c r="CR50">
        <v>1.47102501381728</v>
      </c>
      <c r="CS50">
        <v>1.5264318641869401</v>
      </c>
      <c r="CT50">
        <v>1.56318810618052</v>
      </c>
      <c r="CU50">
        <v>1.5447072256387799</v>
      </c>
      <c r="CV50">
        <v>1.58126706871457</v>
      </c>
      <c r="CW50">
        <v>1.55254751560515</v>
      </c>
      <c r="CX50">
        <v>1.5996189207845799</v>
      </c>
      <c r="CY50">
        <v>1.5030216802167999</v>
      </c>
      <c r="CZ50">
        <v>1.5235991595870999</v>
      </c>
      <c r="DA50">
        <v>1.53735300765856</v>
      </c>
      <c r="DB50">
        <v>1.5617900985886199</v>
      </c>
    </row>
    <row r="51" spans="1:106" x14ac:dyDescent="0.45">
      <c r="A51" t="s">
        <v>130</v>
      </c>
      <c r="B51" t="s">
        <v>100</v>
      </c>
      <c r="C51" t="s">
        <v>68</v>
      </c>
      <c r="D51">
        <v>30</v>
      </c>
      <c r="E51" s="1" cm="1">
        <f t="array" ref="E51">SUMPRODUCT($G51:$FZZ51,$G$2:$FZZ$2)/SUMPRODUCT(--($G51:$FZZ51&lt;&gt;""),$G$2:$FZZ$2)</f>
        <v>1.5949037836319775</v>
      </c>
      <c r="F51" s="1" cm="1">
        <f t="array" ref="F51">SUMPRODUCT($G51:$FZZ51,$F$2:$FZY$2)/SUMPRODUCT(--($G51:$FZZ51&lt;&gt;""),$F$2:$FZY$2)</f>
        <v>1.5996518950070233</v>
      </c>
      <c r="G51">
        <v>1.6536606532617399</v>
      </c>
      <c r="H51">
        <v>1.5975124169641699</v>
      </c>
      <c r="I51">
        <v>1.6118674831886</v>
      </c>
      <c r="J51">
        <v>1.55221532008443</v>
      </c>
      <c r="K51">
        <v>1.66180266751192</v>
      </c>
      <c r="L51">
        <v>1.5974292341574801</v>
      </c>
      <c r="M51">
        <v>1.4884535336820399</v>
      </c>
      <c r="N51">
        <v>1.54318163862067</v>
      </c>
      <c r="O51">
        <v>1.5167803658244201</v>
      </c>
      <c r="P51">
        <v>1.5619216012178301</v>
      </c>
      <c r="Q51">
        <v>1.5471981574984399</v>
      </c>
      <c r="R51">
        <v>1.6350993592582701</v>
      </c>
      <c r="S51">
        <v>1.6309963396626801</v>
      </c>
      <c r="T51">
        <v>1.58827255870387</v>
      </c>
      <c r="U51">
        <v>1.5787876478387901</v>
      </c>
      <c r="V51">
        <v>1.6214263025856499</v>
      </c>
      <c r="W51">
        <v>1.53214012981044</v>
      </c>
      <c r="X51">
        <v>1.5926066640624801</v>
      </c>
      <c r="Y51">
        <v>1.5667177189980199</v>
      </c>
      <c r="Z51">
        <v>1.6004463093708501</v>
      </c>
      <c r="AA51">
        <v>1.4466274549059199</v>
      </c>
      <c r="AB51">
        <v>1.4698243610855299</v>
      </c>
      <c r="AC51">
        <v>1.6173366076804701</v>
      </c>
      <c r="AD51">
        <v>1.6383314097391199</v>
      </c>
      <c r="AE51">
        <v>1.5577375832390601</v>
      </c>
      <c r="AF51">
        <v>1.61199443574868</v>
      </c>
      <c r="AG51">
        <v>1.64249238407844</v>
      </c>
      <c r="AH51">
        <v>1.6118604247918</v>
      </c>
      <c r="AI51">
        <v>1.82539520083813</v>
      </c>
      <c r="AJ51">
        <v>1.64711410704189</v>
      </c>
      <c r="AK51">
        <v>1.6288311657296599</v>
      </c>
      <c r="AL51">
        <v>1.6391387264480599</v>
      </c>
      <c r="AM51">
        <v>1.5863507522982701</v>
      </c>
      <c r="AN51">
        <v>1.56619395149336</v>
      </c>
      <c r="AO51">
        <v>1.57997707242603</v>
      </c>
      <c r="AP51">
        <v>1.61559928336904</v>
      </c>
      <c r="AQ51">
        <v>1.63233034093482</v>
      </c>
      <c r="AR51">
        <v>1.68228381859495</v>
      </c>
      <c r="AS51">
        <v>1.6026690447448599</v>
      </c>
      <c r="AT51">
        <v>1.4639573516053099</v>
      </c>
      <c r="AU51">
        <v>1.6557394966240999</v>
      </c>
      <c r="AV51">
        <v>1.6835577936339401</v>
      </c>
      <c r="AW51">
        <v>1.79164628069642</v>
      </c>
      <c r="AX51">
        <v>1.64562217323333</v>
      </c>
      <c r="AY51">
        <v>1.56981289492821</v>
      </c>
      <c r="AZ51">
        <v>1.65156951293396</v>
      </c>
      <c r="BA51">
        <v>1.54909806314999</v>
      </c>
      <c r="BB51">
        <v>1.65366447465</v>
      </c>
      <c r="BC51">
        <v>1.5822614864632201</v>
      </c>
      <c r="BD51">
        <v>1.65944030754859</v>
      </c>
      <c r="BE51">
        <v>1.6408558424809501</v>
      </c>
      <c r="BF51">
        <v>1.5984150543219999</v>
      </c>
      <c r="BG51">
        <v>1.54554820454</v>
      </c>
      <c r="BH51">
        <v>1.5715351497526999</v>
      </c>
      <c r="BI51">
        <v>1.5228273383034701</v>
      </c>
      <c r="BJ51">
        <v>1.5731237494196999</v>
      </c>
      <c r="BK51">
        <v>1.5652155943024899</v>
      </c>
      <c r="BL51">
        <v>1.58568747467758</v>
      </c>
      <c r="BM51">
        <v>1.5457586264407901</v>
      </c>
      <c r="BN51">
        <v>1.6059012549398799</v>
      </c>
      <c r="BO51">
        <v>1.5745551032282701</v>
      </c>
      <c r="BP51">
        <v>1.6617957388515501</v>
      </c>
      <c r="BQ51">
        <v>1.5117711102815301</v>
      </c>
      <c r="BR51">
        <v>1.58245042901984</v>
      </c>
      <c r="BS51">
        <v>1.4730918078595301</v>
      </c>
      <c r="BT51">
        <v>1.5005382000852301</v>
      </c>
      <c r="BU51">
        <v>1.54696440095906</v>
      </c>
      <c r="BV51">
        <v>1.6171318852773</v>
      </c>
      <c r="BW51">
        <v>1.4091475423839299</v>
      </c>
      <c r="BX51">
        <v>1.45945156956813</v>
      </c>
      <c r="BY51">
        <v>1.4460049275958</v>
      </c>
      <c r="BZ51">
        <v>1.5091572906142099</v>
      </c>
      <c r="CA51">
        <v>1.5241631891945899</v>
      </c>
      <c r="CB51">
        <v>1.53860501420061</v>
      </c>
      <c r="CC51">
        <v>1.5852086882152101</v>
      </c>
      <c r="CD51">
        <v>1.61893065401932</v>
      </c>
      <c r="CE51">
        <v>1.49795711832061</v>
      </c>
      <c r="CF51">
        <v>1.5884944062317901</v>
      </c>
      <c r="CG51">
        <v>1.4813183507210399</v>
      </c>
      <c r="CH51">
        <v>1.5699566957709099</v>
      </c>
      <c r="CI51">
        <v>1.5448698381791199</v>
      </c>
      <c r="CJ51">
        <v>1.5892683130860701</v>
      </c>
      <c r="CK51">
        <v>1.5395670684329601</v>
      </c>
      <c r="CL51">
        <v>1.60207392423433</v>
      </c>
      <c r="CM51">
        <v>1.5428908118710201</v>
      </c>
      <c r="CN51">
        <v>1.6324601314487801</v>
      </c>
      <c r="CO51">
        <v>1.5769514550128501</v>
      </c>
      <c r="CP51">
        <v>1.6607067188971001</v>
      </c>
      <c r="CQ51">
        <v>1.49305560520938</v>
      </c>
      <c r="CR51">
        <v>1.5594468946814499</v>
      </c>
      <c r="CS51">
        <v>1.5490903122816999</v>
      </c>
      <c r="CT51">
        <v>1.6220673204098199</v>
      </c>
      <c r="CU51">
        <v>1.5646887073195599</v>
      </c>
      <c r="CV51">
        <v>1.6170401732494999</v>
      </c>
      <c r="CW51">
        <v>1.5669121188008801</v>
      </c>
      <c r="CX51">
        <v>1.6543018536001699</v>
      </c>
      <c r="CY51">
        <v>1.57704332998386</v>
      </c>
      <c r="CZ51">
        <v>1.59194802228921</v>
      </c>
      <c r="DA51">
        <v>1.5769823794822</v>
      </c>
      <c r="DB51">
        <v>1.5977037257428801</v>
      </c>
    </row>
    <row r="52" spans="1:106" x14ac:dyDescent="0.45">
      <c r="A52" t="s">
        <v>101</v>
      </c>
      <c r="B52" t="s">
        <v>90</v>
      </c>
      <c r="C52" t="s">
        <v>76</v>
      </c>
      <c r="D52">
        <v>30</v>
      </c>
      <c r="E52" s="1" cm="1">
        <f t="array" ref="E52">SUMPRODUCT($G52:$FZZ52,$G$2:$FZZ$2)/SUMPRODUCT(--($G52:$FZZ52&lt;&gt;""),$G$2:$FZZ$2)</f>
        <v>1.7717359791477891</v>
      </c>
      <c r="F52" s="1" cm="1">
        <f t="array" ref="F52">SUMPRODUCT($G52:$FZZ52,$F$2:$FZY$2)/SUMPRODUCT(--($G52:$FZZ52&lt;&gt;""),$F$2:$FZY$2)</f>
        <v>1.6885318427646743</v>
      </c>
      <c r="G52">
        <v>1.6795001368799201</v>
      </c>
      <c r="H52">
        <v>1.6109823322476</v>
      </c>
      <c r="I52">
        <v>1.6452238320489501</v>
      </c>
      <c r="J52">
        <v>1.56313711008756</v>
      </c>
      <c r="K52">
        <v>1.6854239726954101</v>
      </c>
      <c r="L52">
        <v>1.61537856286879</v>
      </c>
      <c r="M52">
        <v>1.71220823644802</v>
      </c>
      <c r="N52">
        <v>1.6445692137590699</v>
      </c>
      <c r="O52">
        <v>1.7113222269180399</v>
      </c>
      <c r="P52">
        <v>1.72282703099833</v>
      </c>
      <c r="Q52">
        <v>1.66419860040747</v>
      </c>
      <c r="R52">
        <v>1.6874707532406099</v>
      </c>
      <c r="S52">
        <v>1.8080799132168199</v>
      </c>
      <c r="T52">
        <v>1.6578705129700899</v>
      </c>
      <c r="U52">
        <v>1.70708473341182</v>
      </c>
      <c r="V52">
        <v>1.69869613444118</v>
      </c>
      <c r="W52">
        <v>1.7254890156537299</v>
      </c>
      <c r="X52">
        <v>1.7143677541503499</v>
      </c>
      <c r="Y52">
        <v>1.83358272601552</v>
      </c>
      <c r="Z52">
        <v>1.72934909759285</v>
      </c>
      <c r="AA52">
        <v>1.5362257781943101</v>
      </c>
      <c r="AB52">
        <v>1.56136860558446</v>
      </c>
      <c r="AC52">
        <v>1.71964344383649</v>
      </c>
      <c r="AD52">
        <v>1.6804060926487201</v>
      </c>
      <c r="AE52">
        <v>1.7201844753290001</v>
      </c>
      <c r="AF52">
        <v>1.7181526015017099</v>
      </c>
      <c r="AG52">
        <v>1.9381356482041801</v>
      </c>
      <c r="AH52">
        <v>1.7148308333937201</v>
      </c>
      <c r="AI52">
        <v>1.9762908776455299</v>
      </c>
      <c r="AJ52">
        <v>1.7561888713617599</v>
      </c>
      <c r="AK52">
        <v>1.86764817959998</v>
      </c>
      <c r="AL52">
        <v>1.77415502965607</v>
      </c>
      <c r="AM52">
        <v>1.8530384152196</v>
      </c>
      <c r="AN52">
        <v>1.72732761185393</v>
      </c>
      <c r="AO52">
        <v>1.75931774936038</v>
      </c>
      <c r="AP52">
        <v>1.71430414268708</v>
      </c>
      <c r="AQ52">
        <v>1.71563144475123</v>
      </c>
      <c r="AR52">
        <v>1.7172163135798599</v>
      </c>
      <c r="AS52">
        <v>1.82278112781041</v>
      </c>
      <c r="AT52">
        <v>1.51716359347258</v>
      </c>
      <c r="AU52">
        <v>1.7919839030925899</v>
      </c>
      <c r="AV52">
        <v>1.76883369325276</v>
      </c>
      <c r="AW52">
        <v>2.1406306022721302</v>
      </c>
      <c r="AX52">
        <v>1.6386850420854</v>
      </c>
      <c r="AY52">
        <v>1.7159553730532799</v>
      </c>
      <c r="AZ52">
        <v>1.75286913906521</v>
      </c>
      <c r="BA52">
        <v>1.64540286571098</v>
      </c>
      <c r="BB52">
        <v>1.7349658940693899</v>
      </c>
      <c r="BC52">
        <v>1.7150115077377599</v>
      </c>
      <c r="BD52">
        <v>1.7606520466753499</v>
      </c>
      <c r="BE52">
        <v>1.8397777208420001</v>
      </c>
      <c r="BF52">
        <v>1.7255591867875699</v>
      </c>
      <c r="BG52">
        <v>1.7103064420304199</v>
      </c>
      <c r="BH52">
        <v>1.6888564213580499</v>
      </c>
      <c r="BI52">
        <v>1.6675129743411401</v>
      </c>
      <c r="BJ52">
        <v>1.62793598970846</v>
      </c>
      <c r="BK52">
        <v>1.7187023539959401</v>
      </c>
      <c r="BL52">
        <v>1.70434346353851</v>
      </c>
      <c r="BM52">
        <v>1.6774567130502001</v>
      </c>
      <c r="BN52">
        <v>1.6919845615559601</v>
      </c>
      <c r="BO52">
        <v>1.6735082129930401</v>
      </c>
      <c r="BP52">
        <v>1.7438799521314501</v>
      </c>
      <c r="BQ52">
        <v>1.77368153337135</v>
      </c>
      <c r="BR52">
        <v>1.7235439638413901</v>
      </c>
      <c r="BS52">
        <v>1.5998146403719999</v>
      </c>
      <c r="BT52">
        <v>1.5992377856950499</v>
      </c>
      <c r="BU52">
        <v>1.7287142095125301</v>
      </c>
      <c r="BV52">
        <v>1.7143145504328701</v>
      </c>
      <c r="BW52">
        <v>1.65071680376718</v>
      </c>
      <c r="BX52">
        <v>1.6001550480665101</v>
      </c>
      <c r="BY52">
        <v>1.65175871857728</v>
      </c>
      <c r="BZ52">
        <v>1.60559112698754</v>
      </c>
      <c r="CA52">
        <v>1.6602214763499901</v>
      </c>
      <c r="CB52">
        <v>1.63026042185481</v>
      </c>
      <c r="CC52">
        <v>1.7257543522360199</v>
      </c>
      <c r="CD52">
        <v>1.71560160871931</v>
      </c>
      <c r="CE52">
        <v>1.69495413139867</v>
      </c>
      <c r="CF52">
        <v>1.7006270014238301</v>
      </c>
      <c r="CG52">
        <v>1.6729963955743501</v>
      </c>
      <c r="CH52">
        <v>1.6806675644170801</v>
      </c>
      <c r="CI52">
        <v>1.6576984538750701</v>
      </c>
      <c r="CJ52">
        <v>1.70196744478686</v>
      </c>
      <c r="CK52">
        <v>1.6733198146822501</v>
      </c>
      <c r="CL52">
        <v>1.68387087188545</v>
      </c>
      <c r="CM52">
        <v>1.7005775261088001</v>
      </c>
      <c r="CN52">
        <v>1.7395427326370001</v>
      </c>
      <c r="CO52">
        <v>1.73029678428537</v>
      </c>
      <c r="CP52">
        <v>1.7498941462682001</v>
      </c>
      <c r="CQ52">
        <v>1.66716301904967</v>
      </c>
      <c r="CR52">
        <v>1.6532249390601601</v>
      </c>
      <c r="CS52">
        <v>1.7563007198854701</v>
      </c>
      <c r="CT52">
        <v>1.73914015145165</v>
      </c>
      <c r="CU52">
        <v>1.7162855017732099</v>
      </c>
      <c r="CV52">
        <v>1.7314769285559599</v>
      </c>
      <c r="CW52">
        <v>1.70306916104716</v>
      </c>
      <c r="CX52">
        <v>1.7247875341207399</v>
      </c>
      <c r="CY52">
        <v>1.6349549343808001</v>
      </c>
      <c r="CZ52">
        <v>1.6613559270424101</v>
      </c>
      <c r="DA52">
        <v>1.6963063412002599</v>
      </c>
      <c r="DB52">
        <v>1.68760219463435</v>
      </c>
    </row>
    <row r="53" spans="1:106" x14ac:dyDescent="0.45">
      <c r="A53" t="s">
        <v>103</v>
      </c>
      <c r="B53" t="s">
        <v>67</v>
      </c>
      <c r="C53" t="s">
        <v>91</v>
      </c>
      <c r="D53">
        <v>30</v>
      </c>
      <c r="E53" s="1" cm="1">
        <f t="array" ref="E53">SUMPRODUCT($G53:$FZZ53,$G$2:$FZZ$2)/SUMPRODUCT(--($G53:$FZZ53&lt;&gt;""),$G$2:$FZZ$2)</f>
        <v>1.6651298686654139</v>
      </c>
      <c r="F53" s="1" cm="1">
        <f t="array" ref="F53">SUMPRODUCT($G53:$FZZ53,$F$2:$FZY$2)/SUMPRODUCT(--($G53:$FZZ53&lt;&gt;""),$F$2:$FZY$2)</f>
        <v>1.5737679619004701</v>
      </c>
      <c r="G53">
        <v>1.5641622297087101</v>
      </c>
      <c r="H53">
        <v>1.5053440900465</v>
      </c>
      <c r="I53">
        <v>1.52514896958638</v>
      </c>
      <c r="J53">
        <v>1.4666108063796801</v>
      </c>
      <c r="K53">
        <v>1.5687477058664701</v>
      </c>
      <c r="L53">
        <v>1.5089439435248799</v>
      </c>
      <c r="M53">
        <v>1.6593249536543699</v>
      </c>
      <c r="N53">
        <v>1.55187659950788</v>
      </c>
      <c r="O53">
        <v>1.61811469792985</v>
      </c>
      <c r="P53">
        <v>1.6159065657582401</v>
      </c>
      <c r="Q53">
        <v>1.5398601588567</v>
      </c>
      <c r="R53">
        <v>1.55103115126819</v>
      </c>
      <c r="S53">
        <v>1.7059963796202</v>
      </c>
      <c r="T53">
        <v>1.5488593155025301</v>
      </c>
      <c r="U53">
        <v>1.5990107117454699</v>
      </c>
      <c r="V53">
        <v>1.59372366334533</v>
      </c>
      <c r="W53">
        <v>1.6005061417198001</v>
      </c>
      <c r="X53">
        <v>1.5777870429734699</v>
      </c>
      <c r="Y53">
        <v>1.69924887003353</v>
      </c>
      <c r="Z53">
        <v>1.6014969720449099</v>
      </c>
      <c r="AA53">
        <v>1.4370662240218399</v>
      </c>
      <c r="AB53">
        <v>1.4686670751377799</v>
      </c>
      <c r="AC53">
        <v>1.5930683300853701</v>
      </c>
      <c r="AD53">
        <v>1.56812857405377</v>
      </c>
      <c r="AE53">
        <v>1.5699009770039101</v>
      </c>
      <c r="AF53">
        <v>1.59206651767189</v>
      </c>
      <c r="AG53">
        <v>1.8698265895734401</v>
      </c>
      <c r="AH53">
        <v>1.6277455354517401</v>
      </c>
      <c r="AI53">
        <v>1.87233347320261</v>
      </c>
      <c r="AJ53">
        <v>1.62603757798702</v>
      </c>
      <c r="AK53">
        <v>1.7697415793071101</v>
      </c>
      <c r="AL53">
        <v>1.6811224422331399</v>
      </c>
      <c r="AM53">
        <v>1.75111102245242</v>
      </c>
      <c r="AN53">
        <v>1.6102702334230401</v>
      </c>
      <c r="AO53">
        <v>1.6087500072643599</v>
      </c>
      <c r="AP53">
        <v>1.55712336992692</v>
      </c>
      <c r="AQ53">
        <v>1.5850153208492901</v>
      </c>
      <c r="AR53">
        <v>1.58876316202469</v>
      </c>
      <c r="AS53">
        <v>1.7136724875867599</v>
      </c>
      <c r="AT53">
        <v>1.42863826576374</v>
      </c>
      <c r="AU53">
        <v>1.6587557093768399</v>
      </c>
      <c r="AV53">
        <v>1.6155924609461401</v>
      </c>
      <c r="AW53">
        <v>2.1835375238935901</v>
      </c>
      <c r="AX53">
        <v>1.5736397839254499</v>
      </c>
      <c r="AY53">
        <v>1.5806545789269399</v>
      </c>
      <c r="AZ53">
        <v>1.6000307871102499</v>
      </c>
      <c r="BA53">
        <v>1.52444113544781</v>
      </c>
      <c r="BB53">
        <v>1.6002258612518001</v>
      </c>
      <c r="BC53">
        <v>1.5647954169127001</v>
      </c>
      <c r="BD53">
        <v>1.60901462194012</v>
      </c>
      <c r="BE53">
        <v>1.74751535063811</v>
      </c>
      <c r="BF53">
        <v>1.6476739117542101</v>
      </c>
      <c r="BG53">
        <v>1.6027307771497199</v>
      </c>
      <c r="BH53">
        <v>1.58335479120905</v>
      </c>
      <c r="BI53">
        <v>1.5883750581207201</v>
      </c>
      <c r="BJ53">
        <v>1.52921754939941</v>
      </c>
      <c r="BK53">
        <v>1.5696029774368201</v>
      </c>
      <c r="BL53">
        <v>1.5586282269855001</v>
      </c>
      <c r="BM53">
        <v>1.5733757746904999</v>
      </c>
      <c r="BN53">
        <v>1.59048015297263</v>
      </c>
      <c r="BO53">
        <v>1.54518643594036</v>
      </c>
      <c r="BP53">
        <v>1.6106037312858099</v>
      </c>
      <c r="BQ53">
        <v>1.6319441812322599</v>
      </c>
      <c r="BR53">
        <v>1.5783217768009199</v>
      </c>
      <c r="BS53">
        <v>1.4954890055468399</v>
      </c>
      <c r="BT53">
        <v>1.4984252664172599</v>
      </c>
      <c r="BU53">
        <v>1.58062276458852</v>
      </c>
      <c r="BV53">
        <v>1.56388297984643</v>
      </c>
      <c r="BW53">
        <v>1.52175641103353</v>
      </c>
      <c r="BX53">
        <v>1.47966432475202</v>
      </c>
      <c r="BY53">
        <v>1.5510669050286301</v>
      </c>
      <c r="BZ53">
        <v>1.5045945373018701</v>
      </c>
      <c r="CA53">
        <v>1.53866295777882</v>
      </c>
      <c r="CB53">
        <v>1.5075664149230901</v>
      </c>
      <c r="CC53">
        <v>1.6225052834696301</v>
      </c>
      <c r="CD53">
        <v>1.61025585069162</v>
      </c>
      <c r="CE53">
        <v>1.5553100490973799</v>
      </c>
      <c r="CF53">
        <v>1.56367878551559</v>
      </c>
      <c r="CG53">
        <v>1.5325017097161999</v>
      </c>
      <c r="CH53">
        <v>1.54454806026512</v>
      </c>
      <c r="CI53">
        <v>1.5655196431521901</v>
      </c>
      <c r="CJ53">
        <v>1.6017744201920201</v>
      </c>
      <c r="CK53">
        <v>1.5466337226281199</v>
      </c>
      <c r="CL53">
        <v>1.5626115224425901</v>
      </c>
      <c r="CM53">
        <v>1.5663086835358699</v>
      </c>
      <c r="CN53">
        <v>1.6008133779512901</v>
      </c>
      <c r="CO53">
        <v>1.60390804950833</v>
      </c>
      <c r="CP53">
        <v>1.6117514556011601</v>
      </c>
      <c r="CQ53">
        <v>1.54748910248403</v>
      </c>
      <c r="CR53">
        <v>1.5298324871559601</v>
      </c>
      <c r="CS53">
        <v>1.60094079178334</v>
      </c>
      <c r="CT53">
        <v>1.5928697623025501</v>
      </c>
      <c r="CU53">
        <v>1.60199412624464</v>
      </c>
      <c r="CV53">
        <v>1.6156638787387601</v>
      </c>
      <c r="CW53">
        <v>1.57704593251734</v>
      </c>
      <c r="CX53">
        <v>1.5985260149650899</v>
      </c>
      <c r="CY53">
        <v>1.55250022837307</v>
      </c>
      <c r="CZ53">
        <v>1.5730098048171399</v>
      </c>
      <c r="DA53">
        <v>1.5990170838259701</v>
      </c>
      <c r="DB53">
        <v>1.58835437477216</v>
      </c>
    </row>
    <row r="54" spans="1:106" x14ac:dyDescent="0.45">
      <c r="A54" t="s">
        <v>122</v>
      </c>
      <c r="B54" t="s">
        <v>165</v>
      </c>
      <c r="C54" t="s">
        <v>65</v>
      </c>
      <c r="D54">
        <v>30</v>
      </c>
      <c r="E54" s="1" cm="1">
        <f t="array" ref="E54">SUMPRODUCT($G54:$FZZ54,$G$2:$FZZ$2)/SUMPRODUCT(--($G54:$FZZ54&lt;&gt;""),$G$2:$FZZ$2)</f>
        <v>1.8370302666777631</v>
      </c>
      <c r="F54" s="1" cm="1">
        <f t="array" ref="F54">SUMPRODUCT($G54:$FZZ54,$F$2:$FZY$2)/SUMPRODUCT(--($G54:$FZZ54&lt;&gt;""),$F$2:$FZY$2)</f>
        <v>1.7688775338095142</v>
      </c>
      <c r="G54">
        <v>1.8141049636197299</v>
      </c>
      <c r="H54">
        <v>1.75289752442887</v>
      </c>
      <c r="I54">
        <v>1.7672558611338001</v>
      </c>
      <c r="J54">
        <v>1.7080254174891001</v>
      </c>
      <c r="K54">
        <v>1.80288075888254</v>
      </c>
      <c r="L54">
        <v>1.7402267575772701</v>
      </c>
      <c r="M54">
        <v>1.66405183638673</v>
      </c>
      <c r="N54">
        <v>1.66665540854645</v>
      </c>
      <c r="O54">
        <v>1.69602191505281</v>
      </c>
      <c r="P54">
        <v>1.7340519201210101</v>
      </c>
      <c r="Q54">
        <v>1.7892665426521299</v>
      </c>
      <c r="R54">
        <v>1.82279369297546</v>
      </c>
      <c r="S54">
        <v>1.9422343812326599</v>
      </c>
      <c r="T54">
        <v>1.73588888703688</v>
      </c>
      <c r="U54">
        <v>1.7290878210148799</v>
      </c>
      <c r="V54">
        <v>1.7159027718855899</v>
      </c>
      <c r="W54">
        <v>1.6947401474356001</v>
      </c>
      <c r="X54">
        <v>1.7173706228713601</v>
      </c>
      <c r="Y54">
        <v>2.1008442084173899</v>
      </c>
      <c r="Z54">
        <v>1.8207275215802401</v>
      </c>
      <c r="AA54">
        <v>1.8714107983777</v>
      </c>
      <c r="AB54">
        <v>1.6880668132615899</v>
      </c>
      <c r="AC54">
        <v>1.81631600113212</v>
      </c>
      <c r="AD54">
        <v>1.8113976043807101</v>
      </c>
      <c r="AE54">
        <v>1.7593180019922801</v>
      </c>
      <c r="AF54">
        <v>1.7744516665044401</v>
      </c>
      <c r="AG54">
        <v>1.7983944434600501</v>
      </c>
      <c r="AH54">
        <v>1.7558095945624399</v>
      </c>
      <c r="AI54">
        <v>2.0722074770697598</v>
      </c>
      <c r="AJ54">
        <v>1.90048380631952</v>
      </c>
      <c r="AK54">
        <v>1.8110856204719501</v>
      </c>
      <c r="AL54">
        <v>1.80796394100792</v>
      </c>
      <c r="AM54">
        <v>1.7494357696915099</v>
      </c>
      <c r="AN54">
        <v>1.7445439682181501</v>
      </c>
      <c r="AO54">
        <v>1.7756053838013299</v>
      </c>
      <c r="AP54">
        <v>1.78222107465666</v>
      </c>
      <c r="AQ54">
        <v>1.9247978757645201</v>
      </c>
      <c r="AR54">
        <v>1.8761120719542199</v>
      </c>
      <c r="AS54">
        <v>1.86208401907293</v>
      </c>
      <c r="AT54">
        <v>1.6181124091693</v>
      </c>
      <c r="AU54">
        <v>1.8260818155598599</v>
      </c>
      <c r="AV54">
        <v>1.80602667318596</v>
      </c>
      <c r="AW54">
        <v>2.2155040796222698</v>
      </c>
      <c r="AX54">
        <v>1.7140186149907699</v>
      </c>
      <c r="AY54">
        <v>1.81773912076884</v>
      </c>
      <c r="AZ54">
        <v>1.85763573935953</v>
      </c>
      <c r="BA54">
        <v>1.80195579024702</v>
      </c>
      <c r="BB54">
        <v>1.8817109042903599</v>
      </c>
      <c r="BC54">
        <v>1.84165589947765</v>
      </c>
      <c r="BD54">
        <v>1.87724673720068</v>
      </c>
      <c r="BE54">
        <v>1.9425843954801101</v>
      </c>
      <c r="BF54">
        <v>1.87121455153001</v>
      </c>
      <c r="BG54">
        <v>1.7088840741474201</v>
      </c>
      <c r="BH54">
        <v>1.75324273744185</v>
      </c>
      <c r="BI54">
        <v>1.89274044667494</v>
      </c>
      <c r="BJ54">
        <v>1.8240944433839099</v>
      </c>
      <c r="BK54">
        <v>1.75198328223681</v>
      </c>
      <c r="BL54">
        <v>1.7402066523528701</v>
      </c>
      <c r="BM54">
        <v>1.8034839013246799</v>
      </c>
      <c r="BN54">
        <v>1.8336266910228201</v>
      </c>
      <c r="BO54">
        <v>1.7609355473692001</v>
      </c>
      <c r="BP54">
        <v>1.8501675277002301</v>
      </c>
      <c r="BQ54">
        <v>1.7605234885471901</v>
      </c>
      <c r="BR54">
        <v>1.80639672189064</v>
      </c>
      <c r="BS54">
        <v>1.7347527917051699</v>
      </c>
      <c r="BT54">
        <v>1.7019167901169401</v>
      </c>
      <c r="BU54">
        <v>1.8255675247327301</v>
      </c>
      <c r="BV54">
        <v>1.83595294799429</v>
      </c>
      <c r="BW54">
        <v>1.7062873869630699</v>
      </c>
      <c r="BX54">
        <v>1.6919425054059101</v>
      </c>
      <c r="BY54">
        <v>1.7962939868193399</v>
      </c>
      <c r="BZ54">
        <v>1.7380673341124899</v>
      </c>
      <c r="CA54">
        <v>1.67249625517996</v>
      </c>
      <c r="CB54">
        <v>1.66151363217379</v>
      </c>
      <c r="CC54">
        <v>1.87857703263381</v>
      </c>
      <c r="CD54">
        <v>1.85329960630199</v>
      </c>
      <c r="CE54">
        <v>1.735650959467</v>
      </c>
      <c r="CF54">
        <v>1.8255383760337101</v>
      </c>
      <c r="CG54">
        <v>1.70161137189761</v>
      </c>
      <c r="CH54">
        <v>1.78441895485448</v>
      </c>
      <c r="CI54">
        <v>1.7614020817703999</v>
      </c>
      <c r="CJ54">
        <v>1.80657464255446</v>
      </c>
      <c r="CK54">
        <v>1.8629895873380899</v>
      </c>
      <c r="CL54">
        <v>1.8627119135833501</v>
      </c>
      <c r="CM54">
        <v>1.8069138272054801</v>
      </c>
      <c r="CN54">
        <v>1.8830517191375999</v>
      </c>
      <c r="CO54">
        <v>1.7916234767643899</v>
      </c>
      <c r="CP54">
        <v>1.86832907004126</v>
      </c>
      <c r="CQ54">
        <v>1.73243310386417</v>
      </c>
      <c r="CR54">
        <v>1.7553808315383099</v>
      </c>
      <c r="CS54">
        <v>1.78186879150692</v>
      </c>
      <c r="CT54">
        <v>1.8065036285960701</v>
      </c>
      <c r="CU54">
        <v>1.78739920556704</v>
      </c>
      <c r="CV54">
        <v>1.8387756957578101</v>
      </c>
      <c r="CW54">
        <v>1.83512013270445</v>
      </c>
      <c r="CX54">
        <v>1.87666073168186</v>
      </c>
      <c r="CY54">
        <v>1.75910173259035</v>
      </c>
      <c r="CZ54">
        <v>1.7725716330197001</v>
      </c>
      <c r="DA54">
        <v>1.7869323141484399</v>
      </c>
      <c r="DB54">
        <v>1.80779992101581</v>
      </c>
    </row>
    <row r="55" spans="1:106" x14ac:dyDescent="0.45">
      <c r="A55" t="s">
        <v>99</v>
      </c>
      <c r="B55" t="s">
        <v>100</v>
      </c>
      <c r="C55" t="s">
        <v>68</v>
      </c>
      <c r="D55">
        <v>30</v>
      </c>
      <c r="E55" s="1" cm="1">
        <f t="array" ref="E55">SUMPRODUCT($G55:$FZZ55,$G$2:$FZZ$2)/SUMPRODUCT(--($G55:$FZZ55&lt;&gt;""),$G$2:$FZZ$2)</f>
        <v>1.4699898115097472</v>
      </c>
      <c r="F55" s="1" cm="1">
        <f t="array" ref="F55">SUMPRODUCT($G55:$FZZ55,$F$2:$FZY$2)/SUMPRODUCT(--($G55:$FZZ55&lt;&gt;""),$F$2:$FZY$2)</f>
        <v>1.4898310810539055</v>
      </c>
      <c r="G55">
        <v>1.4195159106611701</v>
      </c>
      <c r="H55">
        <v>1.4339801142341999</v>
      </c>
      <c r="I55">
        <v>1.3875095551485701</v>
      </c>
      <c r="J55">
        <v>1.3956987881463001</v>
      </c>
      <c r="K55">
        <v>1.4195970679198</v>
      </c>
      <c r="L55">
        <v>1.4361385649171501</v>
      </c>
      <c r="M55">
        <v>1.4122062503628401</v>
      </c>
      <c r="N55">
        <v>1.41315367846983</v>
      </c>
      <c r="O55">
        <v>1.4607317164309801</v>
      </c>
      <c r="P55">
        <v>1.5233054065298799</v>
      </c>
      <c r="Q55">
        <v>1.4309250893199801</v>
      </c>
      <c r="R55">
        <v>1.52763350754421</v>
      </c>
      <c r="S55">
        <v>1.4937727914849801</v>
      </c>
      <c r="T55">
        <v>1.4913356109881799</v>
      </c>
      <c r="U55">
        <v>1.4674572139277799</v>
      </c>
      <c r="V55">
        <v>1.5093605801324199</v>
      </c>
      <c r="W55">
        <v>1.4768471445662601</v>
      </c>
      <c r="X55">
        <v>1.51537776137019</v>
      </c>
      <c r="Y55">
        <v>1.51450981946278</v>
      </c>
      <c r="Z55">
        <v>1.51483580904309</v>
      </c>
      <c r="AA55">
        <v>1.3697952841019301</v>
      </c>
      <c r="AB55">
        <v>1.3857811716814299</v>
      </c>
      <c r="AC55">
        <v>1.51666878516249</v>
      </c>
      <c r="AD55">
        <v>1.52022112738358</v>
      </c>
      <c r="AE55">
        <v>1.4709545429355</v>
      </c>
      <c r="AF55">
        <v>1.5484282200869</v>
      </c>
      <c r="AG55">
        <v>1.5720662149789899</v>
      </c>
      <c r="AH55">
        <v>1.54903594897095</v>
      </c>
      <c r="AI55">
        <v>1.6552715074911299</v>
      </c>
      <c r="AJ55">
        <v>1.5114364825306801</v>
      </c>
      <c r="AK55">
        <v>1.4417410850057999</v>
      </c>
      <c r="AL55">
        <v>1.4746379270951999</v>
      </c>
      <c r="AM55">
        <v>1.51457328547173</v>
      </c>
      <c r="AN55">
        <v>1.5179067491509399</v>
      </c>
      <c r="AO55">
        <v>1.45053830810367</v>
      </c>
      <c r="AP55">
        <v>1.4870759317606099</v>
      </c>
      <c r="AQ55">
        <v>1.4959369916323599</v>
      </c>
      <c r="AR55">
        <v>1.55746913063627</v>
      </c>
      <c r="AS55">
        <v>1.38496436061099</v>
      </c>
      <c r="AT55">
        <v>1.3896702983054601</v>
      </c>
      <c r="AU55">
        <v>1.54962438152578</v>
      </c>
      <c r="AV55">
        <v>1.5342000161384499</v>
      </c>
      <c r="AW55">
        <v>1.4105173786562899</v>
      </c>
      <c r="AX55">
        <v>1.35309537534457</v>
      </c>
      <c r="AY55">
        <v>1.44908932914387</v>
      </c>
      <c r="AZ55">
        <v>1.53896250352703</v>
      </c>
      <c r="BA55">
        <v>1.4821047283278099</v>
      </c>
      <c r="BB55">
        <v>1.5688088814511501</v>
      </c>
      <c r="BC55">
        <v>1.5089495965633299</v>
      </c>
      <c r="BD55">
        <v>1.5806694690590199</v>
      </c>
      <c r="BE55">
        <v>1.52286766028501</v>
      </c>
      <c r="BF55">
        <v>1.50346047255949</v>
      </c>
      <c r="BG55">
        <v>1.4521263689875401</v>
      </c>
      <c r="BH55">
        <v>1.50095141245088</v>
      </c>
      <c r="BI55">
        <v>1.3814222255849899</v>
      </c>
      <c r="BJ55">
        <v>1.47302419764087</v>
      </c>
      <c r="BK55">
        <v>1.3909630604879</v>
      </c>
      <c r="BL55">
        <v>1.4445705668917099</v>
      </c>
      <c r="BM55">
        <v>1.4540329315964899</v>
      </c>
      <c r="BN55">
        <v>1.5204897796113901</v>
      </c>
      <c r="BO55">
        <v>1.4632402705379799</v>
      </c>
      <c r="BP55">
        <v>1.54456444631514</v>
      </c>
      <c r="BQ55">
        <v>1.4831790500127899</v>
      </c>
      <c r="BR55">
        <v>1.5347521817462999</v>
      </c>
      <c r="BS55">
        <v>1.4253113242736699</v>
      </c>
      <c r="BT55">
        <v>1.4204719758050299</v>
      </c>
      <c r="BU55">
        <v>1.4217818703526699</v>
      </c>
      <c r="BV55">
        <v>1.5119207484855499</v>
      </c>
      <c r="BW55">
        <v>1.33934955251959</v>
      </c>
      <c r="BX55">
        <v>1.3891744629787499</v>
      </c>
      <c r="BY55">
        <v>1.38049421948891</v>
      </c>
      <c r="BZ55">
        <v>1.44618512665515</v>
      </c>
      <c r="CA55">
        <v>1.3949038022803599</v>
      </c>
      <c r="CB55">
        <v>1.42265545582359</v>
      </c>
      <c r="CC55">
        <v>1.4823998614635301</v>
      </c>
      <c r="CD55">
        <v>1.50610850373553</v>
      </c>
      <c r="CE55">
        <v>1.43609625132112</v>
      </c>
      <c r="CF55">
        <v>1.5160089444428599</v>
      </c>
      <c r="CG55">
        <v>1.3878505056144299</v>
      </c>
      <c r="CH55">
        <v>1.48752500212852</v>
      </c>
      <c r="CI55">
        <v>1.4563229126156501</v>
      </c>
      <c r="CJ55">
        <v>1.5179506643730301</v>
      </c>
      <c r="CK55">
        <v>1.42616227571123</v>
      </c>
      <c r="CL55">
        <v>1.5252219331511701</v>
      </c>
      <c r="CM55">
        <v>1.4755682077052401</v>
      </c>
      <c r="CN55">
        <v>1.5714613380415601</v>
      </c>
      <c r="CO55">
        <v>1.4902367479380301</v>
      </c>
      <c r="CP55">
        <v>1.56264359297716</v>
      </c>
      <c r="CQ55">
        <v>1.38895599720505</v>
      </c>
      <c r="CR55">
        <v>1.4683492444495401</v>
      </c>
      <c r="CS55">
        <v>1.4629574237535901</v>
      </c>
      <c r="CT55">
        <v>1.53931583092824</v>
      </c>
      <c r="CU55">
        <v>1.46109425040362</v>
      </c>
      <c r="CV55">
        <v>1.5486777306483901</v>
      </c>
      <c r="CW55">
        <v>1.45259736075361</v>
      </c>
      <c r="CX55">
        <v>1.5284121485972999</v>
      </c>
      <c r="CY55">
        <v>1.42397177308851</v>
      </c>
      <c r="CZ55">
        <v>1.4800788648335901</v>
      </c>
      <c r="DA55">
        <v>1.4463543032823301</v>
      </c>
      <c r="DB55">
        <v>1.49358477149068</v>
      </c>
    </row>
    <row r="56" spans="1:106" x14ac:dyDescent="0.45">
      <c r="A56" t="s">
        <v>121</v>
      </c>
      <c r="B56" t="s">
        <v>158</v>
      </c>
      <c r="C56" t="s">
        <v>76</v>
      </c>
      <c r="D56">
        <v>30</v>
      </c>
      <c r="E56" s="1" cm="1">
        <f t="array" ref="E56">SUMPRODUCT($G56:$FZZ56,$G$2:$FZZ$2)/SUMPRODUCT(--($G56:$FZZ56&lt;&gt;""),$G$2:$FZZ$2)</f>
        <v>1.5216789101642447</v>
      </c>
      <c r="F56" s="1" cm="1">
        <f t="array" ref="F56">SUMPRODUCT($G56:$FZZ56,$F$2:$FZY$2)/SUMPRODUCT(--($G56:$FZZ56&lt;&gt;""),$F$2:$FZY$2)</f>
        <v>1.5297124144296297</v>
      </c>
      <c r="G56">
        <v>1.4854261528175801</v>
      </c>
      <c r="H56">
        <v>1.45782236152314</v>
      </c>
      <c r="I56">
        <v>1.4402398211865901</v>
      </c>
      <c r="J56">
        <v>1.4205950254705599</v>
      </c>
      <c r="K56">
        <v>1.54407764058039</v>
      </c>
      <c r="L56">
        <v>1.5260336029352899</v>
      </c>
      <c r="M56">
        <v>1.2972138826044599</v>
      </c>
      <c r="N56">
        <v>1.32110474133095</v>
      </c>
      <c r="O56">
        <v>1.5032392987082599</v>
      </c>
      <c r="P56">
        <v>1.5354688170005899</v>
      </c>
      <c r="Q56">
        <v>1.51255599846458</v>
      </c>
      <c r="R56">
        <v>1.5782210411314801</v>
      </c>
      <c r="S56">
        <v>1.4578750110454</v>
      </c>
      <c r="T56">
        <v>1.4909073234374099</v>
      </c>
      <c r="U56">
        <v>1.61093511600262</v>
      </c>
      <c r="V56">
        <v>1.62311588883544</v>
      </c>
      <c r="W56">
        <v>1.3883173082693701</v>
      </c>
      <c r="X56">
        <v>1.4237773294854801</v>
      </c>
      <c r="Y56">
        <v>1.4087606009806699</v>
      </c>
      <c r="Z56">
        <v>1.39986829091217</v>
      </c>
      <c r="AA56">
        <v>1.5155674796855201</v>
      </c>
      <c r="AB56">
        <v>1.53255078480355</v>
      </c>
      <c r="AC56">
        <v>1.4961049941057301</v>
      </c>
      <c r="AD56">
        <v>1.5223726475314401</v>
      </c>
      <c r="AE56">
        <v>1.60391164818358</v>
      </c>
      <c r="AF56">
        <v>1.65044505162114</v>
      </c>
      <c r="AG56">
        <v>1.58907450570022</v>
      </c>
      <c r="AH56">
        <v>1.6108496481062899</v>
      </c>
      <c r="AI56">
        <v>1.62273532817433</v>
      </c>
      <c r="AJ56">
        <v>1.49395551856141</v>
      </c>
      <c r="AK56">
        <v>1.51078338984113</v>
      </c>
      <c r="AL56">
        <v>1.5203682512704699</v>
      </c>
      <c r="AM56">
        <v>1.5910627557267101</v>
      </c>
      <c r="AN56">
        <v>1.5896079900613</v>
      </c>
      <c r="AO56">
        <v>1.4805696156891299</v>
      </c>
      <c r="AP56">
        <v>1.53337134132651</v>
      </c>
      <c r="AQ56">
        <v>1.51496721560692</v>
      </c>
      <c r="AR56">
        <v>1.5366184459019101</v>
      </c>
      <c r="AS56">
        <v>1.4295155039129199</v>
      </c>
      <c r="AT56">
        <v>1.3813301790900701</v>
      </c>
      <c r="AU56">
        <v>1.6456727777072</v>
      </c>
      <c r="AV56">
        <v>1.6873089450965</v>
      </c>
      <c r="AW56">
        <v>1.67111622089764</v>
      </c>
      <c r="AX56">
        <v>1.4097026847604499</v>
      </c>
      <c r="AY56">
        <v>1.63785698814841</v>
      </c>
      <c r="AZ56">
        <v>1.7325530601482</v>
      </c>
      <c r="BA56">
        <v>1.56163907677517</v>
      </c>
      <c r="BB56">
        <v>1.6561633768800299</v>
      </c>
      <c r="BC56">
        <v>1.6547348997888101</v>
      </c>
      <c r="BD56">
        <v>1.7438005026637</v>
      </c>
      <c r="BE56">
        <v>1.5362947588710301</v>
      </c>
      <c r="BF56">
        <v>1.5158776419431199</v>
      </c>
      <c r="BG56">
        <v>1.62986863792111</v>
      </c>
      <c r="BH56">
        <v>1.67898111570983</v>
      </c>
      <c r="BI56">
        <v>1.47833148085927</v>
      </c>
      <c r="BJ56">
        <v>1.5393947218870601</v>
      </c>
      <c r="BK56">
        <v>1.50557161046479</v>
      </c>
      <c r="BL56">
        <v>1.53806681985371</v>
      </c>
      <c r="BM56">
        <v>1.5983760407216101</v>
      </c>
      <c r="BN56">
        <v>1.6862189877521301</v>
      </c>
      <c r="BO56">
        <v>1.60133317252195</v>
      </c>
      <c r="BP56">
        <v>1.7166719500811001</v>
      </c>
      <c r="BQ56">
        <v>1.50439300160556</v>
      </c>
      <c r="BR56">
        <v>1.5845309563785099</v>
      </c>
      <c r="BS56">
        <v>1.50601114303511</v>
      </c>
      <c r="BT56">
        <v>1.5265760338699099</v>
      </c>
      <c r="BU56">
        <v>1.5097965803995601</v>
      </c>
      <c r="BV56">
        <v>1.5870935909951001</v>
      </c>
      <c r="BW56">
        <v>1.3810772963926301</v>
      </c>
      <c r="BX56">
        <v>1.42816045097206</v>
      </c>
      <c r="BY56">
        <v>1.46104710468056</v>
      </c>
      <c r="BZ56">
        <v>1.5059429326548399</v>
      </c>
      <c r="CA56">
        <v>1.46079134060738</v>
      </c>
      <c r="CB56">
        <v>1.4779849009978501</v>
      </c>
      <c r="CC56">
        <v>1.5368931078110499</v>
      </c>
      <c r="CD56">
        <v>1.5835116165650001</v>
      </c>
      <c r="CE56">
        <v>1.50603197492439</v>
      </c>
      <c r="CF56">
        <v>1.6013441037524001</v>
      </c>
      <c r="CG56">
        <v>1.4918179115000501</v>
      </c>
      <c r="CH56">
        <v>1.5890145653661401</v>
      </c>
      <c r="CI56">
        <v>1.6169129235706201</v>
      </c>
      <c r="CJ56">
        <v>1.68489899210132</v>
      </c>
      <c r="CK56">
        <v>1.52397227137936</v>
      </c>
      <c r="CL56">
        <v>1.6147432763274301</v>
      </c>
      <c r="CM56">
        <v>1.67004289983815</v>
      </c>
      <c r="CN56">
        <v>1.80279325733149</v>
      </c>
      <c r="CO56">
        <v>1.5143892603279401</v>
      </c>
      <c r="CP56">
        <v>1.6160943756084201</v>
      </c>
      <c r="CQ56">
        <v>1.3695489030069701</v>
      </c>
      <c r="CR56">
        <v>1.4165308771699701</v>
      </c>
      <c r="CS56">
        <v>1.52366380606701</v>
      </c>
      <c r="CT56">
        <v>1.59534707504397</v>
      </c>
      <c r="CU56">
        <v>1.64894387994638</v>
      </c>
      <c r="CV56">
        <v>1.7346892957573601</v>
      </c>
      <c r="CW56">
        <v>1.53560113444916</v>
      </c>
      <c r="CX56">
        <v>1.5986844176489099</v>
      </c>
      <c r="CY56">
        <v>1.61766891994762</v>
      </c>
      <c r="CZ56">
        <v>1.65047973569623</v>
      </c>
      <c r="DA56">
        <v>1.6391194282608901</v>
      </c>
      <c r="DB56">
        <v>1.6768810331421</v>
      </c>
    </row>
    <row r="57" spans="1:106" x14ac:dyDescent="0.45">
      <c r="A57" t="s">
        <v>160</v>
      </c>
      <c r="B57" t="s">
        <v>159</v>
      </c>
      <c r="C57" t="s">
        <v>71</v>
      </c>
      <c r="D57">
        <v>30</v>
      </c>
      <c r="E57" s="1" cm="1">
        <f t="array" ref="E57">SUMPRODUCT($G57:$FZZ57,$G$2:$FZZ$2)/SUMPRODUCT(--($G57:$FZZ57&lt;&gt;""),$G$2:$FZZ$2)</f>
        <v>1.8358085520658338</v>
      </c>
      <c r="F57" s="1" cm="1">
        <f t="array" ref="F57">SUMPRODUCT($G57:$FZZ57,$F$2:$FZY$2)/SUMPRODUCT(--($G57:$FZZ57&lt;&gt;""),$F$2:$FZY$2)</f>
        <v>1.7836703451558202</v>
      </c>
      <c r="G57">
        <v>1.9986918656081201</v>
      </c>
      <c r="H57">
        <v>1.9148326619699101</v>
      </c>
      <c r="I57">
        <v>1.61917580520698</v>
      </c>
      <c r="J57">
        <v>1.56012655213039</v>
      </c>
      <c r="K57">
        <v>1.6754861226882001</v>
      </c>
      <c r="L57">
        <v>1.60280129121871</v>
      </c>
      <c r="M57">
        <v>1.4301768838017901</v>
      </c>
      <c r="N57">
        <v>1.4744458494966399</v>
      </c>
      <c r="O57">
        <v>1.52968194457761</v>
      </c>
      <c r="P57">
        <v>1.56784181705457</v>
      </c>
      <c r="Q57">
        <v>2.06367508193817</v>
      </c>
      <c r="R57">
        <v>2.2098420291138798</v>
      </c>
      <c r="S57">
        <v>1.2467809649672901</v>
      </c>
      <c r="T57">
        <v>1.2382172118280601</v>
      </c>
      <c r="U57">
        <v>1.6248260642713499</v>
      </c>
      <c r="V57">
        <v>1.63731185593414</v>
      </c>
      <c r="W57">
        <v>1.4911576636059301</v>
      </c>
      <c r="X57">
        <v>1.5530871976880001</v>
      </c>
      <c r="Y57">
        <v>2.3267755580334302</v>
      </c>
      <c r="Z57">
        <v>1.89151124876148</v>
      </c>
      <c r="AA57">
        <v>1.62242858447157</v>
      </c>
      <c r="AB57">
        <v>1.6754710159674</v>
      </c>
      <c r="AC57">
        <v>1.67903752013478</v>
      </c>
      <c r="AD57">
        <v>1.6235045537975601</v>
      </c>
      <c r="AE57">
        <v>2.02570462431756</v>
      </c>
      <c r="AF57">
        <v>2.1545826136240298</v>
      </c>
      <c r="AG57">
        <v>2.11616267585674</v>
      </c>
      <c r="AH57">
        <v>2.1051657366433401</v>
      </c>
      <c r="AI57">
        <v>2.1956568817979001</v>
      </c>
      <c r="AJ57">
        <v>1.6578871281703</v>
      </c>
      <c r="AK57">
        <v>2.0269236338935799</v>
      </c>
      <c r="AL57">
        <v>2.0920297199464102</v>
      </c>
      <c r="AM57">
        <v>2.01881300527742</v>
      </c>
      <c r="AN57">
        <v>1.9946834735344099</v>
      </c>
      <c r="AO57">
        <v>1.82588688523288</v>
      </c>
      <c r="AP57">
        <v>1.9205201173070601</v>
      </c>
      <c r="AQ57">
        <v>2.1663382266895699</v>
      </c>
      <c r="AR57">
        <v>2.1962201812447901</v>
      </c>
      <c r="AS57">
        <v>1.2243396716968</v>
      </c>
      <c r="AT57">
        <v>1.1525508400826601</v>
      </c>
      <c r="AU57">
        <v>1.96331122684991</v>
      </c>
      <c r="AV57">
        <v>1.95824598995421</v>
      </c>
      <c r="AW57">
        <v>2.7639858107262101</v>
      </c>
      <c r="AX57">
        <v>1.8915933550511499</v>
      </c>
      <c r="AY57">
        <v>1.8870856190785099</v>
      </c>
      <c r="AZ57">
        <v>2.0085503236549598</v>
      </c>
      <c r="BA57">
        <v>2.08676844885305</v>
      </c>
      <c r="BB57">
        <v>2.2574800731125002</v>
      </c>
      <c r="BC57">
        <v>1.6298164088712499</v>
      </c>
      <c r="BD57">
        <v>1.6892732163655999</v>
      </c>
      <c r="BE57">
        <v>1.63038035682025</v>
      </c>
      <c r="BF57">
        <v>1.56753441085473</v>
      </c>
      <c r="BG57">
        <v>1.82354632144335</v>
      </c>
      <c r="BH57">
        <v>1.88644742926189</v>
      </c>
      <c r="BI57">
        <v>1.5110425713011599</v>
      </c>
      <c r="BJ57">
        <v>1.5674630473103599</v>
      </c>
      <c r="BK57">
        <v>1.84831478751768</v>
      </c>
      <c r="BL57">
        <v>1.91835603132177</v>
      </c>
      <c r="BM57">
        <v>1.9057691454690699</v>
      </c>
      <c r="BN57">
        <v>1.96425848278399</v>
      </c>
      <c r="BO57">
        <v>1.5564023370348401</v>
      </c>
      <c r="BP57">
        <v>1.6464537219753199</v>
      </c>
      <c r="BQ57">
        <v>1.55245463512718</v>
      </c>
      <c r="BR57">
        <v>1.6070821387552401</v>
      </c>
      <c r="BS57">
        <v>1.86943158164868</v>
      </c>
      <c r="BT57">
        <v>1.9116480121759201</v>
      </c>
      <c r="BU57">
        <v>1.5041579807510099</v>
      </c>
      <c r="BV57">
        <v>1.57419597831101</v>
      </c>
      <c r="BW57">
        <v>1.4339565539583801</v>
      </c>
      <c r="BX57">
        <v>1.48092405359989</v>
      </c>
      <c r="BY57">
        <v>1.48059775987519</v>
      </c>
      <c r="BZ57">
        <v>1.5190049402555199</v>
      </c>
      <c r="CA57">
        <v>1.46888623151772</v>
      </c>
      <c r="CB57">
        <v>1.48361526461758</v>
      </c>
      <c r="CC57">
        <v>1.5089986853172499</v>
      </c>
      <c r="CD57">
        <v>1.56047416931134</v>
      </c>
      <c r="CE57">
        <v>1.51942677891578</v>
      </c>
      <c r="CF57">
        <v>1.6350481044451699</v>
      </c>
      <c r="CG57">
        <v>1.7848515925875399</v>
      </c>
      <c r="CH57">
        <v>1.87270277859455</v>
      </c>
      <c r="CI57">
        <v>1.6045374870256399</v>
      </c>
      <c r="CJ57">
        <v>1.65095193726151</v>
      </c>
      <c r="CK57">
        <v>1.5457471926702799</v>
      </c>
      <c r="CL57">
        <v>1.6277549022340301</v>
      </c>
      <c r="CM57">
        <v>2.15407686960988</v>
      </c>
      <c r="CN57">
        <v>2.28720464354029</v>
      </c>
      <c r="CO57">
        <v>1.8289186348815101</v>
      </c>
      <c r="CP57">
        <v>1.92397062863307</v>
      </c>
      <c r="CQ57">
        <v>1.5080106801969799</v>
      </c>
      <c r="CR57">
        <v>1.5763276424717101</v>
      </c>
      <c r="CS57">
        <v>1.5669781944855199</v>
      </c>
      <c r="CT57">
        <v>1.6309060495119001</v>
      </c>
      <c r="CU57">
        <v>1.5893972943322501</v>
      </c>
      <c r="CV57">
        <v>1.6508479165038901</v>
      </c>
      <c r="CW57">
        <v>2.1663160327809501</v>
      </c>
      <c r="CX57">
        <v>2.2565227666599799</v>
      </c>
      <c r="CY57">
        <v>1.90145793368046</v>
      </c>
      <c r="CZ57">
        <v>1.9233293748667799</v>
      </c>
      <c r="DA57">
        <v>1.9195587384841299</v>
      </c>
      <c r="DB57">
        <v>1.9252506418112201</v>
      </c>
    </row>
    <row r="58" spans="1:106" x14ac:dyDescent="0.45">
      <c r="A58" t="s">
        <v>162</v>
      </c>
      <c r="B58" t="s">
        <v>95</v>
      </c>
      <c r="C58" t="s">
        <v>91</v>
      </c>
      <c r="D58">
        <v>35</v>
      </c>
      <c r="E58" s="1" cm="1">
        <f t="array" ref="E58">SUMPRODUCT($G58:$FZZ58,$G$2:$FZZ$2)/SUMPRODUCT(--($G58:$FZZ58&lt;&gt;""),$G$2:$FZZ$2)</f>
        <v>1.2052042048910894</v>
      </c>
      <c r="F58" s="1" cm="1">
        <f t="array" ref="F58">SUMPRODUCT($G58:$FZZ58,$F$2:$FZY$2)/SUMPRODUCT(--($G58:$FZZ58&lt;&gt;""),$F$2:$FZY$2)</f>
        <v>1.1458675658060489</v>
      </c>
      <c r="G58">
        <v>1.1536512951447599</v>
      </c>
      <c r="H58">
        <v>1.13351123067153</v>
      </c>
      <c r="I58">
        <v>1.12280524191481</v>
      </c>
      <c r="J58">
        <v>1.1044457923095099</v>
      </c>
      <c r="K58">
        <v>1.1559046885174</v>
      </c>
      <c r="L58">
        <v>1.1377197789258899</v>
      </c>
      <c r="M58">
        <v>1.2196459072022401</v>
      </c>
      <c r="N58">
        <v>1.11272582988896</v>
      </c>
      <c r="O58">
        <v>1.1756476497330099</v>
      </c>
      <c r="P58">
        <v>1.1778570371286501</v>
      </c>
      <c r="Q58">
        <v>1.0802089349514199</v>
      </c>
      <c r="R58">
        <v>1.1013021525378599</v>
      </c>
      <c r="S58">
        <v>1.12867263852759</v>
      </c>
      <c r="T58">
        <v>1.1000634525445001</v>
      </c>
      <c r="U58">
        <v>1.28260822038753</v>
      </c>
      <c r="V58">
        <v>1.1711581810162499</v>
      </c>
      <c r="W58">
        <v>1.22701075563592</v>
      </c>
      <c r="X58">
        <v>1.1778057875810499</v>
      </c>
      <c r="Y58">
        <v>1.1215698821422699</v>
      </c>
      <c r="Z58">
        <v>1.1329186195776499</v>
      </c>
      <c r="AA58">
        <v>1.07338084651789</v>
      </c>
      <c r="AB58">
        <v>1.0712048761331401</v>
      </c>
      <c r="AC58">
        <v>1.2213025771320101</v>
      </c>
      <c r="AD58">
        <v>1.1917659999094401</v>
      </c>
      <c r="AE58">
        <v>1.1909380196984101</v>
      </c>
      <c r="AF58">
        <v>1.1760034909296799</v>
      </c>
      <c r="AG58">
        <v>1.30204308549448</v>
      </c>
      <c r="AH58">
        <v>1.15879229639432</v>
      </c>
      <c r="AI58">
        <v>1.2663243910553099</v>
      </c>
      <c r="AJ58">
        <v>1.1221399973338499</v>
      </c>
      <c r="AK58">
        <v>1.29964813087508</v>
      </c>
      <c r="AL58">
        <v>1.2092402769978601</v>
      </c>
      <c r="AM58">
        <v>1.28673490713648</v>
      </c>
      <c r="AN58">
        <v>1.1778791862823901</v>
      </c>
      <c r="AO58">
        <v>1.20321051107838</v>
      </c>
      <c r="AP58">
        <v>1.16803163122841</v>
      </c>
      <c r="AQ58">
        <v>1.1080345328366801</v>
      </c>
      <c r="AR58">
        <v>1.1389429529562101</v>
      </c>
      <c r="AS58">
        <v>1.1650438555506599</v>
      </c>
      <c r="AT58">
        <v>1.04352372579569</v>
      </c>
      <c r="AU58">
        <v>1.2826555582985599</v>
      </c>
      <c r="AV58">
        <v>1.1963848269790101</v>
      </c>
      <c r="AW58">
        <v>1.44872083684047</v>
      </c>
      <c r="AX58">
        <v>1.1160626663322399</v>
      </c>
      <c r="AY58">
        <v>1.1715781891121599</v>
      </c>
      <c r="AZ58">
        <v>1.19041723611892</v>
      </c>
      <c r="BA58">
        <v>1.1390787714309101</v>
      </c>
      <c r="BB58">
        <v>1.2057707748307001</v>
      </c>
      <c r="BC58">
        <v>1.2020794154082199</v>
      </c>
      <c r="BD58">
        <v>1.19236809300252</v>
      </c>
      <c r="BE58">
        <v>1.2053799996124499</v>
      </c>
      <c r="BF58">
        <v>1.13880135938608</v>
      </c>
      <c r="BG58">
        <v>1.1884430494685201</v>
      </c>
      <c r="BH58">
        <v>1.1548343211811201</v>
      </c>
      <c r="BI58">
        <v>1.09231208456734</v>
      </c>
      <c r="BJ58">
        <v>1.12795357706725</v>
      </c>
      <c r="BK58">
        <v>1.15982322326929</v>
      </c>
      <c r="BL58">
        <v>1.15550912050258</v>
      </c>
      <c r="BM58">
        <v>1.16208396026243</v>
      </c>
      <c r="BN58">
        <v>1.17199477293638</v>
      </c>
      <c r="BO58">
        <v>1.19330981195255</v>
      </c>
      <c r="BP58">
        <v>1.1914544370698401</v>
      </c>
      <c r="BQ58">
        <v>1.18217705715152</v>
      </c>
      <c r="BR58">
        <v>1.1909167642468099</v>
      </c>
      <c r="BS58">
        <v>1.1143731164887101</v>
      </c>
      <c r="BT58">
        <v>1.0876841430464199</v>
      </c>
      <c r="BU58">
        <v>1.1475455375300301</v>
      </c>
      <c r="BV58">
        <v>1.15143828989574</v>
      </c>
      <c r="BW58">
        <v>1.0854218858770399</v>
      </c>
      <c r="BX58">
        <v>1.0791565144478401</v>
      </c>
      <c r="BY58">
        <v>1.1391674103132501</v>
      </c>
      <c r="BZ58">
        <v>1.0885671642836301</v>
      </c>
      <c r="CA58">
        <v>1.2578563120853199</v>
      </c>
      <c r="CB58">
        <v>1.1555366515346099</v>
      </c>
      <c r="CC58">
        <v>1.1687966058566901</v>
      </c>
      <c r="CD58">
        <v>1.19440765060539</v>
      </c>
      <c r="CE58">
        <v>1.1475953826244001</v>
      </c>
      <c r="CF58">
        <v>1.17326740225499</v>
      </c>
      <c r="CG58">
        <v>1.13908805695878</v>
      </c>
      <c r="CH58">
        <v>1.1459375874051601</v>
      </c>
      <c r="CI58">
        <v>1.16959267865157</v>
      </c>
      <c r="CJ58">
        <v>1.1581268486324601</v>
      </c>
      <c r="CK58">
        <v>1.0965855557125801</v>
      </c>
      <c r="CL58">
        <v>1.1724565194459799</v>
      </c>
      <c r="CM58">
        <v>1.15626298125172</v>
      </c>
      <c r="CN58">
        <v>1.1831008749699901</v>
      </c>
      <c r="CO58">
        <v>1.18003120621941</v>
      </c>
      <c r="CP58">
        <v>1.18829217689036</v>
      </c>
      <c r="CQ58">
        <v>1.1819503697313001</v>
      </c>
      <c r="CR58">
        <v>1.1538899792447801</v>
      </c>
      <c r="CS58">
        <v>1.1798610804498599</v>
      </c>
      <c r="CT58">
        <v>1.1606705344972199</v>
      </c>
      <c r="CU58">
        <v>1.2072762360443401</v>
      </c>
      <c r="CV58">
        <v>1.18619468317796</v>
      </c>
      <c r="CW58">
        <v>1.1572445913732701</v>
      </c>
      <c r="CX58">
        <v>1.18069168216077</v>
      </c>
      <c r="CY58">
        <v>1.19180921713711</v>
      </c>
      <c r="CZ58">
        <v>1.13124661246612</v>
      </c>
      <c r="DA58">
        <v>1.2060811257680599</v>
      </c>
      <c r="DB58">
        <v>1.14740211288728</v>
      </c>
    </row>
    <row r="59" spans="1:106" x14ac:dyDescent="0.45">
      <c r="A59" t="s">
        <v>176</v>
      </c>
      <c r="B59" t="s">
        <v>175</v>
      </c>
      <c r="C59" t="s">
        <v>71</v>
      </c>
      <c r="D59">
        <v>35</v>
      </c>
      <c r="E59" s="1" cm="1">
        <f t="array" ref="E59">SUMPRODUCT($G59:$FZZ59,$G$2:$FZZ$2)/SUMPRODUCT(--($G59:$FZZ59&lt;&gt;""),$G$2:$FZZ$2)</f>
        <v>1.3060996953310886</v>
      </c>
      <c r="F59" s="1" cm="1">
        <f t="array" ref="F59">SUMPRODUCT($G59:$FZZ59,$F$2:$FZY$2)/SUMPRODUCT(--($G59:$FZZ59&lt;&gt;""),$F$2:$FZY$2)</f>
        <v>1.3193745817971312</v>
      </c>
      <c r="G59">
        <v>1.3977686245151</v>
      </c>
      <c r="H59">
        <v>1.4060189918561099</v>
      </c>
      <c r="I59">
        <v>1.1796501307212299</v>
      </c>
      <c r="J59">
        <v>1.1984702235485101</v>
      </c>
      <c r="K59">
        <v>1.3996550669793499</v>
      </c>
      <c r="L59">
        <v>1.4075768829089199</v>
      </c>
      <c r="M59">
        <v>1.1584199208272199</v>
      </c>
      <c r="N59">
        <v>1.1572486216350499</v>
      </c>
      <c r="O59">
        <v>1.16882067937165</v>
      </c>
      <c r="P59">
        <v>1.2287740410402199</v>
      </c>
      <c r="Q59">
        <v>1.2368480231493699</v>
      </c>
      <c r="R59">
        <v>1.2607169220775301</v>
      </c>
      <c r="S59">
        <v>1.2205986846897099</v>
      </c>
      <c r="T59">
        <v>1.2174931290187201</v>
      </c>
      <c r="U59">
        <v>1.4889112565674301</v>
      </c>
      <c r="V59">
        <v>1.47755720597438</v>
      </c>
      <c r="W59">
        <v>1.18147734250222</v>
      </c>
      <c r="X59">
        <v>1.20169900526086</v>
      </c>
      <c r="Y59">
        <v>1.2329560473652901</v>
      </c>
      <c r="Z59">
        <v>1.22674492895896</v>
      </c>
      <c r="AA59">
        <v>1.3388798871241001</v>
      </c>
      <c r="AB59">
        <v>1.3404672044258601</v>
      </c>
      <c r="AC59">
        <v>1.2741929196721999</v>
      </c>
      <c r="AD59">
        <v>1.27852753160856</v>
      </c>
      <c r="AE59">
        <v>1.4079848030926501</v>
      </c>
      <c r="AF59">
        <v>1.47922957380014</v>
      </c>
      <c r="AG59">
        <v>1.50562711218748</v>
      </c>
      <c r="AH59">
        <v>1.46432774054607</v>
      </c>
      <c r="AI59">
        <v>1.36647506429267</v>
      </c>
      <c r="AJ59">
        <v>1.2502847428470001</v>
      </c>
      <c r="AK59">
        <v>1.3727660974695099</v>
      </c>
      <c r="AL59">
        <v>1.42079923424969</v>
      </c>
      <c r="AM59">
        <v>1.44514838556944</v>
      </c>
      <c r="AN59">
        <v>1.4437904545600999</v>
      </c>
      <c r="AO59">
        <v>1.3530524302401601</v>
      </c>
      <c r="AP59">
        <v>1.4116509171070499</v>
      </c>
      <c r="AQ59">
        <v>1.2491981333057001</v>
      </c>
      <c r="AR59">
        <v>1.2935335360874101</v>
      </c>
      <c r="AS59">
        <v>1.1403227441789201</v>
      </c>
      <c r="AT59">
        <v>1.1255806140539899</v>
      </c>
      <c r="AU59">
        <v>1.30513650174287</v>
      </c>
      <c r="AV59">
        <v>1.2792028084102101</v>
      </c>
      <c r="AW59">
        <v>1.3458183893457201</v>
      </c>
      <c r="AX59">
        <v>1.3406287099974701</v>
      </c>
      <c r="AY59">
        <v>1.26472420608962</v>
      </c>
      <c r="AZ59">
        <v>1.3068451777841099</v>
      </c>
      <c r="BA59">
        <v>1.25469585569711</v>
      </c>
      <c r="BB59">
        <v>1.3068464774675199</v>
      </c>
      <c r="BC59">
        <v>1.4445075643156799</v>
      </c>
      <c r="BD59">
        <v>1.5321510862356</v>
      </c>
      <c r="BE59">
        <v>1.24690075749583</v>
      </c>
      <c r="BF59">
        <v>1.2472954476459599</v>
      </c>
      <c r="BG59">
        <v>1.35495580251624</v>
      </c>
      <c r="BH59">
        <v>1.44604761941447</v>
      </c>
      <c r="BI59">
        <v>1.2005652549635699</v>
      </c>
      <c r="BJ59">
        <v>1.24676626180322</v>
      </c>
      <c r="BK59">
        <v>1.3740706772270099</v>
      </c>
      <c r="BL59">
        <v>1.4788075436446499</v>
      </c>
      <c r="BM59">
        <v>1.25505324783953</v>
      </c>
      <c r="BN59">
        <v>1.29250115710364</v>
      </c>
      <c r="BO59">
        <v>1.4649780928449301</v>
      </c>
      <c r="BP59">
        <v>1.5413510030270201</v>
      </c>
      <c r="BQ59">
        <v>1.2026896321546401</v>
      </c>
      <c r="BR59">
        <v>1.2700489263378301</v>
      </c>
      <c r="BS59">
        <v>1.37569867784495</v>
      </c>
      <c r="BT59">
        <v>1.39881402768292</v>
      </c>
      <c r="BU59">
        <v>1.20143754589555</v>
      </c>
      <c r="BV59">
        <v>1.2649102575561799</v>
      </c>
      <c r="BW59">
        <v>1.1243110642294301</v>
      </c>
      <c r="BX59">
        <v>1.17054811781128</v>
      </c>
      <c r="BY59">
        <v>1.1759544691656201</v>
      </c>
      <c r="BZ59">
        <v>1.21208047490667</v>
      </c>
      <c r="CA59">
        <v>1.3751420334750799</v>
      </c>
      <c r="CB59">
        <v>1.40028848637562</v>
      </c>
      <c r="CC59">
        <v>1.2307460824574601</v>
      </c>
      <c r="CD59">
        <v>1.2609261798570801</v>
      </c>
      <c r="CE59">
        <v>1.21097475097605</v>
      </c>
      <c r="CF59">
        <v>1.2765407497108601</v>
      </c>
      <c r="CG59">
        <v>1.44866575935397</v>
      </c>
      <c r="CH59">
        <v>1.543125028388</v>
      </c>
      <c r="CI59">
        <v>1.4829798998716399</v>
      </c>
      <c r="CJ59">
        <v>1.5446233291299201</v>
      </c>
      <c r="CK59">
        <v>1.20219119658868</v>
      </c>
      <c r="CL59">
        <v>1.27036054495435</v>
      </c>
      <c r="CM59">
        <v>1.6050511143925501</v>
      </c>
      <c r="CN59">
        <v>1.71464324515477</v>
      </c>
      <c r="CO59">
        <v>1.42319545738372</v>
      </c>
      <c r="CP59">
        <v>1.50348169306486</v>
      </c>
      <c r="CQ59">
        <v>1.1869839244810001</v>
      </c>
      <c r="CR59">
        <v>1.2317714561983899</v>
      </c>
      <c r="CS59">
        <v>1.2451938431820799</v>
      </c>
      <c r="CT59">
        <v>1.3020836499671999</v>
      </c>
      <c r="CU59">
        <v>1.47643699725083</v>
      </c>
      <c r="CV59">
        <v>1.56004452139949</v>
      </c>
      <c r="CW59">
        <v>1.2700252222549699</v>
      </c>
      <c r="CX59">
        <v>1.3031561007761701</v>
      </c>
      <c r="CY59">
        <v>1.2072206997350801</v>
      </c>
      <c r="CZ59">
        <v>1.23828522273986</v>
      </c>
      <c r="DA59">
        <v>1.24375875599396</v>
      </c>
      <c r="DB59">
        <v>1.25535495998727</v>
      </c>
    </row>
    <row r="60" spans="1:106" x14ac:dyDescent="0.45">
      <c r="A60" t="s">
        <v>80</v>
      </c>
      <c r="B60" t="s">
        <v>67</v>
      </c>
      <c r="C60" t="s">
        <v>71</v>
      </c>
      <c r="D60">
        <v>35</v>
      </c>
      <c r="E60" s="1" cm="1">
        <f t="array" ref="E60">SUMPRODUCT($G60:$FZZ60,$G$2:$FZZ$2)/SUMPRODUCT(--($G60:$FZZ60&lt;&gt;""),$G$2:$FZZ$2)</f>
        <v>1.4776447688287058</v>
      </c>
      <c r="F60" s="1" cm="1">
        <f t="array" ref="F60">SUMPRODUCT($G60:$FZZ60,$F$2:$FZY$2)/SUMPRODUCT(--($G60:$FZZ60&lt;&gt;""),$F$2:$FZY$2)</f>
        <v>1.4454346476854714</v>
      </c>
      <c r="G60">
        <v>1.50837621306337</v>
      </c>
      <c r="H60">
        <v>1.4305227788672299</v>
      </c>
      <c r="I60">
        <v>1.46893924581354</v>
      </c>
      <c r="J60">
        <v>1.3928886558100499</v>
      </c>
      <c r="K60">
        <v>1.5125281650445399</v>
      </c>
      <c r="L60">
        <v>1.4318972213230501</v>
      </c>
      <c r="M60">
        <v>1.3423969931106801</v>
      </c>
      <c r="N60">
        <v>1.34182784875546</v>
      </c>
      <c r="O60">
        <v>1.45392367098569</v>
      </c>
      <c r="P60">
        <v>1.47913774220151</v>
      </c>
      <c r="Q60">
        <v>1.3952063660790699</v>
      </c>
      <c r="R60">
        <v>1.44842294859302</v>
      </c>
      <c r="S60">
        <v>1.4352342230008699</v>
      </c>
      <c r="T60">
        <v>1.41321231988576</v>
      </c>
      <c r="U60">
        <v>1.47201467455498</v>
      </c>
      <c r="V60">
        <v>1.4563014726193899</v>
      </c>
      <c r="W60">
        <v>1.45163552298419</v>
      </c>
      <c r="X60">
        <v>1.4632219791283001</v>
      </c>
      <c r="Y60">
        <v>1.4745932379301401</v>
      </c>
      <c r="Z60">
        <v>1.4646091823652501</v>
      </c>
      <c r="AA60">
        <v>1.34196087404019</v>
      </c>
      <c r="AB60">
        <v>1.3194420885854301</v>
      </c>
      <c r="AC60">
        <v>1.4596355363995099</v>
      </c>
      <c r="AD60">
        <v>1.43896797536443</v>
      </c>
      <c r="AE60">
        <v>1.4801244738107999</v>
      </c>
      <c r="AF60">
        <v>1.48657030595465</v>
      </c>
      <c r="AG60">
        <v>1.5502254897087799</v>
      </c>
      <c r="AH60">
        <v>1.4768896762289501</v>
      </c>
      <c r="AI60">
        <v>1.8418463254897799</v>
      </c>
      <c r="AJ60">
        <v>1.45925162455691</v>
      </c>
      <c r="AK60">
        <v>1.49290688038092</v>
      </c>
      <c r="AL60">
        <v>1.4925460115742399</v>
      </c>
      <c r="AM60">
        <v>1.4642997176602599</v>
      </c>
      <c r="AN60">
        <v>1.4453803660006499</v>
      </c>
      <c r="AO60">
        <v>1.4186385231535199</v>
      </c>
      <c r="AP60">
        <v>1.4562583330488901</v>
      </c>
      <c r="AQ60">
        <v>1.45809775676417</v>
      </c>
      <c r="AR60">
        <v>1.4823765068758501</v>
      </c>
      <c r="AS60">
        <v>1.4461276451431799</v>
      </c>
      <c r="AT60">
        <v>1.34540242982253</v>
      </c>
      <c r="AU60">
        <v>1.4907642515713</v>
      </c>
      <c r="AV60">
        <v>1.4922970849321899</v>
      </c>
      <c r="AW60">
        <v>1.7218499329838699</v>
      </c>
      <c r="AX60">
        <v>1.4503803501091199</v>
      </c>
      <c r="AY60">
        <v>1.43941709737917</v>
      </c>
      <c r="AZ60">
        <v>1.5075340471821299</v>
      </c>
      <c r="BA60">
        <v>1.4586467105891501</v>
      </c>
      <c r="BB60">
        <v>1.5435524526109199</v>
      </c>
      <c r="BC60">
        <v>1.4460146459754699</v>
      </c>
      <c r="BD60">
        <v>1.50583734301503</v>
      </c>
      <c r="BE60">
        <v>1.4828905294132699</v>
      </c>
      <c r="BF60">
        <v>1.42954854219093</v>
      </c>
      <c r="BG60">
        <v>1.4589251243250101</v>
      </c>
      <c r="BH60">
        <v>1.4734548176896201</v>
      </c>
      <c r="BI60">
        <v>1.4094996194901599</v>
      </c>
      <c r="BJ60">
        <v>1.42642374249468</v>
      </c>
      <c r="BK60">
        <v>1.4204395306109201</v>
      </c>
      <c r="BL60">
        <v>1.42694071769853</v>
      </c>
      <c r="BM60">
        <v>1.45025118078305</v>
      </c>
      <c r="BN60">
        <v>1.4906914923039001</v>
      </c>
      <c r="BO60">
        <v>1.43396554344535</v>
      </c>
      <c r="BP60">
        <v>1.52713814281598</v>
      </c>
      <c r="BQ60">
        <v>1.4873186784285899</v>
      </c>
      <c r="BR60">
        <v>1.4821350917312299</v>
      </c>
      <c r="BS60">
        <v>1.3788392884166001</v>
      </c>
      <c r="BT60">
        <v>1.37496170843262</v>
      </c>
      <c r="BU60">
        <v>1.40746634108769</v>
      </c>
      <c r="BV60">
        <v>1.45323091189242</v>
      </c>
      <c r="BW60">
        <v>1.3234918075061499</v>
      </c>
      <c r="BX60">
        <v>1.35357094160878</v>
      </c>
      <c r="BY60">
        <v>1.37250027676312</v>
      </c>
      <c r="BZ60">
        <v>1.39324000332923</v>
      </c>
      <c r="CA60">
        <v>1.3589390323500301</v>
      </c>
      <c r="CB60">
        <v>1.36547703839568</v>
      </c>
      <c r="CC60">
        <v>1.49374032541932</v>
      </c>
      <c r="CD60">
        <v>1.48029147435308</v>
      </c>
      <c r="CE60">
        <v>1.4353812883219601</v>
      </c>
      <c r="CF60">
        <v>1.49111259851089</v>
      </c>
      <c r="CG60">
        <v>1.38894428265199</v>
      </c>
      <c r="CH60">
        <v>1.4489905088913499</v>
      </c>
      <c r="CI60">
        <v>1.4539922451990801</v>
      </c>
      <c r="CJ60">
        <v>1.4821497487595101</v>
      </c>
      <c r="CK60">
        <v>1.41729245646645</v>
      </c>
      <c r="CL60">
        <v>1.4982903063260999</v>
      </c>
      <c r="CM60">
        <v>1.4698545864200001</v>
      </c>
      <c r="CN60">
        <v>1.5422154166559301</v>
      </c>
      <c r="CO60">
        <v>1.4657390976375799</v>
      </c>
      <c r="CP60">
        <v>1.51146050695725</v>
      </c>
      <c r="CQ60">
        <v>1.4046275478310899</v>
      </c>
      <c r="CR60">
        <v>1.41448623801151</v>
      </c>
      <c r="CS60">
        <v>1.4592406154017701</v>
      </c>
      <c r="CT60">
        <v>1.4897439895239899</v>
      </c>
      <c r="CU60">
        <v>1.4577112047921399</v>
      </c>
      <c r="CV60">
        <v>1.51114030859019</v>
      </c>
      <c r="CW60">
        <v>1.4554567270988501</v>
      </c>
      <c r="CX60">
        <v>1.53049525293772</v>
      </c>
      <c r="CY60">
        <v>1.4675264151517899</v>
      </c>
      <c r="CZ60">
        <v>1.45712910690904</v>
      </c>
      <c r="DA60">
        <v>1.4247309590534101</v>
      </c>
      <c r="DB60">
        <v>1.4422365577954701</v>
      </c>
    </row>
    <row r="61" spans="1:106" x14ac:dyDescent="0.45">
      <c r="A61" t="s">
        <v>171</v>
      </c>
      <c r="B61" t="s">
        <v>170</v>
      </c>
      <c r="C61" t="s">
        <v>71</v>
      </c>
      <c r="D61">
        <v>35</v>
      </c>
      <c r="E61" s="1" cm="1">
        <f t="array" ref="E61">SUMPRODUCT($G61:$FZZ61,$G$2:$FZZ$2)/SUMPRODUCT(--($G61:$FZZ61&lt;&gt;""),$G$2:$FZZ$2)</f>
        <v>1.5410245842318313</v>
      </c>
      <c r="F61" s="1" cm="1">
        <f t="array" ref="F61">SUMPRODUCT($G61:$FZZ61,$F$2:$FZY$2)/SUMPRODUCT(--($G61:$FZZ61&lt;&gt;""),$F$2:$FZY$2)</f>
        <v>1.5263890575420416</v>
      </c>
      <c r="G61">
        <v>1.57690761257209</v>
      </c>
      <c r="H61">
        <v>1.5306856380373399</v>
      </c>
      <c r="I61">
        <v>1.4853349961371101</v>
      </c>
      <c r="J61">
        <v>1.44882981469476</v>
      </c>
      <c r="K61">
        <v>1.5841116255286301</v>
      </c>
      <c r="L61">
        <v>1.5377109761813801</v>
      </c>
      <c r="M61">
        <v>1.4334969743847299</v>
      </c>
      <c r="N61">
        <v>1.4634570693501601</v>
      </c>
      <c r="O61">
        <v>1.44973498841379</v>
      </c>
      <c r="P61">
        <v>1.5189655177407999</v>
      </c>
      <c r="Q61">
        <v>1.5148043818466299</v>
      </c>
      <c r="R61">
        <v>1.5943997401600301</v>
      </c>
      <c r="S61">
        <v>1.53859046074675</v>
      </c>
      <c r="T61">
        <v>1.4871687264578799</v>
      </c>
      <c r="U61">
        <v>1.5877721155671001</v>
      </c>
      <c r="V61">
        <v>1.5428540386657099</v>
      </c>
      <c r="W61">
        <v>1.46173223682561</v>
      </c>
      <c r="X61">
        <v>1.50476765424545</v>
      </c>
      <c r="Y61">
        <v>1.57685994633432</v>
      </c>
      <c r="Z61">
        <v>1.55724740209257</v>
      </c>
      <c r="AA61">
        <v>1.42588636216134</v>
      </c>
      <c r="AB61">
        <v>1.3985636043432801</v>
      </c>
      <c r="AC61">
        <v>1.5638363320338999</v>
      </c>
      <c r="AD61">
        <v>1.54963732562055</v>
      </c>
      <c r="AE61">
        <v>1.5054810297124801</v>
      </c>
      <c r="AF61">
        <v>1.5680775530333899</v>
      </c>
      <c r="AG61">
        <v>1.54703810939229</v>
      </c>
      <c r="AH61">
        <v>1.5637639973030699</v>
      </c>
      <c r="AI61">
        <v>1.7275249755606199</v>
      </c>
      <c r="AJ61">
        <v>1.5276140202320501</v>
      </c>
      <c r="AK61">
        <v>1.4898483509545699</v>
      </c>
      <c r="AL61">
        <v>1.5071660466930401</v>
      </c>
      <c r="AM61">
        <v>1.6011373910709099</v>
      </c>
      <c r="AN61">
        <v>1.55313157729255</v>
      </c>
      <c r="AO61">
        <v>1.48576353666934</v>
      </c>
      <c r="AP61">
        <v>1.5168415271723701</v>
      </c>
      <c r="AQ61">
        <v>1.57220413395631</v>
      </c>
      <c r="AR61">
        <v>1.5975565048873901</v>
      </c>
      <c r="AS61">
        <v>1.46571580090253</v>
      </c>
      <c r="AT61">
        <v>1.38330309086598</v>
      </c>
      <c r="AU61">
        <v>1.6093090905023599</v>
      </c>
      <c r="AV61">
        <v>1.6020920866459101</v>
      </c>
      <c r="AW61">
        <v>1.7827131190299299</v>
      </c>
      <c r="AX61">
        <v>1.4710415515073301</v>
      </c>
      <c r="AY61">
        <v>1.6042887547842</v>
      </c>
      <c r="AZ61">
        <v>1.63686218355133</v>
      </c>
      <c r="BA61">
        <v>1.56636490522137</v>
      </c>
      <c r="BB61">
        <v>1.63010135901002</v>
      </c>
      <c r="BC61">
        <v>1.5787888650051001</v>
      </c>
      <c r="BD61">
        <v>1.65375821992868</v>
      </c>
      <c r="BE61">
        <v>1.56801167961846</v>
      </c>
      <c r="BF61">
        <v>1.53169815021165</v>
      </c>
      <c r="BG61">
        <v>1.5016225960721401</v>
      </c>
      <c r="BH61">
        <v>1.5338348177107699</v>
      </c>
      <c r="BI61">
        <v>1.4954036537005</v>
      </c>
      <c r="BJ61">
        <v>1.5230239136783099</v>
      </c>
      <c r="BK61">
        <v>1.43945538557071</v>
      </c>
      <c r="BL61">
        <v>1.4903635029445801</v>
      </c>
      <c r="BM61">
        <v>1.5332071625901</v>
      </c>
      <c r="BN61">
        <v>1.57466892822965</v>
      </c>
      <c r="BO61">
        <v>1.5334480880083701</v>
      </c>
      <c r="BP61">
        <v>1.61103115815568</v>
      </c>
      <c r="BQ61">
        <v>1.49725883232921</v>
      </c>
      <c r="BR61">
        <v>1.5472478764586199</v>
      </c>
      <c r="BS61">
        <v>1.4690552172142</v>
      </c>
      <c r="BT61">
        <v>1.45834701925094</v>
      </c>
      <c r="BU61">
        <v>1.4927697300985301</v>
      </c>
      <c r="BV61">
        <v>1.54822210511026</v>
      </c>
      <c r="BW61">
        <v>1.39716693836281</v>
      </c>
      <c r="BX61">
        <v>1.4270073506932099</v>
      </c>
      <c r="BY61">
        <v>1.4567203070872099</v>
      </c>
      <c r="BZ61">
        <v>1.4783656079994301</v>
      </c>
      <c r="CA61">
        <v>1.4872881890971601</v>
      </c>
      <c r="CB61">
        <v>1.4925137894648</v>
      </c>
      <c r="CC61">
        <v>1.5157304264236999</v>
      </c>
      <c r="CD61">
        <v>1.55179259819478</v>
      </c>
      <c r="CE61">
        <v>1.49277144609906</v>
      </c>
      <c r="CF61">
        <v>1.58549927834325</v>
      </c>
      <c r="CG61">
        <v>1.4409022410108601</v>
      </c>
      <c r="CH61">
        <v>1.54215960649035</v>
      </c>
      <c r="CI61">
        <v>1.5602889643742499</v>
      </c>
      <c r="CJ61">
        <v>1.6023329960519901</v>
      </c>
      <c r="CK61">
        <v>1.5311203574941701</v>
      </c>
      <c r="CL61">
        <v>1.5856794839122801</v>
      </c>
      <c r="CM61">
        <v>1.5646825198338601</v>
      </c>
      <c r="CN61">
        <v>1.6092106230469101</v>
      </c>
      <c r="CO61">
        <v>1.5309946753652699</v>
      </c>
      <c r="CP61">
        <v>1.6047927432139599</v>
      </c>
      <c r="CQ61">
        <v>1.4585135260334701</v>
      </c>
      <c r="CR61">
        <v>1.5031773296982101</v>
      </c>
      <c r="CS61">
        <v>1.5505239792987799</v>
      </c>
      <c r="CT61">
        <v>1.5926398925052601</v>
      </c>
      <c r="CU61">
        <v>1.56315338784326</v>
      </c>
      <c r="CV61">
        <v>1.60784303722239</v>
      </c>
      <c r="CW61">
        <v>1.5534608149139499</v>
      </c>
      <c r="CX61">
        <v>1.6078935223783</v>
      </c>
      <c r="CY61">
        <v>1.54334810145854</v>
      </c>
      <c r="CZ61">
        <v>1.5640974696263801</v>
      </c>
      <c r="DA61">
        <v>1.5375657503592099</v>
      </c>
      <c r="DB61">
        <v>1.55479341941239</v>
      </c>
    </row>
    <row r="62" spans="1:106" x14ac:dyDescent="0.45">
      <c r="A62" t="s">
        <v>102</v>
      </c>
      <c r="B62" t="s">
        <v>90</v>
      </c>
      <c r="C62" t="s">
        <v>91</v>
      </c>
      <c r="D62">
        <v>35</v>
      </c>
      <c r="E62" s="1" cm="1">
        <f t="array" ref="E62">SUMPRODUCT($G62:$FZZ62,$G$2:$FZZ$2)/SUMPRODUCT(--($G62:$FZZ62&lt;&gt;""),$G$2:$FZZ$2)</f>
        <v>1.4809228637392278</v>
      </c>
      <c r="F62" s="1" cm="1">
        <f t="array" ref="F62">SUMPRODUCT($G62:$FZZ62,$F$2:$FZY$2)/SUMPRODUCT(--($G62:$FZZ62&lt;&gt;""),$F$2:$FZY$2)</f>
        <v>1.3907710646620497</v>
      </c>
      <c r="G62">
        <v>1.4003987209642299</v>
      </c>
      <c r="H62">
        <v>1.3179238202720001</v>
      </c>
      <c r="I62">
        <v>1.3655487955635901</v>
      </c>
      <c r="J62">
        <v>1.2785181206446099</v>
      </c>
      <c r="K62">
        <v>1.3980474914607699</v>
      </c>
      <c r="L62">
        <v>1.3174502822484999</v>
      </c>
      <c r="M62">
        <v>1.47512777511753</v>
      </c>
      <c r="N62">
        <v>1.37356821809747</v>
      </c>
      <c r="O62">
        <v>1.4107529442003599</v>
      </c>
      <c r="P62">
        <v>1.4168925345744201</v>
      </c>
      <c r="Q62">
        <v>1.37588590663477</v>
      </c>
      <c r="R62">
        <v>1.38818112026456</v>
      </c>
      <c r="S62">
        <v>1.5321763081122199</v>
      </c>
      <c r="T62">
        <v>1.3866636862160899</v>
      </c>
      <c r="U62">
        <v>1.3889248000455101</v>
      </c>
      <c r="V62">
        <v>1.39489793326081</v>
      </c>
      <c r="W62">
        <v>1.42843891562134</v>
      </c>
      <c r="X62">
        <v>1.42426939098247</v>
      </c>
      <c r="Y62">
        <v>1.58347085231864</v>
      </c>
      <c r="Z62">
        <v>1.4521272679591899</v>
      </c>
      <c r="AA62">
        <v>1.25751464024291</v>
      </c>
      <c r="AB62">
        <v>1.28687242024271</v>
      </c>
      <c r="AC62">
        <v>1.50041931690494</v>
      </c>
      <c r="AD62">
        <v>1.3986368508353699</v>
      </c>
      <c r="AE62">
        <v>1.4496667643096199</v>
      </c>
      <c r="AF62">
        <v>1.4335581915531199</v>
      </c>
      <c r="AG62">
        <v>1.9512298352138</v>
      </c>
      <c r="AH62">
        <v>1.4662112606745199</v>
      </c>
      <c r="AI62">
        <v>1.63602793793528</v>
      </c>
      <c r="AJ62">
        <v>1.4394628643710199</v>
      </c>
      <c r="AK62">
        <v>1.50842279655454</v>
      </c>
      <c r="AL62">
        <v>1.4292267189732699</v>
      </c>
      <c r="AM62">
        <v>1.62315333800817</v>
      </c>
      <c r="AN62">
        <v>1.46217622480647</v>
      </c>
      <c r="AO62">
        <v>1.37507154891146</v>
      </c>
      <c r="AP62">
        <v>1.3731460820663199</v>
      </c>
      <c r="AQ62">
        <v>1.42022411097227</v>
      </c>
      <c r="AR62">
        <v>1.42789995908786</v>
      </c>
      <c r="AS62">
        <v>1.4974064263415501</v>
      </c>
      <c r="AT62">
        <v>1.26197922725489</v>
      </c>
      <c r="AU62">
        <v>1.4351350876309901</v>
      </c>
      <c r="AV62">
        <v>1.40882317929101</v>
      </c>
      <c r="AW62">
        <v>1.6737634609076599</v>
      </c>
      <c r="AX62">
        <v>1.2617810785652099</v>
      </c>
      <c r="AY62">
        <v>1.3869676434548699</v>
      </c>
      <c r="AZ62">
        <v>1.4394695541187501</v>
      </c>
      <c r="BA62">
        <v>1.39732298521334</v>
      </c>
      <c r="BB62">
        <v>1.4374208116507301</v>
      </c>
      <c r="BC62">
        <v>1.4328910178582599</v>
      </c>
      <c r="BD62">
        <v>1.47685281723581</v>
      </c>
      <c r="BE62">
        <v>1.5022939591170199</v>
      </c>
      <c r="BF62">
        <v>1.43430165679827</v>
      </c>
      <c r="BG62">
        <v>1.37506315382887</v>
      </c>
      <c r="BH62">
        <v>1.3916126518837599</v>
      </c>
      <c r="BI62">
        <v>1.3796673827408601</v>
      </c>
      <c r="BJ62">
        <v>1.35513301722498</v>
      </c>
      <c r="BK62">
        <v>1.34984244863974</v>
      </c>
      <c r="BL62">
        <v>1.3519153791951499</v>
      </c>
      <c r="BM62">
        <v>1.4032988490282301</v>
      </c>
      <c r="BN62">
        <v>1.40482474028251</v>
      </c>
      <c r="BO62">
        <v>1.3724884596782401</v>
      </c>
      <c r="BP62">
        <v>1.43519990660987</v>
      </c>
      <c r="BQ62">
        <v>1.41903836415161</v>
      </c>
      <c r="BR62">
        <v>1.4014464379646501</v>
      </c>
      <c r="BS62">
        <v>1.3250154156335801</v>
      </c>
      <c r="BT62">
        <v>1.3393411601461001</v>
      </c>
      <c r="BU62">
        <v>1.38693793474356</v>
      </c>
      <c r="BV62">
        <v>1.3723199770839101</v>
      </c>
      <c r="BW62">
        <v>1.33612838637438</v>
      </c>
      <c r="BX62">
        <v>1.30244397376863</v>
      </c>
      <c r="BY62">
        <v>1.36470148234601</v>
      </c>
      <c r="BZ62">
        <v>1.3307225120341399</v>
      </c>
      <c r="CA62">
        <v>1.3679920110505901</v>
      </c>
      <c r="CB62">
        <v>1.3332323178943299</v>
      </c>
      <c r="CC62">
        <v>1.4257702026449099</v>
      </c>
      <c r="CD62">
        <v>1.4549111528919401</v>
      </c>
      <c r="CE62">
        <v>1.4022792798029799</v>
      </c>
      <c r="CF62">
        <v>1.4011530629704201</v>
      </c>
      <c r="CG62">
        <v>1.3515851400054799</v>
      </c>
      <c r="CH62">
        <v>1.3804386766768899</v>
      </c>
      <c r="CI62">
        <v>1.3790858281621301</v>
      </c>
      <c r="CJ62">
        <v>1.4223751606684201</v>
      </c>
      <c r="CK62">
        <v>1.3901929006587399</v>
      </c>
      <c r="CL62">
        <v>1.4030454810648401</v>
      </c>
      <c r="CM62">
        <v>1.42842455191031</v>
      </c>
      <c r="CN62">
        <v>1.45206055079048</v>
      </c>
      <c r="CO62">
        <v>1.45504003485369</v>
      </c>
      <c r="CP62">
        <v>1.42897700763797</v>
      </c>
      <c r="CQ62">
        <v>1.3921450561948601</v>
      </c>
      <c r="CR62">
        <v>1.3782090451854601</v>
      </c>
      <c r="CS62">
        <v>1.3987386800638699</v>
      </c>
      <c r="CT62">
        <v>1.4231072325410099</v>
      </c>
      <c r="CU62">
        <v>1.40863587678699</v>
      </c>
      <c r="CV62">
        <v>1.40997908040729</v>
      </c>
      <c r="CW62">
        <v>1.4080782905062801</v>
      </c>
      <c r="CX62">
        <v>1.4248038085627199</v>
      </c>
      <c r="CY62">
        <v>1.3640617673030599</v>
      </c>
      <c r="CZ62">
        <v>1.3755882129046</v>
      </c>
      <c r="DA62">
        <v>1.4631370603483</v>
      </c>
      <c r="DB62">
        <v>1.39459333075808</v>
      </c>
    </row>
    <row r="63" spans="1:106" x14ac:dyDescent="0.45">
      <c r="A63" t="s">
        <v>120</v>
      </c>
      <c r="B63" t="s">
        <v>157</v>
      </c>
      <c r="C63" t="s">
        <v>71</v>
      </c>
      <c r="D63">
        <v>35</v>
      </c>
      <c r="E63" s="1" cm="1">
        <f t="array" ref="E63">SUMPRODUCT($G63:$FZZ63,$G$2:$FZZ$2)/SUMPRODUCT(--($G63:$FZZ63&lt;&gt;""),$G$2:$FZZ$2)</f>
        <v>1.3359432057831988</v>
      </c>
      <c r="F63" s="1" cm="1">
        <f t="array" ref="F63">SUMPRODUCT($G63:$FZZ63,$F$2:$FZY$2)/SUMPRODUCT(--($G63:$FZZ63&lt;&gt;""),$F$2:$FZY$2)</f>
        <v>1.3605846633403129</v>
      </c>
      <c r="G63">
        <v>1.2747293129745401</v>
      </c>
      <c r="H63">
        <v>1.33005240545508</v>
      </c>
      <c r="I63">
        <v>1.3146568380385799</v>
      </c>
      <c r="J63">
        <v>1.30106269130144</v>
      </c>
      <c r="K63">
        <v>1.2837487132293799</v>
      </c>
      <c r="L63">
        <v>1.32804497398798</v>
      </c>
      <c r="M63">
        <v>1.3240061171423501</v>
      </c>
      <c r="N63">
        <v>1.3451103455831801</v>
      </c>
      <c r="O63">
        <v>1.3465677395645701</v>
      </c>
      <c r="P63">
        <v>1.38916444274763</v>
      </c>
      <c r="Q63">
        <v>1.3673326246788899</v>
      </c>
      <c r="R63">
        <v>1.3990667020993801</v>
      </c>
      <c r="S63">
        <v>1.33772125906835</v>
      </c>
      <c r="T63">
        <v>1.32800547349549</v>
      </c>
      <c r="U63">
        <v>1.2647601080312301</v>
      </c>
      <c r="V63">
        <v>1.34907979898091</v>
      </c>
      <c r="W63">
        <v>1.34855821690147</v>
      </c>
      <c r="X63">
        <v>1.3830736069146301</v>
      </c>
      <c r="Y63">
        <v>1.4393577156881501</v>
      </c>
      <c r="Z63">
        <v>1.38666460884533</v>
      </c>
      <c r="AA63">
        <v>1.3063534859196599</v>
      </c>
      <c r="AB63">
        <v>1.3057753929517799</v>
      </c>
      <c r="AC63">
        <v>1.3605534140589099</v>
      </c>
      <c r="AD63">
        <v>1.36443822696184</v>
      </c>
      <c r="AE63">
        <v>1.3481474927105399</v>
      </c>
      <c r="AF63">
        <v>1.42112757587626</v>
      </c>
      <c r="AG63">
        <v>1.3496937126578901</v>
      </c>
      <c r="AH63">
        <v>1.38184669355747</v>
      </c>
      <c r="AI63">
        <v>1.3796100562379301</v>
      </c>
      <c r="AJ63">
        <v>1.3417146624223499</v>
      </c>
      <c r="AK63">
        <v>1.3965024976721401</v>
      </c>
      <c r="AL63">
        <v>1.4064257086688401</v>
      </c>
      <c r="AM63">
        <v>1.3512930134786401</v>
      </c>
      <c r="AN63">
        <v>1.32834161470005</v>
      </c>
      <c r="AO63">
        <v>1.34720891103477</v>
      </c>
      <c r="AP63">
        <v>1.4004355510569599</v>
      </c>
      <c r="AQ63">
        <v>1.28153469278603</v>
      </c>
      <c r="AR63">
        <v>1.3461686078728901</v>
      </c>
      <c r="AS63">
        <v>1.25735704037647</v>
      </c>
      <c r="AT63">
        <v>1.23967489109215</v>
      </c>
      <c r="AU63">
        <v>1.31001358985482</v>
      </c>
      <c r="AV63">
        <v>1.37066061394825</v>
      </c>
      <c r="AW63">
        <v>1.3068199726456</v>
      </c>
      <c r="AX63">
        <v>1.28656508789238</v>
      </c>
      <c r="AY63">
        <v>1.3437940814850899</v>
      </c>
      <c r="AZ63">
        <v>1.4250471980555199</v>
      </c>
      <c r="BA63">
        <v>1.2970051229111099</v>
      </c>
      <c r="BB63">
        <v>1.3752687191097499</v>
      </c>
      <c r="BC63">
        <v>1.3408831953249201</v>
      </c>
      <c r="BD63">
        <v>1.4139753566164399</v>
      </c>
      <c r="BE63">
        <v>1.3639874255026001</v>
      </c>
      <c r="BF63">
        <v>1.39614560063855</v>
      </c>
      <c r="BG63">
        <v>1.35300699537322</v>
      </c>
      <c r="BH63">
        <v>1.40077061039914</v>
      </c>
      <c r="BI63">
        <v>1.3473203826862701</v>
      </c>
      <c r="BJ63">
        <v>1.3895675314273199</v>
      </c>
      <c r="BK63">
        <v>1.34060540395516</v>
      </c>
      <c r="BL63">
        <v>1.3820158193493</v>
      </c>
      <c r="BM63">
        <v>1.3485632370708001</v>
      </c>
      <c r="BN63">
        <v>1.3990505691959501</v>
      </c>
      <c r="BO63">
        <v>1.33548089190011</v>
      </c>
      <c r="BP63">
        <v>1.4080444670630701</v>
      </c>
      <c r="BQ63">
        <v>1.35273543924384</v>
      </c>
      <c r="BR63">
        <v>1.4560017234781299</v>
      </c>
      <c r="BS63">
        <v>1.35297095399652</v>
      </c>
      <c r="BT63">
        <v>1.3659595448555599</v>
      </c>
      <c r="BU63">
        <v>1.3693747020067</v>
      </c>
      <c r="BV63">
        <v>1.4515334502264601</v>
      </c>
      <c r="BW63">
        <v>1.28787915702814</v>
      </c>
      <c r="BX63">
        <v>1.3270703444741201</v>
      </c>
      <c r="BY63">
        <v>1.32273281166289</v>
      </c>
      <c r="BZ63">
        <v>1.36406257028504</v>
      </c>
      <c r="CA63">
        <v>1.3297538325460201</v>
      </c>
      <c r="CB63">
        <v>1.3777558079590499</v>
      </c>
      <c r="CC63">
        <v>1.4052612578545201</v>
      </c>
      <c r="CD63">
        <v>1.4380398327667001</v>
      </c>
      <c r="CE63">
        <v>1.3629664555372401</v>
      </c>
      <c r="CF63">
        <v>1.42194498756676</v>
      </c>
      <c r="CG63">
        <v>1.3452437892570399</v>
      </c>
      <c r="CH63">
        <v>1.42417874317515</v>
      </c>
      <c r="CI63">
        <v>1.33968404125333</v>
      </c>
      <c r="CJ63">
        <v>1.3835584397015399</v>
      </c>
      <c r="CK63">
        <v>1.34462398804605</v>
      </c>
      <c r="CL63">
        <v>1.3856987937971501</v>
      </c>
      <c r="CM63">
        <v>1.3101511426430601</v>
      </c>
      <c r="CN63">
        <v>1.3841816283013499</v>
      </c>
      <c r="CO63">
        <v>1.3277677666357799</v>
      </c>
      <c r="CP63">
        <v>1.4068770689685799</v>
      </c>
      <c r="CQ63">
        <v>1.3506048039588101</v>
      </c>
      <c r="CR63">
        <v>1.3881612045845499</v>
      </c>
      <c r="CS63">
        <v>1.3832153249751999</v>
      </c>
      <c r="CT63">
        <v>1.4392686349539201</v>
      </c>
      <c r="CU63">
        <v>1.32405580542808</v>
      </c>
      <c r="CV63">
        <v>1.39742052840037</v>
      </c>
      <c r="CW63">
        <v>1.3241398117338401</v>
      </c>
      <c r="CX63">
        <v>1.39950103962363</v>
      </c>
      <c r="CY63">
        <v>1.2688156572576901</v>
      </c>
      <c r="CZ63">
        <v>1.3318793581194199</v>
      </c>
      <c r="DA63">
        <v>1.2904691270106701</v>
      </c>
      <c r="DB63">
        <v>1.3501434027400601</v>
      </c>
    </row>
    <row r="64" spans="1:106" x14ac:dyDescent="0.45">
      <c r="A64" t="s">
        <v>83</v>
      </c>
      <c r="B64" t="s">
        <v>78</v>
      </c>
      <c r="C64" t="s">
        <v>84</v>
      </c>
      <c r="D64">
        <v>35</v>
      </c>
      <c r="E64" s="1" cm="1">
        <f t="array" ref="E64">SUMPRODUCT($G64:$FZZ64,$G$2:$FZZ$2)/SUMPRODUCT(--($G64:$FZZ64&lt;&gt;""),$G$2:$FZZ$2)</f>
        <v>1.2952484093615397</v>
      </c>
      <c r="F64" s="1" cm="1">
        <f t="array" ref="F64">SUMPRODUCT($G64:$FZZ64,$F$2:$FZY$2)/SUMPRODUCT(--($G64:$FZZ64&lt;&gt;""),$F$2:$FZY$2)</f>
        <v>1.320023537916057</v>
      </c>
      <c r="G64">
        <v>1.4004111518957401</v>
      </c>
      <c r="H64">
        <v>1.3959595282391599</v>
      </c>
      <c r="I64">
        <v>1.1945632849115</v>
      </c>
      <c r="J64">
        <v>1.1887679540391101</v>
      </c>
      <c r="K64">
        <v>1.40852929874832</v>
      </c>
      <c r="L64">
        <v>1.39919156790523</v>
      </c>
      <c r="M64">
        <v>1.1511076899035699</v>
      </c>
      <c r="N64">
        <v>1.1874080344347799</v>
      </c>
      <c r="O64">
        <v>1.1985802064495901</v>
      </c>
      <c r="P64">
        <v>1.2407652927081001</v>
      </c>
      <c r="Q64">
        <v>1.2522920837393301</v>
      </c>
      <c r="R64">
        <v>1.27461481678329</v>
      </c>
      <c r="S64">
        <v>1.2266133762713001</v>
      </c>
      <c r="T64">
        <v>1.2239713849345499</v>
      </c>
      <c r="U64">
        <v>1.3899315116220701</v>
      </c>
      <c r="V64">
        <v>1.42979533076001</v>
      </c>
      <c r="W64">
        <v>1.1865643827206001</v>
      </c>
      <c r="X64">
        <v>1.2284700239581401</v>
      </c>
      <c r="Y64">
        <v>1.22284955685464</v>
      </c>
      <c r="Z64">
        <v>1.2455347707982301</v>
      </c>
      <c r="AA64">
        <v>1.26664811313109</v>
      </c>
      <c r="AB64">
        <v>1.2976958048842699</v>
      </c>
      <c r="AC64">
        <v>1.2625707305227301</v>
      </c>
      <c r="AD64">
        <v>1.2579525064710899</v>
      </c>
      <c r="AE64">
        <v>1.3833016575861801</v>
      </c>
      <c r="AF64">
        <v>1.46542512640416</v>
      </c>
      <c r="AG64">
        <v>1.42880463136056</v>
      </c>
      <c r="AH64">
        <v>1.44560397511455</v>
      </c>
      <c r="AI64">
        <v>1.2780953104075601</v>
      </c>
      <c r="AJ64">
        <v>1.26619172069521</v>
      </c>
      <c r="AK64">
        <v>1.39611582390083</v>
      </c>
      <c r="AL64">
        <v>1.40816209428605</v>
      </c>
      <c r="AM64">
        <v>1.40844250240831</v>
      </c>
      <c r="AN64">
        <v>1.4182730034490501</v>
      </c>
      <c r="AO64">
        <v>1.35280104217287</v>
      </c>
      <c r="AP64">
        <v>1.41866093014853</v>
      </c>
      <c r="AQ64">
        <v>1.28750941230935</v>
      </c>
      <c r="AR64">
        <v>1.3106269166423601</v>
      </c>
      <c r="AS64">
        <v>1.12614247555334</v>
      </c>
      <c r="AT64">
        <v>1.13006485841185</v>
      </c>
      <c r="AU64">
        <v>1.2813834967551301</v>
      </c>
      <c r="AV64">
        <v>1.3096500752195599</v>
      </c>
      <c r="AW64">
        <v>1.3373307538804799</v>
      </c>
      <c r="AX64">
        <v>1.29743899199109</v>
      </c>
      <c r="AY64">
        <v>1.2879358553992499</v>
      </c>
      <c r="AZ64">
        <v>1.34158534050616</v>
      </c>
      <c r="BA64">
        <v>1.3520819619622599</v>
      </c>
      <c r="BB64">
        <v>1.39773430710516</v>
      </c>
      <c r="BC64">
        <v>1.45689031888418</v>
      </c>
      <c r="BD64">
        <v>1.54225415243221</v>
      </c>
      <c r="BE64">
        <v>1.2423549212762901</v>
      </c>
      <c r="BF64">
        <v>1.26023243756056</v>
      </c>
      <c r="BG64">
        <v>1.3207486404347299</v>
      </c>
      <c r="BH64">
        <v>1.3892302763149</v>
      </c>
      <c r="BI64">
        <v>1.2047208638837299</v>
      </c>
      <c r="BJ64">
        <v>1.2663216643650399</v>
      </c>
      <c r="BK64">
        <v>1.40076003353964</v>
      </c>
      <c r="BL64">
        <v>1.4445512600032899</v>
      </c>
      <c r="BM64">
        <v>1.2670420953938</v>
      </c>
      <c r="BN64">
        <v>1.2815286642993899</v>
      </c>
      <c r="BO64">
        <v>1.50472308728513</v>
      </c>
      <c r="BP64">
        <v>1.5787396489558101</v>
      </c>
      <c r="BQ64">
        <v>1.23571889773252</v>
      </c>
      <c r="BR64">
        <v>1.28480507194992</v>
      </c>
      <c r="BS64">
        <v>1.40929385033407</v>
      </c>
      <c r="BT64">
        <v>1.44263040548342</v>
      </c>
      <c r="BU64">
        <v>1.2542410754031801</v>
      </c>
      <c r="BV64">
        <v>1.31150882550286</v>
      </c>
      <c r="BW64">
        <v>1.17256457926626</v>
      </c>
      <c r="BX64">
        <v>1.20229178772152</v>
      </c>
      <c r="BY64">
        <v>1.2144626041161299</v>
      </c>
      <c r="BZ64">
        <v>1.2261873138246</v>
      </c>
      <c r="CA64">
        <v>1.36580959431544</v>
      </c>
      <c r="CB64">
        <v>1.39007928620744</v>
      </c>
      <c r="CC64">
        <v>1.23792347274153</v>
      </c>
      <c r="CD64">
        <v>1.27168343004968</v>
      </c>
      <c r="CE64">
        <v>1.2738167073265201</v>
      </c>
      <c r="CF64">
        <v>1.35530231904642</v>
      </c>
      <c r="CG64">
        <v>1.3457915052803</v>
      </c>
      <c r="CH64">
        <v>1.4621366128991</v>
      </c>
      <c r="CI64">
        <v>1.4439954281618901</v>
      </c>
      <c r="CJ64">
        <v>1.48431182000508</v>
      </c>
      <c r="CK64">
        <v>1.31511134600677</v>
      </c>
      <c r="CL64">
        <v>1.36916668547696</v>
      </c>
      <c r="CM64">
        <v>1.65909113702735</v>
      </c>
      <c r="CN64">
        <v>1.68262174967445</v>
      </c>
      <c r="CO64">
        <v>1.47606537225787</v>
      </c>
      <c r="CP64">
        <v>1.5338948960280201</v>
      </c>
      <c r="CQ64">
        <v>1.2379826105265099</v>
      </c>
      <c r="CR64">
        <v>1.28774786495706</v>
      </c>
      <c r="CS64">
        <v>1.2439415338145099</v>
      </c>
      <c r="CT64">
        <v>1.3048832307485601</v>
      </c>
      <c r="CU64">
        <v>1.45646636532874</v>
      </c>
      <c r="CV64">
        <v>1.5076399073762501</v>
      </c>
      <c r="CW64">
        <v>1.33280456374206</v>
      </c>
      <c r="CX64">
        <v>1.3835040648644801</v>
      </c>
      <c r="CY64">
        <v>1.2618139520720999</v>
      </c>
      <c r="CZ64">
        <v>1.3034834505648401</v>
      </c>
      <c r="DA64">
        <v>1.2890625903875801</v>
      </c>
      <c r="DB64">
        <v>1.33653201423649</v>
      </c>
    </row>
    <row r="65" spans="1:106" x14ac:dyDescent="0.45">
      <c r="A65" t="s">
        <v>129</v>
      </c>
      <c r="B65" t="s">
        <v>86</v>
      </c>
      <c r="C65" t="s">
        <v>71</v>
      </c>
      <c r="D65">
        <v>35</v>
      </c>
      <c r="E65" s="1" cm="1">
        <f t="array" ref="E65">SUMPRODUCT($G65:$FZZ65,$G$2:$FZZ$2)/SUMPRODUCT(--($G65:$FZZ65&lt;&gt;""),$G$2:$FZZ$2)</f>
        <v>1.1798676208421521</v>
      </c>
      <c r="F65" s="1" cm="1">
        <f t="array" ref="F65">SUMPRODUCT($G65:$FZZ65,$F$2:$FZY$2)/SUMPRODUCT(--($G65:$FZZ65&lt;&gt;""),$F$2:$FZY$2)</f>
        <v>1.1577631179322987</v>
      </c>
      <c r="G65">
        <v>1.19398119437507</v>
      </c>
      <c r="H65">
        <v>1.13719632677613</v>
      </c>
      <c r="I65">
        <v>1.16431530243718</v>
      </c>
      <c r="J65">
        <v>1.10478539986907</v>
      </c>
      <c r="K65">
        <v>1.1999296247675899</v>
      </c>
      <c r="L65">
        <v>1.1400035397872801</v>
      </c>
      <c r="M65">
        <v>1.08455403002873</v>
      </c>
      <c r="N65">
        <v>1.1052674798412301</v>
      </c>
      <c r="O65">
        <v>1.1713347965383201</v>
      </c>
      <c r="P65">
        <v>1.1841259155773001</v>
      </c>
      <c r="Q65">
        <v>1.11332949478843</v>
      </c>
      <c r="R65">
        <v>1.17851625476127</v>
      </c>
      <c r="S65">
        <v>1.1808600730971399</v>
      </c>
      <c r="T65">
        <v>1.1433590827214299</v>
      </c>
      <c r="U65">
        <v>1.1505413212512401</v>
      </c>
      <c r="V65">
        <v>1.1736395100282799</v>
      </c>
      <c r="W65">
        <v>1.1533871736011201</v>
      </c>
      <c r="X65">
        <v>1.16388340754576</v>
      </c>
      <c r="Y65">
        <v>1.1886036250854799</v>
      </c>
      <c r="Z65">
        <v>1.1857111503370299</v>
      </c>
      <c r="AA65">
        <v>1.0885119514469299</v>
      </c>
      <c r="AB65">
        <v>1.0688865641968801</v>
      </c>
      <c r="AC65">
        <v>1.19117824442793</v>
      </c>
      <c r="AD65">
        <v>1.18073519794861</v>
      </c>
      <c r="AE65">
        <v>1.16291352916877</v>
      </c>
      <c r="AF65">
        <v>1.1926475320626699</v>
      </c>
      <c r="AG65">
        <v>1.3014418554885201</v>
      </c>
      <c r="AH65">
        <v>1.17864802547582</v>
      </c>
      <c r="AI65">
        <v>1.39873473394472</v>
      </c>
      <c r="AJ65">
        <v>1.1758674222482</v>
      </c>
      <c r="AK65">
        <v>1.19310456083516</v>
      </c>
      <c r="AL65">
        <v>1.1969535075478299</v>
      </c>
      <c r="AM65">
        <v>1.1634991209579699</v>
      </c>
      <c r="AN65">
        <v>1.1624865712922301</v>
      </c>
      <c r="AO65">
        <v>1.1693001331650701</v>
      </c>
      <c r="AP65">
        <v>1.1829909094309601</v>
      </c>
      <c r="AQ65">
        <v>1.1524475199617099</v>
      </c>
      <c r="AR65">
        <v>1.17344928094073</v>
      </c>
      <c r="AS65">
        <v>1.1673048097442</v>
      </c>
      <c r="AT65">
        <v>1.0731311490103399</v>
      </c>
      <c r="AU65">
        <v>1.2022026590096899</v>
      </c>
      <c r="AV65">
        <v>1.19203990831441</v>
      </c>
      <c r="AW65">
        <v>1.3386319539134699</v>
      </c>
      <c r="AX65">
        <v>1.1063157685162901</v>
      </c>
      <c r="AY65">
        <v>1.13755749555288</v>
      </c>
      <c r="AZ65">
        <v>1.1869838176162399</v>
      </c>
      <c r="BA65">
        <v>1.1092481145208</v>
      </c>
      <c r="BB65">
        <v>1.1849930074355199</v>
      </c>
      <c r="BC65">
        <v>1.14886556376871</v>
      </c>
      <c r="BD65">
        <v>1.20442458387981</v>
      </c>
      <c r="BE65">
        <v>1.2236257824563399</v>
      </c>
      <c r="BF65">
        <v>1.15782624668946</v>
      </c>
      <c r="BG65">
        <v>1.1449562360544501</v>
      </c>
      <c r="BH65">
        <v>1.1792718582188</v>
      </c>
      <c r="BI65">
        <v>1.09355249716678</v>
      </c>
      <c r="BJ65">
        <v>1.11664724118461</v>
      </c>
      <c r="BK65">
        <v>1.1277519216431999</v>
      </c>
      <c r="BL65">
        <v>1.1328376849868</v>
      </c>
      <c r="BM65">
        <v>1.12913776102525</v>
      </c>
      <c r="BN65">
        <v>1.1692164388053099</v>
      </c>
      <c r="BO65">
        <v>1.1497315033976101</v>
      </c>
      <c r="BP65">
        <v>1.21348476767169</v>
      </c>
      <c r="BQ65">
        <v>1.18424751701806</v>
      </c>
      <c r="BR65">
        <v>1.17833060558499</v>
      </c>
      <c r="BS65">
        <v>1.0915173920581001</v>
      </c>
      <c r="BT65">
        <v>1.1163469368294201</v>
      </c>
      <c r="BU65">
        <v>1.1332765942354801</v>
      </c>
      <c r="BV65">
        <v>1.16815301126869</v>
      </c>
      <c r="BW65">
        <v>1.06452973131802</v>
      </c>
      <c r="BX65">
        <v>1.0804478429253299</v>
      </c>
      <c r="BY65">
        <v>1.06974754084848</v>
      </c>
      <c r="BZ65">
        <v>1.09111168813118</v>
      </c>
      <c r="CA65">
        <v>1.0954796994042399</v>
      </c>
      <c r="CB65">
        <v>1.10446508505796</v>
      </c>
      <c r="CC65">
        <v>1.1887322500159001</v>
      </c>
      <c r="CD65">
        <v>1.1748501544398799</v>
      </c>
      <c r="CE65">
        <v>1.13661037087299</v>
      </c>
      <c r="CF65">
        <v>1.1762107147846399</v>
      </c>
      <c r="CG65">
        <v>1.0820723176396101</v>
      </c>
      <c r="CH65">
        <v>1.1445345627475501</v>
      </c>
      <c r="CI65">
        <v>1.1145153190096999</v>
      </c>
      <c r="CJ65">
        <v>1.1492765063230601</v>
      </c>
      <c r="CK65">
        <v>1.1100403426977199</v>
      </c>
      <c r="CL65">
        <v>1.1934354599567001</v>
      </c>
      <c r="CM65">
        <v>1.1436955933622199</v>
      </c>
      <c r="CN65">
        <v>1.1801959082314499</v>
      </c>
      <c r="CO65">
        <v>1.1592610453527801</v>
      </c>
      <c r="CP65">
        <v>1.19753523813943</v>
      </c>
      <c r="CQ65">
        <v>1.1031983541871799</v>
      </c>
      <c r="CR65">
        <v>1.11752985987071</v>
      </c>
      <c r="CS65">
        <v>1.1483524609363001</v>
      </c>
      <c r="CT65">
        <v>1.1762332315049</v>
      </c>
      <c r="CU65">
        <v>1.1370105081572699</v>
      </c>
      <c r="CV65">
        <v>1.1856827702477399</v>
      </c>
      <c r="CW65">
        <v>1.13596170451546</v>
      </c>
      <c r="CX65">
        <v>1.19550556415679</v>
      </c>
      <c r="CY65">
        <v>1.1359039006120399</v>
      </c>
      <c r="CZ65">
        <v>1.14315961755123</v>
      </c>
      <c r="DA65">
        <v>1.15390121244344</v>
      </c>
      <c r="DB65">
        <v>1.1704099424057799</v>
      </c>
    </row>
    <row r="66" spans="1:106" x14ac:dyDescent="0.45">
      <c r="A66" t="s">
        <v>96</v>
      </c>
      <c r="B66" t="s">
        <v>97</v>
      </c>
      <c r="C66" t="s">
        <v>91</v>
      </c>
      <c r="D66">
        <v>35</v>
      </c>
      <c r="E66" s="1" cm="1">
        <f t="array" ref="E66">SUMPRODUCT($G66:$FZZ66,$G$2:$FZZ$2)/SUMPRODUCT(--($G66:$FZZ66&lt;&gt;""),$G$2:$FZZ$2)</f>
        <v>1.2329955301567079</v>
      </c>
      <c r="F66" s="1" cm="1">
        <f t="array" ref="F66">SUMPRODUCT($G66:$FZZ66,$F$2:$FZY$2)/SUMPRODUCT(--($G66:$FZZ66&lt;&gt;""),$F$2:$FZY$2)</f>
        <v>1.245671512112144</v>
      </c>
      <c r="G66">
        <v>1.24414470535433</v>
      </c>
      <c r="H66">
        <v>1.2208708356379401</v>
      </c>
      <c r="I66">
        <v>1.2258374846720601</v>
      </c>
      <c r="J66">
        <v>1.20123494482851</v>
      </c>
      <c r="K66">
        <v>1.24843396184804</v>
      </c>
      <c r="L66">
        <v>1.22570246274999</v>
      </c>
      <c r="M66">
        <v>1.3299988563641301</v>
      </c>
      <c r="N66">
        <v>1.24032711041193</v>
      </c>
      <c r="O66">
        <v>1.2398844151095301</v>
      </c>
      <c r="P66">
        <v>1.26013388219452</v>
      </c>
      <c r="Q66">
        <v>1.23152626450527</v>
      </c>
      <c r="R66">
        <v>1.29216446688516</v>
      </c>
      <c r="S66">
        <v>1.21507461439279</v>
      </c>
      <c r="T66">
        <v>1.23478862813498</v>
      </c>
      <c r="U66">
        <v>1.23452411334081</v>
      </c>
      <c r="V66">
        <v>1.2455249376277699</v>
      </c>
      <c r="W66">
        <v>1.2488392678508</v>
      </c>
      <c r="X66">
        <v>1.2678861275661899</v>
      </c>
      <c r="Y66">
        <v>1.2478408129540901</v>
      </c>
      <c r="Z66">
        <v>1.2701753992457101</v>
      </c>
      <c r="AA66">
        <v>1.14805831383562</v>
      </c>
      <c r="AB66">
        <v>1.16895766163851</v>
      </c>
      <c r="AC66">
        <v>1.2413393832731801</v>
      </c>
      <c r="AD66">
        <v>1.2625265689640599</v>
      </c>
      <c r="AE66">
        <v>1.23197572369496</v>
      </c>
      <c r="AF66">
        <v>1.2811361728028801</v>
      </c>
      <c r="AG66">
        <v>1.2490202409548901</v>
      </c>
      <c r="AH66">
        <v>1.25872942638802</v>
      </c>
      <c r="AI66">
        <v>1.2317903276376401</v>
      </c>
      <c r="AJ66">
        <v>1.2490890394836001</v>
      </c>
      <c r="AK66">
        <v>1.28492904315912</v>
      </c>
      <c r="AL66">
        <v>1.2730029822364799</v>
      </c>
      <c r="AM66">
        <v>1.2401700273884799</v>
      </c>
      <c r="AN66">
        <v>1.2335702105420501</v>
      </c>
      <c r="AO66">
        <v>1.2243407166325799</v>
      </c>
      <c r="AP66">
        <v>1.24622703037455</v>
      </c>
      <c r="AQ66">
        <v>1.22255011735968</v>
      </c>
      <c r="AR66">
        <v>1.24197626359062</v>
      </c>
      <c r="AS66">
        <v>1.16456741352688</v>
      </c>
      <c r="AT66">
        <v>1.1422978808341899</v>
      </c>
      <c r="AU66">
        <v>1.2558749158124001</v>
      </c>
      <c r="AV66">
        <v>1.26087559890034</v>
      </c>
      <c r="AW66">
        <v>1.1635117146603</v>
      </c>
      <c r="AX66">
        <v>1.1359490509110599</v>
      </c>
      <c r="AY66">
        <v>1.2398408520806301</v>
      </c>
      <c r="AZ66">
        <v>1.3063610978321301</v>
      </c>
      <c r="BA66">
        <v>1.2534810218091501</v>
      </c>
      <c r="BB66">
        <v>1.3034052943171599</v>
      </c>
      <c r="BC66">
        <v>1.2576011320002101</v>
      </c>
      <c r="BD66">
        <v>1.3178422228415101</v>
      </c>
      <c r="BE66">
        <v>1.2589599948796899</v>
      </c>
      <c r="BF66">
        <v>1.2772631267015</v>
      </c>
      <c r="BG66">
        <v>1.2486915680744799</v>
      </c>
      <c r="BH66">
        <v>1.2745388444952801</v>
      </c>
      <c r="BI66">
        <v>1.2456178851347599</v>
      </c>
      <c r="BJ66">
        <v>1.27772308190616</v>
      </c>
      <c r="BK66">
        <v>1.20963090520846</v>
      </c>
      <c r="BL66">
        <v>1.23298318741854</v>
      </c>
      <c r="BM66">
        <v>1.24062844029592</v>
      </c>
      <c r="BN66">
        <v>1.28571646814775</v>
      </c>
      <c r="BO66">
        <v>1.2460082038251601</v>
      </c>
      <c r="BP66">
        <v>1.30619125172508</v>
      </c>
      <c r="BQ66">
        <v>1.2456472145580799</v>
      </c>
      <c r="BR66">
        <v>1.31395703782624</v>
      </c>
      <c r="BS66">
        <v>1.20751496146313</v>
      </c>
      <c r="BT66">
        <v>1.23519313722946</v>
      </c>
      <c r="BU66">
        <v>1.2198593416802399</v>
      </c>
      <c r="BV66">
        <v>1.28110116475606</v>
      </c>
      <c r="BW66">
        <v>1.2143896171219699</v>
      </c>
      <c r="BX66">
        <v>1.2254500011814999</v>
      </c>
      <c r="BY66">
        <v>1.2136401260477601</v>
      </c>
      <c r="BZ66">
        <v>1.24194902117433</v>
      </c>
      <c r="CA66">
        <v>1.1959166847106999</v>
      </c>
      <c r="CB66">
        <v>1.21798528448239</v>
      </c>
      <c r="CC66">
        <v>1.25008649693594</v>
      </c>
      <c r="CD66">
        <v>1.3007805045271701</v>
      </c>
      <c r="CE66">
        <v>1.2334730687559501</v>
      </c>
      <c r="CF66">
        <v>1.3206217433880101</v>
      </c>
      <c r="CG66">
        <v>1.2311988682680901</v>
      </c>
      <c r="CH66">
        <v>1.3138168607532399</v>
      </c>
      <c r="CI66">
        <v>1.2262464503141799</v>
      </c>
      <c r="CJ66">
        <v>1.27327204127587</v>
      </c>
      <c r="CK66">
        <v>1.26286257432351</v>
      </c>
      <c r="CL66">
        <v>1.3386970170747501</v>
      </c>
      <c r="CM66">
        <v>1.26399824479388</v>
      </c>
      <c r="CN66">
        <v>1.30657995024687</v>
      </c>
      <c r="CO66">
        <v>1.2541978297166001</v>
      </c>
      <c r="CP66">
        <v>1.3194113437614401</v>
      </c>
      <c r="CQ66">
        <v>1.25175638915507</v>
      </c>
      <c r="CR66">
        <v>1.2823256614232701</v>
      </c>
      <c r="CS66">
        <v>1.26628311775415</v>
      </c>
      <c r="CT66">
        <v>1.3300876454850099</v>
      </c>
      <c r="CU66">
        <v>1.2417007208153299</v>
      </c>
      <c r="CV66">
        <v>1.2940119325681001</v>
      </c>
      <c r="CW66">
        <v>1.2439225641896801</v>
      </c>
      <c r="CX66">
        <v>1.2975337344303</v>
      </c>
      <c r="CY66">
        <v>1.2116007429737199</v>
      </c>
      <c r="CZ66">
        <v>1.2439289303005301</v>
      </c>
      <c r="DA66">
        <v>1.2324935810243101</v>
      </c>
      <c r="DB66">
        <v>1.2588797197322099</v>
      </c>
    </row>
    <row r="67" spans="1:106" x14ac:dyDescent="0.45">
      <c r="A67" t="s">
        <v>172</v>
      </c>
      <c r="B67" t="s">
        <v>95</v>
      </c>
      <c r="C67" t="s">
        <v>71</v>
      </c>
      <c r="D67">
        <v>35</v>
      </c>
      <c r="E67" s="1" cm="1">
        <f t="array" ref="E67">SUMPRODUCT($G67:$FZZ67,$G$2:$FZZ$2)/SUMPRODUCT(--($G67:$FZZ67&lt;&gt;""),$G$2:$FZZ$2)</f>
        <v>1.5381031626630262</v>
      </c>
      <c r="F67" s="1" cm="1">
        <f t="array" ref="F67">SUMPRODUCT($G67:$FZZ67,$F$2:$FZY$2)/SUMPRODUCT(--($G67:$FZZ67&lt;&gt;""),$F$2:$FZY$2)</f>
        <v>1.5447945271631693</v>
      </c>
      <c r="G67">
        <v>1.5375923939459899</v>
      </c>
      <c r="H67">
        <v>1.5125170634322</v>
      </c>
      <c r="I67">
        <v>1.49441652690253</v>
      </c>
      <c r="J67">
        <v>1.4760902396170399</v>
      </c>
      <c r="K67">
        <v>1.5329802953087099</v>
      </c>
      <c r="L67">
        <v>1.5202497232088099</v>
      </c>
      <c r="M67">
        <v>1.4838384500853099</v>
      </c>
      <c r="N67">
        <v>1.4778324521080599</v>
      </c>
      <c r="O67">
        <v>1.58154065617511</v>
      </c>
      <c r="P67">
        <v>1.6055290494082199</v>
      </c>
      <c r="Q67">
        <v>1.5077604747984701</v>
      </c>
      <c r="R67">
        <v>1.5378116160274</v>
      </c>
      <c r="S67">
        <v>1.54481218937308</v>
      </c>
      <c r="T67">
        <v>1.53443887423906</v>
      </c>
      <c r="U67">
        <v>1.5848197812487499</v>
      </c>
      <c r="V67">
        <v>1.58973522804765</v>
      </c>
      <c r="W67">
        <v>1.52082781510702</v>
      </c>
      <c r="X67">
        <v>1.5452835575896899</v>
      </c>
      <c r="Y67">
        <v>1.56481582256962</v>
      </c>
      <c r="Z67">
        <v>1.5714130149102701</v>
      </c>
      <c r="AA67">
        <v>1.41624035701989</v>
      </c>
      <c r="AB67">
        <v>1.44308702964862</v>
      </c>
      <c r="AC67">
        <v>1.5144258428405299</v>
      </c>
      <c r="AD67">
        <v>1.5201613252728801</v>
      </c>
      <c r="AE67">
        <v>1.5622045388605701</v>
      </c>
      <c r="AF67">
        <v>1.5837804961535</v>
      </c>
      <c r="AG67">
        <v>1.71006056692278</v>
      </c>
      <c r="AH67">
        <v>1.5963553987957899</v>
      </c>
      <c r="AI67">
        <v>1.6368149831871299</v>
      </c>
      <c r="AJ67">
        <v>1.56555544680042</v>
      </c>
      <c r="AK67">
        <v>1.50893232439661</v>
      </c>
      <c r="AL67">
        <v>1.5160955261323701</v>
      </c>
      <c r="AM67">
        <v>1.60802559816867</v>
      </c>
      <c r="AN67">
        <v>1.5782713336126899</v>
      </c>
      <c r="AO67">
        <v>1.45628810672719</v>
      </c>
      <c r="AP67">
        <v>1.5084612087237499</v>
      </c>
      <c r="AQ67">
        <v>1.5643123572945199</v>
      </c>
      <c r="AR67">
        <v>1.63018641749225</v>
      </c>
      <c r="AS67">
        <v>1.475860376742</v>
      </c>
      <c r="AT67">
        <v>1.42763198461146</v>
      </c>
      <c r="AU67">
        <v>1.6014530998211101</v>
      </c>
      <c r="AV67">
        <v>1.6031650540198701</v>
      </c>
      <c r="AW67">
        <v>1.4183664875139099</v>
      </c>
      <c r="AX67">
        <v>1.38082329387785</v>
      </c>
      <c r="AY67">
        <v>1.5642715273248</v>
      </c>
      <c r="AZ67">
        <v>1.6442673890709001</v>
      </c>
      <c r="BA67">
        <v>1.58631423621692</v>
      </c>
      <c r="BB67">
        <v>1.65161573484053</v>
      </c>
      <c r="BC67">
        <v>1.6073359798206901</v>
      </c>
      <c r="BD67">
        <v>1.6910748935136299</v>
      </c>
      <c r="BE67">
        <v>1.5344075273175799</v>
      </c>
      <c r="BF67">
        <v>1.54955196355658</v>
      </c>
      <c r="BG67">
        <v>1.5415125226833299</v>
      </c>
      <c r="BH67">
        <v>1.5996729278950399</v>
      </c>
      <c r="BI67">
        <v>1.48361318454672</v>
      </c>
      <c r="BJ67">
        <v>1.55011124004436</v>
      </c>
      <c r="BK67">
        <v>1.4634033639464299</v>
      </c>
      <c r="BL67">
        <v>1.52797789804618</v>
      </c>
      <c r="BM67">
        <v>1.5747323542615701</v>
      </c>
      <c r="BN67">
        <v>1.6209058944171499</v>
      </c>
      <c r="BO67">
        <v>1.5472524682984901</v>
      </c>
      <c r="BP67">
        <v>1.6420227436730399</v>
      </c>
      <c r="BQ67">
        <v>1.54429243381574</v>
      </c>
      <c r="BR67">
        <v>1.60625593482846</v>
      </c>
      <c r="BS67">
        <v>1.4613936635223499</v>
      </c>
      <c r="BT67">
        <v>1.46931018630937</v>
      </c>
      <c r="BU67">
        <v>1.4941184407623</v>
      </c>
      <c r="BV67">
        <v>1.58541406726876</v>
      </c>
      <c r="BW67">
        <v>1.4449169141090299</v>
      </c>
      <c r="BX67">
        <v>1.4973068397420299</v>
      </c>
      <c r="BY67">
        <v>1.50100483197447</v>
      </c>
      <c r="BZ67">
        <v>1.5390909401892601</v>
      </c>
      <c r="CA67">
        <v>1.4704985189858299</v>
      </c>
      <c r="CB67">
        <v>1.4897864505559799</v>
      </c>
      <c r="CC67">
        <v>1.58735801779769</v>
      </c>
      <c r="CD67">
        <v>1.60987468104807</v>
      </c>
      <c r="CE67">
        <v>1.5470218155114299</v>
      </c>
      <c r="CF67">
        <v>1.6268801803405699</v>
      </c>
      <c r="CG67">
        <v>1.4926418485199699</v>
      </c>
      <c r="CH67">
        <v>1.57480796839006</v>
      </c>
      <c r="CI67">
        <v>1.5229821484138699</v>
      </c>
      <c r="CJ67">
        <v>1.57990719868718</v>
      </c>
      <c r="CK67">
        <v>1.52441306872435</v>
      </c>
      <c r="CL67">
        <v>1.60820363081422</v>
      </c>
      <c r="CM67">
        <v>1.58574340133334</v>
      </c>
      <c r="CN67">
        <v>1.6835714993216599</v>
      </c>
      <c r="CO67">
        <v>1.59341038253929</v>
      </c>
      <c r="CP67">
        <v>1.6889255016878499</v>
      </c>
      <c r="CQ67">
        <v>1.50210069939133</v>
      </c>
      <c r="CR67">
        <v>1.5809402510494299</v>
      </c>
      <c r="CS67">
        <v>1.5347065628113601</v>
      </c>
      <c r="CT67">
        <v>1.6088797945328299</v>
      </c>
      <c r="CU67">
        <v>1.5784434408543799</v>
      </c>
      <c r="CV67">
        <v>1.6479354289452901</v>
      </c>
      <c r="CW67">
        <v>1.5352659120433301</v>
      </c>
      <c r="CX67">
        <v>1.62458491237054</v>
      </c>
      <c r="CY67">
        <v>1.52639520721049</v>
      </c>
      <c r="CZ67">
        <v>1.5872624158825801</v>
      </c>
      <c r="DA67">
        <v>1.5675299208275899</v>
      </c>
      <c r="DB67">
        <v>1.6048830148265401</v>
      </c>
    </row>
    <row r="68" spans="1:106" x14ac:dyDescent="0.45">
      <c r="A68" t="s">
        <v>66</v>
      </c>
      <c r="B68" t="s">
        <v>67</v>
      </c>
      <c r="C68" t="s">
        <v>65</v>
      </c>
      <c r="D68">
        <v>35</v>
      </c>
      <c r="E68" s="1" cm="1">
        <f t="array" ref="E68">SUMPRODUCT($G68:$FZZ68,$G$2:$FZZ$2)/SUMPRODUCT(--($G68:$FZZ68&lt;&gt;""),$G$2:$FZZ$2)</f>
        <v>1.3786136645803257</v>
      </c>
      <c r="F68" s="1" cm="1">
        <f t="array" ref="F68">SUMPRODUCT($G68:$FZZ68,$F$2:$FZY$2)/SUMPRODUCT(--($G68:$FZZ68&lt;&gt;""),$F$2:$FZY$2)</f>
        <v>1.3823192328762879</v>
      </c>
      <c r="G68">
        <v>1.40789396741326</v>
      </c>
      <c r="H68">
        <v>1.3917577802732699</v>
      </c>
      <c r="I68">
        <v>1.37158188802023</v>
      </c>
      <c r="J68">
        <v>1.3535998355947301</v>
      </c>
      <c r="K68">
        <v>1.41063130442843</v>
      </c>
      <c r="L68">
        <v>1.3953803626655901</v>
      </c>
      <c r="M68">
        <v>1.2841624111336001</v>
      </c>
      <c r="N68">
        <v>1.2993346832892501</v>
      </c>
      <c r="O68">
        <v>1.3696527577223501</v>
      </c>
      <c r="P68">
        <v>1.3814345800894201</v>
      </c>
      <c r="Q68">
        <v>1.3672467593822799</v>
      </c>
      <c r="R68">
        <v>1.4376411255794701</v>
      </c>
      <c r="S68">
        <v>1.42237800454876</v>
      </c>
      <c r="T68">
        <v>1.3873294356102801</v>
      </c>
      <c r="U68">
        <v>1.39197188889787</v>
      </c>
      <c r="V68">
        <v>1.40079883828284</v>
      </c>
      <c r="W68">
        <v>1.3337109826546401</v>
      </c>
      <c r="X68">
        <v>1.3609016715973301</v>
      </c>
      <c r="Y68">
        <v>1.39299787165412</v>
      </c>
      <c r="Z68">
        <v>1.4024928847399001</v>
      </c>
      <c r="AA68">
        <v>1.2791224691015799</v>
      </c>
      <c r="AB68">
        <v>1.28043786343937</v>
      </c>
      <c r="AC68">
        <v>1.4861036600586499</v>
      </c>
      <c r="AD68">
        <v>1.4518694938780301</v>
      </c>
      <c r="AE68">
        <v>1.3814520609571399</v>
      </c>
      <c r="AF68">
        <v>1.3965695189120699</v>
      </c>
      <c r="AG68">
        <v>1.38268597209664</v>
      </c>
      <c r="AH68">
        <v>1.3877385275518199</v>
      </c>
      <c r="AI68">
        <v>1.3485795967829299</v>
      </c>
      <c r="AJ68">
        <v>1.3631279299364301</v>
      </c>
      <c r="AK68">
        <v>1.42150582547076</v>
      </c>
      <c r="AL68">
        <v>1.4142800346748201</v>
      </c>
      <c r="AM68">
        <v>1.3849465573099899</v>
      </c>
      <c r="AN68">
        <v>1.36740217850233</v>
      </c>
      <c r="AO68">
        <v>1.3940528315606999</v>
      </c>
      <c r="AP68">
        <v>1.40914573321294</v>
      </c>
      <c r="AQ68">
        <v>1.3985833268505601</v>
      </c>
      <c r="AR68">
        <v>1.4219965193350601</v>
      </c>
      <c r="AS68">
        <v>1.2816952341176899</v>
      </c>
      <c r="AT68">
        <v>1.2560393555732201</v>
      </c>
      <c r="AU68">
        <v>1.4072515976667901</v>
      </c>
      <c r="AV68">
        <v>1.40327538670367</v>
      </c>
      <c r="AW68">
        <v>1.45502367868293</v>
      </c>
      <c r="AX68">
        <v>1.3330432716198299</v>
      </c>
      <c r="AY68">
        <v>1.4103562718120899</v>
      </c>
      <c r="AZ68">
        <v>1.4613833570793699</v>
      </c>
      <c r="BA68">
        <v>1.3940442722486099</v>
      </c>
      <c r="BB68">
        <v>1.45579032779444</v>
      </c>
      <c r="BC68">
        <v>1.4539711601735399</v>
      </c>
      <c r="BD68">
        <v>1.4920054839583501</v>
      </c>
      <c r="BE68">
        <v>1.3847899158183501</v>
      </c>
      <c r="BF68">
        <v>1.3873368759212701</v>
      </c>
      <c r="BG68">
        <v>1.3625100623917299</v>
      </c>
      <c r="BH68">
        <v>1.3804634387556201</v>
      </c>
      <c r="BI68">
        <v>1.33364311969699</v>
      </c>
      <c r="BJ68">
        <v>1.3686088728957899</v>
      </c>
      <c r="BK68">
        <v>1.3818375524128299</v>
      </c>
      <c r="BL68">
        <v>1.3932608662385799</v>
      </c>
      <c r="BM68">
        <v>1.4050594798159199</v>
      </c>
      <c r="BN68">
        <v>1.4350772928378801</v>
      </c>
      <c r="BO68">
        <v>1.3940309369042101</v>
      </c>
      <c r="BP68">
        <v>1.4601809698474499</v>
      </c>
      <c r="BQ68">
        <v>1.37049703017351</v>
      </c>
      <c r="BR68">
        <v>1.4165620480464201</v>
      </c>
      <c r="BS68">
        <v>1.3038260989322801</v>
      </c>
      <c r="BT68">
        <v>1.32536732722855</v>
      </c>
      <c r="BU68">
        <v>1.37657219054299</v>
      </c>
      <c r="BV68">
        <v>1.42948312821923</v>
      </c>
      <c r="BW68">
        <v>1.2647174210827501</v>
      </c>
      <c r="BX68">
        <v>1.2910283323776099</v>
      </c>
      <c r="BY68">
        <v>1.32462900946274</v>
      </c>
      <c r="BZ68">
        <v>1.35027518739759</v>
      </c>
      <c r="CA68">
        <v>1.38708950981167</v>
      </c>
      <c r="CB68">
        <v>1.37101053319783</v>
      </c>
      <c r="CC68">
        <v>1.3873655277461601</v>
      </c>
      <c r="CD68">
        <v>1.4043183087242599</v>
      </c>
      <c r="CE68">
        <v>1.3697656980634001</v>
      </c>
      <c r="CF68">
        <v>1.43648653438909</v>
      </c>
      <c r="CG68">
        <v>1.3512436564885399</v>
      </c>
      <c r="CH68">
        <v>1.4016210812835499</v>
      </c>
      <c r="CI68">
        <v>1.38901744340748</v>
      </c>
      <c r="CJ68">
        <v>1.4410842779138799</v>
      </c>
      <c r="CK68">
        <v>1.3605711372496101</v>
      </c>
      <c r="CL68">
        <v>1.4321580027563201</v>
      </c>
      <c r="CM68">
        <v>1.3971438165805701</v>
      </c>
      <c r="CN68">
        <v>1.4609700493917499</v>
      </c>
      <c r="CO68">
        <v>1.3955964357320301</v>
      </c>
      <c r="CP68">
        <v>1.4557823918547399</v>
      </c>
      <c r="CQ68">
        <v>1.3283763511314799</v>
      </c>
      <c r="CR68">
        <v>1.3672084605464501</v>
      </c>
      <c r="CS68">
        <v>1.40554272371719</v>
      </c>
      <c r="CT68">
        <v>1.45281601043342</v>
      </c>
      <c r="CU68">
        <v>1.4147455139305301</v>
      </c>
      <c r="CV68">
        <v>1.4684491987392001</v>
      </c>
      <c r="CW68">
        <v>1.3987003427325899</v>
      </c>
      <c r="CX68">
        <v>1.45304595295379</v>
      </c>
      <c r="CY68">
        <v>1.3775705672787</v>
      </c>
      <c r="CZ68">
        <v>1.40549876678542</v>
      </c>
      <c r="DA68">
        <v>1.3948323209347899</v>
      </c>
      <c r="DB68">
        <v>1.40826836939109</v>
      </c>
    </row>
    <row r="69" spans="1:106" x14ac:dyDescent="0.45">
      <c r="A69" t="s">
        <v>66</v>
      </c>
      <c r="B69" t="s">
        <v>67</v>
      </c>
      <c r="C69" t="s">
        <v>169</v>
      </c>
      <c r="D69">
        <v>35</v>
      </c>
      <c r="E69" s="1" cm="1">
        <f t="array" ref="E69">SUMPRODUCT($G69:$FZZ69,$G$2:$FZZ$2)/SUMPRODUCT(--($G69:$FZZ69&lt;&gt;""),$G$2:$FZZ$2)</f>
        <v>1.1701333278978836</v>
      </c>
      <c r="F69" s="1" cm="1">
        <f t="array" ref="F69">SUMPRODUCT($G69:$FZZ69,$F$2:$FZY$2)/SUMPRODUCT(--($G69:$FZZ69&lt;&gt;""),$F$2:$FZY$2)</f>
        <v>1.1416634095298335</v>
      </c>
      <c r="G69">
        <v>1.1934620749506</v>
      </c>
      <c r="H69">
        <v>1.15263298303247</v>
      </c>
      <c r="I69">
        <v>1.1624272277616201</v>
      </c>
      <c r="J69">
        <v>1.12463756215666</v>
      </c>
      <c r="K69">
        <v>1.19579256846516</v>
      </c>
      <c r="L69">
        <v>1.15521724276362</v>
      </c>
      <c r="M69">
        <v>1.05485201701136</v>
      </c>
      <c r="N69">
        <v>1.06709088500392</v>
      </c>
      <c r="O69">
        <v>1.11126508525819</v>
      </c>
      <c r="P69">
        <v>1.1242502812425901</v>
      </c>
      <c r="Q69">
        <v>1.1943999763781801</v>
      </c>
      <c r="R69">
        <v>1.18735701420261</v>
      </c>
      <c r="S69">
        <v>1.2568405564735601</v>
      </c>
      <c r="T69">
        <v>1.16118390483625</v>
      </c>
      <c r="U69">
        <v>1.1338251160065</v>
      </c>
      <c r="V69">
        <v>1.1264007219055701</v>
      </c>
      <c r="W69">
        <v>1.1130608308537899</v>
      </c>
      <c r="X69">
        <v>1.1169769861121299</v>
      </c>
      <c r="Y69">
        <v>1.14899223023301</v>
      </c>
      <c r="Z69">
        <v>1.16033271623873</v>
      </c>
      <c r="AA69">
        <v>1.0534575760209099</v>
      </c>
      <c r="AB69">
        <v>1.0401001304247499</v>
      </c>
      <c r="AC69">
        <v>1.32708035684669</v>
      </c>
      <c r="AD69">
        <v>1.21089976996767</v>
      </c>
      <c r="AE69">
        <v>1.1352067430455</v>
      </c>
      <c r="AF69">
        <v>1.1385490194800001</v>
      </c>
      <c r="AG69">
        <v>1.16376972655531</v>
      </c>
      <c r="AH69">
        <v>1.13467328275149</v>
      </c>
      <c r="AI69">
        <v>1.1609347521428</v>
      </c>
      <c r="AJ69">
        <v>1.14236528580133</v>
      </c>
      <c r="AK69">
        <v>1.2309608446525899</v>
      </c>
      <c r="AL69">
        <v>1.1831395169454799</v>
      </c>
      <c r="AM69">
        <v>1.1533907586182801</v>
      </c>
      <c r="AN69">
        <v>1.12934349009538</v>
      </c>
      <c r="AO69">
        <v>1.1717706322586801</v>
      </c>
      <c r="AP69">
        <v>1.1815248371410401</v>
      </c>
      <c r="AQ69">
        <v>1.22545398147291</v>
      </c>
      <c r="AR69">
        <v>1.18556791112543</v>
      </c>
      <c r="AS69">
        <v>1.08828853697654</v>
      </c>
      <c r="AT69">
        <v>1.0358700613240299</v>
      </c>
      <c r="AU69">
        <v>1.1674368383334499</v>
      </c>
      <c r="AV69">
        <v>1.15126738778383</v>
      </c>
      <c r="AW69">
        <v>1.4390672177171699</v>
      </c>
      <c r="AX69">
        <v>1.1630213194924</v>
      </c>
      <c r="AY69">
        <v>1.1467288279030701</v>
      </c>
      <c r="AZ69">
        <v>1.2067054700826401</v>
      </c>
      <c r="BA69">
        <v>1.12939033270547</v>
      </c>
      <c r="BB69">
        <v>1.16604506050595</v>
      </c>
      <c r="BC69">
        <v>1.1988508177542001</v>
      </c>
      <c r="BD69">
        <v>1.21920965584621</v>
      </c>
      <c r="BE69">
        <v>1.1662742600367</v>
      </c>
      <c r="BF69">
        <v>1.1432591169705799</v>
      </c>
      <c r="BG69">
        <v>1.1206239264453299</v>
      </c>
      <c r="BH69">
        <v>1.13971697960723</v>
      </c>
      <c r="BI69">
        <v>1.1044806361347601</v>
      </c>
      <c r="BJ69">
        <v>1.1264388428910199</v>
      </c>
      <c r="BK69">
        <v>1.1611929254412301</v>
      </c>
      <c r="BL69">
        <v>1.1437820306641999</v>
      </c>
      <c r="BM69">
        <v>1.1821071371037899</v>
      </c>
      <c r="BN69">
        <v>1.1973541019521801</v>
      </c>
      <c r="BO69">
        <v>1.12048925096802</v>
      </c>
      <c r="BP69">
        <v>1.1764358222018301</v>
      </c>
      <c r="BQ69">
        <v>1.1362121881077101</v>
      </c>
      <c r="BR69">
        <v>1.14965480099927</v>
      </c>
      <c r="BS69">
        <v>1.1028827780845001</v>
      </c>
      <c r="BT69">
        <v>1.1039282641822501</v>
      </c>
      <c r="BU69">
        <v>1.1305057239219101</v>
      </c>
      <c r="BV69">
        <v>1.1617878226467999</v>
      </c>
      <c r="BW69">
        <v>1.04670830342278</v>
      </c>
      <c r="BX69">
        <v>1.0525849832630501</v>
      </c>
      <c r="BY69">
        <v>1.10074331438594</v>
      </c>
      <c r="BZ69">
        <v>1.1028940669257601</v>
      </c>
      <c r="CA69">
        <v>1.16619580689277</v>
      </c>
      <c r="CB69">
        <v>1.1145037125512101</v>
      </c>
      <c r="CC69">
        <v>1.1442762353423399</v>
      </c>
      <c r="CD69">
        <v>1.1552928349790399</v>
      </c>
      <c r="CE69">
        <v>1.1247880184743699</v>
      </c>
      <c r="CF69">
        <v>1.1615989392484201</v>
      </c>
      <c r="CG69">
        <v>1.1042949137712701</v>
      </c>
      <c r="CH69">
        <v>1.12795370829584</v>
      </c>
      <c r="CI69">
        <v>1.09939084677193</v>
      </c>
      <c r="CJ69">
        <v>1.1322259114531099</v>
      </c>
      <c r="CK69">
        <v>1.1536603440084301</v>
      </c>
      <c r="CL69">
        <v>1.20899833361979</v>
      </c>
      <c r="CM69">
        <v>1.1549134962099299</v>
      </c>
      <c r="CN69">
        <v>1.1698798377255699</v>
      </c>
      <c r="CO69">
        <v>1.1475193294388699</v>
      </c>
      <c r="CP69">
        <v>1.1818522172414301</v>
      </c>
      <c r="CQ69">
        <v>1.10047058648131</v>
      </c>
      <c r="CR69">
        <v>1.11720659694305</v>
      </c>
      <c r="CS69">
        <v>1.1434312208176101</v>
      </c>
      <c r="CT69">
        <v>1.19463149425418</v>
      </c>
      <c r="CU69">
        <v>1.1570451728742099</v>
      </c>
      <c r="CV69">
        <v>1.1935415422409501</v>
      </c>
      <c r="CW69">
        <v>1.14679391170682</v>
      </c>
      <c r="CX69">
        <v>1.18911727519596</v>
      </c>
      <c r="CY69">
        <v>1.1292175329618399</v>
      </c>
      <c r="CZ69">
        <v>1.1508082275204701</v>
      </c>
      <c r="DA69">
        <v>1.1715996092579599</v>
      </c>
      <c r="DB69">
        <v>1.1466790639942801</v>
      </c>
    </row>
    <row r="70" spans="1:106" x14ac:dyDescent="0.45">
      <c r="A70" t="s">
        <v>66</v>
      </c>
      <c r="B70" t="s">
        <v>67</v>
      </c>
      <c r="C70" t="s">
        <v>71</v>
      </c>
      <c r="D70">
        <v>35</v>
      </c>
      <c r="E70" s="1" cm="1">
        <f t="array" ref="E70">SUMPRODUCT($G70:$FZZ70,$G$2:$FZZ$2)/SUMPRODUCT(--($G70:$FZZ70&lt;&gt;""),$G$2:$FZZ$2)</f>
        <v>1.1897547568486673</v>
      </c>
      <c r="F70" s="1" cm="1">
        <f t="array" ref="F70">SUMPRODUCT($G70:$FZZ70,$F$2:$FZY$2)/SUMPRODUCT(--($G70:$FZZ70&lt;&gt;""),$F$2:$FZY$2)</f>
        <v>1.1863364848868501</v>
      </c>
      <c r="G70">
        <v>1.2417724925367799</v>
      </c>
      <c r="H70">
        <v>1.20173502282263</v>
      </c>
      <c r="I70">
        <v>1.2154306406225199</v>
      </c>
      <c r="J70">
        <v>1.1729646342686</v>
      </c>
      <c r="K70">
        <v>1.24494365495932</v>
      </c>
      <c r="L70">
        <v>1.20784335749758</v>
      </c>
      <c r="M70">
        <v>1.0853825112759401</v>
      </c>
      <c r="N70">
        <v>1.10810054305243</v>
      </c>
      <c r="O70">
        <v>1.15346465487084</v>
      </c>
      <c r="P70">
        <v>1.1825369950728499</v>
      </c>
      <c r="Q70">
        <v>1.13671851655003</v>
      </c>
      <c r="R70">
        <v>1.2396659284849501</v>
      </c>
      <c r="S70">
        <v>1.21822874699376</v>
      </c>
      <c r="T70">
        <v>1.18712746746259</v>
      </c>
      <c r="U70">
        <v>1.1856229144801</v>
      </c>
      <c r="V70">
        <v>1.19442086189321</v>
      </c>
      <c r="W70">
        <v>1.1260791909295</v>
      </c>
      <c r="X70">
        <v>1.1622175380742801</v>
      </c>
      <c r="Y70">
        <v>1.20763665166514</v>
      </c>
      <c r="Z70">
        <v>1.23019710631659</v>
      </c>
      <c r="AA70">
        <v>1.09930849579593</v>
      </c>
      <c r="AB70">
        <v>1.0938882233816301</v>
      </c>
      <c r="AC70">
        <v>1.30263378664301</v>
      </c>
      <c r="AD70">
        <v>1.24843486739063</v>
      </c>
      <c r="AE70">
        <v>1.17215545814027</v>
      </c>
      <c r="AF70">
        <v>1.1872320271376</v>
      </c>
      <c r="AG70">
        <v>1.2045160166747799</v>
      </c>
      <c r="AH70">
        <v>1.18996682725014</v>
      </c>
      <c r="AI70">
        <v>1.1858767798404599</v>
      </c>
      <c r="AJ70">
        <v>1.1669321622211299</v>
      </c>
      <c r="AK70">
        <v>1.19103190928128</v>
      </c>
      <c r="AL70">
        <v>1.2198205529170401</v>
      </c>
      <c r="AM70">
        <v>1.21721115133631</v>
      </c>
      <c r="AN70">
        <v>1.1743867182484</v>
      </c>
      <c r="AO70">
        <v>1.2123092857779501</v>
      </c>
      <c r="AP70">
        <v>1.22250569628785</v>
      </c>
      <c r="AQ70">
        <v>1.1774352088392801</v>
      </c>
      <c r="AR70">
        <v>1.21104969170884</v>
      </c>
      <c r="AS70">
        <v>1.13691518251321</v>
      </c>
      <c r="AT70">
        <v>1.0701177882919199</v>
      </c>
      <c r="AU70">
        <v>1.2103541751053899</v>
      </c>
      <c r="AV70">
        <v>1.1971480479264001</v>
      </c>
      <c r="AW70">
        <v>1.3734794687909</v>
      </c>
      <c r="AX70">
        <v>1.1578965637395</v>
      </c>
      <c r="AY70">
        <v>1.1845549873089001</v>
      </c>
      <c r="AZ70">
        <v>1.2476200616637301</v>
      </c>
      <c r="BA70">
        <v>1.18140622422819</v>
      </c>
      <c r="BB70">
        <v>1.23322302053907</v>
      </c>
      <c r="BC70">
        <v>1.2384412033527299</v>
      </c>
      <c r="BD70">
        <v>1.2737820084331599</v>
      </c>
      <c r="BE70">
        <v>1.19315711212468</v>
      </c>
      <c r="BF70">
        <v>1.18855052122</v>
      </c>
      <c r="BG70">
        <v>1.17981941547266</v>
      </c>
      <c r="BH70">
        <v>1.21481712768999</v>
      </c>
      <c r="BI70">
        <v>1.13795963920999</v>
      </c>
      <c r="BJ70">
        <v>1.1802352071076301</v>
      </c>
      <c r="BK70">
        <v>1.18842198794306</v>
      </c>
      <c r="BL70">
        <v>1.19305605590588</v>
      </c>
      <c r="BM70">
        <v>1.2301459926073901</v>
      </c>
      <c r="BN70">
        <v>1.2388959403230499</v>
      </c>
      <c r="BO70">
        <v>1.1852718235236299</v>
      </c>
      <c r="BP70">
        <v>1.23710711056583</v>
      </c>
      <c r="BQ70">
        <v>1.1770987845523899</v>
      </c>
      <c r="BR70">
        <v>1.2051632221455699</v>
      </c>
      <c r="BS70">
        <v>1.1100805966838401</v>
      </c>
      <c r="BT70">
        <v>1.1418045557118499</v>
      </c>
      <c r="BU70">
        <v>1.17286480761625</v>
      </c>
      <c r="BV70">
        <v>1.2296783883981499</v>
      </c>
      <c r="BW70">
        <v>1.08486348387604</v>
      </c>
      <c r="BX70">
        <v>1.1046523079397801</v>
      </c>
      <c r="BY70">
        <v>1.1478794557180301</v>
      </c>
      <c r="BZ70">
        <v>1.148566582475</v>
      </c>
      <c r="CA70">
        <v>1.1861889135243899</v>
      </c>
      <c r="CB70">
        <v>1.1875998560218199</v>
      </c>
      <c r="CC70">
        <v>1.1800916213713599</v>
      </c>
      <c r="CD70">
        <v>1.2032350384155901</v>
      </c>
      <c r="CE70">
        <v>1.1772700831327301</v>
      </c>
      <c r="CF70">
        <v>1.2372398007248</v>
      </c>
      <c r="CG70">
        <v>1.1554440692477801</v>
      </c>
      <c r="CH70">
        <v>1.20055030887064</v>
      </c>
      <c r="CI70">
        <v>1.17141595569125</v>
      </c>
      <c r="CJ70">
        <v>1.2254811746882901</v>
      </c>
      <c r="CK70">
        <v>1.1902133534477499</v>
      </c>
      <c r="CL70">
        <v>1.25138651804826</v>
      </c>
      <c r="CM70">
        <v>1.2274422439664501</v>
      </c>
      <c r="CN70">
        <v>1.2788381865073299</v>
      </c>
      <c r="CO70">
        <v>1.17923307480128</v>
      </c>
      <c r="CP70">
        <v>1.2359328111923999</v>
      </c>
      <c r="CQ70">
        <v>1.13087435555453</v>
      </c>
      <c r="CR70">
        <v>1.1629742167046699</v>
      </c>
      <c r="CS70">
        <v>1.1936489697421899</v>
      </c>
      <c r="CT70">
        <v>1.23042269248438</v>
      </c>
      <c r="CU70">
        <v>1.2018189297224899</v>
      </c>
      <c r="CV70">
        <v>1.2494945514992699</v>
      </c>
      <c r="CW70">
        <v>1.19715170811062</v>
      </c>
      <c r="CX70">
        <v>1.2471831675217599</v>
      </c>
      <c r="CY70">
        <v>1.16814606741573</v>
      </c>
      <c r="CZ70">
        <v>1.1919079808775599</v>
      </c>
      <c r="DA70">
        <v>1.1950076955182201</v>
      </c>
      <c r="DB70">
        <v>1.1970384212972001</v>
      </c>
    </row>
    <row r="71" spans="1:106" x14ac:dyDescent="0.45">
      <c r="A71" t="s">
        <v>66</v>
      </c>
      <c r="B71" t="s">
        <v>67</v>
      </c>
      <c r="C71" t="s">
        <v>110</v>
      </c>
      <c r="D71">
        <v>35</v>
      </c>
      <c r="E71" s="1" cm="1">
        <f t="array" ref="E71">SUMPRODUCT($G71:$FZZ71,$G$2:$FZZ$2)/SUMPRODUCT(--($G71:$FZZ71&lt;&gt;""),$G$2:$FZZ$2)</f>
        <v>1.1145595950230596</v>
      </c>
      <c r="F71" s="1" cm="1">
        <f t="array" ref="F71">SUMPRODUCT($G71:$FZZ71,$F$2:$FZY$2)/SUMPRODUCT(--($G71:$FZZ71&lt;&gt;""),$F$2:$FZY$2)</f>
        <v>1.1261494031827159</v>
      </c>
      <c r="G71">
        <v>1.12583175502405</v>
      </c>
      <c r="H71">
        <v>1.1320858637495399</v>
      </c>
      <c r="I71">
        <v>1.0997583369663599</v>
      </c>
      <c r="J71">
        <v>1.10083853942437</v>
      </c>
      <c r="K71">
        <v>1.1279378926192201</v>
      </c>
      <c r="L71">
        <v>1.1344656136017499</v>
      </c>
      <c r="M71">
        <v>1.03426733535899</v>
      </c>
      <c r="N71">
        <v>1.06238419050005</v>
      </c>
      <c r="O71">
        <v>1.1034517019244601</v>
      </c>
      <c r="P71">
        <v>1.1296625175719199</v>
      </c>
      <c r="Q71">
        <v>1.1005689314081499</v>
      </c>
      <c r="R71">
        <v>1.16947589098532</v>
      </c>
      <c r="S71">
        <v>1.1364124675687599</v>
      </c>
      <c r="T71">
        <v>1.12509575534671</v>
      </c>
      <c r="U71">
        <v>1.1325609289087999</v>
      </c>
      <c r="V71">
        <v>1.1494022189940001</v>
      </c>
      <c r="W71">
        <v>1.0811632179553099</v>
      </c>
      <c r="X71">
        <v>1.11272835350762</v>
      </c>
      <c r="Y71">
        <v>1.11536114619098</v>
      </c>
      <c r="Z71">
        <v>1.1420867714532299</v>
      </c>
      <c r="AA71">
        <v>1.03997062234645</v>
      </c>
      <c r="AB71">
        <v>1.0434891206980801</v>
      </c>
      <c r="AC71">
        <v>1.1833197628543599</v>
      </c>
      <c r="AD71">
        <v>1.17044385998171</v>
      </c>
      <c r="AE71">
        <v>1.1131548345603901</v>
      </c>
      <c r="AF71">
        <v>1.1419019140037201</v>
      </c>
      <c r="AG71">
        <v>1.12149012159294</v>
      </c>
      <c r="AH71">
        <v>1.1278110803738199</v>
      </c>
      <c r="AI71">
        <v>1.0735543578387601</v>
      </c>
      <c r="AJ71">
        <v>1.10032308207588</v>
      </c>
      <c r="AK71">
        <v>1.1333554892729401</v>
      </c>
      <c r="AL71">
        <v>1.13831292750992</v>
      </c>
      <c r="AM71">
        <v>1.12387794658743</v>
      </c>
      <c r="AN71">
        <v>1.1127201634325901</v>
      </c>
      <c r="AO71">
        <v>1.11637562947285</v>
      </c>
      <c r="AP71">
        <v>1.14953225244444</v>
      </c>
      <c r="AQ71">
        <v>1.12877612265331</v>
      </c>
      <c r="AR71">
        <v>1.1509962392547199</v>
      </c>
      <c r="AS71">
        <v>1.0376931115827801</v>
      </c>
      <c r="AT71">
        <v>1.02875283115899</v>
      </c>
      <c r="AU71">
        <v>1.13743505671227</v>
      </c>
      <c r="AV71">
        <v>1.1467463043344499</v>
      </c>
      <c r="AW71">
        <v>1.23778067991053</v>
      </c>
      <c r="AX71">
        <v>1.0797173522108801</v>
      </c>
      <c r="AY71">
        <v>1.1396570141061699</v>
      </c>
      <c r="AZ71">
        <v>1.1982885364226099</v>
      </c>
      <c r="BA71">
        <v>1.1351681094473001</v>
      </c>
      <c r="BB71">
        <v>1.2053981549987201</v>
      </c>
      <c r="BC71">
        <v>1.17770668942879</v>
      </c>
      <c r="BD71">
        <v>1.2267249101759801</v>
      </c>
      <c r="BE71">
        <v>1.1364375832710001</v>
      </c>
      <c r="BF71">
        <v>1.1430348100466701</v>
      </c>
      <c r="BG71">
        <v>1.1056272807017899</v>
      </c>
      <c r="BH71">
        <v>1.1352995726400801</v>
      </c>
      <c r="BI71">
        <v>1.08201237307331</v>
      </c>
      <c r="BJ71">
        <v>1.12097863209187</v>
      </c>
      <c r="BK71">
        <v>1.1054731596352101</v>
      </c>
      <c r="BL71">
        <v>1.1308710424275299</v>
      </c>
      <c r="BM71">
        <v>1.15787655966666</v>
      </c>
      <c r="BN71">
        <v>1.1864987681969199</v>
      </c>
      <c r="BO71">
        <v>1.14501546519241</v>
      </c>
      <c r="BP71">
        <v>1.2112992269237299</v>
      </c>
      <c r="BQ71">
        <v>1.12054516163382</v>
      </c>
      <c r="BR71">
        <v>1.15994499753609</v>
      </c>
      <c r="BS71">
        <v>1.0635847032271799</v>
      </c>
      <c r="BT71">
        <v>1.0903218959024701</v>
      </c>
      <c r="BU71">
        <v>1.1089929841148101</v>
      </c>
      <c r="BV71">
        <v>1.1586692401513601</v>
      </c>
      <c r="BW71">
        <v>1.0273183421246199</v>
      </c>
      <c r="BX71">
        <v>1.05968558001611</v>
      </c>
      <c r="BY71">
        <v>1.08460352570637</v>
      </c>
      <c r="BZ71">
        <v>1.1106948815117099</v>
      </c>
      <c r="CA71">
        <v>1.1287582069198301</v>
      </c>
      <c r="CB71">
        <v>1.1187587696756001</v>
      </c>
      <c r="CC71">
        <v>1.1149433838237399</v>
      </c>
      <c r="CD71">
        <v>1.1451390312343099</v>
      </c>
      <c r="CE71">
        <v>1.1127157959588501</v>
      </c>
      <c r="CF71">
        <v>1.1710898228808699</v>
      </c>
      <c r="CG71">
        <v>1.0943456250849299</v>
      </c>
      <c r="CH71">
        <v>1.13694776258418</v>
      </c>
      <c r="CI71">
        <v>1.13546793558015</v>
      </c>
      <c r="CJ71">
        <v>1.18200125004709</v>
      </c>
      <c r="CK71">
        <v>1.1273123255951001</v>
      </c>
      <c r="CL71">
        <v>1.17235599583224</v>
      </c>
      <c r="CM71">
        <v>1.1665932199973901</v>
      </c>
      <c r="CN71">
        <v>1.2145363147427599</v>
      </c>
      <c r="CO71">
        <v>1.1334289761905501</v>
      </c>
      <c r="CP71">
        <v>1.1928695030618699</v>
      </c>
      <c r="CQ71">
        <v>1.0788227259816801</v>
      </c>
      <c r="CR71">
        <v>1.12394423064138</v>
      </c>
      <c r="CS71">
        <v>1.12965223565367</v>
      </c>
      <c r="CT71">
        <v>1.177506706088</v>
      </c>
      <c r="CU71">
        <v>1.15681951187057</v>
      </c>
      <c r="CV71">
        <v>1.2127075798196301</v>
      </c>
      <c r="CW71">
        <v>1.1337458036364401</v>
      </c>
      <c r="CX71">
        <v>1.2025053714846801</v>
      </c>
      <c r="CY71">
        <v>1.1149220486586799</v>
      </c>
      <c r="CZ71">
        <v>1.1545246033920999</v>
      </c>
      <c r="DA71">
        <v>1.1391534118351501</v>
      </c>
      <c r="DB71">
        <v>1.15439300725794</v>
      </c>
    </row>
    <row r="72" spans="1:106" x14ac:dyDescent="0.45">
      <c r="A72" t="s">
        <v>66</v>
      </c>
      <c r="B72" t="s">
        <v>67</v>
      </c>
      <c r="C72" t="s">
        <v>68</v>
      </c>
      <c r="D72">
        <v>35</v>
      </c>
      <c r="E72" s="1" cm="1">
        <f t="array" ref="E72">SUMPRODUCT($G72:$FZZ72,$G$2:$FZZ$2)/SUMPRODUCT(--($G72:$FZZ72&lt;&gt;""),$G$2:$FZZ$2)</f>
        <v>1.3405031681198285</v>
      </c>
      <c r="F72" s="1" cm="1">
        <f t="array" ref="F72">SUMPRODUCT($G72:$FZZ72,$F$2:$FZY$2)/SUMPRODUCT(--($G72:$FZZ72&lt;&gt;""),$F$2:$FZY$2)</f>
        <v>1.3464392658389688</v>
      </c>
      <c r="G72">
        <v>1.40435259522466</v>
      </c>
      <c r="H72">
        <v>1.3663158071166299</v>
      </c>
      <c r="I72">
        <v>1.3703895415751599</v>
      </c>
      <c r="J72">
        <v>1.32846220743099</v>
      </c>
      <c r="K72">
        <v>1.40598112848568</v>
      </c>
      <c r="L72">
        <v>1.3694754367918001</v>
      </c>
      <c r="M72">
        <v>1.23109765253461</v>
      </c>
      <c r="N72">
        <v>1.2572031599269899</v>
      </c>
      <c r="O72">
        <v>1.3221400179226599</v>
      </c>
      <c r="P72">
        <v>1.3303859707665999</v>
      </c>
      <c r="Q72">
        <v>1.3077796084684199</v>
      </c>
      <c r="R72">
        <v>1.4128921959429499</v>
      </c>
      <c r="S72">
        <v>1.38111495642004</v>
      </c>
      <c r="T72">
        <v>1.35950330288874</v>
      </c>
      <c r="U72">
        <v>1.34131762046348</v>
      </c>
      <c r="V72">
        <v>1.35150965502763</v>
      </c>
      <c r="W72">
        <v>1.2797702336502199</v>
      </c>
      <c r="X72">
        <v>1.31719352551054</v>
      </c>
      <c r="Y72">
        <v>1.359975185278</v>
      </c>
      <c r="Z72">
        <v>1.3870982156631999</v>
      </c>
      <c r="AA72">
        <v>1.24836525384793</v>
      </c>
      <c r="AB72">
        <v>1.24717108083144</v>
      </c>
      <c r="AC72">
        <v>1.4667589604504601</v>
      </c>
      <c r="AD72">
        <v>1.4188526275037801</v>
      </c>
      <c r="AE72">
        <v>1.33101250466287</v>
      </c>
      <c r="AF72">
        <v>1.34860528138169</v>
      </c>
      <c r="AG72">
        <v>1.34636896308502</v>
      </c>
      <c r="AH72">
        <v>1.34608420786637</v>
      </c>
      <c r="AI72">
        <v>1.3379801640170901</v>
      </c>
      <c r="AJ72">
        <v>1.3260186419287801</v>
      </c>
      <c r="AK72">
        <v>1.3612957906893599</v>
      </c>
      <c r="AL72">
        <v>1.3901616088001001</v>
      </c>
      <c r="AM72">
        <v>1.3685108230232299</v>
      </c>
      <c r="AN72">
        <v>1.3317396788524201</v>
      </c>
      <c r="AO72">
        <v>1.3679272985300099</v>
      </c>
      <c r="AP72">
        <v>1.3921408703016001</v>
      </c>
      <c r="AQ72">
        <v>1.3304262247615799</v>
      </c>
      <c r="AR72">
        <v>1.3793549942724199</v>
      </c>
      <c r="AS72">
        <v>1.27314986978098</v>
      </c>
      <c r="AT72">
        <v>1.21767965424103</v>
      </c>
      <c r="AU72">
        <v>1.3584385328709101</v>
      </c>
      <c r="AV72">
        <v>1.3625871536324701</v>
      </c>
      <c r="AW72">
        <v>1.4563057237883801</v>
      </c>
      <c r="AX72">
        <v>1.32664880537392</v>
      </c>
      <c r="AY72">
        <v>1.34847896791781</v>
      </c>
      <c r="AZ72">
        <v>1.4190130909748699</v>
      </c>
      <c r="BA72">
        <v>1.32145079321567</v>
      </c>
      <c r="BB72">
        <v>1.41861387222601</v>
      </c>
      <c r="BC72">
        <v>1.39131953444168</v>
      </c>
      <c r="BD72">
        <v>1.4430817968570799</v>
      </c>
      <c r="BE72">
        <v>1.33848437416508</v>
      </c>
      <c r="BF72">
        <v>1.3575789023092399</v>
      </c>
      <c r="BG72">
        <v>1.32190448050414</v>
      </c>
      <c r="BH72">
        <v>1.33300795308482</v>
      </c>
      <c r="BI72">
        <v>1.2922373703527601</v>
      </c>
      <c r="BJ72">
        <v>1.31613923215789</v>
      </c>
      <c r="BK72">
        <v>1.33504559214441</v>
      </c>
      <c r="BL72">
        <v>1.34797655943525</v>
      </c>
      <c r="BM72">
        <v>1.3707730948458301</v>
      </c>
      <c r="BN72">
        <v>1.39149718201933</v>
      </c>
      <c r="BO72">
        <v>1.34013990590089</v>
      </c>
      <c r="BP72">
        <v>1.4166652065971199</v>
      </c>
      <c r="BQ72">
        <v>1.3235523860996501</v>
      </c>
      <c r="BR72">
        <v>1.3757610611547999</v>
      </c>
      <c r="BS72">
        <v>1.25327873383254</v>
      </c>
      <c r="BT72">
        <v>1.28591117777264</v>
      </c>
      <c r="BU72">
        <v>1.32586972634268</v>
      </c>
      <c r="BV72">
        <v>1.37786142508561</v>
      </c>
      <c r="BW72">
        <v>1.2178451753177599</v>
      </c>
      <c r="BX72">
        <v>1.2460874947217699</v>
      </c>
      <c r="BY72">
        <v>1.2968352573870101</v>
      </c>
      <c r="BZ72">
        <v>1.3008859248373199</v>
      </c>
      <c r="CA72">
        <v>1.3474915512588601</v>
      </c>
      <c r="CB72">
        <v>1.3255754099738</v>
      </c>
      <c r="CC72">
        <v>1.3416316202404599</v>
      </c>
      <c r="CD72">
        <v>1.3544204440234899</v>
      </c>
      <c r="CE72">
        <v>1.3032549252055301</v>
      </c>
      <c r="CF72">
        <v>1.3829299125886001</v>
      </c>
      <c r="CG72">
        <v>1.29979604772825</v>
      </c>
      <c r="CH72">
        <v>1.36026253591139</v>
      </c>
      <c r="CI72">
        <v>1.32005631441383</v>
      </c>
      <c r="CJ72">
        <v>1.3669528960066999</v>
      </c>
      <c r="CK72">
        <v>1.3064195600561901</v>
      </c>
      <c r="CL72">
        <v>1.3890714000006801</v>
      </c>
      <c r="CM72">
        <v>1.34307978753498</v>
      </c>
      <c r="CN72">
        <v>1.3951905098137001</v>
      </c>
      <c r="CO72">
        <v>1.3346134921142001</v>
      </c>
      <c r="CP72">
        <v>1.40250368792603</v>
      </c>
      <c r="CQ72">
        <v>1.2775362767516401</v>
      </c>
      <c r="CR72">
        <v>1.3164716526145801</v>
      </c>
      <c r="CS72">
        <v>1.3534584238509599</v>
      </c>
      <c r="CT72">
        <v>1.40200209429193</v>
      </c>
      <c r="CU72">
        <v>1.35409863000219</v>
      </c>
      <c r="CV72">
        <v>1.42254898884442</v>
      </c>
      <c r="CW72">
        <v>1.3414587946133301</v>
      </c>
      <c r="CX72">
        <v>1.4203361218519699</v>
      </c>
      <c r="CY72">
        <v>1.3147748241527299</v>
      </c>
      <c r="CZ72">
        <v>1.34910660454919</v>
      </c>
      <c r="DA72">
        <v>1.3545049734650101</v>
      </c>
      <c r="DB72">
        <v>1.35422264041665</v>
      </c>
    </row>
    <row r="73" spans="1:106" x14ac:dyDescent="0.45">
      <c r="A73" t="s">
        <v>66</v>
      </c>
      <c r="B73" t="s">
        <v>67</v>
      </c>
      <c r="C73" t="s">
        <v>237</v>
      </c>
      <c r="D73">
        <v>35</v>
      </c>
      <c r="E73" s="1" cm="1">
        <f t="array" ref="E73">SUMPRODUCT($G73:$FZZ73,$G$2:$FZZ$2)/SUMPRODUCT(--($G73:$FZZ73&lt;&gt;""),$G$2:$FZZ$2)</f>
        <v>1.3404470786464648</v>
      </c>
      <c r="F73" s="1" cm="1">
        <f t="array" ref="F73">SUMPRODUCT($G73:$FZZ73,$F$2:$FZY$2)/SUMPRODUCT(--($G73:$FZZ73&lt;&gt;""),$F$2:$FZY$2)</f>
        <v>1.3464392658389688</v>
      </c>
      <c r="G73">
        <v>1.40435259522466</v>
      </c>
      <c r="H73">
        <v>1.3663158071166299</v>
      </c>
      <c r="I73">
        <v>1.3703895415751599</v>
      </c>
      <c r="J73">
        <v>1.32846220743099</v>
      </c>
      <c r="K73">
        <v>1.40598112848568</v>
      </c>
      <c r="L73">
        <v>1.3694754367918001</v>
      </c>
      <c r="M73">
        <v>1.23109765253461</v>
      </c>
      <c r="N73">
        <v>1.2572031599269899</v>
      </c>
      <c r="O73">
        <v>1.3221400179226599</v>
      </c>
      <c r="P73">
        <v>1.3303859707665999</v>
      </c>
      <c r="Q73">
        <v>1.3077796084684199</v>
      </c>
      <c r="R73">
        <v>1.4128921959429499</v>
      </c>
      <c r="S73">
        <v>1.38111495642004</v>
      </c>
      <c r="T73">
        <v>1.35950330288874</v>
      </c>
      <c r="U73">
        <v>1.34131762046348</v>
      </c>
      <c r="V73">
        <v>1.35150965502763</v>
      </c>
      <c r="W73">
        <v>1.2797702336502199</v>
      </c>
      <c r="X73">
        <v>1.31719352551054</v>
      </c>
      <c r="Y73">
        <v>1.359975185278</v>
      </c>
      <c r="Z73">
        <v>1.3870982156631999</v>
      </c>
      <c r="AA73">
        <v>1.24836525384793</v>
      </c>
      <c r="AB73">
        <v>1.24717108083144</v>
      </c>
      <c r="AC73">
        <v>1.4667589604504601</v>
      </c>
      <c r="AD73">
        <v>1.4188526275037801</v>
      </c>
      <c r="AE73">
        <v>1.33101250466287</v>
      </c>
      <c r="AF73">
        <v>1.34860528138169</v>
      </c>
      <c r="AG73">
        <v>1.34636896308502</v>
      </c>
      <c r="AH73">
        <v>1.34608420786637</v>
      </c>
      <c r="AI73">
        <v>1.3379801640170901</v>
      </c>
      <c r="AJ73">
        <v>1.3260186419287801</v>
      </c>
      <c r="AK73">
        <v>1.3612957906893599</v>
      </c>
      <c r="AL73">
        <v>1.3901616088001001</v>
      </c>
      <c r="AM73">
        <v>1.3685108230232299</v>
      </c>
      <c r="AN73">
        <v>1.3317396788524201</v>
      </c>
      <c r="AO73">
        <v>1.3679272985300099</v>
      </c>
      <c r="AP73">
        <v>1.3921408703016001</v>
      </c>
      <c r="AQ73">
        <v>1.3304262247615799</v>
      </c>
      <c r="AR73">
        <v>1.3793549942724199</v>
      </c>
      <c r="AS73">
        <v>1.27314986978098</v>
      </c>
      <c r="AT73">
        <v>1.21767965424103</v>
      </c>
      <c r="AU73">
        <v>1.3584385328709101</v>
      </c>
      <c r="AV73">
        <v>1.3625871536324701</v>
      </c>
      <c r="AW73">
        <v>1.45502367868293</v>
      </c>
      <c r="AX73">
        <v>1.32664880537392</v>
      </c>
      <c r="AY73">
        <v>1.34847896791781</v>
      </c>
      <c r="AZ73">
        <v>1.4190130909748699</v>
      </c>
      <c r="BA73">
        <v>1.32145079321567</v>
      </c>
      <c r="BB73">
        <v>1.41861387222601</v>
      </c>
      <c r="BC73">
        <v>1.39131953444168</v>
      </c>
      <c r="BD73">
        <v>1.4430817968570799</v>
      </c>
      <c r="BE73">
        <v>1.33848437416508</v>
      </c>
      <c r="BF73">
        <v>1.3575789023092399</v>
      </c>
      <c r="BG73">
        <v>1.32190448050414</v>
      </c>
      <c r="BH73">
        <v>1.33300795308482</v>
      </c>
      <c r="BI73">
        <v>1.2922373703527601</v>
      </c>
      <c r="BJ73">
        <v>1.31613923215789</v>
      </c>
      <c r="BK73">
        <v>1.33504559214441</v>
      </c>
      <c r="BL73">
        <v>1.34797655943525</v>
      </c>
      <c r="BM73">
        <v>1.3707730948458301</v>
      </c>
      <c r="BN73">
        <v>1.39149718201933</v>
      </c>
      <c r="BO73">
        <v>1.34013990590089</v>
      </c>
      <c r="BP73">
        <v>1.4166652065971199</v>
      </c>
      <c r="BQ73">
        <v>1.3235523860996501</v>
      </c>
      <c r="BR73">
        <v>1.3757610611547999</v>
      </c>
      <c r="BS73">
        <v>1.25327873383254</v>
      </c>
      <c r="BT73">
        <v>1.28591117777264</v>
      </c>
      <c r="BU73">
        <v>1.32586972634268</v>
      </c>
      <c r="BV73">
        <v>1.37786142508561</v>
      </c>
      <c r="BW73">
        <v>1.2178451753177599</v>
      </c>
      <c r="BX73">
        <v>1.2460874947217699</v>
      </c>
      <c r="BY73">
        <v>1.2968352573870101</v>
      </c>
      <c r="BZ73">
        <v>1.3008859248373199</v>
      </c>
      <c r="CA73">
        <v>1.3474915512588601</v>
      </c>
      <c r="CB73">
        <v>1.3255754099738</v>
      </c>
      <c r="CC73">
        <v>1.3416316202404599</v>
      </c>
      <c r="CD73">
        <v>1.3544204440234899</v>
      </c>
      <c r="CE73">
        <v>1.3032549252055301</v>
      </c>
      <c r="CF73">
        <v>1.3829299125886001</v>
      </c>
      <c r="CG73">
        <v>1.29979604772825</v>
      </c>
      <c r="CH73">
        <v>1.36026253591139</v>
      </c>
      <c r="CI73">
        <v>1.32005631441383</v>
      </c>
      <c r="CJ73">
        <v>1.3669528960066999</v>
      </c>
      <c r="CK73">
        <v>1.3064195600561901</v>
      </c>
      <c r="CL73">
        <v>1.3890714000006801</v>
      </c>
      <c r="CM73">
        <v>1.34307978753498</v>
      </c>
      <c r="CN73">
        <v>1.3951905098137001</v>
      </c>
      <c r="CO73">
        <v>1.3346134921142001</v>
      </c>
      <c r="CP73">
        <v>1.40250368792603</v>
      </c>
      <c r="CQ73">
        <v>1.2775362767516401</v>
      </c>
      <c r="CR73">
        <v>1.3164716526145801</v>
      </c>
      <c r="CS73">
        <v>1.3534584238509599</v>
      </c>
      <c r="CT73">
        <v>1.40200209429193</v>
      </c>
      <c r="CU73">
        <v>1.35409863000219</v>
      </c>
      <c r="CV73">
        <v>1.42254898884442</v>
      </c>
      <c r="CW73">
        <v>1.3414587946133301</v>
      </c>
      <c r="CX73">
        <v>1.4203361218519699</v>
      </c>
      <c r="CY73">
        <v>1.3147748241527299</v>
      </c>
      <c r="CZ73">
        <v>1.34910660454919</v>
      </c>
      <c r="DA73">
        <v>1.3545049734650101</v>
      </c>
      <c r="DB73">
        <v>1.35422264041665</v>
      </c>
    </row>
    <row r="74" spans="1:106" x14ac:dyDescent="0.45">
      <c r="A74" t="s">
        <v>66</v>
      </c>
      <c r="B74" t="s">
        <v>67</v>
      </c>
      <c r="C74" t="s">
        <v>91</v>
      </c>
      <c r="D74">
        <v>35</v>
      </c>
      <c r="E74" s="1" cm="1">
        <f t="array" ref="E74">SUMPRODUCT($G74:$FZZ74,$G$2:$FZZ$2)/SUMPRODUCT(--($G74:$FZZ74&lt;&gt;""),$G$2:$FZZ$2)</f>
        <v>1.1520892160181446</v>
      </c>
      <c r="F74" s="1" cm="1">
        <f t="array" ref="F74">SUMPRODUCT($G74:$FZZ74,$F$2:$FZY$2)/SUMPRODUCT(--($G74:$FZZ74&lt;&gt;""),$F$2:$FZY$2)</f>
        <v>1.1615695973780014</v>
      </c>
      <c r="G74">
        <v>1.16635687109263</v>
      </c>
      <c r="H74">
        <v>1.16719672717317</v>
      </c>
      <c r="I74">
        <v>1.13740079090544</v>
      </c>
      <c r="J74">
        <v>1.1352405674521999</v>
      </c>
      <c r="K74">
        <v>1.16917720877867</v>
      </c>
      <c r="L74">
        <v>1.16891976120826</v>
      </c>
      <c r="M74">
        <v>1.06899310719316</v>
      </c>
      <c r="N74">
        <v>1.09372035876991</v>
      </c>
      <c r="O74">
        <v>1.14161746429877</v>
      </c>
      <c r="P74">
        <v>1.16445404465527</v>
      </c>
      <c r="Q74">
        <v>1.1409122154309499</v>
      </c>
      <c r="R74">
        <v>1.2061728526294</v>
      </c>
      <c r="S74">
        <v>1.17812538030998</v>
      </c>
      <c r="T74">
        <v>1.1656472741777799</v>
      </c>
      <c r="U74">
        <v>1.1665780280064899</v>
      </c>
      <c r="V74">
        <v>1.18104884967054</v>
      </c>
      <c r="W74">
        <v>1.1125368027732001</v>
      </c>
      <c r="X74">
        <v>1.14327795920852</v>
      </c>
      <c r="Y74">
        <v>1.1570577702928599</v>
      </c>
      <c r="Z74">
        <v>1.1805901503846199</v>
      </c>
      <c r="AA74">
        <v>1.0701510646465999</v>
      </c>
      <c r="AB74">
        <v>1.07789412237926</v>
      </c>
      <c r="AC74">
        <v>1.22321648678821</v>
      </c>
      <c r="AD74">
        <v>1.20710236014961</v>
      </c>
      <c r="AE74">
        <v>1.1528187999789501</v>
      </c>
      <c r="AF74">
        <v>1.1745544943158199</v>
      </c>
      <c r="AG74">
        <v>1.1579209568078801</v>
      </c>
      <c r="AH74">
        <v>1.1649884257722201</v>
      </c>
      <c r="AI74">
        <v>1.10964800257048</v>
      </c>
      <c r="AJ74">
        <v>1.1345889864415499</v>
      </c>
      <c r="AK74">
        <v>1.1740935144670801</v>
      </c>
      <c r="AL74">
        <v>1.1788757674472601</v>
      </c>
      <c r="AM74">
        <v>1.15601133163637</v>
      </c>
      <c r="AN74">
        <v>1.1487986689924501</v>
      </c>
      <c r="AO74">
        <v>1.1559853646921501</v>
      </c>
      <c r="AP74">
        <v>1.1875388132125799</v>
      </c>
      <c r="AQ74">
        <v>1.16585628941356</v>
      </c>
      <c r="AR74">
        <v>1.1842776243828901</v>
      </c>
      <c r="AS74">
        <v>1.0781096344268899</v>
      </c>
      <c r="AT74">
        <v>1.0562961225438099</v>
      </c>
      <c r="AU74">
        <v>1.1759340528526301</v>
      </c>
      <c r="AV74">
        <v>1.1851408000038299</v>
      </c>
      <c r="AW74">
        <v>1.28575283189641</v>
      </c>
      <c r="AX74">
        <v>1.12590597728353</v>
      </c>
      <c r="AY74">
        <v>1.17671894959125</v>
      </c>
      <c r="AZ74">
        <v>1.2345468846160901</v>
      </c>
      <c r="BA74">
        <v>1.16637334720914</v>
      </c>
      <c r="BB74">
        <v>1.24023370136138</v>
      </c>
      <c r="BC74">
        <v>1.2122446812034999</v>
      </c>
      <c r="BD74">
        <v>1.2563776512781899</v>
      </c>
      <c r="BE74">
        <v>1.1650120736235601</v>
      </c>
      <c r="BF74">
        <v>1.1766416438526599</v>
      </c>
      <c r="BG74">
        <v>1.1449679279909599</v>
      </c>
      <c r="BH74">
        <v>1.1675307370285499</v>
      </c>
      <c r="BI74">
        <v>1.11620226726703</v>
      </c>
      <c r="BJ74">
        <v>1.14858116730964</v>
      </c>
      <c r="BK74">
        <v>1.14199082336442</v>
      </c>
      <c r="BL74">
        <v>1.16583515950278</v>
      </c>
      <c r="BM74">
        <v>1.1921183989120201</v>
      </c>
      <c r="BN74">
        <v>1.224525097586</v>
      </c>
      <c r="BO74">
        <v>1.1792947741869999</v>
      </c>
      <c r="BP74">
        <v>1.24513093971569</v>
      </c>
      <c r="BQ74">
        <v>1.15389261735497</v>
      </c>
      <c r="BR74">
        <v>1.19864410250734</v>
      </c>
      <c r="BS74">
        <v>1.10177834403441</v>
      </c>
      <c r="BT74">
        <v>1.1224127915328399</v>
      </c>
      <c r="BU74">
        <v>1.1445570563062699</v>
      </c>
      <c r="BV74">
        <v>1.19426873465261</v>
      </c>
      <c r="BW74">
        <v>1.0573861308888</v>
      </c>
      <c r="BX74">
        <v>1.0907632947038901</v>
      </c>
      <c r="BY74">
        <v>1.1180200136778899</v>
      </c>
      <c r="BZ74">
        <v>1.1446768686090201</v>
      </c>
      <c r="CA74">
        <v>1.16389608442022</v>
      </c>
      <c r="CB74">
        <v>1.1560173166651599</v>
      </c>
      <c r="CC74">
        <v>1.15398380678404</v>
      </c>
      <c r="CD74">
        <v>1.1827066207705701</v>
      </c>
      <c r="CE74">
        <v>1.1490132776745901</v>
      </c>
      <c r="CF74">
        <v>1.2082527767583899</v>
      </c>
      <c r="CG74">
        <v>1.1273589348509301</v>
      </c>
      <c r="CH74">
        <v>1.1693668137969599</v>
      </c>
      <c r="CI74">
        <v>1.1670600132361399</v>
      </c>
      <c r="CJ74">
        <v>1.2143660193653401</v>
      </c>
      <c r="CK74">
        <v>1.1555075108672599</v>
      </c>
      <c r="CL74">
        <v>1.2034570148689401</v>
      </c>
      <c r="CM74">
        <v>1.2004603117834101</v>
      </c>
      <c r="CN74">
        <v>1.2511277202502999</v>
      </c>
      <c r="CO74">
        <v>1.16861784523146</v>
      </c>
      <c r="CP74">
        <v>1.2289565804415601</v>
      </c>
      <c r="CQ74">
        <v>1.1115936364865799</v>
      </c>
      <c r="CR74">
        <v>1.15132893178101</v>
      </c>
      <c r="CS74">
        <v>1.16826657478424</v>
      </c>
      <c r="CT74">
        <v>1.2070804892063201</v>
      </c>
      <c r="CU74">
        <v>1.1921509910424599</v>
      </c>
      <c r="CV74">
        <v>1.2479535712793099</v>
      </c>
      <c r="CW74">
        <v>1.17234706755012</v>
      </c>
      <c r="CX74">
        <v>1.2371508696507201</v>
      </c>
      <c r="CY74">
        <v>1.1506803995006201</v>
      </c>
      <c r="CZ74">
        <v>1.1836849821869</v>
      </c>
      <c r="DA74">
        <v>1.1737873018509799</v>
      </c>
      <c r="DB74">
        <v>1.1897656255800899</v>
      </c>
    </row>
    <row r="75" spans="1:106" x14ac:dyDescent="0.45">
      <c r="A75" t="s">
        <v>66</v>
      </c>
      <c r="B75" t="s">
        <v>131</v>
      </c>
      <c r="C75" t="s">
        <v>65</v>
      </c>
      <c r="D75">
        <v>35</v>
      </c>
      <c r="E75" s="1" cm="1">
        <f t="array" ref="E75">SUMPRODUCT($G75:$FZZ75,$G$2:$FZZ$2)/SUMPRODUCT(--($G75:$FZZ75&lt;&gt;""),$G$2:$FZZ$2)</f>
        <v>1.561618795778914</v>
      </c>
      <c r="F75" s="1" cm="1">
        <f t="array" ref="F75">SUMPRODUCT($G75:$FZZ75,$F$2:$FZY$2)/SUMPRODUCT(--($G75:$FZZ75&lt;&gt;""),$F$2:$FZY$2)</f>
        <v>1.5836189849135129</v>
      </c>
      <c r="G75">
        <v>1.52174109395921</v>
      </c>
      <c r="H75">
        <v>1.5206300387174601</v>
      </c>
      <c r="I75">
        <v>1.4830665755118699</v>
      </c>
      <c r="J75">
        <v>1.4798990522653499</v>
      </c>
      <c r="K75">
        <v>1.52824629705356</v>
      </c>
      <c r="L75">
        <v>1.52400682240733</v>
      </c>
      <c r="M75">
        <v>1.4293160468262101</v>
      </c>
      <c r="N75">
        <v>1.46279833291065</v>
      </c>
      <c r="O75">
        <v>1.5252046570356199</v>
      </c>
      <c r="P75">
        <v>1.5511833527941301</v>
      </c>
      <c r="Q75">
        <v>1.51887666459975</v>
      </c>
      <c r="R75">
        <v>1.61698609265656</v>
      </c>
      <c r="S75">
        <v>1.5438024627989699</v>
      </c>
      <c r="T75">
        <v>1.5166864894029199</v>
      </c>
      <c r="U75">
        <v>1.5447424876729099</v>
      </c>
      <c r="V75">
        <v>1.5681649561314699</v>
      </c>
      <c r="W75">
        <v>1.49910247908318</v>
      </c>
      <c r="X75">
        <v>1.5384613662380999</v>
      </c>
      <c r="Y75">
        <v>1.54010075692921</v>
      </c>
      <c r="Z75">
        <v>1.57130464226013</v>
      </c>
      <c r="AA75">
        <v>1.6022103640929599</v>
      </c>
      <c r="AB75">
        <v>1.6300647943729201</v>
      </c>
      <c r="AC75">
        <v>1.61049166293206</v>
      </c>
      <c r="AD75">
        <v>1.5888644596056101</v>
      </c>
      <c r="AE75">
        <v>1.7387553270906999</v>
      </c>
      <c r="AF75">
        <v>1.80336891479868</v>
      </c>
      <c r="AG75">
        <v>1.7308579422423001</v>
      </c>
      <c r="AH75">
        <v>1.7756938940209701</v>
      </c>
      <c r="AI75">
        <v>1.4864727432398499</v>
      </c>
      <c r="AJ75">
        <v>1.52565987246547</v>
      </c>
      <c r="AK75">
        <v>1.55714385201926</v>
      </c>
      <c r="AL75">
        <v>1.5752901916531501</v>
      </c>
      <c r="AM75">
        <v>1.7286221313558801</v>
      </c>
      <c r="AN75">
        <v>1.7425240474931001</v>
      </c>
      <c r="AO75">
        <v>1.52896944111511</v>
      </c>
      <c r="AP75">
        <v>1.56774981057392</v>
      </c>
      <c r="AQ75">
        <v>1.55538985057179</v>
      </c>
      <c r="AR75">
        <v>1.5810064482384101</v>
      </c>
      <c r="AS75">
        <v>1.40924542262854</v>
      </c>
      <c r="AT75">
        <v>1.39594199485226</v>
      </c>
      <c r="AU75">
        <v>1.58219609177825</v>
      </c>
      <c r="AV75">
        <v>1.6022161609818499</v>
      </c>
      <c r="AW75">
        <v>1.5953417944324499</v>
      </c>
      <c r="AX75">
        <v>1.4350591652178</v>
      </c>
      <c r="AY75">
        <v>1.56613051507418</v>
      </c>
      <c r="AZ75">
        <v>1.6485641997115501</v>
      </c>
      <c r="BA75">
        <v>1.55957300527402</v>
      </c>
      <c r="BB75">
        <v>1.64622283242905</v>
      </c>
      <c r="BC75">
        <v>1.6345231158393601</v>
      </c>
      <c r="BD75">
        <v>1.6976976079625801</v>
      </c>
      <c r="BE75">
        <v>1.5494108420102199</v>
      </c>
      <c r="BF75">
        <v>1.5718562141727901</v>
      </c>
      <c r="BG75">
        <v>1.71617778813032</v>
      </c>
      <c r="BH75">
        <v>1.7912446731068901</v>
      </c>
      <c r="BI75">
        <v>1.4994667686855601</v>
      </c>
      <c r="BJ75">
        <v>1.5432137893686599</v>
      </c>
      <c r="BK75">
        <v>1.5162424561908801</v>
      </c>
      <c r="BL75">
        <v>1.5317300130442999</v>
      </c>
      <c r="BM75">
        <v>1.5761100266757999</v>
      </c>
      <c r="BN75">
        <v>1.61281947571114</v>
      </c>
      <c r="BO75">
        <v>1.5723873277915801</v>
      </c>
      <c r="BP75">
        <v>1.6490275325653201</v>
      </c>
      <c r="BQ75">
        <v>1.5352222451497399</v>
      </c>
      <c r="BR75">
        <v>1.5966430342053399</v>
      </c>
      <c r="BS75">
        <v>1.6528417797356401</v>
      </c>
      <c r="BT75">
        <v>1.6928118996522401</v>
      </c>
      <c r="BU75">
        <v>1.52624125238305</v>
      </c>
      <c r="BV75">
        <v>1.59161070363587</v>
      </c>
      <c r="BW75">
        <v>1.40786352306369</v>
      </c>
      <c r="BX75">
        <v>1.44703656970976</v>
      </c>
      <c r="BY75">
        <v>1.47508189091034</v>
      </c>
      <c r="BZ75">
        <v>1.5157425022780699</v>
      </c>
      <c r="CA75">
        <v>1.55250997644376</v>
      </c>
      <c r="CB75">
        <v>1.53816793536134</v>
      </c>
      <c r="CC75">
        <v>1.54831388403932</v>
      </c>
      <c r="CD75">
        <v>1.5698356293160101</v>
      </c>
      <c r="CE75">
        <v>1.51454314798364</v>
      </c>
      <c r="CF75">
        <v>1.5997927563551499</v>
      </c>
      <c r="CG75">
        <v>1.5290192030690399</v>
      </c>
      <c r="CH75">
        <v>1.5919376789823201</v>
      </c>
      <c r="CI75">
        <v>1.5966905789343599</v>
      </c>
      <c r="CJ75">
        <v>1.6603287736575201</v>
      </c>
      <c r="CK75">
        <v>1.5340147622173601</v>
      </c>
      <c r="CL75">
        <v>1.6176363822959201</v>
      </c>
      <c r="CM75">
        <v>1.7898489942635101</v>
      </c>
      <c r="CN75">
        <v>1.93995009659396</v>
      </c>
      <c r="CO75">
        <v>1.5568284767537599</v>
      </c>
      <c r="CP75">
        <v>1.6427059465856499</v>
      </c>
      <c r="CQ75">
        <v>1.48258991277879</v>
      </c>
      <c r="CR75">
        <v>1.5494903843389101</v>
      </c>
      <c r="CS75">
        <v>1.55782945843064</v>
      </c>
      <c r="CT75">
        <v>1.62022877141675</v>
      </c>
      <c r="CU75">
        <v>1.56683645286899</v>
      </c>
      <c r="CV75">
        <v>1.64016326283587</v>
      </c>
      <c r="CW75">
        <v>1.56379564090919</v>
      </c>
      <c r="CX75">
        <v>1.6372459395327801</v>
      </c>
      <c r="CY75">
        <v>1.5501504217289299</v>
      </c>
      <c r="CZ75">
        <v>1.5979907737279599</v>
      </c>
      <c r="DA75">
        <v>1.57170439194527</v>
      </c>
      <c r="DB75">
        <v>1.59014617944674</v>
      </c>
    </row>
    <row r="76" spans="1:106" x14ac:dyDescent="0.45">
      <c r="A76" t="s">
        <v>66</v>
      </c>
      <c r="B76" t="s">
        <v>131</v>
      </c>
      <c r="C76" t="s">
        <v>68</v>
      </c>
      <c r="D76">
        <v>35</v>
      </c>
      <c r="E76" s="1" cm="1">
        <f t="array" ref="E76">SUMPRODUCT($G76:$FZZ76,$G$2:$FZZ$2)/SUMPRODUCT(--($G76:$FZZ76&lt;&gt;""),$G$2:$FZZ$2)</f>
        <v>1.6346812941359319</v>
      </c>
      <c r="F76" s="1" cm="1">
        <f t="array" ref="F76">SUMPRODUCT($G76:$FZZ76,$F$2:$FZY$2)/SUMPRODUCT(--($G76:$FZZ76&lt;&gt;""),$F$2:$FZY$2)</f>
        <v>1.643001784966261</v>
      </c>
      <c r="G76">
        <v>1.61097004098948</v>
      </c>
      <c r="H76">
        <v>1.5629197418090801</v>
      </c>
      <c r="I76">
        <v>1.5647048576220399</v>
      </c>
      <c r="J76">
        <v>1.52246041730084</v>
      </c>
      <c r="K76">
        <v>1.61089537741907</v>
      </c>
      <c r="L76">
        <v>1.5648186167393401</v>
      </c>
      <c r="M76">
        <v>1.4545363276804799</v>
      </c>
      <c r="N76">
        <v>1.49302191153932</v>
      </c>
      <c r="O76">
        <v>1.5594797077104601</v>
      </c>
      <c r="P76">
        <v>1.5744182253893699</v>
      </c>
      <c r="Q76">
        <v>1.5555960669678399</v>
      </c>
      <c r="R76">
        <v>1.66649422741902</v>
      </c>
      <c r="S76">
        <v>1.5714371419092501</v>
      </c>
      <c r="T76">
        <v>1.5489894628590199</v>
      </c>
      <c r="U76">
        <v>1.56927948419882</v>
      </c>
      <c r="V76">
        <v>1.5846974637720199</v>
      </c>
      <c r="W76">
        <v>1.53044789101708</v>
      </c>
      <c r="X76">
        <v>1.5820935761408801</v>
      </c>
      <c r="Y76">
        <v>1.6026956374749399</v>
      </c>
      <c r="Z76">
        <v>1.6399604884358201</v>
      </c>
      <c r="AA76">
        <v>1.7568785766431501</v>
      </c>
      <c r="AB76">
        <v>1.77938687531694</v>
      </c>
      <c r="AC76">
        <v>1.6865697775627799</v>
      </c>
      <c r="AD76">
        <v>1.6243393622092701</v>
      </c>
      <c r="AE76">
        <v>1.91478210330376</v>
      </c>
      <c r="AF76">
        <v>1.95170762625629</v>
      </c>
      <c r="AG76">
        <v>1.93420200432767</v>
      </c>
      <c r="AH76">
        <v>1.9456618367679099</v>
      </c>
      <c r="AI76">
        <v>1.5646131845340401</v>
      </c>
      <c r="AJ76">
        <v>1.56501578845133</v>
      </c>
      <c r="AK76">
        <v>1.6178369685609699</v>
      </c>
      <c r="AL76">
        <v>1.6299553646237399</v>
      </c>
      <c r="AM76">
        <v>1.9904818006331599</v>
      </c>
      <c r="AN76">
        <v>1.9028780105273599</v>
      </c>
      <c r="AO76">
        <v>1.5884247141747301</v>
      </c>
      <c r="AP76">
        <v>1.6211689051970799</v>
      </c>
      <c r="AQ76">
        <v>1.5550844536239601</v>
      </c>
      <c r="AR76">
        <v>1.6344090065185299</v>
      </c>
      <c r="AS76">
        <v>1.4897973389171399</v>
      </c>
      <c r="AT76">
        <v>1.4299402969514701</v>
      </c>
      <c r="AU76">
        <v>1.62572053793774</v>
      </c>
      <c r="AV76">
        <v>1.6332214027830001</v>
      </c>
      <c r="AW76">
        <v>1.69190149398567</v>
      </c>
      <c r="AX76">
        <v>1.49237155010322</v>
      </c>
      <c r="AY76">
        <v>1.5799407093129501</v>
      </c>
      <c r="AZ76">
        <v>1.6736194536235001</v>
      </c>
      <c r="BA76">
        <v>1.5572100333555401</v>
      </c>
      <c r="BB76">
        <v>1.6710594927740801</v>
      </c>
      <c r="BC76">
        <v>1.6554335490668699</v>
      </c>
      <c r="BD76">
        <v>1.7087062873238099</v>
      </c>
      <c r="BE76">
        <v>1.5546079903763299</v>
      </c>
      <c r="BF76">
        <v>1.59227622790914</v>
      </c>
      <c r="BG76">
        <v>1.8678052860544001</v>
      </c>
      <c r="BH76">
        <v>1.94592434048188</v>
      </c>
      <c r="BI76">
        <v>1.54388279600898</v>
      </c>
      <c r="BJ76">
        <v>1.57085124740174</v>
      </c>
      <c r="BK76">
        <v>1.53834269383722</v>
      </c>
      <c r="BL76">
        <v>1.5613316204071199</v>
      </c>
      <c r="BM76">
        <v>1.60176747911339</v>
      </c>
      <c r="BN76">
        <v>1.6444399865941299</v>
      </c>
      <c r="BO76">
        <v>1.57607179630522</v>
      </c>
      <c r="BP76">
        <v>1.6570439255470399</v>
      </c>
      <c r="BQ76">
        <v>1.565735355093</v>
      </c>
      <c r="BR76">
        <v>1.63058609806555</v>
      </c>
      <c r="BS76">
        <v>1.8066050652564101</v>
      </c>
      <c r="BT76">
        <v>1.8386099151175801</v>
      </c>
      <c r="BU76">
        <v>1.5350627389679901</v>
      </c>
      <c r="BV76">
        <v>1.6019100950173799</v>
      </c>
      <c r="BW76">
        <v>1.42081093191608</v>
      </c>
      <c r="BX76">
        <v>1.4589425263940501</v>
      </c>
      <c r="BY76">
        <v>1.51044939059587</v>
      </c>
      <c r="BZ76">
        <v>1.52425980340794</v>
      </c>
      <c r="CA76">
        <v>1.5725385164230301</v>
      </c>
      <c r="CB76">
        <v>1.5562496677636499</v>
      </c>
      <c r="CC76">
        <v>1.54010551035842</v>
      </c>
      <c r="CD76">
        <v>1.58598915740145</v>
      </c>
      <c r="CE76">
        <v>1.51093728824919</v>
      </c>
      <c r="CF76">
        <v>1.60518322155522</v>
      </c>
      <c r="CG76">
        <v>1.5724306399533501</v>
      </c>
      <c r="CH76">
        <v>1.61832973920552</v>
      </c>
      <c r="CI76">
        <v>1.6060168379622699</v>
      </c>
      <c r="CJ76">
        <v>1.65898409794151</v>
      </c>
      <c r="CK76">
        <v>1.5392817320254999</v>
      </c>
      <c r="CL76">
        <v>1.6446341157352</v>
      </c>
      <c r="CM76">
        <v>1.9004203891859399</v>
      </c>
      <c r="CN76">
        <v>2.0530282511199198</v>
      </c>
      <c r="CO76">
        <v>1.5574675048244899</v>
      </c>
      <c r="CP76">
        <v>1.64302199616851</v>
      </c>
      <c r="CQ76">
        <v>1.4921251726875699</v>
      </c>
      <c r="CR76">
        <v>1.5479692275721399</v>
      </c>
      <c r="CS76">
        <v>1.5837353547301301</v>
      </c>
      <c r="CT76">
        <v>1.6576381261104101</v>
      </c>
      <c r="CU76">
        <v>1.5693455425557199</v>
      </c>
      <c r="CV76">
        <v>1.6436528317625501</v>
      </c>
      <c r="CW76">
        <v>1.5907482493262199</v>
      </c>
      <c r="CX76">
        <v>1.6764385680809299</v>
      </c>
      <c r="CY76">
        <v>1.5544080570019101</v>
      </c>
      <c r="CZ76">
        <v>1.60647117931853</v>
      </c>
      <c r="DA76">
        <v>1.59236426385413</v>
      </c>
      <c r="DB76">
        <v>1.59793800173475</v>
      </c>
    </row>
    <row r="77" spans="1:106" x14ac:dyDescent="0.45">
      <c r="A77" t="s">
        <v>174</v>
      </c>
      <c r="B77" t="s">
        <v>95</v>
      </c>
      <c r="C77" t="s">
        <v>91</v>
      </c>
      <c r="D77">
        <v>35</v>
      </c>
      <c r="E77" s="1" cm="1">
        <f t="array" ref="E77">SUMPRODUCT($G77:$FZZ77,$G$2:$FZZ$2)/SUMPRODUCT(--($G77:$FZZ77&lt;&gt;""),$G$2:$FZZ$2)</f>
        <v>1.06518836897161</v>
      </c>
      <c r="F77" s="1" cm="1">
        <f t="array" ref="F77">SUMPRODUCT($G77:$FZZ77,$F$2:$FZY$2)/SUMPRODUCT(--($G77:$FZZ77&lt;&gt;""),$F$2:$FZY$2)</f>
        <v>0.97998657472577577</v>
      </c>
      <c r="G77">
        <v>1.0238327494985699</v>
      </c>
      <c r="H77">
        <v>0.969835948950308</v>
      </c>
      <c r="I77">
        <v>0.99527607064163803</v>
      </c>
      <c r="J77">
        <v>0.94575642525616799</v>
      </c>
      <c r="K77">
        <v>1.0313111379575</v>
      </c>
      <c r="L77">
        <v>0.97530862870808599</v>
      </c>
      <c r="M77">
        <v>1.05034851429915</v>
      </c>
      <c r="N77">
        <v>0.97078861549783702</v>
      </c>
      <c r="O77">
        <v>1.01487189424988</v>
      </c>
      <c r="P77">
        <v>0.999633764251741</v>
      </c>
      <c r="Q77">
        <v>0.92042678713792103</v>
      </c>
      <c r="R77">
        <v>0.94772120353146105</v>
      </c>
      <c r="S77">
        <v>1.01350803979586</v>
      </c>
      <c r="T77">
        <v>0.95766740317892896</v>
      </c>
      <c r="U77">
        <v>1.11671688601621</v>
      </c>
      <c r="V77">
        <v>0.99604272521788395</v>
      </c>
      <c r="W77">
        <v>1.1130418623557401</v>
      </c>
      <c r="X77">
        <v>1.0249897834425601</v>
      </c>
      <c r="Y77">
        <v>1.0320717962705701</v>
      </c>
      <c r="Z77">
        <v>0.98531692956864303</v>
      </c>
      <c r="AA77">
        <v>0.95724803400356995</v>
      </c>
      <c r="AB77">
        <v>0.922313926555132</v>
      </c>
      <c r="AC77">
        <v>1.1261776597230799</v>
      </c>
      <c r="AD77">
        <v>1.02345932693813</v>
      </c>
      <c r="AE77">
        <v>0.99619127276893205</v>
      </c>
      <c r="AF77">
        <v>0.98514501375927299</v>
      </c>
      <c r="AG77">
        <v>1.2685728698279699</v>
      </c>
      <c r="AH77">
        <v>1.00601742223868</v>
      </c>
      <c r="AI77">
        <v>1.08469678919879</v>
      </c>
      <c r="AJ77">
        <v>0.961812094657995</v>
      </c>
      <c r="AK77">
        <v>1.3039708631496201</v>
      </c>
      <c r="AL77">
        <v>1.0743028311973</v>
      </c>
      <c r="AM77">
        <v>1.1533137004260701</v>
      </c>
      <c r="AN77">
        <v>0.99643131926055795</v>
      </c>
      <c r="AO77">
        <v>1.01746071736598</v>
      </c>
      <c r="AP77">
        <v>0.98155887940305597</v>
      </c>
      <c r="AQ77">
        <v>0.96896687715091301</v>
      </c>
      <c r="AR77">
        <v>0.96434061112079905</v>
      </c>
      <c r="AS77">
        <v>1.00549751798814</v>
      </c>
      <c r="AT77">
        <v>0.85990053835723801</v>
      </c>
      <c r="AU77">
        <v>1.11773152486799</v>
      </c>
      <c r="AV77">
        <v>1.01131768862215</v>
      </c>
      <c r="AW77">
        <v>1.2461488873047699</v>
      </c>
      <c r="AX77">
        <v>0.95221391201491601</v>
      </c>
      <c r="AY77">
        <v>0.987884928647905</v>
      </c>
      <c r="AZ77">
        <v>0.99994877141424099</v>
      </c>
      <c r="BA77">
        <v>0.952662211306461</v>
      </c>
      <c r="BB77">
        <v>0.98791981090131997</v>
      </c>
      <c r="BC77">
        <v>1.0315230164499201</v>
      </c>
      <c r="BD77">
        <v>1.0205127130782801</v>
      </c>
      <c r="BE77">
        <v>1.02388624076666</v>
      </c>
      <c r="BF77">
        <v>0.97248834474995505</v>
      </c>
      <c r="BG77">
        <v>0.98032325636443896</v>
      </c>
      <c r="BH77">
        <v>0.993893697336247</v>
      </c>
      <c r="BI77">
        <v>0.92470157824560895</v>
      </c>
      <c r="BJ77">
        <v>0.95067300043638603</v>
      </c>
      <c r="BK77">
        <v>0.98570123262326403</v>
      </c>
      <c r="BL77">
        <v>0.979376281673486</v>
      </c>
      <c r="BM77">
        <v>0.99300402439226099</v>
      </c>
      <c r="BN77">
        <v>0.98576068726003796</v>
      </c>
      <c r="BO77">
        <v>1.04101118032972</v>
      </c>
      <c r="BP77">
        <v>0.99720373593087097</v>
      </c>
      <c r="BQ77">
        <v>1.0189375744465301</v>
      </c>
      <c r="BR77">
        <v>1.01216951753253</v>
      </c>
      <c r="BS77">
        <v>0.95822152683693096</v>
      </c>
      <c r="BT77">
        <v>0.93173378288667497</v>
      </c>
      <c r="BU77">
        <v>0.99114791942505698</v>
      </c>
      <c r="BV77">
        <v>0.99616752847541801</v>
      </c>
      <c r="BW77">
        <v>0.955067175998488</v>
      </c>
      <c r="BX77">
        <v>0.92592264533958302</v>
      </c>
      <c r="BY77">
        <v>0.97049321209806405</v>
      </c>
      <c r="BZ77">
        <v>0.949779411031899</v>
      </c>
      <c r="CA77">
        <v>1.0581858281886301</v>
      </c>
      <c r="CB77">
        <v>0.98159501819291095</v>
      </c>
      <c r="CC77">
        <v>1.03344595310964</v>
      </c>
      <c r="CD77">
        <v>1.0508981898373599</v>
      </c>
      <c r="CE77">
        <v>0.97771370266283297</v>
      </c>
      <c r="CF77">
        <v>0.98350843885394001</v>
      </c>
      <c r="CG77">
        <v>0.96026617693112404</v>
      </c>
      <c r="CH77">
        <v>0.96241095821892997</v>
      </c>
      <c r="CI77">
        <v>1.0331573062938699</v>
      </c>
      <c r="CJ77">
        <v>0.98277076764579097</v>
      </c>
      <c r="CK77">
        <v>0.94572293712751798</v>
      </c>
      <c r="CL77">
        <v>0.97082667061349504</v>
      </c>
      <c r="CM77">
        <v>1.0650733881390499</v>
      </c>
      <c r="CN77">
        <v>0.99269125778532796</v>
      </c>
      <c r="CO77">
        <v>1.0129008367469901</v>
      </c>
      <c r="CP77">
        <v>1.0136114907392</v>
      </c>
      <c r="CQ77">
        <v>1.01076204340385</v>
      </c>
      <c r="CR77">
        <v>0.99299142118699502</v>
      </c>
      <c r="CS77">
        <v>1.0046211198188</v>
      </c>
      <c r="CT77">
        <v>1.00738979201655</v>
      </c>
      <c r="CU77">
        <v>1.03013259278692</v>
      </c>
      <c r="CV77">
        <v>0.98675165842317902</v>
      </c>
      <c r="CW77">
        <v>0.97785971115985404</v>
      </c>
      <c r="CX77">
        <v>0.99377914049500204</v>
      </c>
      <c r="CY77">
        <v>1.0192427148990499</v>
      </c>
      <c r="CZ77">
        <v>0.97198966231235295</v>
      </c>
      <c r="DA77">
        <v>1.0241690040447</v>
      </c>
      <c r="DB77">
        <v>0.97727305301143996</v>
      </c>
    </row>
    <row r="78" spans="1:106" x14ac:dyDescent="0.45">
      <c r="A78" t="s">
        <v>118</v>
      </c>
      <c r="B78" t="s">
        <v>161</v>
      </c>
      <c r="C78" t="s">
        <v>68</v>
      </c>
      <c r="D78">
        <v>35</v>
      </c>
      <c r="E78" s="1" cm="1">
        <f t="array" ref="E78">SUMPRODUCT($G78:$FZZ78,$G$2:$FZZ$2)/SUMPRODUCT(--($G78:$FZZ78&lt;&gt;""),$G$2:$FZZ$2)</f>
        <v>2.0472625216954383</v>
      </c>
      <c r="F78" s="1" cm="1">
        <f t="array" ref="F78">SUMPRODUCT($G78:$FZZ78,$F$2:$FZY$2)/SUMPRODUCT(--($G78:$FZZ78&lt;&gt;""),$F$2:$FZY$2)</f>
        <v>2.0467721629686104</v>
      </c>
      <c r="G78">
        <v>2.0540161685913598</v>
      </c>
      <c r="H78">
        <v>1.94126254499811</v>
      </c>
      <c r="I78">
        <v>1.9949948033601399</v>
      </c>
      <c r="J78">
        <v>1.88459921000186</v>
      </c>
      <c r="K78">
        <v>1.7180943964457001</v>
      </c>
      <c r="L78">
        <v>1.628366442368</v>
      </c>
      <c r="M78">
        <v>2.2686743296089502</v>
      </c>
      <c r="N78">
        <v>2.2785451183990402</v>
      </c>
      <c r="O78">
        <v>1.9813565437773299</v>
      </c>
      <c r="P78">
        <v>2.0758600432936398</v>
      </c>
      <c r="Q78">
        <v>1.9710437889390799</v>
      </c>
      <c r="R78">
        <v>2.0299604334603001</v>
      </c>
      <c r="S78">
        <v>2.0257084982342199</v>
      </c>
      <c r="T78">
        <v>2.0128448590994998</v>
      </c>
      <c r="U78">
        <v>1.59814059724247</v>
      </c>
      <c r="V78">
        <v>1.5861355520063101</v>
      </c>
      <c r="W78">
        <v>2.3114764823896699</v>
      </c>
      <c r="X78">
        <v>2.3549737982850099</v>
      </c>
      <c r="Y78">
        <v>1.6358494169871001</v>
      </c>
      <c r="Z78">
        <v>1.6408967351591499</v>
      </c>
      <c r="AA78">
        <v>1.84226590736505</v>
      </c>
      <c r="AB78">
        <v>1.8889070024196499</v>
      </c>
      <c r="AC78">
        <v>2.0238679182013599</v>
      </c>
      <c r="AD78">
        <v>2.0279525234190601</v>
      </c>
      <c r="AE78">
        <v>2.32783397034106</v>
      </c>
      <c r="AF78">
        <v>2.4367176319425599</v>
      </c>
      <c r="AG78">
        <v>2.5194758530989301</v>
      </c>
      <c r="AH78">
        <v>2.4641261543399802</v>
      </c>
      <c r="AI78">
        <v>2.8150995946789998</v>
      </c>
      <c r="AJ78">
        <v>2.48805087335248</v>
      </c>
      <c r="AK78">
        <v>2.02886373448005</v>
      </c>
      <c r="AL78">
        <v>2.0570020449232298</v>
      </c>
      <c r="AM78">
        <v>2.4273560413464099</v>
      </c>
      <c r="AN78">
        <v>2.42335464312267</v>
      </c>
      <c r="AO78">
        <v>1.9719509236470201</v>
      </c>
      <c r="AP78">
        <v>1.9840800653703099</v>
      </c>
      <c r="AQ78">
        <v>2.0143067102161401</v>
      </c>
      <c r="AR78">
        <v>2.0563144598019498</v>
      </c>
      <c r="AS78">
        <v>1.9977154461931901</v>
      </c>
      <c r="AT78">
        <v>1.9096677524077901</v>
      </c>
      <c r="AU78">
        <v>1.68515669877579</v>
      </c>
      <c r="AV78">
        <v>1.6596460406065801</v>
      </c>
      <c r="AW78">
        <v>1.94733172729907</v>
      </c>
      <c r="AX78">
        <v>1.9216754432029399</v>
      </c>
      <c r="AY78">
        <v>1.6117147972864401</v>
      </c>
      <c r="AZ78">
        <v>1.6774032082083901</v>
      </c>
      <c r="BA78">
        <v>1.9747597951001701</v>
      </c>
      <c r="BB78">
        <v>2.11676923789505</v>
      </c>
      <c r="BC78">
        <v>1.63237357566167</v>
      </c>
      <c r="BD78">
        <v>1.7057674780872201</v>
      </c>
      <c r="BE78">
        <v>2.52210450784496</v>
      </c>
      <c r="BF78">
        <v>2.41124345306612</v>
      </c>
      <c r="BG78">
        <v>1.9900763555962</v>
      </c>
      <c r="BH78">
        <v>2.0720206068114999</v>
      </c>
      <c r="BI78">
        <v>2.4863162104518</v>
      </c>
      <c r="BJ78">
        <v>2.3915620249352099</v>
      </c>
      <c r="BK78">
        <v>1.9334282755530601</v>
      </c>
      <c r="BL78">
        <v>1.95627790649831</v>
      </c>
      <c r="BM78">
        <v>1.60492514727324</v>
      </c>
      <c r="BN78">
        <v>1.6569252218673101</v>
      </c>
      <c r="BO78">
        <v>1.62787723680956</v>
      </c>
      <c r="BP78">
        <v>1.7223112751459599</v>
      </c>
      <c r="BQ78">
        <v>2.0222600142432201</v>
      </c>
      <c r="BR78">
        <v>2.0213612095893301</v>
      </c>
      <c r="BS78">
        <v>2.2142726625534701</v>
      </c>
      <c r="BT78">
        <v>2.2060694165422401</v>
      </c>
      <c r="BU78">
        <v>1.94622489549869</v>
      </c>
      <c r="BV78">
        <v>2.03125116821563</v>
      </c>
      <c r="BW78">
        <v>1.94205922442796</v>
      </c>
      <c r="BX78">
        <v>1.9450809298363401</v>
      </c>
      <c r="BY78">
        <v>1.88068007502098</v>
      </c>
      <c r="BZ78">
        <v>1.8933012817836501</v>
      </c>
      <c r="CA78">
        <v>1.8423800609241501</v>
      </c>
      <c r="CB78">
        <v>1.8889430339955899</v>
      </c>
      <c r="CC78">
        <v>2.0686985347648701</v>
      </c>
      <c r="CD78">
        <v>2.1128732886152699</v>
      </c>
      <c r="CE78">
        <v>1.9486772206028</v>
      </c>
      <c r="CF78">
        <v>2.0554848870164899</v>
      </c>
      <c r="CG78">
        <v>1.90846090234398</v>
      </c>
      <c r="CH78">
        <v>2.0372321850697199</v>
      </c>
      <c r="CI78">
        <v>1.6065153439275801</v>
      </c>
      <c r="CJ78">
        <v>1.65262084208796</v>
      </c>
      <c r="CK78">
        <v>2.3584343740679001</v>
      </c>
      <c r="CL78">
        <v>2.46088793728843</v>
      </c>
      <c r="CM78">
        <v>1.97053461417192</v>
      </c>
      <c r="CN78">
        <v>2.1353033787876998</v>
      </c>
      <c r="CO78">
        <v>2.0690161428779401</v>
      </c>
      <c r="CP78">
        <v>2.1708043723351702</v>
      </c>
      <c r="CQ78">
        <v>2.2946239834043398</v>
      </c>
      <c r="CR78">
        <v>2.4009061220056198</v>
      </c>
      <c r="CS78">
        <v>1.94857904746418</v>
      </c>
      <c r="CT78">
        <v>2.06855409216034</v>
      </c>
      <c r="CU78">
        <v>1.61811187083105</v>
      </c>
      <c r="CV78">
        <v>1.68961777330944</v>
      </c>
      <c r="CW78">
        <v>2.04598269973707</v>
      </c>
      <c r="CX78">
        <v>2.1463503074544801</v>
      </c>
      <c r="CY78">
        <v>1.55540772205474</v>
      </c>
      <c r="CZ78">
        <v>1.59771626929752</v>
      </c>
      <c r="DA78">
        <v>1.61826233765202</v>
      </c>
      <c r="DB78">
        <v>1.6412341286951699</v>
      </c>
    </row>
    <row r="79" spans="1:106" x14ac:dyDescent="0.45">
      <c r="A79" t="s">
        <v>72</v>
      </c>
      <c r="B79" t="s">
        <v>67</v>
      </c>
      <c r="C79" t="s">
        <v>166</v>
      </c>
      <c r="D79">
        <v>35</v>
      </c>
      <c r="E79" s="1" cm="1">
        <f t="array" ref="E79">SUMPRODUCT($G79:$FZZ79,$G$2:$FZZ$2)/SUMPRODUCT(--($G79:$FZZ79&lt;&gt;""),$G$2:$FZZ$2)</f>
        <v>1.8309597925564305</v>
      </c>
      <c r="F79" s="1" cm="1">
        <f t="array" ref="F79">SUMPRODUCT($G79:$FZZ79,$F$2:$FZY$2)/SUMPRODUCT(--($G79:$FZZ79&lt;&gt;""),$F$2:$FZY$2)</f>
        <v>1.7862353683211485</v>
      </c>
      <c r="G79">
        <v>2.02005849521478</v>
      </c>
      <c r="H79">
        <v>1.8285676773432999</v>
      </c>
      <c r="I79">
        <v>1.9587793725834199</v>
      </c>
      <c r="J79">
        <v>1.7671604117208599</v>
      </c>
      <c r="K79">
        <v>2.0100218124907001</v>
      </c>
      <c r="L79">
        <v>1.81580070212633</v>
      </c>
      <c r="M79">
        <v>1.6365579245016999</v>
      </c>
      <c r="N79">
        <v>1.66187014363979</v>
      </c>
      <c r="O79">
        <v>1.7095933006569499</v>
      </c>
      <c r="P79">
        <v>1.7361621448186699</v>
      </c>
      <c r="Q79">
        <v>1.81691245164909</v>
      </c>
      <c r="R79">
        <v>1.85347240676764</v>
      </c>
      <c r="S79">
        <v>1.90033703598757</v>
      </c>
      <c r="T79">
        <v>1.7677191630109299</v>
      </c>
      <c r="U79">
        <v>1.8031658308951399</v>
      </c>
      <c r="V79">
        <v>1.81658505434299</v>
      </c>
      <c r="W79">
        <v>1.7322208423244501</v>
      </c>
      <c r="X79">
        <v>1.7579346004746099</v>
      </c>
      <c r="Y79">
        <v>1.7889795648695701</v>
      </c>
      <c r="Z79">
        <v>1.7873189355957899</v>
      </c>
      <c r="AA79">
        <v>1.6482799662516301</v>
      </c>
      <c r="AB79">
        <v>1.6477574605563099</v>
      </c>
      <c r="AC79">
        <v>1.7899168799084</v>
      </c>
      <c r="AD79">
        <v>1.7893464597755699</v>
      </c>
      <c r="AE79">
        <v>1.71802006166874</v>
      </c>
      <c r="AF79">
        <v>1.75701136182116</v>
      </c>
      <c r="AG79">
        <v>1.7356868292079499</v>
      </c>
      <c r="AH79">
        <v>1.73364440769965</v>
      </c>
      <c r="AI79">
        <v>2.0282664483872099</v>
      </c>
      <c r="AJ79">
        <v>1.8509062184121701</v>
      </c>
      <c r="AK79">
        <v>2.2519605562300198</v>
      </c>
      <c r="AL79">
        <v>1.94766544808998</v>
      </c>
      <c r="AM79">
        <v>1.72361037644769</v>
      </c>
      <c r="AN79">
        <v>1.7415591357222899</v>
      </c>
      <c r="AO79">
        <v>1.81194420932446</v>
      </c>
      <c r="AP79">
        <v>1.81710221772363</v>
      </c>
      <c r="AQ79">
        <v>1.8332117275869</v>
      </c>
      <c r="AR79">
        <v>1.82648119670377</v>
      </c>
      <c r="AS79">
        <v>1.8013993219839</v>
      </c>
      <c r="AT79">
        <v>1.64486809325931</v>
      </c>
      <c r="AU79">
        <v>1.82983808019532</v>
      </c>
      <c r="AV79">
        <v>1.8327716832485199</v>
      </c>
      <c r="AW79">
        <v>2.23904017444218</v>
      </c>
      <c r="AX79">
        <v>1.8628335373526601</v>
      </c>
      <c r="AY79">
        <v>1.8223976123024299</v>
      </c>
      <c r="AZ79">
        <v>1.8834173942176999</v>
      </c>
      <c r="BA79">
        <v>1.7745039830235201</v>
      </c>
      <c r="BB79">
        <v>1.8495731707443701</v>
      </c>
      <c r="BC79">
        <v>1.8207862289114101</v>
      </c>
      <c r="BD79">
        <v>1.8885902875083</v>
      </c>
      <c r="BE79">
        <v>1.8967921956848901</v>
      </c>
      <c r="BF79">
        <v>1.8245137716817701</v>
      </c>
      <c r="BG79">
        <v>1.70550205311311</v>
      </c>
      <c r="BH79">
        <v>1.75498111993947</v>
      </c>
      <c r="BI79">
        <v>1.7742473343243299</v>
      </c>
      <c r="BJ79">
        <v>1.75092988579575</v>
      </c>
      <c r="BK79">
        <v>1.8236729052705301</v>
      </c>
      <c r="BL79">
        <v>1.84261553706829</v>
      </c>
      <c r="BM79">
        <v>1.7722105057319899</v>
      </c>
      <c r="BN79">
        <v>1.8260929848806799</v>
      </c>
      <c r="BO79">
        <v>1.7891846333317101</v>
      </c>
      <c r="BP79">
        <v>1.85936995894012</v>
      </c>
      <c r="BQ79">
        <v>1.7410183801558199</v>
      </c>
      <c r="BR79">
        <v>1.7879168715935301</v>
      </c>
      <c r="BS79">
        <v>1.66313688600193</v>
      </c>
      <c r="BT79">
        <v>1.6612846818153399</v>
      </c>
      <c r="BU79">
        <v>1.79785589534262</v>
      </c>
      <c r="BV79">
        <v>1.8202303292898001</v>
      </c>
      <c r="BW79">
        <v>1.6495154894691599</v>
      </c>
      <c r="BX79">
        <v>1.6913209334997299</v>
      </c>
      <c r="BY79">
        <v>1.7032726196283301</v>
      </c>
      <c r="BZ79">
        <v>1.7389260405418201</v>
      </c>
      <c r="CA79">
        <v>1.7397851644797899</v>
      </c>
      <c r="CB79">
        <v>1.7316978497273701</v>
      </c>
      <c r="CC79">
        <v>1.78453604421857</v>
      </c>
      <c r="CD79">
        <v>1.79988249139448</v>
      </c>
      <c r="CE79">
        <v>1.7147186663963001</v>
      </c>
      <c r="CF79">
        <v>1.7981470649757001</v>
      </c>
      <c r="CG79">
        <v>1.7382744913283901</v>
      </c>
      <c r="CH79">
        <v>1.7928173346374801</v>
      </c>
      <c r="CI79">
        <v>1.7763866282337899</v>
      </c>
      <c r="CJ79">
        <v>1.8111181514016399</v>
      </c>
      <c r="CK79">
        <v>1.7660022228965899</v>
      </c>
      <c r="CL79">
        <v>1.82863155126612</v>
      </c>
      <c r="CM79">
        <v>1.79664137577492</v>
      </c>
      <c r="CN79">
        <v>1.85991211807002</v>
      </c>
      <c r="CO79">
        <v>1.81529679981004</v>
      </c>
      <c r="CP79">
        <v>1.88444972319514</v>
      </c>
      <c r="CQ79">
        <v>1.7555782974332299</v>
      </c>
      <c r="CR79">
        <v>1.7776486862660901</v>
      </c>
      <c r="CS79">
        <v>1.8229395442637799</v>
      </c>
      <c r="CT79">
        <v>1.8541896574843799</v>
      </c>
      <c r="CU79">
        <v>1.7886075297395201</v>
      </c>
      <c r="CV79">
        <v>1.8419223004926799</v>
      </c>
      <c r="CW79">
        <v>1.8374561886024201</v>
      </c>
      <c r="CX79">
        <v>1.87753101751329</v>
      </c>
      <c r="CY79">
        <v>1.7324996193782101</v>
      </c>
      <c r="CZ79">
        <v>1.76852882068146</v>
      </c>
      <c r="DA79">
        <v>1.7559621918921799</v>
      </c>
      <c r="DB79">
        <v>1.80054698358652</v>
      </c>
    </row>
    <row r="80" spans="1:106" x14ac:dyDescent="0.45">
      <c r="A80" t="s">
        <v>98</v>
      </c>
      <c r="B80" t="s">
        <v>82</v>
      </c>
      <c r="C80" t="s">
        <v>68</v>
      </c>
      <c r="D80">
        <v>35</v>
      </c>
      <c r="E80" s="1" cm="1">
        <f t="array" ref="E80">SUMPRODUCT($G80:$FZZ80,$G$2:$FZZ$2)/SUMPRODUCT(--($G80:$FZZ80&lt;&gt;""),$G$2:$FZZ$2)</f>
        <v>1.4828443636060522</v>
      </c>
      <c r="F80" s="1" cm="1">
        <f t="array" ref="F80">SUMPRODUCT($G80:$FZZ80,$F$2:$FZY$2)/SUMPRODUCT(--($G80:$FZZ80&lt;&gt;""),$F$2:$FZY$2)</f>
        <v>1.478215153351556</v>
      </c>
      <c r="G80">
        <v>1.47424208564027</v>
      </c>
      <c r="H80">
        <v>1.41867205061018</v>
      </c>
      <c r="I80">
        <v>1.4327782084998</v>
      </c>
      <c r="J80">
        <v>1.3838865150031101</v>
      </c>
      <c r="K80">
        <v>1.47848046687813</v>
      </c>
      <c r="L80">
        <v>1.4257565127226699</v>
      </c>
      <c r="M80">
        <v>1.3136545757001801</v>
      </c>
      <c r="N80">
        <v>1.3311823230561699</v>
      </c>
      <c r="O80">
        <v>1.38249852728427</v>
      </c>
      <c r="P80">
        <v>1.4134179779171301</v>
      </c>
      <c r="Q80">
        <v>1.4382274190214599</v>
      </c>
      <c r="R80">
        <v>1.4779109457584001</v>
      </c>
      <c r="S80">
        <v>1.4438060818088001</v>
      </c>
      <c r="T80">
        <v>1.4403652254483199</v>
      </c>
      <c r="U80">
        <v>1.3898094708817099</v>
      </c>
      <c r="V80">
        <v>1.39745115838248</v>
      </c>
      <c r="W80">
        <v>1.3760656486657199</v>
      </c>
      <c r="X80">
        <v>1.41020589776004</v>
      </c>
      <c r="Y80">
        <v>1.4261571714889301</v>
      </c>
      <c r="Z80">
        <v>1.46127461693464</v>
      </c>
      <c r="AA80">
        <v>1.5720733355993499</v>
      </c>
      <c r="AB80">
        <v>1.5824204883833199</v>
      </c>
      <c r="AC80">
        <v>1.64573617003555</v>
      </c>
      <c r="AD80">
        <v>1.4723051098845601</v>
      </c>
      <c r="AE80">
        <v>1.6888471409630501</v>
      </c>
      <c r="AF80">
        <v>1.74492480949145</v>
      </c>
      <c r="AG80">
        <v>1.75647688170839</v>
      </c>
      <c r="AH80">
        <v>1.7816497931967501</v>
      </c>
      <c r="AI80">
        <v>1.42103316641049</v>
      </c>
      <c r="AJ80">
        <v>1.4262140953270199</v>
      </c>
      <c r="AK80">
        <v>1.4838290624647601</v>
      </c>
      <c r="AL80">
        <v>1.4717049764874299</v>
      </c>
      <c r="AM80">
        <v>1.74027531691221</v>
      </c>
      <c r="AN80">
        <v>1.69127077189242</v>
      </c>
      <c r="AO80">
        <v>1.43597243125186</v>
      </c>
      <c r="AP80">
        <v>1.4536438766859701</v>
      </c>
      <c r="AQ80">
        <v>1.44498338505418</v>
      </c>
      <c r="AR80">
        <v>1.47625971939612</v>
      </c>
      <c r="AS80">
        <v>1.4311283030717901</v>
      </c>
      <c r="AT80">
        <v>1.3084935087555301</v>
      </c>
      <c r="AU80">
        <v>1.4214627828922799</v>
      </c>
      <c r="AV80">
        <v>1.43718155518751</v>
      </c>
      <c r="AW80">
        <v>1.54722435522337</v>
      </c>
      <c r="AX80">
        <v>1.37164053770087</v>
      </c>
      <c r="AY80">
        <v>1.42433078886922</v>
      </c>
      <c r="AZ80">
        <v>1.49990013444121</v>
      </c>
      <c r="BA80">
        <v>1.42353399562858</v>
      </c>
      <c r="BB80">
        <v>1.49659757660486</v>
      </c>
      <c r="BC80">
        <v>1.4874856193878201</v>
      </c>
      <c r="BD80">
        <v>1.5059621482149801</v>
      </c>
      <c r="BE80">
        <v>1.3772824844281799</v>
      </c>
      <c r="BF80">
        <v>1.40382351312009</v>
      </c>
      <c r="BG80">
        <v>1.7157011982120101</v>
      </c>
      <c r="BH80">
        <v>1.74517046737685</v>
      </c>
      <c r="BI80">
        <v>1.3739360334936499</v>
      </c>
      <c r="BJ80">
        <v>1.4188902614763901</v>
      </c>
      <c r="BK80">
        <v>1.4130211090076901</v>
      </c>
      <c r="BL80">
        <v>1.43973311873607</v>
      </c>
      <c r="BM80">
        <v>1.4443188449803499</v>
      </c>
      <c r="BN80">
        <v>1.48291579793899</v>
      </c>
      <c r="BO80">
        <v>1.41961481871437</v>
      </c>
      <c r="BP80">
        <v>1.4936937219590201</v>
      </c>
      <c r="BQ80">
        <v>1.38883072248508</v>
      </c>
      <c r="BR80">
        <v>1.4513857424654599</v>
      </c>
      <c r="BS80">
        <v>1.6673898751563401</v>
      </c>
      <c r="BT80">
        <v>1.66475665860444</v>
      </c>
      <c r="BU80">
        <v>1.4017139101420699</v>
      </c>
      <c r="BV80">
        <v>1.47825038721295</v>
      </c>
      <c r="BW80">
        <v>1.3043177892411799</v>
      </c>
      <c r="BX80">
        <v>1.3448297472719399</v>
      </c>
      <c r="BY80">
        <v>1.3226257292472701</v>
      </c>
      <c r="BZ80">
        <v>1.34773448840301</v>
      </c>
      <c r="CA80">
        <v>1.41398184621615</v>
      </c>
      <c r="CB80">
        <v>1.39530388889174</v>
      </c>
      <c r="CC80">
        <v>1.4025646915796599</v>
      </c>
      <c r="CD80">
        <v>1.4388746739798799</v>
      </c>
      <c r="CE80">
        <v>1.38211754561008</v>
      </c>
      <c r="CF80">
        <v>1.4550661433063301</v>
      </c>
      <c r="CG80">
        <v>1.39492399555207</v>
      </c>
      <c r="CH80">
        <v>1.4675826405741601</v>
      </c>
      <c r="CI80">
        <v>1.4119906332494101</v>
      </c>
      <c r="CJ80">
        <v>1.4631130206910301</v>
      </c>
      <c r="CK80">
        <v>1.37002256482389</v>
      </c>
      <c r="CL80">
        <v>1.4408075532040701</v>
      </c>
      <c r="CM80">
        <v>1.7672593119323201</v>
      </c>
      <c r="CN80">
        <v>1.84178530391845</v>
      </c>
      <c r="CO80">
        <v>1.4371243540716201</v>
      </c>
      <c r="CP80">
        <v>1.5120517517301399</v>
      </c>
      <c r="CQ80">
        <v>1.37197569496052</v>
      </c>
      <c r="CR80">
        <v>1.4179984230111899</v>
      </c>
      <c r="CS80">
        <v>1.42322143054627</v>
      </c>
      <c r="CT80">
        <v>1.49238253863168</v>
      </c>
      <c r="CU80">
        <v>1.4085501444747499</v>
      </c>
      <c r="CV80">
        <v>1.46293801052395</v>
      </c>
      <c r="CW80">
        <v>1.44636056808727</v>
      </c>
      <c r="CX80">
        <v>1.5064592006161299</v>
      </c>
      <c r="CY80">
        <v>1.40943637526262</v>
      </c>
      <c r="CZ80">
        <v>1.41518017112755</v>
      </c>
      <c r="DA80">
        <v>1.4142804919260501</v>
      </c>
      <c r="DB80">
        <v>1.4220488814344501</v>
      </c>
    </row>
    <row r="81" spans="1:106" x14ac:dyDescent="0.45">
      <c r="A81" t="s">
        <v>94</v>
      </c>
      <c r="B81" t="s">
        <v>95</v>
      </c>
      <c r="C81" t="s">
        <v>65</v>
      </c>
      <c r="D81">
        <v>35</v>
      </c>
      <c r="E81" s="1" cm="1">
        <f t="array" ref="E81">SUMPRODUCT($G81:$FZZ81,$G$2:$FZZ$2)/SUMPRODUCT(--($G81:$FZZ81&lt;&gt;""),$G$2:$FZZ$2)</f>
        <v>1.7837214114720372</v>
      </c>
      <c r="F81" s="1" cm="1">
        <f t="array" ref="F81">SUMPRODUCT($G81:$FZZ81,$F$2:$FZY$2)/SUMPRODUCT(--($G81:$FZZ81&lt;&gt;""),$F$2:$FZY$2)</f>
        <v>1.7492053567434063</v>
      </c>
      <c r="G81">
        <v>1.7779406835056899</v>
      </c>
      <c r="H81">
        <v>1.7244839999478501</v>
      </c>
      <c r="I81">
        <v>1.73388980401568</v>
      </c>
      <c r="J81">
        <v>1.6782575854837001</v>
      </c>
      <c r="K81">
        <v>1.7812529202310601</v>
      </c>
      <c r="L81">
        <v>1.7291295992003799</v>
      </c>
      <c r="M81">
        <v>1.8153392560866899</v>
      </c>
      <c r="N81">
        <v>1.70498756186873</v>
      </c>
      <c r="O81">
        <v>1.72277131836275</v>
      </c>
      <c r="P81">
        <v>1.7426920133088499</v>
      </c>
      <c r="Q81">
        <v>1.7147805828682701</v>
      </c>
      <c r="R81">
        <v>1.8042123601145601</v>
      </c>
      <c r="S81">
        <v>1.8451058086591801</v>
      </c>
      <c r="T81">
        <v>1.7402087517932301</v>
      </c>
      <c r="U81">
        <v>1.87453171362855</v>
      </c>
      <c r="V81">
        <v>1.82530634578088</v>
      </c>
      <c r="W81">
        <v>1.74210809419395</v>
      </c>
      <c r="X81">
        <v>1.75520406963217</v>
      </c>
      <c r="Y81">
        <v>1.7210460093325901</v>
      </c>
      <c r="Z81">
        <v>1.7510064855656</v>
      </c>
      <c r="AA81">
        <v>1.6035150516473899</v>
      </c>
      <c r="AB81">
        <v>1.6253153826043301</v>
      </c>
      <c r="AC81">
        <v>1.7902103218443</v>
      </c>
      <c r="AD81">
        <v>1.8000805754754601</v>
      </c>
      <c r="AE81">
        <v>1.7629300151494001</v>
      </c>
      <c r="AF81">
        <v>1.7652081541336699</v>
      </c>
      <c r="AG81">
        <v>1.7715026235042699</v>
      </c>
      <c r="AH81">
        <v>1.74724466600925</v>
      </c>
      <c r="AI81">
        <v>1.9408481631778201</v>
      </c>
      <c r="AJ81">
        <v>1.76810707464643</v>
      </c>
      <c r="AK81">
        <v>1.8858020523601899</v>
      </c>
      <c r="AL81">
        <v>1.84581469519007</v>
      </c>
      <c r="AM81">
        <v>1.72507174747846</v>
      </c>
      <c r="AN81">
        <v>1.6992669629745401</v>
      </c>
      <c r="AO81">
        <v>1.7715088940013599</v>
      </c>
      <c r="AP81">
        <v>1.7340423520444599</v>
      </c>
      <c r="AQ81">
        <v>1.7699497022902</v>
      </c>
      <c r="AR81">
        <v>1.79016317045537</v>
      </c>
      <c r="AS81">
        <v>1.75409250666987</v>
      </c>
      <c r="AT81">
        <v>1.5955685806350299</v>
      </c>
      <c r="AU81">
        <v>1.9319004465238001</v>
      </c>
      <c r="AV81">
        <v>1.8440077208910599</v>
      </c>
      <c r="AW81">
        <v>1.86250102522396</v>
      </c>
      <c r="AX81">
        <v>1.6314389071289499</v>
      </c>
      <c r="AY81">
        <v>1.8020719787650099</v>
      </c>
      <c r="AZ81">
        <v>1.84843062237111</v>
      </c>
      <c r="BA81">
        <v>1.77134656882238</v>
      </c>
      <c r="BB81">
        <v>1.8466668237519499</v>
      </c>
      <c r="BC81">
        <v>1.8439999961023701</v>
      </c>
      <c r="BD81">
        <v>1.8700064115930899</v>
      </c>
      <c r="BE81">
        <v>1.8407651802059499</v>
      </c>
      <c r="BF81">
        <v>1.7480367761575399</v>
      </c>
      <c r="BG81">
        <v>1.7469254663217</v>
      </c>
      <c r="BH81">
        <v>1.74184204193779</v>
      </c>
      <c r="BI81">
        <v>1.6827965036330701</v>
      </c>
      <c r="BJ81">
        <v>1.7278875603512001</v>
      </c>
      <c r="BK81">
        <v>1.75186529569643</v>
      </c>
      <c r="BL81">
        <v>1.71292244365713</v>
      </c>
      <c r="BM81">
        <v>1.75888794147863</v>
      </c>
      <c r="BN81">
        <v>1.8121959409235999</v>
      </c>
      <c r="BO81">
        <v>1.77179540880792</v>
      </c>
      <c r="BP81">
        <v>1.8222564308593201</v>
      </c>
      <c r="BQ81">
        <v>1.7416582039550901</v>
      </c>
      <c r="BR81">
        <v>1.78716422492518</v>
      </c>
      <c r="BS81">
        <v>1.61502614027265</v>
      </c>
      <c r="BT81">
        <v>1.6667201342515601</v>
      </c>
      <c r="BU81">
        <v>1.70618848821166</v>
      </c>
      <c r="BV81">
        <v>1.75472524614445</v>
      </c>
      <c r="BW81">
        <v>1.5995675268527101</v>
      </c>
      <c r="BX81">
        <v>1.6501521787086</v>
      </c>
      <c r="BY81">
        <v>1.6506400837588899</v>
      </c>
      <c r="BZ81">
        <v>1.68856430911168</v>
      </c>
      <c r="CA81">
        <v>1.79304337225701</v>
      </c>
      <c r="CB81">
        <v>1.72632844265838</v>
      </c>
      <c r="CC81">
        <v>1.7415335491486299</v>
      </c>
      <c r="CD81">
        <v>1.75695537853674</v>
      </c>
      <c r="CE81">
        <v>1.7184310255958499</v>
      </c>
      <c r="CF81">
        <v>1.7974759115288901</v>
      </c>
      <c r="CG81">
        <v>1.7151405920923299</v>
      </c>
      <c r="CH81">
        <v>1.7585554493284901</v>
      </c>
      <c r="CI81">
        <v>1.81019930449444</v>
      </c>
      <c r="CJ81">
        <v>1.8434175112790401</v>
      </c>
      <c r="CK81">
        <v>1.7187636572173799</v>
      </c>
      <c r="CL81">
        <v>1.7827321055824099</v>
      </c>
      <c r="CM81">
        <v>1.7902917756360801</v>
      </c>
      <c r="CN81">
        <v>1.82858836860105</v>
      </c>
      <c r="CO81">
        <v>1.78202906773707</v>
      </c>
      <c r="CP81">
        <v>1.8494958486217199</v>
      </c>
      <c r="CQ81">
        <v>1.77448938407831</v>
      </c>
      <c r="CR81">
        <v>1.76932286693095</v>
      </c>
      <c r="CS81">
        <v>1.7805741107697699</v>
      </c>
      <c r="CT81">
        <v>1.8063607531566199</v>
      </c>
      <c r="CU81">
        <v>1.8225302350103101</v>
      </c>
      <c r="CV81">
        <v>1.8472711791133301</v>
      </c>
      <c r="CW81">
        <v>1.76239252108311</v>
      </c>
      <c r="CX81">
        <v>1.8106146478499701</v>
      </c>
      <c r="CY81">
        <v>1.77091988672695</v>
      </c>
      <c r="CZ81">
        <v>1.7651432660394</v>
      </c>
      <c r="DA81">
        <v>1.7933220204409099</v>
      </c>
      <c r="DB81">
        <v>1.79690013854177</v>
      </c>
    </row>
    <row r="82" spans="1:106" x14ac:dyDescent="0.45">
      <c r="A82" t="s">
        <v>89</v>
      </c>
      <c r="B82" t="s">
        <v>90</v>
      </c>
      <c r="C82" t="s">
        <v>91</v>
      </c>
      <c r="D82">
        <v>35</v>
      </c>
      <c r="E82" s="1" cm="1">
        <f t="array" ref="E82">SUMPRODUCT($G82:$FZZ82,$G$2:$FZZ$2)/SUMPRODUCT(--($G82:$FZZ82&lt;&gt;""),$G$2:$FZZ$2)</f>
        <v>1.2894558774002411</v>
      </c>
      <c r="F82" s="1" cm="1">
        <f t="array" ref="F82">SUMPRODUCT($G82:$FZZ82,$F$2:$FZY$2)/SUMPRODUCT(--($G82:$FZZ82&lt;&gt;""),$F$2:$FZY$2)</f>
        <v>1.181007892025721</v>
      </c>
      <c r="G82">
        <v>1.2428785195365799</v>
      </c>
      <c r="H82">
        <v>1.1230729262692101</v>
      </c>
      <c r="I82">
        <v>1.2075938536747799</v>
      </c>
      <c r="J82">
        <v>1.09363841457799</v>
      </c>
      <c r="K82">
        <v>1.24172359793399</v>
      </c>
      <c r="L82">
        <v>1.1242593359553399</v>
      </c>
      <c r="M82">
        <v>1.3537473062355601</v>
      </c>
      <c r="N82">
        <v>1.1626139434528799</v>
      </c>
      <c r="O82">
        <v>1.19598179616185</v>
      </c>
      <c r="P82">
        <v>1.20689606561615</v>
      </c>
      <c r="Q82">
        <v>1.1324670623320601</v>
      </c>
      <c r="R82">
        <v>1.16249221956476</v>
      </c>
      <c r="S82">
        <v>1.3859483324127799</v>
      </c>
      <c r="T82">
        <v>1.1680870233724101</v>
      </c>
      <c r="U82">
        <v>1.17185029868433</v>
      </c>
      <c r="V82">
        <v>1.1626694588259701</v>
      </c>
      <c r="W82">
        <v>1.2646403376865301</v>
      </c>
      <c r="X82">
        <v>1.21903621247976</v>
      </c>
      <c r="Y82">
        <v>1.3617266383867299</v>
      </c>
      <c r="Z82">
        <v>1.2341643588328199</v>
      </c>
      <c r="AA82">
        <v>1.2262100590229701</v>
      </c>
      <c r="AB82">
        <v>1.1264166779417799</v>
      </c>
      <c r="AC82">
        <v>1.40159301201441</v>
      </c>
      <c r="AD82">
        <v>1.2198641789957001</v>
      </c>
      <c r="AE82">
        <v>1.20306927977221</v>
      </c>
      <c r="AF82">
        <v>1.1999824894669</v>
      </c>
      <c r="AG82">
        <v>1.7836518064028699</v>
      </c>
      <c r="AH82">
        <v>1.2612344565576601</v>
      </c>
      <c r="AI82">
        <v>1.34585917591372</v>
      </c>
      <c r="AJ82">
        <v>1.19371685700514</v>
      </c>
      <c r="AK82">
        <v>1.29421706735552</v>
      </c>
      <c r="AL82">
        <v>1.2043459887985599</v>
      </c>
      <c r="AM82">
        <v>1.34838321793319</v>
      </c>
      <c r="AN82">
        <v>1.20240102388447</v>
      </c>
      <c r="AO82">
        <v>1.1633456021350901</v>
      </c>
      <c r="AP82">
        <v>1.15961734418462</v>
      </c>
      <c r="AQ82">
        <v>1.3040044114804099</v>
      </c>
      <c r="AR82">
        <v>1.2431741324237999</v>
      </c>
      <c r="AS82">
        <v>1.26736335585546</v>
      </c>
      <c r="AT82">
        <v>1.07504017496451</v>
      </c>
      <c r="AU82">
        <v>1.28271332117356</v>
      </c>
      <c r="AV82">
        <v>1.2081454442029</v>
      </c>
      <c r="AW82">
        <v>1.40162827332317</v>
      </c>
      <c r="AX82">
        <v>1.0776453114570901</v>
      </c>
      <c r="AY82">
        <v>1.1651471177363399</v>
      </c>
      <c r="AZ82">
        <v>1.1989098989926701</v>
      </c>
      <c r="BA82">
        <v>1.1881083732448801</v>
      </c>
      <c r="BB82">
        <v>1.20191266179774</v>
      </c>
      <c r="BC82">
        <v>1.21689985832133</v>
      </c>
      <c r="BD82">
        <v>1.2248836071739599</v>
      </c>
      <c r="BE82">
        <v>1.28053201844327</v>
      </c>
      <c r="BF82">
        <v>1.2442320727192799</v>
      </c>
      <c r="BG82">
        <v>1.17814387335729</v>
      </c>
      <c r="BH82">
        <v>1.1955746775616101</v>
      </c>
      <c r="BI82">
        <v>1.1434226667345699</v>
      </c>
      <c r="BJ82">
        <v>1.1458603021434901</v>
      </c>
      <c r="BK82">
        <v>1.1728032300567299</v>
      </c>
      <c r="BL82">
        <v>1.1627901056630201</v>
      </c>
      <c r="BM82">
        <v>1.25197508347318</v>
      </c>
      <c r="BN82">
        <v>1.19673606689697</v>
      </c>
      <c r="BO82">
        <v>1.1948434961643599</v>
      </c>
      <c r="BP82">
        <v>1.20379368850645</v>
      </c>
      <c r="BQ82">
        <v>1.18399044922608</v>
      </c>
      <c r="BR82">
        <v>1.2087227143164001</v>
      </c>
      <c r="BS82">
        <v>1.22001331945304</v>
      </c>
      <c r="BT82">
        <v>1.1548784242885901</v>
      </c>
      <c r="BU82">
        <v>1.1857656977052999</v>
      </c>
      <c r="BV82">
        <v>1.1863165651005201</v>
      </c>
      <c r="BW82">
        <v>1.1911648873956799</v>
      </c>
      <c r="BX82">
        <v>1.13749155887738</v>
      </c>
      <c r="BY82">
        <v>1.21047923522334</v>
      </c>
      <c r="BZ82">
        <v>1.16827165937475</v>
      </c>
      <c r="CA82">
        <v>1.1634501511412301</v>
      </c>
      <c r="CB82">
        <v>1.1237231796604701</v>
      </c>
      <c r="CC82">
        <v>1.2395322804091</v>
      </c>
      <c r="CD82">
        <v>1.24354545550929</v>
      </c>
      <c r="CE82">
        <v>1.17242241161489</v>
      </c>
      <c r="CF82">
        <v>1.1663099116198901</v>
      </c>
      <c r="CG82">
        <v>1.1308115410027499</v>
      </c>
      <c r="CH82">
        <v>1.1527364561881399</v>
      </c>
      <c r="CI82">
        <v>1.16205033234225</v>
      </c>
      <c r="CJ82">
        <v>1.1684873035973999</v>
      </c>
      <c r="CK82">
        <v>1.1754946443642</v>
      </c>
      <c r="CL82">
        <v>1.1805638657818001</v>
      </c>
      <c r="CM82">
        <v>1.20953944719731</v>
      </c>
      <c r="CN82">
        <v>1.21485957348121</v>
      </c>
      <c r="CO82">
        <v>1.23884621965315</v>
      </c>
      <c r="CP82">
        <v>1.2396910884966601</v>
      </c>
      <c r="CQ82">
        <v>1.18516770985353</v>
      </c>
      <c r="CR82">
        <v>1.1694641661013701</v>
      </c>
      <c r="CS82">
        <v>1.2037225888710299</v>
      </c>
      <c r="CT82">
        <v>1.20465850487648</v>
      </c>
      <c r="CU82">
        <v>1.2221436201951199</v>
      </c>
      <c r="CV82">
        <v>1.2167535439400201</v>
      </c>
      <c r="CW82">
        <v>1.19111346404031</v>
      </c>
      <c r="CX82">
        <v>1.1978562002099999</v>
      </c>
      <c r="CY82">
        <v>1.18859306963856</v>
      </c>
      <c r="CZ82">
        <v>1.1614010687859599</v>
      </c>
      <c r="DA82">
        <v>1.2360798151210599</v>
      </c>
      <c r="DB82">
        <v>1.1779022153733101</v>
      </c>
    </row>
    <row r="83" spans="1:106" x14ac:dyDescent="0.45">
      <c r="A83" t="s">
        <v>69</v>
      </c>
      <c r="B83" t="s">
        <v>157</v>
      </c>
      <c r="C83" t="s">
        <v>71</v>
      </c>
      <c r="D83">
        <v>35</v>
      </c>
      <c r="E83" s="1" cm="1">
        <f t="array" ref="E83">SUMPRODUCT($G83:$FZZ83,$G$2:$FZZ$2)/SUMPRODUCT(--($G83:$FZZ83&lt;&gt;""),$G$2:$FZZ$2)</f>
        <v>1.1373992747330126</v>
      </c>
      <c r="F83" s="1" cm="1">
        <f t="array" ref="F83">SUMPRODUCT($G83:$FZZ83,$F$2:$FZY$2)/SUMPRODUCT(--($G83:$FZZ83&lt;&gt;""),$F$2:$FZY$2)</f>
        <v>1.1528092665334586</v>
      </c>
      <c r="G83">
        <v>1.09573726132145</v>
      </c>
      <c r="H83">
        <v>1.13084984738354</v>
      </c>
      <c r="I83">
        <v>1.1162501718225499</v>
      </c>
      <c r="J83">
        <v>1.11659985056541</v>
      </c>
      <c r="K83">
        <v>1.09936177298861</v>
      </c>
      <c r="L83">
        <v>1.1290527667530601</v>
      </c>
      <c r="M83">
        <v>1.17205194027427</v>
      </c>
      <c r="N83">
        <v>1.14506797212845</v>
      </c>
      <c r="O83">
        <v>1.1405785250287299</v>
      </c>
      <c r="P83">
        <v>1.1730468255529201</v>
      </c>
      <c r="Q83">
        <v>1.1462989340656</v>
      </c>
      <c r="R83">
        <v>1.16976549443411</v>
      </c>
      <c r="S83">
        <v>1.1298568653073</v>
      </c>
      <c r="T83">
        <v>1.1301985592002599</v>
      </c>
      <c r="U83">
        <v>1.0784899625227</v>
      </c>
      <c r="V83">
        <v>1.1391338051909801</v>
      </c>
      <c r="W83">
        <v>1.15246928487083</v>
      </c>
      <c r="X83">
        <v>1.1701849913655999</v>
      </c>
      <c r="Y83">
        <v>1.1945681884491699</v>
      </c>
      <c r="Z83">
        <v>1.1787195164150801</v>
      </c>
      <c r="AA83">
        <v>1.108150612175</v>
      </c>
      <c r="AB83">
        <v>1.11529203668319</v>
      </c>
      <c r="AC83">
        <v>1.1471363384015001</v>
      </c>
      <c r="AD83">
        <v>1.1573347530886999</v>
      </c>
      <c r="AE83">
        <v>1.1439457098960999</v>
      </c>
      <c r="AF83">
        <v>1.18630704254081</v>
      </c>
      <c r="AG83">
        <v>1.1897246240604999</v>
      </c>
      <c r="AH83">
        <v>1.16840795463039</v>
      </c>
      <c r="AI83">
        <v>1.1879764370342401</v>
      </c>
      <c r="AJ83">
        <v>1.1617813998931701</v>
      </c>
      <c r="AK83">
        <v>1.21146591512779</v>
      </c>
      <c r="AL83">
        <v>1.20814060083414</v>
      </c>
      <c r="AM83">
        <v>1.14554394126826</v>
      </c>
      <c r="AN83">
        <v>1.1415622270332699</v>
      </c>
      <c r="AO83">
        <v>1.1715009297982</v>
      </c>
      <c r="AP83">
        <v>1.1829008721907399</v>
      </c>
      <c r="AQ83">
        <v>1.0806431794906901</v>
      </c>
      <c r="AR83">
        <v>1.1447866651771601</v>
      </c>
      <c r="AS83">
        <v>1.0788534592742101</v>
      </c>
      <c r="AT83">
        <v>1.0626952728941601</v>
      </c>
      <c r="AU83">
        <v>1.1227853370180101</v>
      </c>
      <c r="AV83">
        <v>1.1402417891631</v>
      </c>
      <c r="AW83">
        <v>1.0945192354072599</v>
      </c>
      <c r="AX83">
        <v>1.08169936480518</v>
      </c>
      <c r="AY83">
        <v>1.12697091367462</v>
      </c>
      <c r="AZ83">
        <v>1.2131523409288401</v>
      </c>
      <c r="BA83">
        <v>1.09175164484331</v>
      </c>
      <c r="BB83">
        <v>1.1543922095361301</v>
      </c>
      <c r="BC83">
        <v>1.1180382246578</v>
      </c>
      <c r="BD83">
        <v>1.18167029795394</v>
      </c>
      <c r="BE83">
        <v>1.16105491585456</v>
      </c>
      <c r="BF83">
        <v>1.15988536859245</v>
      </c>
      <c r="BG83">
        <v>1.1369893142648999</v>
      </c>
      <c r="BH83">
        <v>1.16407427431065</v>
      </c>
      <c r="BI83">
        <v>1.12710297178731</v>
      </c>
      <c r="BJ83">
        <v>1.1626576267031701</v>
      </c>
      <c r="BK83">
        <v>1.1465673138955299</v>
      </c>
      <c r="BL83">
        <v>1.1672610089665401</v>
      </c>
      <c r="BM83">
        <v>1.1135118414399701</v>
      </c>
      <c r="BN83">
        <v>1.17589187062648</v>
      </c>
      <c r="BO83">
        <v>1.11771026325665</v>
      </c>
      <c r="BP83">
        <v>1.19207561177253</v>
      </c>
      <c r="BQ83">
        <v>1.15602778656524</v>
      </c>
      <c r="BR83">
        <v>1.2000517579096699</v>
      </c>
      <c r="BS83">
        <v>1.12195877709208</v>
      </c>
      <c r="BT83">
        <v>1.1313321735595701</v>
      </c>
      <c r="BU83">
        <v>1.14422649197532</v>
      </c>
      <c r="BV83">
        <v>1.2068716735162699</v>
      </c>
      <c r="BW83">
        <v>1.0780118974880399</v>
      </c>
      <c r="BX83">
        <v>1.1218919386600199</v>
      </c>
      <c r="BY83">
        <v>1.1230602944975101</v>
      </c>
      <c r="BZ83">
        <v>1.1424422386595099</v>
      </c>
      <c r="CA83">
        <v>1.1303169936184101</v>
      </c>
      <c r="CB83">
        <v>1.15421278808691</v>
      </c>
      <c r="CC83">
        <v>1.17091812212413</v>
      </c>
      <c r="CD83">
        <v>1.2117211034853199</v>
      </c>
      <c r="CE83">
        <v>1.1424988639538101</v>
      </c>
      <c r="CF83">
        <v>1.20632642404061</v>
      </c>
      <c r="CG83">
        <v>1.13477241879744</v>
      </c>
      <c r="CH83">
        <v>1.21233827574177</v>
      </c>
      <c r="CI83">
        <v>1.1029126779514999</v>
      </c>
      <c r="CJ83">
        <v>1.1499360885984899</v>
      </c>
      <c r="CK83">
        <v>1.14427447757137</v>
      </c>
      <c r="CL83">
        <v>1.19152912183376</v>
      </c>
      <c r="CM83">
        <v>1.09382631845739</v>
      </c>
      <c r="CN83">
        <v>1.1618743046617901</v>
      </c>
      <c r="CO83">
        <v>1.1180910278360501</v>
      </c>
      <c r="CP83">
        <v>1.1956257528443199</v>
      </c>
      <c r="CQ83">
        <v>1.1349804899740401</v>
      </c>
      <c r="CR83">
        <v>1.1656708432174001</v>
      </c>
      <c r="CS83">
        <v>1.1458715865435301</v>
      </c>
      <c r="CT83">
        <v>1.2261375755794099</v>
      </c>
      <c r="CU83">
        <v>1.0956794618575501</v>
      </c>
      <c r="CV83">
        <v>1.1699408361435499</v>
      </c>
      <c r="CW83">
        <v>1.0938439171763901</v>
      </c>
      <c r="CX83">
        <v>1.17786539378545</v>
      </c>
      <c r="CY83">
        <v>1.0693978563381099</v>
      </c>
      <c r="CZ83">
        <v>1.1332154928290801</v>
      </c>
      <c r="DA83">
        <v>1.1018884540979099</v>
      </c>
      <c r="DB83">
        <v>1.15800911512678</v>
      </c>
    </row>
    <row r="84" spans="1:106" x14ac:dyDescent="0.45">
      <c r="A84" t="s">
        <v>77</v>
      </c>
      <c r="B84" t="s">
        <v>78</v>
      </c>
      <c r="C84" t="s">
        <v>79</v>
      </c>
      <c r="D84">
        <v>35</v>
      </c>
      <c r="E84" s="1" cm="1">
        <f t="array" ref="E84">SUMPRODUCT($G84:$FZZ84,$G$2:$FZZ$2)/SUMPRODUCT(--($G84:$FZZ84&lt;&gt;""),$G$2:$FZZ$2)</f>
        <v>1.2003934017430431</v>
      </c>
      <c r="F84" s="1" cm="1">
        <f t="array" ref="F84">SUMPRODUCT($G84:$FZZ84,$F$2:$FZY$2)/SUMPRODUCT(--($G84:$FZZ84&lt;&gt;""),$F$2:$FZY$2)</f>
        <v>1.2155483476827296</v>
      </c>
      <c r="G84">
        <v>1.32693419707356</v>
      </c>
      <c r="H84">
        <v>1.30218309505053</v>
      </c>
      <c r="I84">
        <v>1.1098554240807399</v>
      </c>
      <c r="J84">
        <v>1.07971255391145</v>
      </c>
      <c r="K84">
        <v>1.33351842147166</v>
      </c>
      <c r="L84">
        <v>1.30598676336353</v>
      </c>
      <c r="M84">
        <v>1.0706862993733099</v>
      </c>
      <c r="N84">
        <v>1.0910114804453499</v>
      </c>
      <c r="O84">
        <v>1.0789896064554001</v>
      </c>
      <c r="P84">
        <v>1.1204554493475101</v>
      </c>
      <c r="Q84">
        <v>1.15128656214013</v>
      </c>
      <c r="R84">
        <v>1.1604045826320599</v>
      </c>
      <c r="S84">
        <v>1.11690315050217</v>
      </c>
      <c r="T84">
        <v>1.1071075069680201</v>
      </c>
      <c r="U84">
        <v>1.30494483066695</v>
      </c>
      <c r="V84">
        <v>1.33024091506313</v>
      </c>
      <c r="W84">
        <v>1.09270676175958</v>
      </c>
      <c r="X84">
        <v>1.13363051890783</v>
      </c>
      <c r="Y84">
        <v>1.10385998974149</v>
      </c>
      <c r="Z84">
        <v>1.14269917861666</v>
      </c>
      <c r="AA84">
        <v>1.1827200583152999</v>
      </c>
      <c r="AB84">
        <v>1.21202481773718</v>
      </c>
      <c r="AC84">
        <v>1.1417900297049399</v>
      </c>
      <c r="AD84">
        <v>1.1600566933693901</v>
      </c>
      <c r="AE84">
        <v>1.28415422495167</v>
      </c>
      <c r="AF84">
        <v>1.3560140065636499</v>
      </c>
      <c r="AG84">
        <v>1.30902192178849</v>
      </c>
      <c r="AH84">
        <v>1.3333632569774501</v>
      </c>
      <c r="AI84">
        <v>1.19778976399216</v>
      </c>
      <c r="AJ84">
        <v>1.1578906406467899</v>
      </c>
      <c r="AK84">
        <v>1.30069219012745</v>
      </c>
      <c r="AL84">
        <v>1.3109701793180499</v>
      </c>
      <c r="AM84">
        <v>1.34956874890681</v>
      </c>
      <c r="AN84">
        <v>1.3230818943764999</v>
      </c>
      <c r="AO84">
        <v>1.2659290202057401</v>
      </c>
      <c r="AP84">
        <v>1.3238437356221699</v>
      </c>
      <c r="AQ84">
        <v>1.2200370876019699</v>
      </c>
      <c r="AR84">
        <v>1.2249845673152</v>
      </c>
      <c r="AS84">
        <v>1.0703885084345099</v>
      </c>
      <c r="AT84">
        <v>1.03784980665798</v>
      </c>
      <c r="AU84">
        <v>1.2094289304920001</v>
      </c>
      <c r="AV84">
        <v>1.19739587702499</v>
      </c>
      <c r="AW84">
        <v>1.2230276127567801</v>
      </c>
      <c r="AX84">
        <v>1.19308895438068</v>
      </c>
      <c r="AY84">
        <v>1.2106582519395199</v>
      </c>
      <c r="AZ84">
        <v>1.2530116569491501</v>
      </c>
      <c r="BA84">
        <v>1.22059384837566</v>
      </c>
      <c r="BB84">
        <v>1.25159015963318</v>
      </c>
      <c r="BC84">
        <v>1.3246339480537499</v>
      </c>
      <c r="BD84">
        <v>1.4074749301513101</v>
      </c>
      <c r="BE84">
        <v>1.16530140215315</v>
      </c>
      <c r="BF84">
        <v>1.1833070239188299</v>
      </c>
      <c r="BG84">
        <v>1.36976604193356</v>
      </c>
      <c r="BH84">
        <v>1.3950309571964801</v>
      </c>
      <c r="BI84">
        <v>1.1002111215861701</v>
      </c>
      <c r="BJ84">
        <v>1.13279873411321</v>
      </c>
      <c r="BK84">
        <v>1.29657554435056</v>
      </c>
      <c r="BL84">
        <v>1.3475806252085301</v>
      </c>
      <c r="BM84">
        <v>1.1821217398413699</v>
      </c>
      <c r="BN84">
        <v>1.2023614923492001</v>
      </c>
      <c r="BO84">
        <v>1.3604001025172501</v>
      </c>
      <c r="BP84">
        <v>1.4294185405470801</v>
      </c>
      <c r="BQ84">
        <v>1.11427964236154</v>
      </c>
      <c r="BR84">
        <v>1.1438894280404199</v>
      </c>
      <c r="BS84">
        <v>1.2651572262616999</v>
      </c>
      <c r="BT84">
        <v>1.30130667400987</v>
      </c>
      <c r="BU84">
        <v>1.1161798942413601</v>
      </c>
      <c r="BV84">
        <v>1.17001557220922</v>
      </c>
      <c r="BW84">
        <v>1.0432173002174601</v>
      </c>
      <c r="BX84">
        <v>1.0667833881348801</v>
      </c>
      <c r="BY84">
        <v>1.09841993168597</v>
      </c>
      <c r="BZ84">
        <v>1.11680636358567</v>
      </c>
      <c r="CA84">
        <v>1.3016514309507199</v>
      </c>
      <c r="CB84">
        <v>1.3226323064521499</v>
      </c>
      <c r="CC84">
        <v>1.12920656069098</v>
      </c>
      <c r="CD84">
        <v>1.1576275631012301</v>
      </c>
      <c r="CE84">
        <v>1.1266555952292601</v>
      </c>
      <c r="CF84">
        <v>1.2084137824229</v>
      </c>
      <c r="CG84">
        <v>1.23952062113589</v>
      </c>
      <c r="CH84">
        <v>1.31969484576879</v>
      </c>
      <c r="CI84">
        <v>1.34090288166408</v>
      </c>
      <c r="CJ84">
        <v>1.36811400999029</v>
      </c>
      <c r="CK84">
        <v>1.15322188442189</v>
      </c>
      <c r="CL84">
        <v>1.2087317772052799</v>
      </c>
      <c r="CM84">
        <v>1.4819094979326599</v>
      </c>
      <c r="CN84">
        <v>1.49786831668607</v>
      </c>
      <c r="CO84">
        <v>1.3481185816727499</v>
      </c>
      <c r="CP84">
        <v>1.4138417624388899</v>
      </c>
      <c r="CQ84">
        <v>1.10534516445121</v>
      </c>
      <c r="CR84">
        <v>1.1454838804391101</v>
      </c>
      <c r="CS84">
        <v>1.17731664900271</v>
      </c>
      <c r="CT84">
        <v>1.2078034634930599</v>
      </c>
      <c r="CU84">
        <v>1.3297700116723099</v>
      </c>
      <c r="CV84">
        <v>1.38095676212171</v>
      </c>
      <c r="CW84">
        <v>1.1965731465487499</v>
      </c>
      <c r="CX84">
        <v>1.2785529369592199</v>
      </c>
      <c r="CY84">
        <v>1.1502756310709099</v>
      </c>
      <c r="CZ84">
        <v>1.18706738528059</v>
      </c>
      <c r="DA84">
        <v>1.1723800399686799</v>
      </c>
      <c r="DB84">
        <v>1.2074779231960799</v>
      </c>
    </row>
    <row r="85" spans="1:106" x14ac:dyDescent="0.45">
      <c r="A85" t="s">
        <v>112</v>
      </c>
      <c r="B85" t="s">
        <v>178</v>
      </c>
      <c r="C85" t="s">
        <v>91</v>
      </c>
      <c r="D85">
        <v>35</v>
      </c>
      <c r="E85" s="1" cm="1">
        <f t="array" ref="E85">SUMPRODUCT($G85:$FZZ85,$G$2:$FZZ$2)/SUMPRODUCT(--($G85:$FZZ85&lt;&gt;""),$G$2:$FZZ$2)</f>
        <v>1.0651068161660717</v>
      </c>
      <c r="F85" s="1" cm="1">
        <f t="array" ref="F85">SUMPRODUCT($G85:$FZZ85,$F$2:$FZY$2)/SUMPRODUCT(--($G85:$FZZ85&lt;&gt;""),$F$2:$FZY$2)</f>
        <v>1.0534898279810696</v>
      </c>
      <c r="G85">
        <v>1.0720438593060599</v>
      </c>
      <c r="H85">
        <v>1.0417479565783301</v>
      </c>
      <c r="I85">
        <v>1.0443753575383401</v>
      </c>
      <c r="J85">
        <v>1.02073461570043</v>
      </c>
      <c r="K85">
        <v>1.0730430153306001</v>
      </c>
      <c r="L85">
        <v>1.0433272580067501</v>
      </c>
      <c r="M85">
        <v>1.1031824723399399</v>
      </c>
      <c r="N85">
        <v>1.04546978335084</v>
      </c>
      <c r="O85">
        <v>1.04855225840389</v>
      </c>
      <c r="P85">
        <v>1.0676823553255299</v>
      </c>
      <c r="Q85">
        <v>1.0633573685298301</v>
      </c>
      <c r="R85">
        <v>1.09816304957628</v>
      </c>
      <c r="S85">
        <v>1.0932330566978901</v>
      </c>
      <c r="T85">
        <v>1.0384988438576399</v>
      </c>
      <c r="U85">
        <v>1.02356382539772</v>
      </c>
      <c r="V85">
        <v>1.02319178101828</v>
      </c>
      <c r="W85">
        <v>1.0644884777568799</v>
      </c>
      <c r="X85">
        <v>1.0785136608324299</v>
      </c>
      <c r="Y85">
        <v>1.06979506644696</v>
      </c>
      <c r="Z85">
        <v>1.08672095681254</v>
      </c>
      <c r="AA85">
        <v>1.1652131474899701</v>
      </c>
      <c r="AB85">
        <v>1.02065521847521</v>
      </c>
      <c r="AC85">
        <v>1.03990316416115</v>
      </c>
      <c r="AD85">
        <v>1.0593259696839601</v>
      </c>
      <c r="AE85">
        <v>1.0565390897037501</v>
      </c>
      <c r="AF85">
        <v>1.07553038054207</v>
      </c>
      <c r="AG85">
        <v>1.0555436965514799</v>
      </c>
      <c r="AH85">
        <v>1.05096511340694</v>
      </c>
      <c r="AI85">
        <v>1.0676871129367</v>
      </c>
      <c r="AJ85">
        <v>1.04162200089178</v>
      </c>
      <c r="AK85">
        <v>1.0755271245039</v>
      </c>
      <c r="AL85">
        <v>1.0716907597149801</v>
      </c>
      <c r="AM85">
        <v>1.0543835582416199</v>
      </c>
      <c r="AN85">
        <v>1.04565796308499</v>
      </c>
      <c r="AO85">
        <v>1.0366026346369801</v>
      </c>
      <c r="AP85">
        <v>1.06123078697377</v>
      </c>
      <c r="AQ85">
        <v>1.04490281433426</v>
      </c>
      <c r="AR85">
        <v>1.0585041006145901</v>
      </c>
      <c r="AS85">
        <v>1.0564267547464601</v>
      </c>
      <c r="AT85">
        <v>0.96836046732637504</v>
      </c>
      <c r="AU85">
        <v>1.0455845754748201</v>
      </c>
      <c r="AV85">
        <v>1.05402131074589</v>
      </c>
      <c r="AW85">
        <v>1.1482835472580699</v>
      </c>
      <c r="AX85">
        <v>1.00753017931392</v>
      </c>
      <c r="AY85">
        <v>1.0427923138803099</v>
      </c>
      <c r="AZ85">
        <v>1.0873091430744</v>
      </c>
      <c r="BA85">
        <v>1.0324239487792399</v>
      </c>
      <c r="BB85">
        <v>1.08038884007988</v>
      </c>
      <c r="BC85">
        <v>1.0442955335166499</v>
      </c>
      <c r="BD85">
        <v>1.10170452884534</v>
      </c>
      <c r="BE85">
        <v>1.05278043699138</v>
      </c>
      <c r="BF85">
        <v>1.0734039515207301</v>
      </c>
      <c r="BG85">
        <v>1.0547622209059899</v>
      </c>
      <c r="BH85">
        <v>1.0808764783162099</v>
      </c>
      <c r="BI85">
        <v>1.05183008376346</v>
      </c>
      <c r="BJ85">
        <v>1.0719721438220899</v>
      </c>
      <c r="BK85">
        <v>1.03853235898856</v>
      </c>
      <c r="BL85">
        <v>1.0510149917273499</v>
      </c>
      <c r="BM85">
        <v>1.0419024817384099</v>
      </c>
      <c r="BN85">
        <v>1.0774168031151601</v>
      </c>
      <c r="BO85">
        <v>1.0448853220634899</v>
      </c>
      <c r="BP85">
        <v>1.1009980356292199</v>
      </c>
      <c r="BQ85">
        <v>1.0594417974964301</v>
      </c>
      <c r="BR85">
        <v>1.0925571987195899</v>
      </c>
      <c r="BS85">
        <v>1.0325562628323099</v>
      </c>
      <c r="BT85">
        <v>1.0367743296452501</v>
      </c>
      <c r="BU85">
        <v>1.0308799289482</v>
      </c>
      <c r="BV85">
        <v>1.0821400494539899</v>
      </c>
      <c r="BW85">
        <v>1.0282719816666299</v>
      </c>
      <c r="BX85">
        <v>1.0242644353287</v>
      </c>
      <c r="BY85">
        <v>1.03007896705266</v>
      </c>
      <c r="BZ85">
        <v>1.04687187631395</v>
      </c>
      <c r="CA85">
        <v>1.03316190327428</v>
      </c>
      <c r="CB85">
        <v>1.04444235034866</v>
      </c>
      <c r="CC85">
        <v>1.0758297344482199</v>
      </c>
      <c r="CD85">
        <v>1.1103717512846401</v>
      </c>
      <c r="CE85">
        <v>1.04496812599324</v>
      </c>
      <c r="CF85">
        <v>1.0920685096003599</v>
      </c>
      <c r="CG85">
        <v>1.0262898174469901</v>
      </c>
      <c r="CH85">
        <v>1.0833370571035099</v>
      </c>
      <c r="CI85">
        <v>1.0424052816417799</v>
      </c>
      <c r="CJ85">
        <v>1.0808808352711401</v>
      </c>
      <c r="CK85">
        <v>1.0495750513586</v>
      </c>
      <c r="CL85">
        <v>1.08515012448433</v>
      </c>
      <c r="CM85">
        <v>1.0334437320455301</v>
      </c>
      <c r="CN85">
        <v>1.0693190205881</v>
      </c>
      <c r="CO85">
        <v>1.0485407382846299</v>
      </c>
      <c r="CP85">
        <v>1.10137004389232</v>
      </c>
      <c r="CQ85">
        <v>1.0792391995055099</v>
      </c>
      <c r="CR85">
        <v>1.0927208868257201</v>
      </c>
      <c r="CS85">
        <v>1.05806058708746</v>
      </c>
      <c r="CT85">
        <v>1.11107126428368</v>
      </c>
      <c r="CU85">
        <v>1.0491966496224701</v>
      </c>
      <c r="CV85">
        <v>1.0928709642566601</v>
      </c>
      <c r="CW85">
        <v>1.04297403825651</v>
      </c>
      <c r="CX85">
        <v>1.08640058637264</v>
      </c>
      <c r="CY85">
        <v>1.0348461526750099</v>
      </c>
      <c r="CZ85">
        <v>1.0536932492920399</v>
      </c>
      <c r="DA85">
        <v>1.0418009187652699</v>
      </c>
      <c r="DB85">
        <v>1.06421341408346</v>
      </c>
    </row>
    <row r="86" spans="1:106" x14ac:dyDescent="0.45">
      <c r="A86" t="s">
        <v>173</v>
      </c>
      <c r="B86" t="s">
        <v>67</v>
      </c>
      <c r="C86" t="s">
        <v>65</v>
      </c>
      <c r="D86">
        <v>35</v>
      </c>
      <c r="E86" s="1" cm="1">
        <f t="array" ref="E86">SUMPRODUCT($G86:$FZZ86,$G$2:$FZZ$2)/SUMPRODUCT(--($G86:$FZZ86&lt;&gt;""),$G$2:$FZZ$2)</f>
        <v>1.1897095802019604</v>
      </c>
      <c r="F86" s="1" cm="1">
        <f t="array" ref="F86">SUMPRODUCT($G86:$FZZ86,$F$2:$FZY$2)/SUMPRODUCT(--($G86:$FZZ86&lt;&gt;""),$F$2:$FZY$2)</f>
        <v>1.1711868569147523</v>
      </c>
      <c r="G86">
        <v>1.22250589887274</v>
      </c>
      <c r="H86">
        <v>1.1719217382073699</v>
      </c>
      <c r="I86">
        <v>1.19024855408202</v>
      </c>
      <c r="J86">
        <v>1.14239891049757</v>
      </c>
      <c r="K86">
        <v>1.2302286340009401</v>
      </c>
      <c r="L86">
        <v>1.17299126416382</v>
      </c>
      <c r="M86">
        <v>1.0885940219272501</v>
      </c>
      <c r="N86">
        <v>1.09224034337012</v>
      </c>
      <c r="O86">
        <v>1.14609368972812</v>
      </c>
      <c r="P86">
        <v>1.16492871244816</v>
      </c>
      <c r="Q86">
        <v>1.1726016476215699</v>
      </c>
      <c r="R86">
        <v>1.2165255263235599</v>
      </c>
      <c r="S86">
        <v>1.2668238861954899</v>
      </c>
      <c r="T86">
        <v>1.1702848583140499</v>
      </c>
      <c r="U86">
        <v>1.1705904840213199</v>
      </c>
      <c r="V86">
        <v>1.1671819221189601</v>
      </c>
      <c r="W86">
        <v>1.14296668926509</v>
      </c>
      <c r="X86">
        <v>1.16703292452384</v>
      </c>
      <c r="Y86">
        <v>1.19524881517895</v>
      </c>
      <c r="Z86">
        <v>1.18515743291979</v>
      </c>
      <c r="AA86">
        <v>1.0731175769815799</v>
      </c>
      <c r="AB86">
        <v>1.07787028878614</v>
      </c>
      <c r="AC86">
        <v>1.27458185129418</v>
      </c>
      <c r="AD86">
        <v>1.2061829087504501</v>
      </c>
      <c r="AE86">
        <v>1.16888862602391</v>
      </c>
      <c r="AF86">
        <v>1.1846045157615701</v>
      </c>
      <c r="AG86">
        <v>1.2134430263807401</v>
      </c>
      <c r="AH86">
        <v>1.17310605528842</v>
      </c>
      <c r="AI86">
        <v>1.2443407766902801</v>
      </c>
      <c r="AJ86">
        <v>1.1948369873231299</v>
      </c>
      <c r="AK86">
        <v>1.2414677927995901</v>
      </c>
      <c r="AL86">
        <v>1.2354254240929701</v>
      </c>
      <c r="AM86">
        <v>1.1692859626474501</v>
      </c>
      <c r="AN86">
        <v>1.15332453322525</v>
      </c>
      <c r="AO86">
        <v>1.2127284705202099</v>
      </c>
      <c r="AP86">
        <v>1.18976856500365</v>
      </c>
      <c r="AQ86">
        <v>1.2126193705725801</v>
      </c>
      <c r="AR86">
        <v>1.2111068384214101</v>
      </c>
      <c r="AS86">
        <v>1.16931188931034</v>
      </c>
      <c r="AT86">
        <v>1.06538833044416</v>
      </c>
      <c r="AU86">
        <v>1.2140168047622799</v>
      </c>
      <c r="AV86">
        <v>1.2064587362952901</v>
      </c>
      <c r="AW86">
        <v>1.28620607811391</v>
      </c>
      <c r="AX86">
        <v>1.13830217571534</v>
      </c>
      <c r="AY86">
        <v>1.1891535907314701</v>
      </c>
      <c r="AZ86">
        <v>1.2324724079111</v>
      </c>
      <c r="BA86">
        <v>1.1699008426456099</v>
      </c>
      <c r="BB86">
        <v>1.2250918262334201</v>
      </c>
      <c r="BC86">
        <v>1.22248057521149</v>
      </c>
      <c r="BD86">
        <v>1.2298286539097401</v>
      </c>
      <c r="BE86">
        <v>1.16229467157532</v>
      </c>
      <c r="BF86">
        <v>1.1651683838412099</v>
      </c>
      <c r="BG86">
        <v>1.16322411644685</v>
      </c>
      <c r="BH86">
        <v>1.1611767586658901</v>
      </c>
      <c r="BI86">
        <v>1.1215654040897201</v>
      </c>
      <c r="BJ86">
        <v>1.15182695101517</v>
      </c>
      <c r="BK86">
        <v>1.17596279519696</v>
      </c>
      <c r="BL86">
        <v>1.18295015833793</v>
      </c>
      <c r="BM86">
        <v>1.19430459519494</v>
      </c>
      <c r="BN86">
        <v>1.2152560467818601</v>
      </c>
      <c r="BO86">
        <v>1.17447031053845</v>
      </c>
      <c r="BP86">
        <v>1.22675036192747</v>
      </c>
      <c r="BQ86">
        <v>1.1721863266574</v>
      </c>
      <c r="BR86">
        <v>1.1975364870665099</v>
      </c>
      <c r="BS86">
        <v>1.1059681609532499</v>
      </c>
      <c r="BT86">
        <v>1.10157721054881</v>
      </c>
      <c r="BU86">
        <v>1.1558852748492501</v>
      </c>
      <c r="BV86">
        <v>1.19644257590744</v>
      </c>
      <c r="BW86">
        <v>1.07710485749271</v>
      </c>
      <c r="BX86">
        <v>1.1012222437322099</v>
      </c>
      <c r="BY86">
        <v>1.1112381722482101</v>
      </c>
      <c r="BZ86">
        <v>1.1232306351329899</v>
      </c>
      <c r="CA86">
        <v>1.15529340386331</v>
      </c>
      <c r="CB86">
        <v>1.1612741102262301</v>
      </c>
      <c r="CC86">
        <v>1.2011031672545001</v>
      </c>
      <c r="CD86">
        <v>1.19112423045116</v>
      </c>
      <c r="CE86">
        <v>1.1457525571546701</v>
      </c>
      <c r="CF86">
        <v>1.1949589126442399</v>
      </c>
      <c r="CG86">
        <v>1.1430512517660301</v>
      </c>
      <c r="CH86">
        <v>1.17464243071534</v>
      </c>
      <c r="CI86">
        <v>1.15434818528106</v>
      </c>
      <c r="CJ86">
        <v>1.1925152169650399</v>
      </c>
      <c r="CK86">
        <v>1.1369394746802099</v>
      </c>
      <c r="CL86">
        <v>1.19936443101024</v>
      </c>
      <c r="CM86">
        <v>1.17720137911417</v>
      </c>
      <c r="CN86">
        <v>1.2180249174445299</v>
      </c>
      <c r="CO86">
        <v>1.1794202369456701</v>
      </c>
      <c r="CP86">
        <v>1.22289774325236</v>
      </c>
      <c r="CQ86">
        <v>1.1190906467342701</v>
      </c>
      <c r="CR86">
        <v>1.1535392719046</v>
      </c>
      <c r="CS86">
        <v>1.22798431227674</v>
      </c>
      <c r="CT86">
        <v>1.232033950807</v>
      </c>
      <c r="CU86">
        <v>1.1869747825750201</v>
      </c>
      <c r="CV86">
        <v>1.22138004877184</v>
      </c>
      <c r="CW86">
        <v>1.1923339967034701</v>
      </c>
      <c r="CX86">
        <v>1.2172188079236801</v>
      </c>
      <c r="CY86">
        <v>1.1615363417679101</v>
      </c>
      <c r="CZ86">
        <v>1.1789388264669101</v>
      </c>
      <c r="DA86">
        <v>1.19870988474767</v>
      </c>
      <c r="DB86">
        <v>1.19391997938882</v>
      </c>
    </row>
    <row r="87" spans="1:106" x14ac:dyDescent="0.45">
      <c r="A87" t="s">
        <v>173</v>
      </c>
      <c r="B87" t="s">
        <v>67</v>
      </c>
      <c r="C87" t="s">
        <v>169</v>
      </c>
      <c r="D87">
        <v>35</v>
      </c>
      <c r="E87" s="1" cm="1">
        <f t="array" ref="E87">SUMPRODUCT($G87:$FZZ87,$G$2:$FZZ$2)/SUMPRODUCT(--($G87:$FZZ87&lt;&gt;""),$G$2:$FZZ$2)</f>
        <v>1.028994437057339</v>
      </c>
      <c r="F87" s="1" cm="1">
        <f t="array" ref="F87">SUMPRODUCT($G87:$FZZ87,$F$2:$FZY$2)/SUMPRODUCT(--($G87:$FZZ87&lt;&gt;""),$F$2:$FZY$2)</f>
        <v>0.9731677845118385</v>
      </c>
      <c r="G87">
        <v>1.02372850659351</v>
      </c>
      <c r="H87">
        <v>0.97316757826831002</v>
      </c>
      <c r="I87">
        <v>0.99815425151373904</v>
      </c>
      <c r="J87">
        <v>0.94278451886736403</v>
      </c>
      <c r="K87">
        <v>1.03154335473154</v>
      </c>
      <c r="L87">
        <v>0.975687838232842</v>
      </c>
      <c r="M87">
        <v>0.90459157795122402</v>
      </c>
      <c r="N87">
        <v>0.90249336625724197</v>
      </c>
      <c r="O87">
        <v>0.95852817065485096</v>
      </c>
      <c r="P87">
        <v>0.95137532482542397</v>
      </c>
      <c r="Q87">
        <v>1.03514577612425</v>
      </c>
      <c r="R87">
        <v>1.00916756724835</v>
      </c>
      <c r="S87">
        <v>1.18938381163247</v>
      </c>
      <c r="T87">
        <v>0.97766477283235498</v>
      </c>
      <c r="U87">
        <v>0.94903866488647703</v>
      </c>
      <c r="V87">
        <v>0.94498508584666696</v>
      </c>
      <c r="W87">
        <v>0.97266110800532102</v>
      </c>
      <c r="X87">
        <v>0.96458556537101003</v>
      </c>
      <c r="Y87">
        <v>1.0256013970251501</v>
      </c>
      <c r="Z87">
        <v>0.98743051584393604</v>
      </c>
      <c r="AA87">
        <v>0.89016673615075703</v>
      </c>
      <c r="AB87">
        <v>0.89075054918098595</v>
      </c>
      <c r="AC87">
        <v>1.20740495398748</v>
      </c>
      <c r="AD87">
        <v>1.0266228828055299</v>
      </c>
      <c r="AE87">
        <v>0.96158151781859702</v>
      </c>
      <c r="AF87">
        <v>0.96883525615441601</v>
      </c>
      <c r="AG87">
        <v>1.0029936860605</v>
      </c>
      <c r="AH87">
        <v>0.97314733625815997</v>
      </c>
      <c r="AI87">
        <v>1.1325556122364899</v>
      </c>
      <c r="AJ87">
        <v>1.0168303677297701</v>
      </c>
      <c r="AK87">
        <v>1.05856060067546</v>
      </c>
      <c r="AL87">
        <v>1.0361406543674201</v>
      </c>
      <c r="AM87">
        <v>1.0137047327706901</v>
      </c>
      <c r="AN87">
        <v>0.97868025857098995</v>
      </c>
      <c r="AO87">
        <v>1.03511875952911</v>
      </c>
      <c r="AP87">
        <v>0.99345167337075702</v>
      </c>
      <c r="AQ87">
        <v>1.0538138917144699</v>
      </c>
      <c r="AR87">
        <v>1.02951547821782</v>
      </c>
      <c r="AS87">
        <v>1.1164116478155801</v>
      </c>
      <c r="AT87">
        <v>0.87670513165246799</v>
      </c>
      <c r="AU87">
        <v>0.99302147772294402</v>
      </c>
      <c r="AV87">
        <v>0.97891335488855202</v>
      </c>
      <c r="AW87">
        <v>1.25847932048533</v>
      </c>
      <c r="AX87">
        <v>0.97902044951042599</v>
      </c>
      <c r="AY87">
        <v>0.99404135152291595</v>
      </c>
      <c r="AZ87">
        <v>1.0230454738524399</v>
      </c>
      <c r="BA87">
        <v>0.96729911340435104</v>
      </c>
      <c r="BB87">
        <v>0.99899012317432501</v>
      </c>
      <c r="BC87">
        <v>1.0059154579157099</v>
      </c>
      <c r="BD87">
        <v>1.0003715735816301</v>
      </c>
      <c r="BE87">
        <v>0.96865109136279304</v>
      </c>
      <c r="BF87">
        <v>0.96254710494334506</v>
      </c>
      <c r="BG87">
        <v>0.98349699778563104</v>
      </c>
      <c r="BH87">
        <v>0.94927971477717199</v>
      </c>
      <c r="BI87">
        <v>0.92348633297340299</v>
      </c>
      <c r="BJ87">
        <v>0.93525692474772204</v>
      </c>
      <c r="BK87">
        <v>0.99763933960144502</v>
      </c>
      <c r="BL87">
        <v>1.00405759287721</v>
      </c>
      <c r="BM87">
        <v>1.0125413494004101</v>
      </c>
      <c r="BN87">
        <v>1.0034697410943001</v>
      </c>
      <c r="BO87">
        <v>0.95225165133865297</v>
      </c>
      <c r="BP87">
        <v>0.99143964622582803</v>
      </c>
      <c r="BQ87">
        <v>0.97227881367063995</v>
      </c>
      <c r="BR87">
        <v>0.95910379041557003</v>
      </c>
      <c r="BS87">
        <v>0.91443347093535898</v>
      </c>
      <c r="BT87">
        <v>0.91464468509684604</v>
      </c>
      <c r="BU87">
        <v>0.96574378796056104</v>
      </c>
      <c r="BV87">
        <v>1.0079834512118799</v>
      </c>
      <c r="BW87">
        <v>0.89384191760583698</v>
      </c>
      <c r="BX87">
        <v>0.90740229762917601</v>
      </c>
      <c r="BY87">
        <v>0.91317395188927497</v>
      </c>
      <c r="BZ87">
        <v>0.90359340897024998</v>
      </c>
      <c r="CA87">
        <v>0.96594844377765898</v>
      </c>
      <c r="CB87">
        <v>0.94432156830833902</v>
      </c>
      <c r="CC87">
        <v>0.99380544109019697</v>
      </c>
      <c r="CD87">
        <v>0.988443938676411</v>
      </c>
      <c r="CE87">
        <v>0.96323760330881703</v>
      </c>
      <c r="CF87">
        <v>1.00421937137428</v>
      </c>
      <c r="CG87">
        <v>0.94453044361411997</v>
      </c>
      <c r="CH87">
        <v>0.94853779038281605</v>
      </c>
      <c r="CI87">
        <v>0.96302601575225399</v>
      </c>
      <c r="CJ87">
        <v>0.978397679314568</v>
      </c>
      <c r="CK87">
        <v>0.93854212239427903</v>
      </c>
      <c r="CL87">
        <v>0.95585350950923498</v>
      </c>
      <c r="CM87">
        <v>0.97455989069378102</v>
      </c>
      <c r="CN87">
        <v>0.98750307124456305</v>
      </c>
      <c r="CO87">
        <v>0.96830957432500697</v>
      </c>
      <c r="CP87">
        <v>0.99796496098487197</v>
      </c>
      <c r="CQ87">
        <v>0.92241978784738898</v>
      </c>
      <c r="CR87">
        <v>0.94930521061989204</v>
      </c>
      <c r="CS87">
        <v>1.0771882924098499</v>
      </c>
      <c r="CT87">
        <v>1.0261635428835001</v>
      </c>
      <c r="CU87">
        <v>0.98114542562292895</v>
      </c>
      <c r="CV87">
        <v>1.01024479291951</v>
      </c>
      <c r="CW87">
        <v>0.98196978018477299</v>
      </c>
      <c r="CX87">
        <v>0.99721490763118203</v>
      </c>
      <c r="CY87">
        <v>0.96447560975609703</v>
      </c>
      <c r="CZ87">
        <v>0.96673766024177099</v>
      </c>
      <c r="DA87">
        <v>1.0110216950930799</v>
      </c>
      <c r="DB87">
        <v>0.99454950438030598</v>
      </c>
    </row>
    <row r="88" spans="1:106" x14ac:dyDescent="0.45">
      <c r="A88" t="s">
        <v>173</v>
      </c>
      <c r="B88" t="s">
        <v>67</v>
      </c>
      <c r="C88" t="s">
        <v>71</v>
      </c>
      <c r="D88">
        <v>35</v>
      </c>
      <c r="E88" s="1" cm="1">
        <f t="array" ref="E88">SUMPRODUCT($G88:$FZZ88,$G$2:$FZZ$2)/SUMPRODUCT(--($G88:$FZZ88&lt;&gt;""),$G$2:$FZZ$2)</f>
        <v>1.0273254035371677</v>
      </c>
      <c r="F88" s="1" cm="1">
        <f t="array" ref="F88">SUMPRODUCT($G88:$FZZ88,$F$2:$FZY$2)/SUMPRODUCT(--($G88:$FZZ88&lt;&gt;""),$F$2:$FZY$2)</f>
        <v>1.0051340821408861</v>
      </c>
      <c r="G88">
        <v>1.07258877174947</v>
      </c>
      <c r="H88">
        <v>0.99874340508820802</v>
      </c>
      <c r="I88">
        <v>1.0475529519681599</v>
      </c>
      <c r="J88">
        <v>0.97531067559039997</v>
      </c>
      <c r="K88">
        <v>1.0825322243993301</v>
      </c>
      <c r="L88">
        <v>1.0026525977254099</v>
      </c>
      <c r="M88">
        <v>0.93407419403135505</v>
      </c>
      <c r="N88">
        <v>0.93837521426803505</v>
      </c>
      <c r="O88">
        <v>0.98165702509781805</v>
      </c>
      <c r="P88">
        <v>0.99734973930445303</v>
      </c>
      <c r="Q88">
        <v>0.98249499512799998</v>
      </c>
      <c r="R88">
        <v>1.0507802285410499</v>
      </c>
      <c r="S88">
        <v>1.12469943381333</v>
      </c>
      <c r="T88">
        <v>0.99851614888948903</v>
      </c>
      <c r="U88">
        <v>0.99189206705853605</v>
      </c>
      <c r="V88">
        <v>0.99640192902962899</v>
      </c>
      <c r="W88">
        <v>0.97241377122909201</v>
      </c>
      <c r="X88">
        <v>0.99231838020718699</v>
      </c>
      <c r="Y88">
        <v>1.00284778918922</v>
      </c>
      <c r="Z88">
        <v>1.0195599559048201</v>
      </c>
      <c r="AA88">
        <v>0.921331542513813</v>
      </c>
      <c r="AB88">
        <v>0.91784868455066104</v>
      </c>
      <c r="AC88">
        <v>1.1706599707671701</v>
      </c>
      <c r="AD88">
        <v>1.0444763550444001</v>
      </c>
      <c r="AE88">
        <v>0.99766765287603498</v>
      </c>
      <c r="AF88">
        <v>1.0151618862756</v>
      </c>
      <c r="AG88">
        <v>1.05014025285352</v>
      </c>
      <c r="AH88">
        <v>1.00401313250849</v>
      </c>
      <c r="AI88">
        <v>1.0823596614548801</v>
      </c>
      <c r="AJ88">
        <v>1.0213380389314499</v>
      </c>
      <c r="AK88">
        <v>1.03132907027837</v>
      </c>
      <c r="AL88">
        <v>1.0585606808151</v>
      </c>
      <c r="AM88">
        <v>1.0041379971792399</v>
      </c>
      <c r="AN88">
        <v>0.98881427614971595</v>
      </c>
      <c r="AO88">
        <v>1.03134057183633</v>
      </c>
      <c r="AP88">
        <v>1.01387375649362</v>
      </c>
      <c r="AQ88">
        <v>1.0206509047430601</v>
      </c>
      <c r="AR88">
        <v>1.04004227136184</v>
      </c>
      <c r="AS88">
        <v>1.0973319564508399</v>
      </c>
      <c r="AT88">
        <v>0.91462089009159497</v>
      </c>
      <c r="AU88">
        <v>1.03622403367024</v>
      </c>
      <c r="AV88">
        <v>1.0271515872007599</v>
      </c>
      <c r="AW88">
        <v>1.1532527998264199</v>
      </c>
      <c r="AX88">
        <v>1.0283499312715301</v>
      </c>
      <c r="AY88">
        <v>1.0064437484212201</v>
      </c>
      <c r="AZ88">
        <v>1.0589354591635201</v>
      </c>
      <c r="BA88">
        <v>1.0019867288167399</v>
      </c>
      <c r="BB88">
        <v>1.0327183567562299</v>
      </c>
      <c r="BC88">
        <v>1.03716872623666</v>
      </c>
      <c r="BD88">
        <v>1.0590531434670201</v>
      </c>
      <c r="BE88">
        <v>0.98728058388697204</v>
      </c>
      <c r="BF88">
        <v>0.994311353277337</v>
      </c>
      <c r="BG88">
        <v>0.98148822037396899</v>
      </c>
      <c r="BH88">
        <v>1.00030613538144</v>
      </c>
      <c r="BI88">
        <v>0.95996253800976294</v>
      </c>
      <c r="BJ88">
        <v>0.97301176282860402</v>
      </c>
      <c r="BK88">
        <v>0.99558716037574302</v>
      </c>
      <c r="BL88">
        <v>1.01367943099882</v>
      </c>
      <c r="BM88">
        <v>1.0294975720578099</v>
      </c>
      <c r="BN88">
        <v>1.0435919110105301</v>
      </c>
      <c r="BO88">
        <v>0.98659232400016095</v>
      </c>
      <c r="BP88">
        <v>1.0353226135706599</v>
      </c>
      <c r="BQ88">
        <v>0.99794745118240702</v>
      </c>
      <c r="BR88">
        <v>1.0133906493276501</v>
      </c>
      <c r="BS88">
        <v>0.945075605429192</v>
      </c>
      <c r="BT88">
        <v>0.95496585255048105</v>
      </c>
      <c r="BU88">
        <v>0.98465608251171299</v>
      </c>
      <c r="BV88">
        <v>1.018968259167</v>
      </c>
      <c r="BW88">
        <v>0.92162729726591996</v>
      </c>
      <c r="BX88">
        <v>0.95045746077822502</v>
      </c>
      <c r="BY88">
        <v>0.96581433948156004</v>
      </c>
      <c r="BZ88">
        <v>0.96439500926718702</v>
      </c>
      <c r="CA88">
        <v>1.0091557712629999</v>
      </c>
      <c r="CB88">
        <v>0.98781038279707001</v>
      </c>
      <c r="CC88">
        <v>1.03335000247386</v>
      </c>
      <c r="CD88">
        <v>1.0347775288205301</v>
      </c>
      <c r="CE88">
        <v>0.98497261191350205</v>
      </c>
      <c r="CF88">
        <v>1.0331469522272601</v>
      </c>
      <c r="CG88">
        <v>0.98777180074353998</v>
      </c>
      <c r="CH88">
        <v>0.99512526303149396</v>
      </c>
      <c r="CI88">
        <v>0.97196678920925095</v>
      </c>
      <c r="CJ88">
        <v>1.0125752245649899</v>
      </c>
      <c r="CK88">
        <v>0.98154802053289603</v>
      </c>
      <c r="CL88">
        <v>1.03964931856808</v>
      </c>
      <c r="CM88">
        <v>0.99684328433552705</v>
      </c>
      <c r="CN88">
        <v>1.0214352095786701</v>
      </c>
      <c r="CO88">
        <v>1.01015297028594</v>
      </c>
      <c r="CP88">
        <v>1.05392379479132</v>
      </c>
      <c r="CQ88">
        <v>0.96220368896109298</v>
      </c>
      <c r="CR88">
        <v>0.99547471455300796</v>
      </c>
      <c r="CS88">
        <v>1.04059703265725</v>
      </c>
      <c r="CT88">
        <v>1.0573269687851701</v>
      </c>
      <c r="CU88">
        <v>1.0187806352808</v>
      </c>
      <c r="CV88">
        <v>1.04732720649847</v>
      </c>
      <c r="CW88">
        <v>1.01140032839275</v>
      </c>
      <c r="CX88">
        <v>1.03916805230309</v>
      </c>
      <c r="CY88">
        <v>0.99325492524588099</v>
      </c>
      <c r="CZ88">
        <v>1.0058911117200999</v>
      </c>
      <c r="DA88">
        <v>1.0328766905662601</v>
      </c>
      <c r="DB88">
        <v>1.02053006777892</v>
      </c>
    </row>
    <row r="89" spans="1:106" x14ac:dyDescent="0.45">
      <c r="A89" t="s">
        <v>173</v>
      </c>
      <c r="B89" t="s">
        <v>67</v>
      </c>
      <c r="C89" t="s">
        <v>110</v>
      </c>
      <c r="D89">
        <v>35</v>
      </c>
      <c r="E89" s="1" cm="1">
        <f t="array" ref="E89">SUMPRODUCT($G89:$FZZ89,$G$2:$FZZ$2)/SUMPRODUCT(--($G89:$FZZ89&lt;&gt;""),$G$2:$FZZ$2)</f>
        <v>0.95391367285966777</v>
      </c>
      <c r="F89" s="1" cm="1">
        <f t="array" ref="F89">SUMPRODUCT($G89:$FZZ89,$F$2:$FZY$2)/SUMPRODUCT(--($G89:$FZZ89&lt;&gt;""),$F$2:$FZY$2)</f>
        <v>0.94883366390630886</v>
      </c>
      <c r="G89">
        <v>0.96892015710462598</v>
      </c>
      <c r="H89">
        <v>0.94605269038879403</v>
      </c>
      <c r="I89">
        <v>0.942593801504235</v>
      </c>
      <c r="J89">
        <v>0.91932111151385698</v>
      </c>
      <c r="K89">
        <v>0.97447456399314902</v>
      </c>
      <c r="L89">
        <v>0.94909925122472105</v>
      </c>
      <c r="M89">
        <v>0.88202495788844604</v>
      </c>
      <c r="N89">
        <v>0.88880629296545999</v>
      </c>
      <c r="O89">
        <v>0.93024440080770698</v>
      </c>
      <c r="P89">
        <v>0.94878734255266395</v>
      </c>
      <c r="Q89">
        <v>0.92921445655062396</v>
      </c>
      <c r="R89">
        <v>0.97815413234121695</v>
      </c>
      <c r="S89">
        <v>1.0081339814519401</v>
      </c>
      <c r="T89">
        <v>0.94355206613495002</v>
      </c>
      <c r="U89">
        <v>0.953030697757002</v>
      </c>
      <c r="V89">
        <v>0.95591567444223902</v>
      </c>
      <c r="W89">
        <v>0.92196347463330297</v>
      </c>
      <c r="X89">
        <v>0.93829765255196795</v>
      </c>
      <c r="Y89">
        <v>0.93881233686356902</v>
      </c>
      <c r="Z89">
        <v>0.95428376747959298</v>
      </c>
      <c r="AA89">
        <v>0.86867338187319498</v>
      </c>
      <c r="AB89">
        <v>0.87785217525537695</v>
      </c>
      <c r="AC89">
        <v>1.0561309390214499</v>
      </c>
      <c r="AD89">
        <v>0.97828292402783401</v>
      </c>
      <c r="AE89">
        <v>0.94165797737508705</v>
      </c>
      <c r="AF89">
        <v>0.965018984491535</v>
      </c>
      <c r="AG89">
        <v>0.97049226418151102</v>
      </c>
      <c r="AH89">
        <v>0.95523462046739305</v>
      </c>
      <c r="AI89">
        <v>0.97232081889281796</v>
      </c>
      <c r="AJ89">
        <v>0.956573337748163</v>
      </c>
      <c r="AK89">
        <v>0.96727633967635895</v>
      </c>
      <c r="AL89">
        <v>0.97486484249074301</v>
      </c>
      <c r="AM89">
        <v>0.93417198574720595</v>
      </c>
      <c r="AN89">
        <v>0.93953945279039697</v>
      </c>
      <c r="AO89">
        <v>0.95300592191299305</v>
      </c>
      <c r="AP89">
        <v>0.95500367433792099</v>
      </c>
      <c r="AQ89">
        <v>0.95329909200633001</v>
      </c>
      <c r="AR89">
        <v>0.97424594298281997</v>
      </c>
      <c r="AS89">
        <v>0.95409009108656095</v>
      </c>
      <c r="AT89">
        <v>0.86725177815537102</v>
      </c>
      <c r="AU89">
        <v>0.96342475526676696</v>
      </c>
      <c r="AV89">
        <v>0.98293398654117003</v>
      </c>
      <c r="AW89">
        <v>1.0447233892055401</v>
      </c>
      <c r="AX89">
        <v>0.91995817492546805</v>
      </c>
      <c r="AY89">
        <v>0.96851815018801601</v>
      </c>
      <c r="AZ89">
        <v>1.00094676088479</v>
      </c>
      <c r="BA89">
        <v>0.95165418073289598</v>
      </c>
      <c r="BB89">
        <v>1.0001225680619099</v>
      </c>
      <c r="BC89">
        <v>0.99019682356556005</v>
      </c>
      <c r="BD89">
        <v>1.00912742570314</v>
      </c>
      <c r="BE89">
        <v>0.94357169825982001</v>
      </c>
      <c r="BF89">
        <v>0.94967417755595895</v>
      </c>
      <c r="BG89">
        <v>0.93517555352029202</v>
      </c>
      <c r="BH89">
        <v>0.94299576718665501</v>
      </c>
      <c r="BI89">
        <v>0.91018932791740303</v>
      </c>
      <c r="BJ89">
        <v>0.94982592178828196</v>
      </c>
      <c r="BK89">
        <v>0.94965020923661503</v>
      </c>
      <c r="BL89">
        <v>0.97059583774948599</v>
      </c>
      <c r="BM89">
        <v>0.97699969793615604</v>
      </c>
      <c r="BN89">
        <v>0.99703804645293004</v>
      </c>
      <c r="BO89">
        <v>0.95922893659535902</v>
      </c>
      <c r="BP89">
        <v>1.0050759487430001</v>
      </c>
      <c r="BQ89">
        <v>0.94506772158041996</v>
      </c>
      <c r="BR89">
        <v>0.97110082143800902</v>
      </c>
      <c r="BS89">
        <v>0.89323205742298595</v>
      </c>
      <c r="BT89">
        <v>0.89976205524627995</v>
      </c>
      <c r="BU89">
        <v>0.93836386414062001</v>
      </c>
      <c r="BV89">
        <v>0.97981678925892501</v>
      </c>
      <c r="BW89">
        <v>0.87359091410111001</v>
      </c>
      <c r="BX89">
        <v>0.90294457765473202</v>
      </c>
      <c r="BY89">
        <v>0.90530221590971804</v>
      </c>
      <c r="BZ89">
        <v>0.92442812387459705</v>
      </c>
      <c r="CA89">
        <v>0.94463282992413999</v>
      </c>
      <c r="CB89">
        <v>0.95048881027975496</v>
      </c>
      <c r="CC89">
        <v>0.95350387690045801</v>
      </c>
      <c r="CD89">
        <v>0.96876285526473904</v>
      </c>
      <c r="CE89">
        <v>0.93257127247090899</v>
      </c>
      <c r="CF89">
        <v>0.97650164579367504</v>
      </c>
      <c r="CG89">
        <v>0.92770633962218296</v>
      </c>
      <c r="CH89">
        <v>0.96008412594471104</v>
      </c>
      <c r="CI89">
        <v>0.94429117969263698</v>
      </c>
      <c r="CJ89">
        <v>0.98505275619958299</v>
      </c>
      <c r="CK89">
        <v>0.93368981898658299</v>
      </c>
      <c r="CL89">
        <v>0.98364641850079104</v>
      </c>
      <c r="CM89">
        <v>0.97201740802273195</v>
      </c>
      <c r="CN89">
        <v>0.99324824472224305</v>
      </c>
      <c r="CO89">
        <v>0.95765458526009395</v>
      </c>
      <c r="CP89">
        <v>1.00379692555986</v>
      </c>
      <c r="CQ89">
        <v>0.90681465756781898</v>
      </c>
      <c r="CR89">
        <v>0.94536736339064398</v>
      </c>
      <c r="CS89">
        <v>0.99751476565470099</v>
      </c>
      <c r="CT89">
        <v>1.0001922882347001</v>
      </c>
      <c r="CU89">
        <v>0.96346748224238699</v>
      </c>
      <c r="CV89">
        <v>1.0014722126672899</v>
      </c>
      <c r="CW89">
        <v>0.97041329065561599</v>
      </c>
      <c r="CX89">
        <v>1.0019367575467399</v>
      </c>
      <c r="CY89">
        <v>0.94434513260862896</v>
      </c>
      <c r="CZ89">
        <v>0.97168524100971299</v>
      </c>
      <c r="DA89">
        <v>0.97160895128727398</v>
      </c>
      <c r="DB89">
        <v>0.98255850035736203</v>
      </c>
    </row>
    <row r="90" spans="1:106" x14ac:dyDescent="0.45">
      <c r="A90" t="s">
        <v>173</v>
      </c>
      <c r="B90" t="s">
        <v>67</v>
      </c>
      <c r="C90" t="s">
        <v>68</v>
      </c>
      <c r="D90">
        <v>35</v>
      </c>
      <c r="E90" s="1" cm="1">
        <f t="array" ref="E90">SUMPRODUCT($G90:$FZZ90,$G$2:$FZZ$2)/SUMPRODUCT(--($G90:$FZZ90&lt;&gt;""),$G$2:$FZZ$2)</f>
        <v>1.1576759775318375</v>
      </c>
      <c r="F90" s="1" cm="1">
        <f t="array" ref="F90">SUMPRODUCT($G90:$FZZ90,$F$2:$FZY$2)/SUMPRODUCT(--($G90:$FZZ90&lt;&gt;""),$F$2:$FZY$2)</f>
        <v>1.1423183991558454</v>
      </c>
      <c r="G90">
        <v>1.2055847938513899</v>
      </c>
      <c r="H90">
        <v>1.1460989222801401</v>
      </c>
      <c r="I90">
        <v>1.17469619731172</v>
      </c>
      <c r="J90">
        <v>1.1174641577020199</v>
      </c>
      <c r="K90">
        <v>1.21246732144632</v>
      </c>
      <c r="L90">
        <v>1.1493990678435499</v>
      </c>
      <c r="M90">
        <v>1.06107817580476</v>
      </c>
      <c r="N90">
        <v>1.0640533204943401</v>
      </c>
      <c r="O90">
        <v>1.10364770998377</v>
      </c>
      <c r="P90">
        <v>1.1279501988902401</v>
      </c>
      <c r="Q90">
        <v>1.1312023503705599</v>
      </c>
      <c r="R90">
        <v>1.19961159831104</v>
      </c>
      <c r="S90">
        <v>1.24637442572478</v>
      </c>
      <c r="T90">
        <v>1.1385763956991</v>
      </c>
      <c r="U90">
        <v>1.12695430534548</v>
      </c>
      <c r="V90">
        <v>1.12651501402749</v>
      </c>
      <c r="W90">
        <v>1.10842760417732</v>
      </c>
      <c r="X90">
        <v>1.1339325844653201</v>
      </c>
      <c r="Y90">
        <v>1.13185697436693</v>
      </c>
      <c r="Z90">
        <v>1.1594956609973299</v>
      </c>
      <c r="AA90">
        <v>1.0412684898265301</v>
      </c>
      <c r="AB90">
        <v>1.05149170792628</v>
      </c>
      <c r="AC90">
        <v>1.2975953982881001</v>
      </c>
      <c r="AD90">
        <v>1.1896943773183899</v>
      </c>
      <c r="AE90">
        <v>1.13520245855335</v>
      </c>
      <c r="AF90">
        <v>1.1511797023116199</v>
      </c>
      <c r="AG90">
        <v>1.18229427715997</v>
      </c>
      <c r="AH90">
        <v>1.13992611541142</v>
      </c>
      <c r="AI90">
        <v>1.2185739172180501</v>
      </c>
      <c r="AJ90">
        <v>1.1597649356789299</v>
      </c>
      <c r="AK90">
        <v>1.17084433283307</v>
      </c>
      <c r="AL90">
        <v>1.2006468230762699</v>
      </c>
      <c r="AM90">
        <v>1.1335723242589699</v>
      </c>
      <c r="AN90">
        <v>1.1299760991459999</v>
      </c>
      <c r="AO90">
        <v>1.1582421276552901</v>
      </c>
      <c r="AP90">
        <v>1.16072684854025</v>
      </c>
      <c r="AQ90">
        <v>1.17167703234295</v>
      </c>
      <c r="AR90">
        <v>1.1857957974676201</v>
      </c>
      <c r="AS90">
        <v>1.19813202307009</v>
      </c>
      <c r="AT90">
        <v>1.03495349048609</v>
      </c>
      <c r="AU90">
        <v>1.1696765678466099</v>
      </c>
      <c r="AV90">
        <v>1.16278105473571</v>
      </c>
      <c r="AW90">
        <v>1.2720016545213699</v>
      </c>
      <c r="AX90">
        <v>1.1539500972344701</v>
      </c>
      <c r="AY90">
        <v>1.15940708063985</v>
      </c>
      <c r="AZ90">
        <v>1.19663300588462</v>
      </c>
      <c r="BA90">
        <v>1.12635340953261</v>
      </c>
      <c r="BB90">
        <v>1.18761113139552</v>
      </c>
      <c r="BC90">
        <v>1.16221606614009</v>
      </c>
      <c r="BD90">
        <v>1.18257266309774</v>
      </c>
      <c r="BE90">
        <v>1.1223148004793799</v>
      </c>
      <c r="BF90">
        <v>1.1322072055761201</v>
      </c>
      <c r="BG90">
        <v>1.1283950158513301</v>
      </c>
      <c r="BH90">
        <v>1.1328590092941799</v>
      </c>
      <c r="BI90">
        <v>1.10061654684667</v>
      </c>
      <c r="BJ90">
        <v>1.12424241535991</v>
      </c>
      <c r="BK90">
        <v>1.1384039324270301</v>
      </c>
      <c r="BL90">
        <v>1.15795257169899</v>
      </c>
      <c r="BM90">
        <v>1.15917458078501</v>
      </c>
      <c r="BN90">
        <v>1.16043235481997</v>
      </c>
      <c r="BO90">
        <v>1.1432943487974301</v>
      </c>
      <c r="BP90">
        <v>1.1944826892117699</v>
      </c>
      <c r="BQ90">
        <v>1.13228407267983</v>
      </c>
      <c r="BR90">
        <v>1.1598100787935499</v>
      </c>
      <c r="BS90">
        <v>1.06426375675636</v>
      </c>
      <c r="BT90">
        <v>1.06025836820307</v>
      </c>
      <c r="BU90">
        <v>1.1101220793841</v>
      </c>
      <c r="BV90">
        <v>1.1653195191104599</v>
      </c>
      <c r="BW90">
        <v>1.04154903644612</v>
      </c>
      <c r="BX90">
        <v>1.07322121457939</v>
      </c>
      <c r="BY90">
        <v>1.07339152137836</v>
      </c>
      <c r="BZ90">
        <v>1.0852105864388399</v>
      </c>
      <c r="CA90">
        <v>1.1328623488490199</v>
      </c>
      <c r="CB90">
        <v>1.11796171421329</v>
      </c>
      <c r="CC90">
        <v>1.1700493889552499</v>
      </c>
      <c r="CD90">
        <v>1.1636893814629701</v>
      </c>
      <c r="CE90">
        <v>1.0910583769623801</v>
      </c>
      <c r="CF90">
        <v>1.1673751286544201</v>
      </c>
      <c r="CG90">
        <v>1.1100949846424299</v>
      </c>
      <c r="CH90">
        <v>1.1448427070282801</v>
      </c>
      <c r="CI90">
        <v>1.1086602099687499</v>
      </c>
      <c r="CJ90">
        <v>1.14967347191828</v>
      </c>
      <c r="CK90">
        <v>1.0921449835197099</v>
      </c>
      <c r="CL90">
        <v>1.14533223534879</v>
      </c>
      <c r="CM90">
        <v>1.1417774684042601</v>
      </c>
      <c r="CN90">
        <v>1.17345023415324</v>
      </c>
      <c r="CO90">
        <v>1.138226867058</v>
      </c>
      <c r="CP90">
        <v>1.18743268217423</v>
      </c>
      <c r="CQ90">
        <v>1.08426910311386</v>
      </c>
      <c r="CR90">
        <v>1.12306050230272</v>
      </c>
      <c r="CS90">
        <v>1.18799402944417</v>
      </c>
      <c r="CT90">
        <v>1.2035280490176501</v>
      </c>
      <c r="CU90">
        <v>1.1470366635884299</v>
      </c>
      <c r="CV90">
        <v>1.1805674846604299</v>
      </c>
      <c r="CW90">
        <v>1.1660317601419801</v>
      </c>
      <c r="CX90">
        <v>1.19219990774113</v>
      </c>
      <c r="CY90">
        <v>1.1231976340549901</v>
      </c>
      <c r="CZ90">
        <v>1.1306453822965099</v>
      </c>
      <c r="DA90">
        <v>1.17111858972311</v>
      </c>
      <c r="DB90">
        <v>1.16604125723338</v>
      </c>
    </row>
    <row r="91" spans="1:106" x14ac:dyDescent="0.45">
      <c r="A91" t="s">
        <v>173</v>
      </c>
      <c r="B91" t="s">
        <v>67</v>
      </c>
      <c r="C91" t="s">
        <v>237</v>
      </c>
      <c r="D91">
        <v>35</v>
      </c>
      <c r="E91" s="1" cm="1">
        <f t="array" ref="E91">SUMPRODUCT($G91:$FZZ91,$G$2:$FZZ$2)/SUMPRODUCT(--($G91:$FZZ91&lt;&gt;""),$G$2:$FZZ$2)</f>
        <v>1.1554561988884351</v>
      </c>
      <c r="F91" s="1" cm="1">
        <f t="array" ref="F91">SUMPRODUCT($G91:$FZZ91,$F$2:$FZY$2)/SUMPRODUCT(--($G91:$FZZ91&lt;&gt;""),$F$2:$FZY$2)</f>
        <v>1.1416338025893835</v>
      </c>
      <c r="G91">
        <v>1.2055847938513899</v>
      </c>
      <c r="H91">
        <v>1.1460989222801401</v>
      </c>
      <c r="I91">
        <v>1.17469619731172</v>
      </c>
      <c r="J91">
        <v>1.1174641577020199</v>
      </c>
      <c r="K91">
        <v>1.21246732144632</v>
      </c>
      <c r="L91">
        <v>1.1493990678435499</v>
      </c>
      <c r="M91">
        <v>1.06107817580476</v>
      </c>
      <c r="N91">
        <v>1.0640533204943401</v>
      </c>
      <c r="O91">
        <v>1.10364770998377</v>
      </c>
      <c r="P91">
        <v>1.1279501988902401</v>
      </c>
      <c r="Q91">
        <v>1.1312023503705599</v>
      </c>
      <c r="R91">
        <v>1.19961159831104</v>
      </c>
      <c r="S91">
        <v>1.24637442572478</v>
      </c>
      <c r="T91">
        <v>1.1385763956991</v>
      </c>
      <c r="U91">
        <v>1.12695430534548</v>
      </c>
      <c r="V91">
        <v>1.12651501402749</v>
      </c>
      <c r="W91">
        <v>1.10842760417732</v>
      </c>
      <c r="X91">
        <v>1.1339325844653201</v>
      </c>
      <c r="Y91">
        <v>1.13185697436693</v>
      </c>
      <c r="Z91">
        <v>1.1594956609973299</v>
      </c>
      <c r="AA91">
        <v>1.0412684898265301</v>
      </c>
      <c r="AB91">
        <v>1.05149170792628</v>
      </c>
      <c r="AC91">
        <v>1.27458185129418</v>
      </c>
      <c r="AD91">
        <v>1.1896943773183899</v>
      </c>
      <c r="AE91">
        <v>1.13520245855335</v>
      </c>
      <c r="AF91">
        <v>1.1511797023116199</v>
      </c>
      <c r="AG91">
        <v>1.18229427715997</v>
      </c>
      <c r="AH91">
        <v>1.13992611541142</v>
      </c>
      <c r="AI91">
        <v>1.2185739172180501</v>
      </c>
      <c r="AJ91">
        <v>1.1597649356789299</v>
      </c>
      <c r="AK91">
        <v>1.17084433283307</v>
      </c>
      <c r="AL91">
        <v>1.2006468230762699</v>
      </c>
      <c r="AM91">
        <v>1.1335723242589699</v>
      </c>
      <c r="AN91">
        <v>1.1299760991459999</v>
      </c>
      <c r="AO91">
        <v>1.1582421276552901</v>
      </c>
      <c r="AP91">
        <v>1.16072684854025</v>
      </c>
      <c r="AQ91">
        <v>1.17167703234295</v>
      </c>
      <c r="AR91">
        <v>1.1857957974676201</v>
      </c>
      <c r="AS91">
        <v>1.16931188931034</v>
      </c>
      <c r="AT91">
        <v>1.03495349048609</v>
      </c>
      <c r="AU91">
        <v>1.1696765678466099</v>
      </c>
      <c r="AV91">
        <v>1.16278105473571</v>
      </c>
      <c r="AW91">
        <v>1.2720016545213699</v>
      </c>
      <c r="AX91">
        <v>1.13830217571534</v>
      </c>
      <c r="AY91">
        <v>1.15940708063985</v>
      </c>
      <c r="AZ91">
        <v>1.19663300588462</v>
      </c>
      <c r="BA91">
        <v>1.12635340953261</v>
      </c>
      <c r="BB91">
        <v>1.18761113139552</v>
      </c>
      <c r="BC91">
        <v>1.16221606614009</v>
      </c>
      <c r="BD91">
        <v>1.18257266309774</v>
      </c>
      <c r="BE91">
        <v>1.1223148004793799</v>
      </c>
      <c r="BF91">
        <v>1.1322072055761201</v>
      </c>
      <c r="BG91">
        <v>1.1283950158513301</v>
      </c>
      <c r="BH91">
        <v>1.1328590092941799</v>
      </c>
      <c r="BI91">
        <v>1.10061654684667</v>
      </c>
      <c r="BJ91">
        <v>1.12424241535991</v>
      </c>
      <c r="BK91">
        <v>1.1384039324270301</v>
      </c>
      <c r="BL91">
        <v>1.15795257169899</v>
      </c>
      <c r="BM91">
        <v>1.15917458078501</v>
      </c>
      <c r="BN91">
        <v>1.16043235481997</v>
      </c>
      <c r="BO91">
        <v>1.1432943487974301</v>
      </c>
      <c r="BP91">
        <v>1.1944826892117699</v>
      </c>
      <c r="BQ91">
        <v>1.13228407267983</v>
      </c>
      <c r="BR91">
        <v>1.1598100787935499</v>
      </c>
      <c r="BS91">
        <v>1.06426375675636</v>
      </c>
      <c r="BT91">
        <v>1.06025836820307</v>
      </c>
      <c r="BU91">
        <v>1.1101220793841</v>
      </c>
      <c r="BV91">
        <v>1.1653195191104599</v>
      </c>
      <c r="BW91">
        <v>1.04154903644612</v>
      </c>
      <c r="BX91">
        <v>1.07322121457939</v>
      </c>
      <c r="BY91">
        <v>1.07339152137836</v>
      </c>
      <c r="BZ91">
        <v>1.0852105864388399</v>
      </c>
      <c r="CA91">
        <v>1.1328623488490199</v>
      </c>
      <c r="CB91">
        <v>1.11796171421329</v>
      </c>
      <c r="CC91">
        <v>1.1700493889552499</v>
      </c>
      <c r="CD91">
        <v>1.1636893814629701</v>
      </c>
      <c r="CE91">
        <v>1.0910583769623801</v>
      </c>
      <c r="CF91">
        <v>1.1673751286544201</v>
      </c>
      <c r="CG91">
        <v>1.1100949846424299</v>
      </c>
      <c r="CH91">
        <v>1.1448427070282801</v>
      </c>
      <c r="CI91">
        <v>1.1086602099687499</v>
      </c>
      <c r="CJ91">
        <v>1.14967347191828</v>
      </c>
      <c r="CK91">
        <v>1.0921449835197099</v>
      </c>
      <c r="CL91">
        <v>1.14533223534879</v>
      </c>
      <c r="CM91">
        <v>1.1417774684042601</v>
      </c>
      <c r="CN91">
        <v>1.17345023415324</v>
      </c>
      <c r="CO91">
        <v>1.138226867058</v>
      </c>
      <c r="CP91">
        <v>1.18743268217423</v>
      </c>
      <c r="CQ91">
        <v>1.08426910311386</v>
      </c>
      <c r="CR91">
        <v>1.12306050230272</v>
      </c>
      <c r="CS91">
        <v>1.18799402944417</v>
      </c>
      <c r="CT91">
        <v>1.2035280490176501</v>
      </c>
      <c r="CU91">
        <v>1.1470366635884299</v>
      </c>
      <c r="CV91">
        <v>1.1805674846604299</v>
      </c>
      <c r="CW91">
        <v>1.1660317601419801</v>
      </c>
      <c r="CX91">
        <v>1.19219990774113</v>
      </c>
      <c r="CY91">
        <v>1.1231976340549901</v>
      </c>
      <c r="CZ91">
        <v>1.1306453822965099</v>
      </c>
      <c r="DA91">
        <v>1.17111858972311</v>
      </c>
      <c r="DB91">
        <v>1.16604125723338</v>
      </c>
    </row>
    <row r="92" spans="1:106" x14ac:dyDescent="0.45">
      <c r="A92" t="s">
        <v>173</v>
      </c>
      <c r="B92" t="s">
        <v>67</v>
      </c>
      <c r="C92" t="s">
        <v>91</v>
      </c>
      <c r="D92">
        <v>35</v>
      </c>
      <c r="E92" s="1" cm="1">
        <f t="array" ref="E92">SUMPRODUCT($G92:$FZZ92,$G$2:$FZZ$2)/SUMPRODUCT(--($G92:$FZZ92&lt;&gt;""),$G$2:$FZZ$2)</f>
        <v>0.99007681618383248</v>
      </c>
      <c r="F92" s="1" cm="1">
        <f t="array" ref="F92">SUMPRODUCT($G92:$FZZ92,$F$2:$FZY$2)/SUMPRODUCT(--($G92:$FZZ92&lt;&gt;""),$F$2:$FZY$2)</f>
        <v>0.97920178161494908</v>
      </c>
      <c r="G92">
        <v>1.00599697001864</v>
      </c>
      <c r="H92">
        <v>0.97630138351146301</v>
      </c>
      <c r="I92">
        <v>0.97965375997648196</v>
      </c>
      <c r="J92">
        <v>0.95100060835390998</v>
      </c>
      <c r="K92">
        <v>1.01016530096415</v>
      </c>
      <c r="L92">
        <v>0.976794582443402</v>
      </c>
      <c r="M92">
        <v>0.907308749818306</v>
      </c>
      <c r="N92">
        <v>0.91775823145007296</v>
      </c>
      <c r="O92">
        <v>0.96395334544721001</v>
      </c>
      <c r="P92">
        <v>0.97640111243746397</v>
      </c>
      <c r="Q92">
        <v>0.96510201671243401</v>
      </c>
      <c r="R92">
        <v>1.0096211060914699</v>
      </c>
      <c r="S92">
        <v>1.0503983079930299</v>
      </c>
      <c r="T92">
        <v>0.97325203537907401</v>
      </c>
      <c r="U92">
        <v>0.97856305966818102</v>
      </c>
      <c r="V92">
        <v>0.98446064385373699</v>
      </c>
      <c r="W92">
        <v>0.95147907951911503</v>
      </c>
      <c r="X92">
        <v>0.96725657866382297</v>
      </c>
      <c r="Y92">
        <v>0.97994484209814303</v>
      </c>
      <c r="Z92">
        <v>0.98518711482311805</v>
      </c>
      <c r="AA92">
        <v>0.89746201566930395</v>
      </c>
      <c r="AB92">
        <v>0.90660267530249405</v>
      </c>
      <c r="AC92">
        <v>1.08929070096547</v>
      </c>
      <c r="AD92">
        <v>1.01215125624381</v>
      </c>
      <c r="AE92">
        <v>0.97091472510092902</v>
      </c>
      <c r="AF92">
        <v>0.99578750595521104</v>
      </c>
      <c r="AG92">
        <v>1.0078620707187</v>
      </c>
      <c r="AH92">
        <v>0.98548044333029605</v>
      </c>
      <c r="AI92">
        <v>1.0254981471921301</v>
      </c>
      <c r="AJ92">
        <v>0.99844612841741398</v>
      </c>
      <c r="AK92">
        <v>1.0121087793057599</v>
      </c>
      <c r="AL92">
        <v>1.00403086369937</v>
      </c>
      <c r="AM92">
        <v>0.97190738115230302</v>
      </c>
      <c r="AN92">
        <v>0.96914805582960395</v>
      </c>
      <c r="AO92">
        <v>0.987690517777157</v>
      </c>
      <c r="AP92">
        <v>0.98594057239292798</v>
      </c>
      <c r="AQ92">
        <v>0.99511082222321301</v>
      </c>
      <c r="AR92">
        <v>1.0043548252902099</v>
      </c>
      <c r="AS92">
        <v>0.98922045948208603</v>
      </c>
      <c r="AT92">
        <v>0.89300110163312496</v>
      </c>
      <c r="AU92">
        <v>1.00310185839866</v>
      </c>
      <c r="AV92">
        <v>1.0113588336852599</v>
      </c>
      <c r="AW92">
        <v>1.10239696056575</v>
      </c>
      <c r="AX92">
        <v>0.95570864147855605</v>
      </c>
      <c r="AY92">
        <v>1.00042475387745</v>
      </c>
      <c r="AZ92">
        <v>1.0356256199964999</v>
      </c>
      <c r="BA92">
        <v>0.98377398255527104</v>
      </c>
      <c r="BB92">
        <v>1.02858905236656</v>
      </c>
      <c r="BC92">
        <v>1.02113607323377</v>
      </c>
      <c r="BD92">
        <v>1.03406313113104</v>
      </c>
      <c r="BE92">
        <v>0.97293030376755396</v>
      </c>
      <c r="BF92">
        <v>0.98293838547164403</v>
      </c>
      <c r="BG92">
        <v>0.96481630442056399</v>
      </c>
      <c r="BH92">
        <v>0.97253715173248301</v>
      </c>
      <c r="BI92">
        <v>0.94116788031655696</v>
      </c>
      <c r="BJ92">
        <v>0.98003809586795998</v>
      </c>
      <c r="BK92">
        <v>0.984910022034165</v>
      </c>
      <c r="BL92">
        <v>0.99599023100048401</v>
      </c>
      <c r="BM92">
        <v>1.00348588207119</v>
      </c>
      <c r="BN92">
        <v>1.02844088593734</v>
      </c>
      <c r="BO92">
        <v>0.98944328974448503</v>
      </c>
      <c r="BP92">
        <v>1.03444685706788</v>
      </c>
      <c r="BQ92">
        <v>0.97930781232845898</v>
      </c>
      <c r="BR92">
        <v>1.00364598651534</v>
      </c>
      <c r="BS92">
        <v>0.92078304866184602</v>
      </c>
      <c r="BT92">
        <v>0.92790917445432797</v>
      </c>
      <c r="BU92">
        <v>0.97413561260851</v>
      </c>
      <c r="BV92">
        <v>1.0052712522995</v>
      </c>
      <c r="BW92">
        <v>0.90252915920768095</v>
      </c>
      <c r="BX92">
        <v>0.92980238416490102</v>
      </c>
      <c r="BY92">
        <v>0.930077997371625</v>
      </c>
      <c r="BZ92">
        <v>0.95247893569964204</v>
      </c>
      <c r="CA92">
        <v>0.97482782557564296</v>
      </c>
      <c r="CB92">
        <v>0.97735243211037603</v>
      </c>
      <c r="CC92">
        <v>0.991441309310922</v>
      </c>
      <c r="CD92">
        <v>1.0024673273065201</v>
      </c>
      <c r="CE92">
        <v>0.95831799072402701</v>
      </c>
      <c r="CF92">
        <v>1.0063397092317701</v>
      </c>
      <c r="CG92">
        <v>0.953739005453622</v>
      </c>
      <c r="CH92">
        <v>0.98338904277407402</v>
      </c>
      <c r="CI92">
        <v>0.97417157682435196</v>
      </c>
      <c r="CJ92">
        <v>1.0131570274509001</v>
      </c>
      <c r="CK92">
        <v>0.95737448113775603</v>
      </c>
      <c r="CL92">
        <v>1.01184090244541</v>
      </c>
      <c r="CM92">
        <v>1.00093672760209</v>
      </c>
      <c r="CN92">
        <v>1.0217550934105599</v>
      </c>
      <c r="CO92">
        <v>0.990371175232171</v>
      </c>
      <c r="CP92">
        <v>1.0297499564083601</v>
      </c>
      <c r="CQ92">
        <v>0.93663778867406799</v>
      </c>
      <c r="CR92">
        <v>0.97259325509444505</v>
      </c>
      <c r="CS92">
        <v>1.0273523975429999</v>
      </c>
      <c r="CT92">
        <v>1.0351741728366599</v>
      </c>
      <c r="CU92">
        <v>0.98852640639079703</v>
      </c>
      <c r="CV92">
        <v>1.0301192446135901</v>
      </c>
      <c r="CW92">
        <v>0.99625744378012204</v>
      </c>
      <c r="CX92">
        <v>1.0327782285890801</v>
      </c>
      <c r="CY92">
        <v>0.97085700800828201</v>
      </c>
      <c r="CZ92">
        <v>0.999607198319174</v>
      </c>
      <c r="DA92">
        <v>1.00694297545878</v>
      </c>
      <c r="DB92">
        <v>1.01672563426939</v>
      </c>
    </row>
    <row r="93" spans="1:106" x14ac:dyDescent="0.45">
      <c r="A93" t="s">
        <v>63</v>
      </c>
      <c r="B93" t="s">
        <v>168</v>
      </c>
      <c r="C93" t="s">
        <v>65</v>
      </c>
      <c r="D93">
        <v>35</v>
      </c>
      <c r="E93" s="1" cm="1">
        <f t="array" ref="E93">SUMPRODUCT($G93:$FZZ93,$G$2:$FZZ$2)/SUMPRODUCT(--($G93:$FZZ93&lt;&gt;""),$G$2:$FZZ$2)</f>
        <v>1.6213435120147086</v>
      </c>
      <c r="F93" s="1" cm="1">
        <f t="array" ref="F93">SUMPRODUCT($G93:$FZZ93,$F$2:$FZY$2)/SUMPRODUCT(--($G93:$FZZ93&lt;&gt;""),$F$2:$FZY$2)</f>
        <v>1.5437874098332398</v>
      </c>
      <c r="G93">
        <v>1.69782966178554</v>
      </c>
      <c r="H93">
        <v>1.54828369341132</v>
      </c>
      <c r="I93">
        <v>1.64915953253377</v>
      </c>
      <c r="J93">
        <v>1.50877526698843</v>
      </c>
      <c r="K93">
        <v>1.68144988864808</v>
      </c>
      <c r="L93">
        <v>1.5161537370360401</v>
      </c>
      <c r="M93">
        <v>1.5673137193962801</v>
      </c>
      <c r="N93">
        <v>1.47344276735434</v>
      </c>
      <c r="O93">
        <v>1.4634424209911301</v>
      </c>
      <c r="P93">
        <v>1.4767926940554601</v>
      </c>
      <c r="Q93">
        <v>1.59698207694806</v>
      </c>
      <c r="R93">
        <v>1.56905878879144</v>
      </c>
      <c r="S93">
        <v>1.70298101378397</v>
      </c>
      <c r="T93">
        <v>1.5334563187797301</v>
      </c>
      <c r="U93">
        <v>1.52607224690064</v>
      </c>
      <c r="V93">
        <v>1.53115871677786</v>
      </c>
      <c r="W93">
        <v>1.5004705742311599</v>
      </c>
      <c r="X93">
        <v>1.51168879274589</v>
      </c>
      <c r="Y93">
        <v>1.90060008231672</v>
      </c>
      <c r="Z93">
        <v>1.60540123477415</v>
      </c>
      <c r="AA93">
        <v>1.5884836811387899</v>
      </c>
      <c r="AB93">
        <v>1.4522656030284</v>
      </c>
      <c r="AC93">
        <v>1.63439972360287</v>
      </c>
      <c r="AD93">
        <v>1.5752860877289601</v>
      </c>
      <c r="AE93">
        <v>1.4967510975518299</v>
      </c>
      <c r="AF93">
        <v>1.5197794976805501</v>
      </c>
      <c r="AG93">
        <v>1.56922522677025</v>
      </c>
      <c r="AH93">
        <v>1.5160150812130899</v>
      </c>
      <c r="AI93">
        <v>1.8261011407636301</v>
      </c>
      <c r="AJ93">
        <v>1.74408789404049</v>
      </c>
      <c r="AK93">
        <v>1.6657720144196799</v>
      </c>
      <c r="AL93">
        <v>1.60423695080203</v>
      </c>
      <c r="AM93">
        <v>1.5157892011259699</v>
      </c>
      <c r="AN93">
        <v>1.50021057904746</v>
      </c>
      <c r="AO93">
        <v>1.5359708596927499</v>
      </c>
      <c r="AP93">
        <v>1.5279383100844901</v>
      </c>
      <c r="AQ93">
        <v>1.64951773704917</v>
      </c>
      <c r="AR93">
        <v>1.61673100894917</v>
      </c>
      <c r="AS93">
        <v>1.5888882214250699</v>
      </c>
      <c r="AT93">
        <v>1.4158234373877601</v>
      </c>
      <c r="AU93">
        <v>1.62045277145954</v>
      </c>
      <c r="AV93">
        <v>1.56350984165941</v>
      </c>
      <c r="AW93">
        <v>2.0495010634757702</v>
      </c>
      <c r="AX93">
        <v>1.57419257772097</v>
      </c>
      <c r="AY93">
        <v>1.56698189628407</v>
      </c>
      <c r="AZ93">
        <v>1.5840020266619701</v>
      </c>
      <c r="BA93">
        <v>1.52302242917067</v>
      </c>
      <c r="BB93">
        <v>1.58632275205478</v>
      </c>
      <c r="BC93">
        <v>1.5765165496404701</v>
      </c>
      <c r="BD93">
        <v>1.5997652330552301</v>
      </c>
      <c r="BE93">
        <v>1.7298548796836</v>
      </c>
      <c r="BF93">
        <v>1.66622673671984</v>
      </c>
      <c r="BG93">
        <v>1.48980337757991</v>
      </c>
      <c r="BH93">
        <v>1.51772181861878</v>
      </c>
      <c r="BI93">
        <v>1.64459460771579</v>
      </c>
      <c r="BJ93">
        <v>1.5937933386412899</v>
      </c>
      <c r="BK93">
        <v>1.5359134582312599</v>
      </c>
      <c r="BL93">
        <v>1.5429534648213401</v>
      </c>
      <c r="BM93">
        <v>1.57400211202364</v>
      </c>
      <c r="BN93">
        <v>1.5772513791737699</v>
      </c>
      <c r="BO93">
        <v>1.52529996279878</v>
      </c>
      <c r="BP93">
        <v>1.5936290986019599</v>
      </c>
      <c r="BQ93">
        <v>1.5066121542656401</v>
      </c>
      <c r="BR93">
        <v>1.52920948927851</v>
      </c>
      <c r="BS93">
        <v>1.47716320083828</v>
      </c>
      <c r="BT93">
        <v>1.47089959687617</v>
      </c>
      <c r="BU93">
        <v>1.55076545914241</v>
      </c>
      <c r="BV93">
        <v>1.5516844493441</v>
      </c>
      <c r="BW93">
        <v>1.45316531273579</v>
      </c>
      <c r="BX93">
        <v>1.43446144353507</v>
      </c>
      <c r="BY93">
        <v>1.55611490289317</v>
      </c>
      <c r="BZ93">
        <v>1.5049041618440699</v>
      </c>
      <c r="CA93">
        <v>1.4981675674656001</v>
      </c>
      <c r="CB93">
        <v>1.4826119537118501</v>
      </c>
      <c r="CC93">
        <v>1.65728952706762</v>
      </c>
      <c r="CD93">
        <v>1.5675258165522801</v>
      </c>
      <c r="CE93">
        <v>1.45687096343343</v>
      </c>
      <c r="CF93">
        <v>1.52343315135986</v>
      </c>
      <c r="CG93">
        <v>1.4884718511477499</v>
      </c>
      <c r="CH93">
        <v>1.51005004195447</v>
      </c>
      <c r="CI93">
        <v>1.5046492615259199</v>
      </c>
      <c r="CJ93">
        <v>1.5457510116215201</v>
      </c>
      <c r="CK93">
        <v>1.6167083960880699</v>
      </c>
      <c r="CL93">
        <v>1.6014327290392201</v>
      </c>
      <c r="CM93">
        <v>1.54267150662228</v>
      </c>
      <c r="CN93">
        <v>1.5900028517960401</v>
      </c>
      <c r="CO93">
        <v>1.5540390041790699</v>
      </c>
      <c r="CP93">
        <v>1.5897261333948201</v>
      </c>
      <c r="CQ93">
        <v>1.4941118499770301</v>
      </c>
      <c r="CR93">
        <v>1.5047785529522699</v>
      </c>
      <c r="CS93">
        <v>1.5420034448537501</v>
      </c>
      <c r="CT93">
        <v>1.5607763360117499</v>
      </c>
      <c r="CU93">
        <v>1.5566491234862501</v>
      </c>
      <c r="CV93">
        <v>1.5738990168056901</v>
      </c>
      <c r="CW93">
        <v>1.5972614591185199</v>
      </c>
      <c r="CX93">
        <v>1.58971604703396</v>
      </c>
      <c r="CY93">
        <v>1.5013525775707099</v>
      </c>
      <c r="CZ93">
        <v>1.5130573977649799</v>
      </c>
      <c r="DA93">
        <v>1.5615918610721</v>
      </c>
      <c r="DB93">
        <v>1.55726534454215</v>
      </c>
    </row>
    <row r="94" spans="1:106" x14ac:dyDescent="0.45">
      <c r="A94" t="s">
        <v>126</v>
      </c>
      <c r="B94" t="s">
        <v>86</v>
      </c>
      <c r="C94" t="s">
        <v>71</v>
      </c>
      <c r="D94">
        <v>35</v>
      </c>
      <c r="E94" s="1" cm="1">
        <f t="array" ref="E94">SUMPRODUCT($G94:$FZZ94,$G$2:$FZZ$2)/SUMPRODUCT(--($G94:$FZZ94&lt;&gt;""),$G$2:$FZZ$2)</f>
        <v>1.2940682483327377</v>
      </c>
      <c r="F94" s="1" cm="1">
        <f t="array" ref="F94">SUMPRODUCT($G94:$FZZ94,$F$2:$FZY$2)/SUMPRODUCT(--($G94:$FZZ94&lt;&gt;""),$F$2:$FZY$2)</f>
        <v>1.2040016126431343</v>
      </c>
      <c r="G94">
        <v>1.2607410231913601</v>
      </c>
      <c r="H94">
        <v>1.1607935403851599</v>
      </c>
      <c r="I94">
        <v>1.2258424748980199</v>
      </c>
      <c r="J94">
        <v>1.1263511603863099</v>
      </c>
      <c r="K94">
        <v>1.26240906634092</v>
      </c>
      <c r="L94">
        <v>1.16553070457092</v>
      </c>
      <c r="M94">
        <v>1.29524563945177</v>
      </c>
      <c r="N94">
        <v>1.17343969001357</v>
      </c>
      <c r="O94">
        <v>1.2050704871051301</v>
      </c>
      <c r="P94">
        <v>1.1946082914112599</v>
      </c>
      <c r="Q94">
        <v>1.19885298373047</v>
      </c>
      <c r="R94">
        <v>1.1939721262585901</v>
      </c>
      <c r="S94">
        <v>1.33869730715986</v>
      </c>
      <c r="T94">
        <v>1.18493185872572</v>
      </c>
      <c r="U94">
        <v>1.24639588233988</v>
      </c>
      <c r="V94">
        <v>1.2005167553634399</v>
      </c>
      <c r="W94">
        <v>1.2638814733808801</v>
      </c>
      <c r="X94">
        <v>1.23822984483582</v>
      </c>
      <c r="Y94">
        <v>1.3571745803203701</v>
      </c>
      <c r="Z94">
        <v>1.25152699388388</v>
      </c>
      <c r="AA94">
        <v>1.1119977207751499</v>
      </c>
      <c r="AB94">
        <v>1.1099339516133999</v>
      </c>
      <c r="AC94">
        <v>1.2875742593314801</v>
      </c>
      <c r="AD94">
        <v>1.2062225185695199</v>
      </c>
      <c r="AE94">
        <v>1.18935489985232</v>
      </c>
      <c r="AF94">
        <v>1.22143987809688</v>
      </c>
      <c r="AG94">
        <v>1.61458826975444</v>
      </c>
      <c r="AH94">
        <v>1.2527761262438799</v>
      </c>
      <c r="AI94">
        <v>1.4609453375882899</v>
      </c>
      <c r="AJ94">
        <v>1.28484959914918</v>
      </c>
      <c r="AK94">
        <v>1.4192046156586899</v>
      </c>
      <c r="AL94">
        <v>1.2878891611054399</v>
      </c>
      <c r="AM94">
        <v>1.3866467783519401</v>
      </c>
      <c r="AN94">
        <v>1.23048636361955</v>
      </c>
      <c r="AO94">
        <v>1.20367195193451</v>
      </c>
      <c r="AP94">
        <v>1.20553275567077</v>
      </c>
      <c r="AQ94">
        <v>1.20145748696286</v>
      </c>
      <c r="AR94">
        <v>1.2129627793014801</v>
      </c>
      <c r="AS94">
        <v>1.34199089515796</v>
      </c>
      <c r="AT94">
        <v>1.1029984858106701</v>
      </c>
      <c r="AU94">
        <v>1.2730471873953899</v>
      </c>
      <c r="AV94">
        <v>1.22150368827541</v>
      </c>
      <c r="AW94">
        <v>1.6443969834355701</v>
      </c>
      <c r="AX94">
        <v>1.2277547006047</v>
      </c>
      <c r="AY94">
        <v>1.1711346798686899</v>
      </c>
      <c r="AZ94">
        <v>1.1929001884591599</v>
      </c>
      <c r="BA94">
        <v>1.1410637693863099</v>
      </c>
      <c r="BB94">
        <v>1.19280057682454</v>
      </c>
      <c r="BC94">
        <v>1.17845032379519</v>
      </c>
      <c r="BD94">
        <v>1.19606211579973</v>
      </c>
      <c r="BE94">
        <v>1.24379148381378</v>
      </c>
      <c r="BF94">
        <v>1.2255556832151999</v>
      </c>
      <c r="BG94">
        <v>1.1639479288882499</v>
      </c>
      <c r="BH94">
        <v>1.1916228332341601</v>
      </c>
      <c r="BI94">
        <v>1.1634112038070701</v>
      </c>
      <c r="BJ94">
        <v>1.14821430599732</v>
      </c>
      <c r="BK94">
        <v>1.1724294772996</v>
      </c>
      <c r="BL94">
        <v>1.1804922341259101</v>
      </c>
      <c r="BM94">
        <v>1.1492170309220799</v>
      </c>
      <c r="BN94">
        <v>1.1799290113093199</v>
      </c>
      <c r="BO94">
        <v>1.12646456859427</v>
      </c>
      <c r="BP94">
        <v>1.1765360576736901</v>
      </c>
      <c r="BQ94">
        <v>1.2308662708715401</v>
      </c>
      <c r="BR94">
        <v>1.2233501586395199</v>
      </c>
      <c r="BS94">
        <v>1.1261129756227799</v>
      </c>
      <c r="BT94">
        <v>1.1179440759143999</v>
      </c>
      <c r="BU94">
        <v>1.19462376247054</v>
      </c>
      <c r="BV94">
        <v>1.19829182239034</v>
      </c>
      <c r="BW94">
        <v>1.1451993440545001</v>
      </c>
      <c r="BX94">
        <v>1.1199230601122401</v>
      </c>
      <c r="BY94">
        <v>1.1708920472956501</v>
      </c>
      <c r="BZ94">
        <v>1.1357782404114001</v>
      </c>
      <c r="CA94">
        <v>1.1504816706082901</v>
      </c>
      <c r="CB94">
        <v>1.13806971031796</v>
      </c>
      <c r="CC94">
        <v>1.22525896069381</v>
      </c>
      <c r="CD94">
        <v>1.24287385407021</v>
      </c>
      <c r="CE94">
        <v>1.1821429507027701</v>
      </c>
      <c r="CF94">
        <v>1.19201093006078</v>
      </c>
      <c r="CG94">
        <v>1.1470201471597099</v>
      </c>
      <c r="CH94">
        <v>1.16684145400261</v>
      </c>
      <c r="CI94">
        <v>1.1197231563956</v>
      </c>
      <c r="CJ94">
        <v>1.1638536157478601</v>
      </c>
      <c r="CK94">
        <v>1.1651561673302</v>
      </c>
      <c r="CL94">
        <v>1.1881278651015701</v>
      </c>
      <c r="CM94">
        <v>1.15598362813725</v>
      </c>
      <c r="CN94">
        <v>1.21848027511983</v>
      </c>
      <c r="CO94">
        <v>1.20686008988293</v>
      </c>
      <c r="CP94">
        <v>1.20693779493807</v>
      </c>
      <c r="CQ94">
        <v>1.1848685444588001</v>
      </c>
      <c r="CR94">
        <v>1.1607806566182099</v>
      </c>
      <c r="CS94">
        <v>1.21158270308991</v>
      </c>
      <c r="CT94">
        <v>1.2206356430048699</v>
      </c>
      <c r="CU94">
        <v>1.1860254898395199</v>
      </c>
      <c r="CV94">
        <v>1.1979604690003001</v>
      </c>
      <c r="CW94">
        <v>1.17137861809732</v>
      </c>
      <c r="CX94">
        <v>1.1810842558697601</v>
      </c>
      <c r="CY94">
        <v>1.1651729545385301</v>
      </c>
      <c r="CZ94">
        <v>1.1664852775493999</v>
      </c>
      <c r="DA94">
        <v>1.18238093272823</v>
      </c>
      <c r="DB94">
        <v>1.1699102733484601</v>
      </c>
    </row>
    <row r="95" spans="1:106" x14ac:dyDescent="0.45">
      <c r="A95" t="s">
        <v>156</v>
      </c>
      <c r="B95" t="s">
        <v>67</v>
      </c>
      <c r="C95" t="s">
        <v>65</v>
      </c>
      <c r="D95">
        <v>35</v>
      </c>
      <c r="E95" s="1" cm="1">
        <f t="array" ref="E95">SUMPRODUCT($G95:$FZZ95,$G$2:$FZZ$2)/SUMPRODUCT(--($G95:$FZZ95&lt;&gt;""),$G$2:$FZZ$2)</f>
        <v>1.8766947018898814</v>
      </c>
      <c r="F95" s="1" cm="1">
        <f t="array" ref="F95">SUMPRODUCT($G95:$FZZ95,$F$2:$FZY$2)/SUMPRODUCT(--($G95:$FZZ95&lt;&gt;""),$F$2:$FZY$2)</f>
        <v>1.7753697379244138</v>
      </c>
      <c r="G95">
        <v>1.9671318721634601</v>
      </c>
      <c r="H95">
        <v>1.80425724485862</v>
      </c>
      <c r="I95">
        <v>1.91241427585696</v>
      </c>
      <c r="J95">
        <v>1.75578333164724</v>
      </c>
      <c r="K95">
        <v>1.97176687902898</v>
      </c>
      <c r="L95">
        <v>1.8074134247273701</v>
      </c>
      <c r="M95">
        <v>1.8045946443794401</v>
      </c>
      <c r="N95">
        <v>1.69868577906264</v>
      </c>
      <c r="O95">
        <v>1.68547706768467</v>
      </c>
      <c r="P95">
        <v>1.70492550873022</v>
      </c>
      <c r="Q95">
        <v>1.80905896595505</v>
      </c>
      <c r="R95">
        <v>1.8117323648389201</v>
      </c>
      <c r="S95">
        <v>1.8774687754800501</v>
      </c>
      <c r="T95">
        <v>1.74481608237734</v>
      </c>
      <c r="U95">
        <v>1.8396326003638399</v>
      </c>
      <c r="V95">
        <v>1.78834194896682</v>
      </c>
      <c r="W95">
        <v>1.7044834874871</v>
      </c>
      <c r="X95">
        <v>1.72370516834355</v>
      </c>
      <c r="Y95">
        <v>1.8950376308774</v>
      </c>
      <c r="Z95">
        <v>1.77432793122305</v>
      </c>
      <c r="AA95">
        <v>1.7708528356292399</v>
      </c>
      <c r="AB95">
        <v>1.65472090312451</v>
      </c>
      <c r="AC95">
        <v>2.0361989197365999</v>
      </c>
      <c r="AD95">
        <v>1.8519420795978101</v>
      </c>
      <c r="AE95">
        <v>1.8159526544990101</v>
      </c>
      <c r="AF95">
        <v>1.7920723855633101</v>
      </c>
      <c r="AG95">
        <v>2.1634153476422902</v>
      </c>
      <c r="AH95">
        <v>1.81091191103951</v>
      </c>
      <c r="AI95">
        <v>2.0571475645025599</v>
      </c>
      <c r="AJ95">
        <v>1.8953065307960699</v>
      </c>
      <c r="AK95">
        <v>1.8716831304210899</v>
      </c>
      <c r="AL95">
        <v>1.8017843732346699</v>
      </c>
      <c r="AM95">
        <v>1.92439683766812</v>
      </c>
      <c r="AN95">
        <v>1.81575918634581</v>
      </c>
      <c r="AO95">
        <v>1.75418849148906</v>
      </c>
      <c r="AP95">
        <v>1.7212444791824399</v>
      </c>
      <c r="AQ95">
        <v>2.00437043310203</v>
      </c>
      <c r="AR95">
        <v>1.9386319273644299</v>
      </c>
      <c r="AS95">
        <v>1.7692561719742701</v>
      </c>
      <c r="AT95">
        <v>1.6054816895606701</v>
      </c>
      <c r="AU95">
        <v>2.00161943772674</v>
      </c>
      <c r="AV95">
        <v>1.8625327462771699</v>
      </c>
      <c r="AW95">
        <v>2.0802070508359498</v>
      </c>
      <c r="AX95">
        <v>1.7529907662220601</v>
      </c>
      <c r="AY95">
        <v>1.9267723898947</v>
      </c>
      <c r="AZ95">
        <v>1.8763428743191599</v>
      </c>
      <c r="BA95">
        <v>1.8671350669809801</v>
      </c>
      <c r="BB95">
        <v>1.80133741118113</v>
      </c>
      <c r="BC95">
        <v>1.8425208474216199</v>
      </c>
      <c r="BD95">
        <v>1.8065771122366501</v>
      </c>
      <c r="BE95">
        <v>1.9019643688647101</v>
      </c>
      <c r="BF95">
        <v>1.8256808331690799</v>
      </c>
      <c r="BG95">
        <v>1.79231646416504</v>
      </c>
      <c r="BH95">
        <v>1.74356622492596</v>
      </c>
      <c r="BI95">
        <v>1.7914603663373501</v>
      </c>
      <c r="BJ95">
        <v>1.7429264925347101</v>
      </c>
      <c r="BK95">
        <v>1.7608743188780001</v>
      </c>
      <c r="BL95">
        <v>1.7402615697243899</v>
      </c>
      <c r="BM95">
        <v>1.7900219894470399</v>
      </c>
      <c r="BN95">
        <v>1.77517262785323</v>
      </c>
      <c r="BO95">
        <v>1.7853595906807</v>
      </c>
      <c r="BP95">
        <v>1.7829966616698301</v>
      </c>
      <c r="BQ95">
        <v>1.75809499900795</v>
      </c>
      <c r="BR95">
        <v>1.7518964369280099</v>
      </c>
      <c r="BS95">
        <v>1.79334948049596</v>
      </c>
      <c r="BT95">
        <v>1.7186131495744501</v>
      </c>
      <c r="BU95">
        <v>1.76668835947841</v>
      </c>
      <c r="BV95">
        <v>1.75940930160007</v>
      </c>
      <c r="BW95">
        <v>1.6755755704481601</v>
      </c>
      <c r="BX95">
        <v>1.6468486744667199</v>
      </c>
      <c r="BY95">
        <v>1.70269363924256</v>
      </c>
      <c r="BZ95">
        <v>1.66287126326005</v>
      </c>
      <c r="CA95">
        <v>1.7743904349603199</v>
      </c>
      <c r="CB95">
        <v>1.7159982110290399</v>
      </c>
      <c r="CC95">
        <v>1.78648297627209</v>
      </c>
      <c r="CD95">
        <v>1.7688314166766801</v>
      </c>
      <c r="CE95">
        <v>1.6746154688816299</v>
      </c>
      <c r="CF95">
        <v>1.73966235777851</v>
      </c>
      <c r="CG95">
        <v>1.6810718647188301</v>
      </c>
      <c r="CH95">
        <v>1.7184721986996401</v>
      </c>
      <c r="CI95">
        <v>1.7275707170980801</v>
      </c>
      <c r="CJ95">
        <v>1.7384780750817299</v>
      </c>
      <c r="CK95">
        <v>1.7514924314939999</v>
      </c>
      <c r="CL95">
        <v>1.73208436076735</v>
      </c>
      <c r="CM95">
        <v>1.8491109843433899</v>
      </c>
      <c r="CN95">
        <v>1.8204140902093999</v>
      </c>
      <c r="CO95">
        <v>1.83136189098969</v>
      </c>
      <c r="CP95">
        <v>1.8291137554616099</v>
      </c>
      <c r="CQ95">
        <v>1.7374229970485</v>
      </c>
      <c r="CR95">
        <v>1.73443681981328</v>
      </c>
      <c r="CS95">
        <v>1.7830029932404501</v>
      </c>
      <c r="CT95">
        <v>1.8148680030514699</v>
      </c>
      <c r="CU95">
        <v>1.8879825836388799</v>
      </c>
      <c r="CV95">
        <v>1.83675005804009</v>
      </c>
      <c r="CW95">
        <v>1.86147447009768</v>
      </c>
      <c r="CX95">
        <v>1.7900164628531201</v>
      </c>
      <c r="CY95">
        <v>1.7977660546268299</v>
      </c>
      <c r="CZ95">
        <v>1.7385758655339301</v>
      </c>
      <c r="DA95">
        <v>1.8840351971746601</v>
      </c>
      <c r="DB95">
        <v>1.7776356998828999</v>
      </c>
    </row>
    <row r="96" spans="1:106" x14ac:dyDescent="0.45">
      <c r="A96" t="s">
        <v>74</v>
      </c>
      <c r="B96" t="s">
        <v>158</v>
      </c>
      <c r="C96" t="s">
        <v>76</v>
      </c>
      <c r="D96">
        <v>35</v>
      </c>
      <c r="E96" s="1" cm="1">
        <f t="array" ref="E96">SUMPRODUCT($G96:$FZZ96,$G$2:$FZZ$2)/SUMPRODUCT(--($G96:$FZZ96&lt;&gt;""),$G$2:$FZZ$2)</f>
        <v>1.2318904700112412</v>
      </c>
      <c r="F96" s="1" cm="1">
        <f t="array" ref="F96">SUMPRODUCT($G96:$FZZ96,$F$2:$FZY$2)/SUMPRODUCT(--($G96:$FZZ96&lt;&gt;""),$F$2:$FZY$2)</f>
        <v>1.2349456570961719</v>
      </c>
      <c r="G96">
        <v>1.2058768509051701</v>
      </c>
      <c r="H96">
        <v>1.1853140882028099</v>
      </c>
      <c r="I96">
        <v>1.16881639552349</v>
      </c>
      <c r="J96">
        <v>1.15320719554291</v>
      </c>
      <c r="K96">
        <v>1.2861343784739001</v>
      </c>
      <c r="L96">
        <v>1.2737298910552901</v>
      </c>
      <c r="M96">
        <v>1.0621604831032101</v>
      </c>
      <c r="N96">
        <v>1.08698540205566</v>
      </c>
      <c r="O96">
        <v>1.1991796241994399</v>
      </c>
      <c r="P96">
        <v>1.2256979697330701</v>
      </c>
      <c r="Q96">
        <v>1.2161949390261899</v>
      </c>
      <c r="R96">
        <v>1.28835916969321</v>
      </c>
      <c r="S96">
        <v>1.2284958892843201</v>
      </c>
      <c r="T96">
        <v>1.1961603789891</v>
      </c>
      <c r="U96">
        <v>1.3020372169464201</v>
      </c>
      <c r="V96">
        <v>1.32804512264042</v>
      </c>
      <c r="W96">
        <v>1.1110182656685501</v>
      </c>
      <c r="X96">
        <v>1.1441242651805901</v>
      </c>
      <c r="Y96">
        <v>1.11224169901817</v>
      </c>
      <c r="Z96">
        <v>1.1239783698649799</v>
      </c>
      <c r="AA96">
        <v>1.2241685101034201</v>
      </c>
      <c r="AB96">
        <v>1.2554485977230401</v>
      </c>
      <c r="AC96">
        <v>1.19800081786044</v>
      </c>
      <c r="AD96">
        <v>1.2222113271008299</v>
      </c>
      <c r="AE96">
        <v>1.28764748316357</v>
      </c>
      <c r="AF96">
        <v>1.33276625906554</v>
      </c>
      <c r="AG96">
        <v>1.2893314114411201</v>
      </c>
      <c r="AH96">
        <v>1.29120280907892</v>
      </c>
      <c r="AI96">
        <v>1.30074112836381</v>
      </c>
      <c r="AJ96">
        <v>1.2108904140424801</v>
      </c>
      <c r="AK96">
        <v>1.22441303522562</v>
      </c>
      <c r="AL96">
        <v>1.2342207649985899</v>
      </c>
      <c r="AM96">
        <v>1.2626128922992499</v>
      </c>
      <c r="AN96">
        <v>1.2777165753981301</v>
      </c>
      <c r="AO96">
        <v>1.19523730419662</v>
      </c>
      <c r="AP96">
        <v>1.2262467436190401</v>
      </c>
      <c r="AQ96">
        <v>1.2212095169308499</v>
      </c>
      <c r="AR96">
        <v>1.2493105832885001</v>
      </c>
      <c r="AS96">
        <v>1.2362947431186</v>
      </c>
      <c r="AT96">
        <v>1.1257415999679601</v>
      </c>
      <c r="AU96">
        <v>1.30351274977649</v>
      </c>
      <c r="AV96">
        <v>1.3435822889278199</v>
      </c>
      <c r="AW96">
        <v>1.3810495832265</v>
      </c>
      <c r="AX96">
        <v>1.1354085046601301</v>
      </c>
      <c r="AY96">
        <v>1.2981503691174601</v>
      </c>
      <c r="AZ96">
        <v>1.3977360545475099</v>
      </c>
      <c r="BA96">
        <v>1.25319808367339</v>
      </c>
      <c r="BB96">
        <v>1.30124656403828</v>
      </c>
      <c r="BC96">
        <v>1.3255468530251</v>
      </c>
      <c r="BD96">
        <v>1.3864493545857799</v>
      </c>
      <c r="BE96">
        <v>1.26832615949161</v>
      </c>
      <c r="BF96">
        <v>1.21681546410296</v>
      </c>
      <c r="BG96">
        <v>1.3340311636936</v>
      </c>
      <c r="BH96">
        <v>1.35680240340292</v>
      </c>
      <c r="BI96">
        <v>1.1895406145242999</v>
      </c>
      <c r="BJ96">
        <v>1.22660949981185</v>
      </c>
      <c r="BK96">
        <v>1.22373687542752</v>
      </c>
      <c r="BL96">
        <v>1.22715898564754</v>
      </c>
      <c r="BM96">
        <v>1.30611147746727</v>
      </c>
      <c r="BN96">
        <v>1.3406170720752499</v>
      </c>
      <c r="BO96">
        <v>1.30908259688104</v>
      </c>
      <c r="BP96">
        <v>1.4013153257184201</v>
      </c>
      <c r="BQ96">
        <v>1.2057483084401199</v>
      </c>
      <c r="BR96">
        <v>1.2641906263613301</v>
      </c>
      <c r="BS96">
        <v>1.20439979259729</v>
      </c>
      <c r="BT96">
        <v>1.2435684987807001</v>
      </c>
      <c r="BU96">
        <v>1.2179724489341901</v>
      </c>
      <c r="BV96">
        <v>1.27842750461444</v>
      </c>
      <c r="BW96">
        <v>1.1210493307938101</v>
      </c>
      <c r="BX96">
        <v>1.15772729827863</v>
      </c>
      <c r="BY96">
        <v>1.1681356885449099</v>
      </c>
      <c r="BZ96">
        <v>1.19537771904623</v>
      </c>
      <c r="CA96">
        <v>1.1908072520979001</v>
      </c>
      <c r="CB96">
        <v>1.2017724156454801</v>
      </c>
      <c r="CC96">
        <v>1.2253007513482499</v>
      </c>
      <c r="CD96">
        <v>1.26275005477844</v>
      </c>
      <c r="CE96">
        <v>1.20798258078826</v>
      </c>
      <c r="CF96">
        <v>1.2756136328388501</v>
      </c>
      <c r="CG96">
        <v>1.1746301100930301</v>
      </c>
      <c r="CH96">
        <v>1.24156694777913</v>
      </c>
      <c r="CI96">
        <v>1.31898367374423</v>
      </c>
      <c r="CJ96">
        <v>1.3703592298357199</v>
      </c>
      <c r="CK96">
        <v>1.22117839286742</v>
      </c>
      <c r="CL96">
        <v>1.2892470357937</v>
      </c>
      <c r="CM96">
        <v>1.40618003337145</v>
      </c>
      <c r="CN96">
        <v>1.4930338267202601</v>
      </c>
      <c r="CO96">
        <v>1.2260086255062399</v>
      </c>
      <c r="CP96">
        <v>1.2891987195252701</v>
      </c>
      <c r="CQ96">
        <v>1.10398404938046</v>
      </c>
      <c r="CR96">
        <v>1.1207939041760899</v>
      </c>
      <c r="CS96">
        <v>1.2410027620606201</v>
      </c>
      <c r="CT96">
        <v>1.2979343261375</v>
      </c>
      <c r="CU96">
        <v>1.3266162436507001</v>
      </c>
      <c r="CV96">
        <v>1.37864572857754</v>
      </c>
      <c r="CW96">
        <v>1.2434811812906399</v>
      </c>
      <c r="CX96">
        <v>1.29103639721698</v>
      </c>
      <c r="CY96">
        <v>1.27419034134161</v>
      </c>
      <c r="CZ96">
        <v>1.3098711975883801</v>
      </c>
      <c r="DA96">
        <v>1.28469307634751</v>
      </c>
      <c r="DB96">
        <v>1.3224821892743399</v>
      </c>
    </row>
    <row r="97" spans="1:106" x14ac:dyDescent="0.45">
      <c r="A97" t="s">
        <v>108</v>
      </c>
      <c r="B97" t="s">
        <v>86</v>
      </c>
      <c r="C97" t="s">
        <v>71</v>
      </c>
      <c r="D97">
        <v>35</v>
      </c>
      <c r="E97" s="1" cm="1">
        <f t="array" ref="E97">SUMPRODUCT($G97:$FZZ97,$G$2:$FZZ$2)/SUMPRODUCT(--($G97:$FZZ97&lt;&gt;""),$G$2:$FZZ$2)</f>
        <v>1.4682192934895688</v>
      </c>
      <c r="F97" s="1" cm="1">
        <f t="array" ref="F97">SUMPRODUCT($G97:$FZZ97,$F$2:$FZY$2)/SUMPRODUCT(--($G97:$FZZ97&lt;&gt;""),$F$2:$FZY$2)</f>
        <v>1.397772392574415</v>
      </c>
      <c r="G97">
        <v>1.3950611955669501</v>
      </c>
      <c r="H97">
        <v>1.3336095607364999</v>
      </c>
      <c r="I97">
        <v>1.35763407035946</v>
      </c>
      <c r="J97">
        <v>1.2948151552255101</v>
      </c>
      <c r="K97">
        <v>1.39864630236137</v>
      </c>
      <c r="L97">
        <v>1.33379427817868</v>
      </c>
      <c r="M97">
        <v>1.3512337080996</v>
      </c>
      <c r="N97">
        <v>1.34655047559101</v>
      </c>
      <c r="O97">
        <v>1.42658759527753</v>
      </c>
      <c r="P97">
        <v>1.42662583133245</v>
      </c>
      <c r="Q97">
        <v>1.36969279829922</v>
      </c>
      <c r="R97">
        <v>1.4296193935099</v>
      </c>
      <c r="S97">
        <v>1.5411521945469999</v>
      </c>
      <c r="T97">
        <v>1.38268562951705</v>
      </c>
      <c r="U97">
        <v>1.41882837900507</v>
      </c>
      <c r="V97">
        <v>1.3952635573564001</v>
      </c>
      <c r="W97">
        <v>1.4311132250793801</v>
      </c>
      <c r="X97">
        <v>1.41871317584836</v>
      </c>
      <c r="Y97">
        <v>1.4619492003638299</v>
      </c>
      <c r="Z97">
        <v>1.4065787951390201</v>
      </c>
      <c r="AA97">
        <v>1.30048374860619</v>
      </c>
      <c r="AB97">
        <v>1.29855154087846</v>
      </c>
      <c r="AC97">
        <v>1.4573899308256599</v>
      </c>
      <c r="AD97">
        <v>1.40631059957305</v>
      </c>
      <c r="AE97">
        <v>1.3873039320926599</v>
      </c>
      <c r="AF97">
        <v>1.4097708774686399</v>
      </c>
      <c r="AG97">
        <v>1.6313876893925701</v>
      </c>
      <c r="AH97">
        <v>1.42995002650253</v>
      </c>
      <c r="AI97">
        <v>1.79921248085087</v>
      </c>
      <c r="AJ97">
        <v>1.4462588017937399</v>
      </c>
      <c r="AK97">
        <v>1.4905922872486801</v>
      </c>
      <c r="AL97">
        <v>1.4473305044574001</v>
      </c>
      <c r="AM97">
        <v>1.5041486978711101</v>
      </c>
      <c r="AN97">
        <v>1.4265162351953899</v>
      </c>
      <c r="AO97">
        <v>1.4146238853901201</v>
      </c>
      <c r="AP97">
        <v>1.41667734835743</v>
      </c>
      <c r="AQ97">
        <v>1.40680409652214</v>
      </c>
      <c r="AR97">
        <v>1.4422969979787199</v>
      </c>
      <c r="AS97">
        <v>1.63038802213945</v>
      </c>
      <c r="AT97">
        <v>1.3108378164652501</v>
      </c>
      <c r="AU97">
        <v>1.4538641605728</v>
      </c>
      <c r="AV97">
        <v>1.4328275286837</v>
      </c>
      <c r="AW97">
        <v>1.8343674575658799</v>
      </c>
      <c r="AX97">
        <v>1.3922744578386399</v>
      </c>
      <c r="AY97">
        <v>1.35344674605328</v>
      </c>
      <c r="AZ97">
        <v>1.4141152551588401</v>
      </c>
      <c r="BA97">
        <v>1.3425726096914301</v>
      </c>
      <c r="BB97">
        <v>1.3966412566219499</v>
      </c>
      <c r="BC97">
        <v>1.3755693455692699</v>
      </c>
      <c r="BD97">
        <v>1.41041422659102</v>
      </c>
      <c r="BE97">
        <v>1.5184764510025399</v>
      </c>
      <c r="BF97">
        <v>1.43658328490639</v>
      </c>
      <c r="BG97">
        <v>1.3969881027748401</v>
      </c>
      <c r="BH97">
        <v>1.42446995421564</v>
      </c>
      <c r="BI97">
        <v>1.3461162898147501</v>
      </c>
      <c r="BJ97">
        <v>1.3563361940882199</v>
      </c>
      <c r="BK97">
        <v>1.36765149436031</v>
      </c>
      <c r="BL97">
        <v>1.37012392019075</v>
      </c>
      <c r="BM97">
        <v>1.3566507936524601</v>
      </c>
      <c r="BN97">
        <v>1.3917706936121199</v>
      </c>
      <c r="BO97">
        <v>1.34368054058701</v>
      </c>
      <c r="BP97">
        <v>1.42261760452705</v>
      </c>
      <c r="BQ97">
        <v>1.4385260158464199</v>
      </c>
      <c r="BR97">
        <v>1.41020479742065</v>
      </c>
      <c r="BS97">
        <v>1.3318458415999801</v>
      </c>
      <c r="BT97">
        <v>1.3240081160961601</v>
      </c>
      <c r="BU97">
        <v>1.37905555635946</v>
      </c>
      <c r="BV97">
        <v>1.3907664997184801</v>
      </c>
      <c r="BW97">
        <v>1.2999309299317401</v>
      </c>
      <c r="BX97">
        <v>1.2920618883075601</v>
      </c>
      <c r="BY97">
        <v>1.3151905113478199</v>
      </c>
      <c r="BZ97">
        <v>1.3160132049008699</v>
      </c>
      <c r="CA97">
        <v>1.3139030915868599</v>
      </c>
      <c r="CB97">
        <v>1.32836627325206</v>
      </c>
      <c r="CC97">
        <v>1.4416021105605701</v>
      </c>
      <c r="CD97">
        <v>1.4421915973395301</v>
      </c>
      <c r="CE97">
        <v>1.3485640985566301</v>
      </c>
      <c r="CF97">
        <v>1.3938983122914701</v>
      </c>
      <c r="CG97">
        <v>1.29689518478818</v>
      </c>
      <c r="CH97">
        <v>1.35365513327695</v>
      </c>
      <c r="CI97">
        <v>1.34531904233459</v>
      </c>
      <c r="CJ97">
        <v>1.3833918755244901</v>
      </c>
      <c r="CK97">
        <v>1.3339758878917001</v>
      </c>
      <c r="CL97">
        <v>1.3906781413895499</v>
      </c>
      <c r="CM97">
        <v>1.3643243148931701</v>
      </c>
      <c r="CN97">
        <v>1.45953622352477</v>
      </c>
      <c r="CO97">
        <v>1.4004209309800899</v>
      </c>
      <c r="CP97">
        <v>1.42012189970311</v>
      </c>
      <c r="CQ97">
        <v>1.3513520708893401</v>
      </c>
      <c r="CR97">
        <v>1.3489064147054499</v>
      </c>
      <c r="CS97">
        <v>1.4188382658827099</v>
      </c>
      <c r="CT97">
        <v>1.40515415574196</v>
      </c>
      <c r="CU97">
        <v>1.3638118721029699</v>
      </c>
      <c r="CV97">
        <v>1.4054110000409501</v>
      </c>
      <c r="CW97">
        <v>1.3605229534152099</v>
      </c>
      <c r="CX97">
        <v>1.4075904005469499</v>
      </c>
      <c r="CY97">
        <v>1.35194771779178</v>
      </c>
      <c r="CZ97">
        <v>1.36399972595231</v>
      </c>
      <c r="DA97">
        <v>1.3757243828518999</v>
      </c>
      <c r="DB97">
        <v>1.38636112071887</v>
      </c>
    </row>
    <row r="98" spans="1:106" x14ac:dyDescent="0.45">
      <c r="A98" t="s">
        <v>116</v>
      </c>
      <c r="B98" t="s">
        <v>167</v>
      </c>
      <c r="C98" t="s">
        <v>65</v>
      </c>
      <c r="D98">
        <v>35</v>
      </c>
      <c r="E98" s="1" cm="1">
        <f t="array" ref="E98">SUMPRODUCT($G98:$FZZ98,$G$2:$FZZ$2)/SUMPRODUCT(--($G98:$FZZ98&lt;&gt;""),$G$2:$FZZ$2)</f>
        <v>1.6471220046928396</v>
      </c>
      <c r="F98" s="1" cm="1">
        <f t="array" ref="F98">SUMPRODUCT($G98:$FZZ98,$F$2:$FZY$2)/SUMPRODUCT(--($G98:$FZZ98&lt;&gt;""),$F$2:$FZY$2)</f>
        <v>1.660421440053393</v>
      </c>
      <c r="G98">
        <v>1.6750815227006499</v>
      </c>
      <c r="H98">
        <v>1.6695475699624001</v>
      </c>
      <c r="I98">
        <v>1.5618352962311499</v>
      </c>
      <c r="J98">
        <v>1.5589051262776601</v>
      </c>
      <c r="K98">
        <v>1.6809345262702999</v>
      </c>
      <c r="L98">
        <v>1.6743281693057399</v>
      </c>
      <c r="M98">
        <v>1.5315919040183901</v>
      </c>
      <c r="N98">
        <v>1.5558412947703899</v>
      </c>
      <c r="O98">
        <v>1.5642590214640399</v>
      </c>
      <c r="P98">
        <v>1.62612804810636</v>
      </c>
      <c r="Q98">
        <v>1.63055806537337</v>
      </c>
      <c r="R98">
        <v>1.69472843771222</v>
      </c>
      <c r="S98">
        <v>1.5665197980387</v>
      </c>
      <c r="T98">
        <v>1.5857639113253501</v>
      </c>
      <c r="U98">
        <v>1.72500225125039</v>
      </c>
      <c r="V98">
        <v>1.71806945164189</v>
      </c>
      <c r="W98">
        <v>1.5803410734963299</v>
      </c>
      <c r="X98">
        <v>1.6096266309254501</v>
      </c>
      <c r="Y98">
        <v>1.63695830453807</v>
      </c>
      <c r="Z98">
        <v>1.6326682003091399</v>
      </c>
      <c r="AA98">
        <v>1.5738574083790799</v>
      </c>
      <c r="AB98">
        <v>1.57086009570837</v>
      </c>
      <c r="AC98">
        <v>1.6697352654983699</v>
      </c>
      <c r="AD98">
        <v>1.65385477868497</v>
      </c>
      <c r="AE98">
        <v>1.66428507893012</v>
      </c>
      <c r="AF98">
        <v>1.7456836303060701</v>
      </c>
      <c r="AG98">
        <v>1.6532482014511301</v>
      </c>
      <c r="AH98">
        <v>1.68522938066783</v>
      </c>
      <c r="AI98">
        <v>1.7646837409488301</v>
      </c>
      <c r="AJ98">
        <v>1.700911781486</v>
      </c>
      <c r="AK98">
        <v>1.6960226455393901</v>
      </c>
      <c r="AL98">
        <v>1.6788313300159201</v>
      </c>
      <c r="AM98">
        <v>1.66083020987623</v>
      </c>
      <c r="AN98">
        <v>1.6388653884668201</v>
      </c>
      <c r="AO98">
        <v>1.5843874647862299</v>
      </c>
      <c r="AP98">
        <v>1.6185751164733999</v>
      </c>
      <c r="AQ98">
        <v>1.77158667908901</v>
      </c>
      <c r="AR98">
        <v>1.7981623583575701</v>
      </c>
      <c r="AS98">
        <v>1.4760293881136699</v>
      </c>
      <c r="AT98">
        <v>1.49293934533878</v>
      </c>
      <c r="AU98">
        <v>1.8325556516938499</v>
      </c>
      <c r="AV98">
        <v>1.76566464456657</v>
      </c>
      <c r="AW98">
        <v>1.5861541914783399</v>
      </c>
      <c r="AX98">
        <v>1.5462445226339501</v>
      </c>
      <c r="AY98">
        <v>1.79980905330468</v>
      </c>
      <c r="AZ98">
        <v>1.8316848490677</v>
      </c>
      <c r="BA98">
        <v>1.7312405265630999</v>
      </c>
      <c r="BB98">
        <v>1.81067736982093</v>
      </c>
      <c r="BC98">
        <v>1.79136971636333</v>
      </c>
      <c r="BD98">
        <v>1.86096635764996</v>
      </c>
      <c r="BE98">
        <v>1.7038654581234001</v>
      </c>
      <c r="BF98">
        <v>1.7253348015715499</v>
      </c>
      <c r="BG98">
        <v>1.6883240908121999</v>
      </c>
      <c r="BH98">
        <v>1.7400417254095799</v>
      </c>
      <c r="BI98">
        <v>1.66720409635234</v>
      </c>
      <c r="BJ98">
        <v>1.71758649774497</v>
      </c>
      <c r="BK98">
        <v>1.62608678117415</v>
      </c>
      <c r="BL98">
        <v>1.64711770322967</v>
      </c>
      <c r="BM98">
        <v>1.7690076596942601</v>
      </c>
      <c r="BN98">
        <v>1.79075667782873</v>
      </c>
      <c r="BO98">
        <v>1.7434657473797099</v>
      </c>
      <c r="BP98">
        <v>1.81458637995518</v>
      </c>
      <c r="BQ98">
        <v>1.6304961123817101</v>
      </c>
      <c r="BR98">
        <v>1.6748284694233799</v>
      </c>
      <c r="BS98">
        <v>1.5950505609500101</v>
      </c>
      <c r="BT98">
        <v>1.6327698099502099</v>
      </c>
      <c r="BU98">
        <v>1.6242799932701999</v>
      </c>
      <c r="BV98">
        <v>1.69688519383589</v>
      </c>
      <c r="BW98">
        <v>1.51357925467437</v>
      </c>
      <c r="BX98">
        <v>1.55110766755545</v>
      </c>
      <c r="BY98">
        <v>1.57277644730955</v>
      </c>
      <c r="BZ98">
        <v>1.6048961889111</v>
      </c>
      <c r="CA98">
        <v>1.6558664326475601</v>
      </c>
      <c r="CB98">
        <v>1.6780192119517401</v>
      </c>
      <c r="CC98">
        <v>1.6653101697071599</v>
      </c>
      <c r="CD98">
        <v>1.6814289753249601</v>
      </c>
      <c r="CE98">
        <v>1.60853211713864</v>
      </c>
      <c r="CF98">
        <v>1.6882336571133501</v>
      </c>
      <c r="CG98">
        <v>1.58989990321875</v>
      </c>
      <c r="CH98">
        <v>1.67632143731276</v>
      </c>
      <c r="CI98">
        <v>1.7536843610328201</v>
      </c>
      <c r="CJ98">
        <v>1.7982117266520099</v>
      </c>
      <c r="CK98">
        <v>1.6850509463804699</v>
      </c>
      <c r="CL98">
        <v>1.76638587503481</v>
      </c>
      <c r="CM98">
        <v>1.7427597190383901</v>
      </c>
      <c r="CN98">
        <v>1.813838275815</v>
      </c>
      <c r="CO98">
        <v>1.7241393736171799</v>
      </c>
      <c r="CP98">
        <v>1.7981587088573701</v>
      </c>
      <c r="CQ98">
        <v>1.5710267937486899</v>
      </c>
      <c r="CR98">
        <v>1.6343083757030501</v>
      </c>
      <c r="CS98">
        <v>1.6262193052434</v>
      </c>
      <c r="CT98">
        <v>1.7002091323893</v>
      </c>
      <c r="CU98">
        <v>1.7864513804317399</v>
      </c>
      <c r="CV98">
        <v>1.82272626446686</v>
      </c>
      <c r="CW98">
        <v>1.72762939216322</v>
      </c>
      <c r="CX98">
        <v>1.7971252982393899</v>
      </c>
      <c r="CY98">
        <v>1.7326914527572199</v>
      </c>
      <c r="CZ98">
        <v>1.7555272372948401</v>
      </c>
      <c r="DA98">
        <v>1.76415917505564</v>
      </c>
      <c r="DB98">
        <v>1.78623658335222</v>
      </c>
    </row>
    <row r="99" spans="1:106" x14ac:dyDescent="0.45">
      <c r="A99" t="s">
        <v>107</v>
      </c>
      <c r="B99" t="s">
        <v>67</v>
      </c>
      <c r="C99" t="s">
        <v>68</v>
      </c>
      <c r="D99">
        <v>35</v>
      </c>
      <c r="E99" s="1" cm="1">
        <f t="array" ref="E99">SUMPRODUCT($G99:$FZZ99,$G$2:$FZZ$2)/SUMPRODUCT(--($G99:$FZZ99&lt;&gt;""),$G$2:$FZZ$2)</f>
        <v>1.497605843196572</v>
      </c>
      <c r="F99" s="1" cm="1">
        <f t="array" ref="F99">SUMPRODUCT($G99:$FZZ99,$F$2:$FZY$2)/SUMPRODUCT(--($G99:$FZZ99&lt;&gt;""),$F$2:$FZY$2)</f>
        <v>1.4694455982735048</v>
      </c>
      <c r="G99">
        <v>1.5222171474224599</v>
      </c>
      <c r="H99">
        <v>1.4661257116359101</v>
      </c>
      <c r="I99">
        <v>1.48166976589942</v>
      </c>
      <c r="J99">
        <v>1.4219297294526301</v>
      </c>
      <c r="K99">
        <v>1.5281430376832199</v>
      </c>
      <c r="L99">
        <v>1.4696839366172401</v>
      </c>
      <c r="M99">
        <v>1.3578520641536</v>
      </c>
      <c r="N99">
        <v>1.3781152073451099</v>
      </c>
      <c r="O99">
        <v>1.4193699605772701</v>
      </c>
      <c r="P99">
        <v>1.4510868646888699</v>
      </c>
      <c r="Q99">
        <v>1.4313612070747299</v>
      </c>
      <c r="R99">
        <v>1.52755661853721</v>
      </c>
      <c r="S99">
        <v>1.60057416675438</v>
      </c>
      <c r="T99">
        <v>1.45299203064353</v>
      </c>
      <c r="U99">
        <v>1.47817775961649</v>
      </c>
      <c r="V99">
        <v>1.4918184275097599</v>
      </c>
      <c r="W99">
        <v>1.46067740175857</v>
      </c>
      <c r="X99">
        <v>1.48732080288863</v>
      </c>
      <c r="Y99">
        <v>1.4571250194446099</v>
      </c>
      <c r="Z99">
        <v>1.49553867860559</v>
      </c>
      <c r="AA99">
        <v>1.33865387132719</v>
      </c>
      <c r="AB99">
        <v>1.3380446113529301</v>
      </c>
      <c r="AC99">
        <v>1.5298750281154601</v>
      </c>
      <c r="AD99">
        <v>1.51567001727966</v>
      </c>
      <c r="AE99">
        <v>1.4544903573312999</v>
      </c>
      <c r="AF99">
        <v>1.45950516910005</v>
      </c>
      <c r="AG99">
        <v>1.5127659881233699</v>
      </c>
      <c r="AH99">
        <v>1.46200469950451</v>
      </c>
      <c r="AI99">
        <v>1.71050308652738</v>
      </c>
      <c r="AJ99">
        <v>1.5064588910346599</v>
      </c>
      <c r="AK99">
        <v>1.5344433368255499</v>
      </c>
      <c r="AL99">
        <v>1.50453762672381</v>
      </c>
      <c r="AM99">
        <v>1.4745098951015101</v>
      </c>
      <c r="AN99">
        <v>1.4778399239907301</v>
      </c>
      <c r="AO99">
        <v>1.4683857354164001</v>
      </c>
      <c r="AP99">
        <v>1.47751049813757</v>
      </c>
      <c r="AQ99">
        <v>1.5035329572465099</v>
      </c>
      <c r="AR99">
        <v>1.5151894118570901</v>
      </c>
      <c r="AS99">
        <v>1.55366623567574</v>
      </c>
      <c r="AT99">
        <v>1.35019402537252</v>
      </c>
      <c r="AU99">
        <v>1.51157590385317</v>
      </c>
      <c r="AV99">
        <v>1.5168930444071</v>
      </c>
      <c r="AW99">
        <v>1.82298519329904</v>
      </c>
      <c r="AX99">
        <v>1.52352410847888</v>
      </c>
      <c r="AY99">
        <v>1.4646117987905101</v>
      </c>
      <c r="AZ99">
        <v>1.51600859999102</v>
      </c>
      <c r="BA99">
        <v>1.44681685019835</v>
      </c>
      <c r="BB99">
        <v>1.5152807248256499</v>
      </c>
      <c r="BC99">
        <v>1.50863949177568</v>
      </c>
      <c r="BD99">
        <v>1.5286146574085</v>
      </c>
      <c r="BE99">
        <v>1.5231007750724099</v>
      </c>
      <c r="BF99">
        <v>1.4747883519332501</v>
      </c>
      <c r="BG99">
        <v>1.4584069630768901</v>
      </c>
      <c r="BH99">
        <v>1.4507687146135699</v>
      </c>
      <c r="BI99">
        <v>1.4253736764138401</v>
      </c>
      <c r="BJ99">
        <v>1.43831046121749</v>
      </c>
      <c r="BK99">
        <v>1.4366142696783299</v>
      </c>
      <c r="BL99">
        <v>1.4519041811998601</v>
      </c>
      <c r="BM99">
        <v>1.4481960509182501</v>
      </c>
      <c r="BN99">
        <v>1.47640230268103</v>
      </c>
      <c r="BO99">
        <v>1.4741833966867599</v>
      </c>
      <c r="BP99">
        <v>1.52194891984055</v>
      </c>
      <c r="BQ99">
        <v>1.42882989699855</v>
      </c>
      <c r="BR99">
        <v>1.4850886930513201</v>
      </c>
      <c r="BS99">
        <v>1.3740638082302099</v>
      </c>
      <c r="BT99">
        <v>1.38574769561149</v>
      </c>
      <c r="BU99">
        <v>1.4536746052193801</v>
      </c>
      <c r="BV99">
        <v>1.4801641576058899</v>
      </c>
      <c r="BW99">
        <v>1.30793655592804</v>
      </c>
      <c r="BX99">
        <v>1.3368048796990499</v>
      </c>
      <c r="BY99">
        <v>1.37699003464185</v>
      </c>
      <c r="BZ99">
        <v>1.4058599979905999</v>
      </c>
      <c r="CA99">
        <v>1.3970404035255</v>
      </c>
      <c r="CB99">
        <v>1.3979107263586801</v>
      </c>
      <c r="CC99">
        <v>1.47315520324571</v>
      </c>
      <c r="CD99">
        <v>1.4738192063839799</v>
      </c>
      <c r="CE99">
        <v>1.3948939232859601</v>
      </c>
      <c r="CF99">
        <v>1.4592627203703801</v>
      </c>
      <c r="CG99">
        <v>1.3920908776457299</v>
      </c>
      <c r="CH99">
        <v>1.4587845945145199</v>
      </c>
      <c r="CI99">
        <v>1.42599928865379</v>
      </c>
      <c r="CJ99">
        <v>1.4586843269190499</v>
      </c>
      <c r="CK99">
        <v>1.4414703337022901</v>
      </c>
      <c r="CL99">
        <v>1.4964503605433901</v>
      </c>
      <c r="CM99">
        <v>1.45941880224757</v>
      </c>
      <c r="CN99">
        <v>1.51149064942339</v>
      </c>
      <c r="CO99">
        <v>1.4625248374281099</v>
      </c>
      <c r="CP99">
        <v>1.5280475048343001</v>
      </c>
      <c r="CQ99">
        <v>1.4269819650351401</v>
      </c>
      <c r="CR99">
        <v>1.44613448340229</v>
      </c>
      <c r="CS99">
        <v>1.46516224969701</v>
      </c>
      <c r="CT99">
        <v>1.4872223813024901</v>
      </c>
      <c r="CU99">
        <v>1.4715436861952</v>
      </c>
      <c r="CV99">
        <v>1.4999309179615601</v>
      </c>
      <c r="CW99">
        <v>1.48552092643033</v>
      </c>
      <c r="CX99">
        <v>1.53452953342715</v>
      </c>
      <c r="CY99">
        <v>1.4309259157760099</v>
      </c>
      <c r="CZ99">
        <v>1.4383885996163299</v>
      </c>
      <c r="DA99">
        <v>1.4530646432165</v>
      </c>
      <c r="DB99">
        <v>1.4760357953408301</v>
      </c>
    </row>
    <row r="100" spans="1:106" x14ac:dyDescent="0.45">
      <c r="A100" t="s">
        <v>130</v>
      </c>
      <c r="B100" t="s">
        <v>100</v>
      </c>
      <c r="C100" t="s">
        <v>68</v>
      </c>
      <c r="D100">
        <v>35</v>
      </c>
      <c r="E100" s="1" cm="1">
        <f t="array" ref="E100">SUMPRODUCT($G100:$FZZ100,$G$2:$FZZ$2)/SUMPRODUCT(--($G100:$FZZ100&lt;&gt;""),$G$2:$FZZ$2)</f>
        <v>1.5039600182996662</v>
      </c>
      <c r="F100" s="1" cm="1">
        <f t="array" ref="F100">SUMPRODUCT($G100:$FZZ100,$F$2:$FZY$2)/SUMPRODUCT(--($G100:$FZZ100&lt;&gt;""),$F$2:$FZY$2)</f>
        <v>1.5207076886691115</v>
      </c>
      <c r="G100">
        <v>1.5679905375935499</v>
      </c>
      <c r="H100">
        <v>1.5285487748781501</v>
      </c>
      <c r="I100">
        <v>1.5259829724417</v>
      </c>
      <c r="J100">
        <v>1.4820028861652299</v>
      </c>
      <c r="K100">
        <v>1.56384050286659</v>
      </c>
      <c r="L100">
        <v>1.5318211738338301</v>
      </c>
      <c r="M100">
        <v>1.3911260841078701</v>
      </c>
      <c r="N100">
        <v>1.430045060126</v>
      </c>
      <c r="O100">
        <v>1.45814199615573</v>
      </c>
      <c r="P100">
        <v>1.4948415603129801</v>
      </c>
      <c r="Q100">
        <v>1.4800742906073701</v>
      </c>
      <c r="R100">
        <v>1.57325750730799</v>
      </c>
      <c r="S100">
        <v>1.4828695825306599</v>
      </c>
      <c r="T100">
        <v>1.5202868333572599</v>
      </c>
      <c r="U100">
        <v>1.5143599333995099</v>
      </c>
      <c r="V100">
        <v>1.5372076757592801</v>
      </c>
      <c r="W100">
        <v>1.4752724482690101</v>
      </c>
      <c r="X100">
        <v>1.5196825531672999</v>
      </c>
      <c r="Y100">
        <v>1.53100994767954</v>
      </c>
      <c r="Z100">
        <v>1.5526633842634401</v>
      </c>
      <c r="AA100">
        <v>1.3881255172347999</v>
      </c>
      <c r="AB100">
        <v>1.3892350626621801</v>
      </c>
      <c r="AC100">
        <v>1.5276104408190301</v>
      </c>
      <c r="AD100">
        <v>1.5695114797051699</v>
      </c>
      <c r="AE100">
        <v>1.4852352209470601</v>
      </c>
      <c r="AF100">
        <v>1.53873604687606</v>
      </c>
      <c r="AG100">
        <v>1.49751073475952</v>
      </c>
      <c r="AH100">
        <v>1.5222983635206699</v>
      </c>
      <c r="AI100">
        <v>1.70144569878882</v>
      </c>
      <c r="AJ100">
        <v>1.5428594207849999</v>
      </c>
      <c r="AK100">
        <v>1.5441762963127901</v>
      </c>
      <c r="AL100">
        <v>1.56580855008234</v>
      </c>
      <c r="AM100">
        <v>1.5246584894005</v>
      </c>
      <c r="AN100">
        <v>1.5023694766595399</v>
      </c>
      <c r="AO100">
        <v>1.46380089590328</v>
      </c>
      <c r="AP100">
        <v>1.5164232632655299</v>
      </c>
      <c r="AQ100">
        <v>1.5310425244050201</v>
      </c>
      <c r="AR100">
        <v>1.5874068800463399</v>
      </c>
      <c r="AS100">
        <v>1.4296315154797501</v>
      </c>
      <c r="AT100">
        <v>1.3998511078945699</v>
      </c>
      <c r="AU100">
        <v>1.5755101388625901</v>
      </c>
      <c r="AV100">
        <v>1.5947831255707301</v>
      </c>
      <c r="AW100">
        <v>1.6422339277533</v>
      </c>
      <c r="AX100">
        <v>1.52516321884742</v>
      </c>
      <c r="AY100">
        <v>1.49572815835107</v>
      </c>
      <c r="AZ100">
        <v>1.5663217323796601</v>
      </c>
      <c r="BA100">
        <v>1.48405275508471</v>
      </c>
      <c r="BB100">
        <v>1.57852125221957</v>
      </c>
      <c r="BC100">
        <v>1.51102134664242</v>
      </c>
      <c r="BD100">
        <v>1.5961638762919801</v>
      </c>
      <c r="BE100">
        <v>1.5599050199145701</v>
      </c>
      <c r="BF100">
        <v>1.5243671501139799</v>
      </c>
      <c r="BG100">
        <v>1.4783645850941101</v>
      </c>
      <c r="BH100">
        <v>1.51774024776935</v>
      </c>
      <c r="BI100">
        <v>1.4605495390096701</v>
      </c>
      <c r="BJ100">
        <v>1.50621949005453</v>
      </c>
      <c r="BK100">
        <v>1.4608368349116501</v>
      </c>
      <c r="BL100">
        <v>1.4952023812401101</v>
      </c>
      <c r="BM100">
        <v>1.4876594751169201</v>
      </c>
      <c r="BN100">
        <v>1.5518718423291999</v>
      </c>
      <c r="BO100">
        <v>1.4706782722501299</v>
      </c>
      <c r="BP100">
        <v>1.56101243531043</v>
      </c>
      <c r="BQ100">
        <v>1.44878734905068</v>
      </c>
      <c r="BR100">
        <v>1.52034220481856</v>
      </c>
      <c r="BS100">
        <v>1.3929273929958399</v>
      </c>
      <c r="BT100">
        <v>1.42845560709154</v>
      </c>
      <c r="BU100">
        <v>1.47992054692514</v>
      </c>
      <c r="BV100">
        <v>1.55045308148271</v>
      </c>
      <c r="BW100">
        <v>1.3490024247909</v>
      </c>
      <c r="BX100">
        <v>1.3934968901590701</v>
      </c>
      <c r="BY100">
        <v>1.3929046553039801</v>
      </c>
      <c r="BZ100">
        <v>1.4507715832817201</v>
      </c>
      <c r="CA100">
        <v>1.4256582176917001</v>
      </c>
      <c r="CB100">
        <v>1.44832288649746</v>
      </c>
      <c r="CC100">
        <v>1.4808784342552599</v>
      </c>
      <c r="CD100">
        <v>1.5190309162490501</v>
      </c>
      <c r="CE100">
        <v>1.4357854258828799</v>
      </c>
      <c r="CF100">
        <v>1.5235779897428701</v>
      </c>
      <c r="CG100">
        <v>1.42452451132642</v>
      </c>
      <c r="CH100">
        <v>1.5306020168674801</v>
      </c>
      <c r="CI100">
        <v>1.4827925707927401</v>
      </c>
      <c r="CJ100">
        <v>1.5346496501262299</v>
      </c>
      <c r="CK100">
        <v>1.46403837851306</v>
      </c>
      <c r="CL100">
        <v>1.5546787287383701</v>
      </c>
      <c r="CM100">
        <v>1.49058612798148</v>
      </c>
      <c r="CN100">
        <v>1.5738017083840601</v>
      </c>
      <c r="CO100">
        <v>1.48122781504333</v>
      </c>
      <c r="CP100">
        <v>1.5640259422125999</v>
      </c>
      <c r="CQ100">
        <v>1.44322132899415</v>
      </c>
      <c r="CR100">
        <v>1.5012194051469201</v>
      </c>
      <c r="CS100">
        <v>1.4794130308500599</v>
      </c>
      <c r="CT100">
        <v>1.5339028782298201</v>
      </c>
      <c r="CU100">
        <v>1.5024290705324399</v>
      </c>
      <c r="CV100">
        <v>1.56461662019498</v>
      </c>
      <c r="CW100">
        <v>1.4729523883415001</v>
      </c>
      <c r="CX100">
        <v>1.55721066121145</v>
      </c>
      <c r="CY100">
        <v>1.4796439663834799</v>
      </c>
      <c r="CZ100">
        <v>1.5061567857251601</v>
      </c>
      <c r="DA100">
        <v>1.5154279037953999</v>
      </c>
      <c r="DB100">
        <v>1.53712513812302</v>
      </c>
    </row>
    <row r="101" spans="1:106" x14ac:dyDescent="0.45">
      <c r="A101" t="s">
        <v>101</v>
      </c>
      <c r="B101" t="s">
        <v>90</v>
      </c>
      <c r="C101" t="s">
        <v>76</v>
      </c>
      <c r="D101">
        <v>35</v>
      </c>
      <c r="E101" s="1" cm="1">
        <f t="array" ref="E101">SUMPRODUCT($G101:$FZZ101,$G$2:$FZZ$2)/SUMPRODUCT(--($G101:$FZZ101&lt;&gt;""),$G$2:$FZZ$2)</f>
        <v>1.6661995597532007</v>
      </c>
      <c r="F101" s="1" cm="1">
        <f t="array" ref="F101">SUMPRODUCT($G101:$FZZ101,$F$2:$FZY$2)/SUMPRODUCT(--($G101:$FZZ101&lt;&gt;""),$F$2:$FZY$2)</f>
        <v>1.6078941297330873</v>
      </c>
      <c r="G101">
        <v>1.5991448264046</v>
      </c>
      <c r="H101">
        <v>1.55623390264206</v>
      </c>
      <c r="I101">
        <v>1.56323392047122</v>
      </c>
      <c r="J101">
        <v>1.5171579846564101</v>
      </c>
      <c r="K101">
        <v>1.60515490400709</v>
      </c>
      <c r="L101">
        <v>1.5647165721851199</v>
      </c>
      <c r="M101">
        <v>1.5430329550459401</v>
      </c>
      <c r="N101">
        <v>1.5603604024376001</v>
      </c>
      <c r="O101">
        <v>1.6373272534143699</v>
      </c>
      <c r="P101">
        <v>1.65781366817303</v>
      </c>
      <c r="Q101">
        <v>1.5965818052971901</v>
      </c>
      <c r="R101">
        <v>1.6302303126937701</v>
      </c>
      <c r="S101">
        <v>1.7066930675526399</v>
      </c>
      <c r="T101">
        <v>1.58955405350791</v>
      </c>
      <c r="U101">
        <v>1.6138435045849899</v>
      </c>
      <c r="V101">
        <v>1.63140740868654</v>
      </c>
      <c r="W101">
        <v>1.63853804250448</v>
      </c>
      <c r="X101">
        <v>1.6437885849568801</v>
      </c>
      <c r="Y101">
        <v>1.72922108421577</v>
      </c>
      <c r="Z101">
        <v>1.6652278768856399</v>
      </c>
      <c r="AA101">
        <v>1.4851069743326799</v>
      </c>
      <c r="AB101">
        <v>1.5048631163413</v>
      </c>
      <c r="AC101">
        <v>1.61998509063167</v>
      </c>
      <c r="AD101">
        <v>1.6142444269638201</v>
      </c>
      <c r="AE101">
        <v>1.6405228198105599</v>
      </c>
      <c r="AF101">
        <v>1.63642786987624</v>
      </c>
      <c r="AG101">
        <v>1.7949672313331599</v>
      </c>
      <c r="AH101">
        <v>1.6309839288783501</v>
      </c>
      <c r="AI101">
        <v>1.8895342741140599</v>
      </c>
      <c r="AJ101">
        <v>1.64929393011808</v>
      </c>
      <c r="AK101">
        <v>1.70800873105368</v>
      </c>
      <c r="AL101">
        <v>1.68034380547416</v>
      </c>
      <c r="AM101">
        <v>1.68861079126464</v>
      </c>
      <c r="AN101">
        <v>1.61296007030222</v>
      </c>
      <c r="AO101">
        <v>1.6239073673954001</v>
      </c>
      <c r="AP101">
        <v>1.60845452141237</v>
      </c>
      <c r="AQ101">
        <v>1.6456332353482199</v>
      </c>
      <c r="AR101">
        <v>1.6481397024511999</v>
      </c>
      <c r="AS101">
        <v>1.7672529859470201</v>
      </c>
      <c r="AT101">
        <v>1.46484905147035</v>
      </c>
      <c r="AU101">
        <v>1.65789669633105</v>
      </c>
      <c r="AV101">
        <v>1.6383085304501399</v>
      </c>
      <c r="AW101">
        <v>1.94220807440563</v>
      </c>
      <c r="AX101">
        <v>1.51756887052621</v>
      </c>
      <c r="AY101">
        <v>1.6219664470457</v>
      </c>
      <c r="AZ101">
        <v>1.6657143270492401</v>
      </c>
      <c r="BA101">
        <v>1.5872146302925101</v>
      </c>
      <c r="BB101">
        <v>1.6605782272365699</v>
      </c>
      <c r="BC101">
        <v>1.65181720268754</v>
      </c>
      <c r="BD101">
        <v>1.70397229698083</v>
      </c>
      <c r="BE101">
        <v>1.7290526986217201</v>
      </c>
      <c r="BF101">
        <v>1.6246027898222499</v>
      </c>
      <c r="BG101">
        <v>1.61557275307491</v>
      </c>
      <c r="BH101">
        <v>1.6098095649406201</v>
      </c>
      <c r="BI101">
        <v>1.5636819941719799</v>
      </c>
      <c r="BJ101">
        <v>1.54620615938617</v>
      </c>
      <c r="BK101">
        <v>1.5941686332281799</v>
      </c>
      <c r="BL101">
        <v>1.5864264279553399</v>
      </c>
      <c r="BM101">
        <v>1.62565837959552</v>
      </c>
      <c r="BN101">
        <v>1.6483129781777499</v>
      </c>
      <c r="BO101">
        <v>1.58457001223606</v>
      </c>
      <c r="BP101">
        <v>1.6500604468790701</v>
      </c>
      <c r="BQ101">
        <v>1.6575047307049799</v>
      </c>
      <c r="BR101">
        <v>1.62364696552515</v>
      </c>
      <c r="BS101">
        <v>1.5200040572320199</v>
      </c>
      <c r="BT101">
        <v>1.50991531680216</v>
      </c>
      <c r="BU101">
        <v>1.60865247783446</v>
      </c>
      <c r="BV101">
        <v>1.6101369667034799</v>
      </c>
      <c r="BW101">
        <v>1.5085702804089101</v>
      </c>
      <c r="BX101">
        <v>1.4922557424217699</v>
      </c>
      <c r="BY101">
        <v>1.5658440359633099</v>
      </c>
      <c r="BZ101">
        <v>1.54631210099982</v>
      </c>
      <c r="CA101">
        <v>1.5492334128518099</v>
      </c>
      <c r="CB101">
        <v>1.5330799217629101</v>
      </c>
      <c r="CC101">
        <v>1.6654296043935799</v>
      </c>
      <c r="CD101">
        <v>1.6378307734716799</v>
      </c>
      <c r="CE101">
        <v>1.6076097592738401</v>
      </c>
      <c r="CF101">
        <v>1.6369877334587599</v>
      </c>
      <c r="CG101">
        <v>1.5480630234770301</v>
      </c>
      <c r="CH101">
        <v>1.5864541929376299</v>
      </c>
      <c r="CI101">
        <v>1.6096238497356701</v>
      </c>
      <c r="CJ101">
        <v>1.65164637490793</v>
      </c>
      <c r="CK101">
        <v>1.60100816612797</v>
      </c>
      <c r="CL101">
        <v>1.64518946324468</v>
      </c>
      <c r="CM101">
        <v>1.6238273751852099</v>
      </c>
      <c r="CN101">
        <v>1.6715475987428401</v>
      </c>
      <c r="CO101">
        <v>1.62986263282375</v>
      </c>
      <c r="CP101">
        <v>1.6528268870276299</v>
      </c>
      <c r="CQ101">
        <v>1.58784060394746</v>
      </c>
      <c r="CR101">
        <v>1.5931536231416601</v>
      </c>
      <c r="CS101">
        <v>1.65465643031691</v>
      </c>
      <c r="CT101">
        <v>1.64210652190969</v>
      </c>
      <c r="CU101">
        <v>1.6570201363135</v>
      </c>
      <c r="CV101">
        <v>1.6856581704728</v>
      </c>
      <c r="CW101">
        <v>1.59770585094158</v>
      </c>
      <c r="CX101">
        <v>1.63039072211005</v>
      </c>
      <c r="CY101">
        <v>1.5766304314728501</v>
      </c>
      <c r="CZ101">
        <v>1.6049448859657101</v>
      </c>
      <c r="DA101">
        <v>1.57066450838736</v>
      </c>
      <c r="DB101">
        <v>1.5982865233197601</v>
      </c>
    </row>
    <row r="102" spans="1:106" x14ac:dyDescent="0.45">
      <c r="A102" t="s">
        <v>103</v>
      </c>
      <c r="B102" t="s">
        <v>67</v>
      </c>
      <c r="C102" t="s">
        <v>91</v>
      </c>
      <c r="D102">
        <v>35</v>
      </c>
      <c r="E102" s="1" cm="1">
        <f t="array" ref="E102">SUMPRODUCT($G102:$FZZ102,$G$2:$FZZ$2)/SUMPRODUCT(--($G102:$FZZ102&lt;&gt;""),$G$2:$FZZ$2)</f>
        <v>1.5532764520878475</v>
      </c>
      <c r="F102" s="1" cm="1">
        <f t="array" ref="F102">SUMPRODUCT($G102:$FZZ102,$F$2:$FZY$2)/SUMPRODUCT(--($G102:$FZZ102&lt;&gt;""),$F$2:$FZY$2)</f>
        <v>1.4956367985876766</v>
      </c>
      <c r="G102">
        <v>1.4940976819804499</v>
      </c>
      <c r="H102">
        <v>1.45474828993215</v>
      </c>
      <c r="I102">
        <v>1.4599900921331801</v>
      </c>
      <c r="J102">
        <v>1.4142067650225001</v>
      </c>
      <c r="K102">
        <v>1.5011215556224999</v>
      </c>
      <c r="L102">
        <v>1.4551499699846899</v>
      </c>
      <c r="M102">
        <v>1.4287149286820799</v>
      </c>
      <c r="N102">
        <v>1.4352319070913699</v>
      </c>
      <c r="O102">
        <v>1.4953142969919899</v>
      </c>
      <c r="P102">
        <v>1.51196465057411</v>
      </c>
      <c r="Q102">
        <v>1.48580836802787</v>
      </c>
      <c r="R102">
        <v>1.51146762335016</v>
      </c>
      <c r="S102">
        <v>1.6185229713509099</v>
      </c>
      <c r="T102">
        <v>1.48275621733329</v>
      </c>
      <c r="U102">
        <v>1.47615996402869</v>
      </c>
      <c r="V102">
        <v>1.4980918750367</v>
      </c>
      <c r="W102">
        <v>1.5190421020429301</v>
      </c>
      <c r="X102">
        <v>1.5329373042629799</v>
      </c>
      <c r="Y102">
        <v>1.5973985101753201</v>
      </c>
      <c r="Z102">
        <v>1.55668090077022</v>
      </c>
      <c r="AA102">
        <v>1.3873186217729701</v>
      </c>
      <c r="AB102">
        <v>1.3851933252739099</v>
      </c>
      <c r="AC102">
        <v>1.5080163155653199</v>
      </c>
      <c r="AD102">
        <v>1.5112489222909</v>
      </c>
      <c r="AE102">
        <v>1.5144381330977399</v>
      </c>
      <c r="AF102">
        <v>1.5163936311955699</v>
      </c>
      <c r="AG102">
        <v>1.7238676853858901</v>
      </c>
      <c r="AH102">
        <v>1.5261355207188301</v>
      </c>
      <c r="AI102">
        <v>1.8273678243354201</v>
      </c>
      <c r="AJ102">
        <v>1.5645727884448499</v>
      </c>
      <c r="AK102">
        <v>1.55577170107368</v>
      </c>
      <c r="AL102">
        <v>1.52185123534055</v>
      </c>
      <c r="AM102">
        <v>1.54730154972439</v>
      </c>
      <c r="AN102">
        <v>1.5001797980449101</v>
      </c>
      <c r="AO102">
        <v>1.5210502565774799</v>
      </c>
      <c r="AP102">
        <v>1.5049218243476501</v>
      </c>
      <c r="AQ102">
        <v>1.4783240061295599</v>
      </c>
      <c r="AR102">
        <v>1.5100627987067801</v>
      </c>
      <c r="AS102">
        <v>1.6822159512408099</v>
      </c>
      <c r="AT102">
        <v>1.38990120899944</v>
      </c>
      <c r="AU102">
        <v>1.5452415934244501</v>
      </c>
      <c r="AV102">
        <v>1.5304804225398201</v>
      </c>
      <c r="AW102">
        <v>1.8775474239727801</v>
      </c>
      <c r="AX102">
        <v>1.46991924688861</v>
      </c>
      <c r="AY102">
        <v>1.51066063539058</v>
      </c>
      <c r="AZ102">
        <v>1.55136123678004</v>
      </c>
      <c r="BA102">
        <v>1.4748829978112401</v>
      </c>
      <c r="BB102">
        <v>1.54452443511205</v>
      </c>
      <c r="BC102">
        <v>1.52427684440486</v>
      </c>
      <c r="BD102">
        <v>1.5567830367565501</v>
      </c>
      <c r="BE102">
        <v>1.6327847078265301</v>
      </c>
      <c r="BF102">
        <v>1.52134221661824</v>
      </c>
      <c r="BG102">
        <v>1.5013718992009999</v>
      </c>
      <c r="BH102">
        <v>1.4919237268818</v>
      </c>
      <c r="BI102">
        <v>1.4634210875363101</v>
      </c>
      <c r="BJ102">
        <v>1.4605486230014</v>
      </c>
      <c r="BK102">
        <v>1.4755236564443599</v>
      </c>
      <c r="BL102">
        <v>1.4650674747147601</v>
      </c>
      <c r="BM102">
        <v>1.4988353105151999</v>
      </c>
      <c r="BN102">
        <v>1.5176560477933001</v>
      </c>
      <c r="BO102">
        <v>1.4785434971015201</v>
      </c>
      <c r="BP102">
        <v>1.5434556423402701</v>
      </c>
      <c r="BQ102">
        <v>1.5378762608607199</v>
      </c>
      <c r="BR102">
        <v>1.49860065446351</v>
      </c>
      <c r="BS102">
        <v>1.4248089705918601</v>
      </c>
      <c r="BT102">
        <v>1.41902275863792</v>
      </c>
      <c r="BU102">
        <v>1.51245171735068</v>
      </c>
      <c r="BV102">
        <v>1.51158101034698</v>
      </c>
      <c r="BW102">
        <v>1.4050536070911099</v>
      </c>
      <c r="BX102">
        <v>1.3858512915266099</v>
      </c>
      <c r="BY102">
        <v>1.4621542918756001</v>
      </c>
      <c r="BZ102">
        <v>1.4256976518365601</v>
      </c>
      <c r="CA102">
        <v>1.43131160597244</v>
      </c>
      <c r="CB102">
        <v>1.4207711905214999</v>
      </c>
      <c r="CC102">
        <v>1.5414801843383099</v>
      </c>
      <c r="CD102">
        <v>1.52424282048926</v>
      </c>
      <c r="CE102">
        <v>1.4802757386568499</v>
      </c>
      <c r="CF102">
        <v>1.5026919524431901</v>
      </c>
      <c r="CG102">
        <v>1.4205691686172699</v>
      </c>
      <c r="CH102">
        <v>1.4739856496011301</v>
      </c>
      <c r="CI102">
        <v>1.48876752298155</v>
      </c>
      <c r="CJ102">
        <v>1.52618009162067</v>
      </c>
      <c r="CK102">
        <v>1.47068137892526</v>
      </c>
      <c r="CL102">
        <v>1.5040697127884499</v>
      </c>
      <c r="CM102">
        <v>1.48659507810632</v>
      </c>
      <c r="CN102">
        <v>1.5619047170272899</v>
      </c>
      <c r="CO102">
        <v>1.50349607381114</v>
      </c>
      <c r="CP102">
        <v>1.52712032256013</v>
      </c>
      <c r="CQ102">
        <v>1.4756040623207201</v>
      </c>
      <c r="CR102">
        <v>1.4690139043069299</v>
      </c>
      <c r="CS102">
        <v>1.51170187717244</v>
      </c>
      <c r="CT102">
        <v>1.5113114260252201</v>
      </c>
      <c r="CU102">
        <v>1.5050453299773201</v>
      </c>
      <c r="CV102">
        <v>1.5412928886942601</v>
      </c>
      <c r="CW102">
        <v>1.4855576797302501</v>
      </c>
      <c r="CX102">
        <v>1.53027937778601</v>
      </c>
      <c r="CY102">
        <v>1.45615998294814</v>
      </c>
      <c r="CZ102">
        <v>1.47787765293383</v>
      </c>
      <c r="DA102">
        <v>1.46990103492762</v>
      </c>
      <c r="DB102">
        <v>1.49173593035992</v>
      </c>
    </row>
    <row r="103" spans="1:106" x14ac:dyDescent="0.45">
      <c r="A103" t="s">
        <v>122</v>
      </c>
      <c r="B103" t="s">
        <v>165</v>
      </c>
      <c r="C103" t="s">
        <v>65</v>
      </c>
      <c r="D103">
        <v>35</v>
      </c>
      <c r="E103" s="1" cm="1">
        <f t="array" ref="E103">SUMPRODUCT($G103:$FZZ103,$G$2:$FZZ$2)/SUMPRODUCT(--($G103:$FZZ103&lt;&gt;""),$G$2:$FZZ$2)</f>
        <v>1.7375083808585305</v>
      </c>
      <c r="F103" s="1" cm="1">
        <f t="array" ref="F103">SUMPRODUCT($G103:$FZZ103,$F$2:$FZY$2)/SUMPRODUCT(--($G103:$FZZ103&lt;&gt;""),$F$2:$FZY$2)</f>
        <v>1.6938696239951092</v>
      </c>
      <c r="G103">
        <v>1.7518461097236799</v>
      </c>
      <c r="H103">
        <v>1.69887530332404</v>
      </c>
      <c r="I103">
        <v>1.70833186272886</v>
      </c>
      <c r="J103">
        <v>1.6535723893519401</v>
      </c>
      <c r="K103">
        <v>1.7510707669638701</v>
      </c>
      <c r="L103">
        <v>1.68155632522982</v>
      </c>
      <c r="M103">
        <v>1.59347051580159</v>
      </c>
      <c r="N103">
        <v>1.6132118751306701</v>
      </c>
      <c r="O103">
        <v>1.63614251504603</v>
      </c>
      <c r="P103">
        <v>1.68988049012056</v>
      </c>
      <c r="Q103">
        <v>1.6835980157675601</v>
      </c>
      <c r="R103">
        <v>1.75392907550122</v>
      </c>
      <c r="S103">
        <v>1.7904015068780501</v>
      </c>
      <c r="T103">
        <v>1.6878220433545901</v>
      </c>
      <c r="U103">
        <v>1.6563031662459999</v>
      </c>
      <c r="V103">
        <v>1.66071146596831</v>
      </c>
      <c r="W103">
        <v>1.6330522906762399</v>
      </c>
      <c r="X103">
        <v>1.66057010847057</v>
      </c>
      <c r="Y103">
        <v>1.88881965564924</v>
      </c>
      <c r="Z103">
        <v>1.7541315692783901</v>
      </c>
      <c r="AA103">
        <v>1.75387965062152</v>
      </c>
      <c r="AB103">
        <v>1.58631739085956</v>
      </c>
      <c r="AC103">
        <v>1.7467193215777299</v>
      </c>
      <c r="AD103">
        <v>1.75438687220192</v>
      </c>
      <c r="AE103">
        <v>1.66970673117</v>
      </c>
      <c r="AF103">
        <v>1.68900417691413</v>
      </c>
      <c r="AG103">
        <v>1.67093982881297</v>
      </c>
      <c r="AH103">
        <v>1.66366045340012</v>
      </c>
      <c r="AI103">
        <v>2.0162846760629698</v>
      </c>
      <c r="AJ103">
        <v>1.8361563223433801</v>
      </c>
      <c r="AK103">
        <v>1.6748746756247801</v>
      </c>
      <c r="AL103">
        <v>1.6728084352422401</v>
      </c>
      <c r="AM103">
        <v>1.6540616919986799</v>
      </c>
      <c r="AN103">
        <v>1.64935391600406</v>
      </c>
      <c r="AO103">
        <v>1.6689524871027701</v>
      </c>
      <c r="AP103">
        <v>1.69054331499274</v>
      </c>
      <c r="AQ103">
        <v>1.80497105119595</v>
      </c>
      <c r="AR103">
        <v>1.75939574909569</v>
      </c>
      <c r="AS103">
        <v>1.75764595685386</v>
      </c>
      <c r="AT103">
        <v>1.55137023963222</v>
      </c>
      <c r="AU103">
        <v>1.74922579372022</v>
      </c>
      <c r="AV103">
        <v>1.7531607797269</v>
      </c>
      <c r="AW103">
        <v>2.0723463619539402</v>
      </c>
      <c r="AX103">
        <v>1.63907391613728</v>
      </c>
      <c r="AY103">
        <v>1.74691357138076</v>
      </c>
      <c r="AZ103">
        <v>1.8095145909357799</v>
      </c>
      <c r="BA103">
        <v>1.7011329087584199</v>
      </c>
      <c r="BB103">
        <v>1.7860532823281501</v>
      </c>
      <c r="BC103">
        <v>1.7034818458372301</v>
      </c>
      <c r="BD103">
        <v>1.76014697943807</v>
      </c>
      <c r="BE103">
        <v>1.89545105166868</v>
      </c>
      <c r="BF103">
        <v>1.8048665598892599</v>
      </c>
      <c r="BG103">
        <v>1.6702759100639299</v>
      </c>
      <c r="BH103">
        <v>1.69547327191592</v>
      </c>
      <c r="BI103">
        <v>1.78002473588733</v>
      </c>
      <c r="BJ103">
        <v>1.7197319265156099</v>
      </c>
      <c r="BK103">
        <v>1.6635621666790801</v>
      </c>
      <c r="BL103">
        <v>1.6682771948607</v>
      </c>
      <c r="BM103">
        <v>1.69677246838207</v>
      </c>
      <c r="BN103">
        <v>1.7391569668912901</v>
      </c>
      <c r="BO103">
        <v>1.7109696926234399</v>
      </c>
      <c r="BP103">
        <v>1.7881696473137501</v>
      </c>
      <c r="BQ103">
        <v>1.65097676315206</v>
      </c>
      <c r="BR103">
        <v>1.7067857025255</v>
      </c>
      <c r="BS103">
        <v>1.6608617974617901</v>
      </c>
      <c r="BT103">
        <v>1.6329305247258199</v>
      </c>
      <c r="BU103">
        <v>1.71837867888889</v>
      </c>
      <c r="BV103">
        <v>1.73046630434857</v>
      </c>
      <c r="BW103">
        <v>1.6010907082558601</v>
      </c>
      <c r="BX103">
        <v>1.5910376816409899</v>
      </c>
      <c r="BY103">
        <v>1.6411253579402401</v>
      </c>
      <c r="BZ103">
        <v>1.6564888765464001</v>
      </c>
      <c r="CA103">
        <v>1.61954530269634</v>
      </c>
      <c r="CB103">
        <v>1.6286985797509801</v>
      </c>
      <c r="CC103">
        <v>1.71617953901285</v>
      </c>
      <c r="CD103">
        <v>1.74073502074512</v>
      </c>
      <c r="CE103">
        <v>1.6397862965588199</v>
      </c>
      <c r="CF103">
        <v>1.729189050494</v>
      </c>
      <c r="CG103">
        <v>1.6390585426322</v>
      </c>
      <c r="CH103">
        <v>1.71804071947285</v>
      </c>
      <c r="CI103">
        <v>1.6829166855775499</v>
      </c>
      <c r="CJ103">
        <v>1.7299122564239899</v>
      </c>
      <c r="CK103">
        <v>1.77625900826</v>
      </c>
      <c r="CL103">
        <v>1.7711307454537599</v>
      </c>
      <c r="CM103">
        <v>1.72574541417856</v>
      </c>
      <c r="CN103">
        <v>1.7908588236151799</v>
      </c>
      <c r="CO103">
        <v>1.6968708640034</v>
      </c>
      <c r="CP103">
        <v>1.76921484230286</v>
      </c>
      <c r="CQ103">
        <v>1.6707724765402701</v>
      </c>
      <c r="CR103">
        <v>1.7010664527503501</v>
      </c>
      <c r="CS103">
        <v>1.72997409840224</v>
      </c>
      <c r="CT103">
        <v>1.7687981451083401</v>
      </c>
      <c r="CU103">
        <v>1.7156551500118</v>
      </c>
      <c r="CV103">
        <v>1.78402791822867</v>
      </c>
      <c r="CW103">
        <v>1.72736046705608</v>
      </c>
      <c r="CX103">
        <v>1.7775994008646601</v>
      </c>
      <c r="CY103">
        <v>1.7014232209737801</v>
      </c>
      <c r="CZ103">
        <v>1.7187090831582399</v>
      </c>
      <c r="DA103">
        <v>1.7314679436294</v>
      </c>
      <c r="DB103">
        <v>1.7523840737913201</v>
      </c>
    </row>
    <row r="104" spans="1:106" x14ac:dyDescent="0.45">
      <c r="A104" t="s">
        <v>99</v>
      </c>
      <c r="B104" t="s">
        <v>100</v>
      </c>
      <c r="C104" t="s">
        <v>68</v>
      </c>
      <c r="D104">
        <v>35</v>
      </c>
      <c r="E104" s="1" cm="1">
        <f t="array" ref="E104">SUMPRODUCT($G104:$FZZ104,$G$2:$FZZ$2)/SUMPRODUCT(--($G104:$FZZ104&lt;&gt;""),$G$2:$FZZ$2)</f>
        <v>1.3890243647093892</v>
      </c>
      <c r="F104" s="1" cm="1">
        <f t="array" ref="F104">SUMPRODUCT($G104:$FZZ104,$F$2:$FZY$2)/SUMPRODUCT(--($G104:$FZZ104&lt;&gt;""),$F$2:$FZY$2)</f>
        <v>1.417076045299416</v>
      </c>
      <c r="G104">
        <v>1.36165546486096</v>
      </c>
      <c r="H104">
        <v>1.36772306305601</v>
      </c>
      <c r="I104">
        <v>1.3250644533048599</v>
      </c>
      <c r="J104">
        <v>1.3304935923230301</v>
      </c>
      <c r="K104">
        <v>1.3608676235430599</v>
      </c>
      <c r="L104">
        <v>1.3705231689730699</v>
      </c>
      <c r="M104">
        <v>1.3286469543711099</v>
      </c>
      <c r="N104">
        <v>1.34909926671989</v>
      </c>
      <c r="O104">
        <v>1.3928649397294499</v>
      </c>
      <c r="P104">
        <v>1.44927480397504</v>
      </c>
      <c r="Q104">
        <v>1.37206761744471</v>
      </c>
      <c r="R104">
        <v>1.45607936929754</v>
      </c>
      <c r="S104">
        <v>1.4039962887453801</v>
      </c>
      <c r="T104">
        <v>1.4097230578418201</v>
      </c>
      <c r="U104">
        <v>1.40584711854063</v>
      </c>
      <c r="V104">
        <v>1.4424401904898201</v>
      </c>
      <c r="W104">
        <v>1.3991547264117501</v>
      </c>
      <c r="X104">
        <v>1.4240534610636699</v>
      </c>
      <c r="Y104">
        <v>1.4183025658634001</v>
      </c>
      <c r="Z104">
        <v>1.4169543868522401</v>
      </c>
      <c r="AA104">
        <v>1.26787594651448</v>
      </c>
      <c r="AB104">
        <v>1.30813689869219</v>
      </c>
      <c r="AC104">
        <v>1.4269079476036599</v>
      </c>
      <c r="AD104">
        <v>1.44547028065106</v>
      </c>
      <c r="AE104">
        <v>1.4152614541473101</v>
      </c>
      <c r="AF104">
        <v>1.47775440452777</v>
      </c>
      <c r="AG104">
        <v>1.4951305150218299</v>
      </c>
      <c r="AH104">
        <v>1.4775581016369299</v>
      </c>
      <c r="AI104">
        <v>1.50952638424636</v>
      </c>
      <c r="AJ104">
        <v>1.44074969379607</v>
      </c>
      <c r="AK104">
        <v>1.3708213487838199</v>
      </c>
      <c r="AL104">
        <v>1.4138488834023499</v>
      </c>
      <c r="AM104">
        <v>1.42406458779085</v>
      </c>
      <c r="AN104">
        <v>1.4199230237143099</v>
      </c>
      <c r="AO104">
        <v>1.3586599086351101</v>
      </c>
      <c r="AP104">
        <v>1.4241044998402601</v>
      </c>
      <c r="AQ104">
        <v>1.40336841158315</v>
      </c>
      <c r="AR104">
        <v>1.46254241914446</v>
      </c>
      <c r="AS104">
        <v>1.3252907122728701</v>
      </c>
      <c r="AT104">
        <v>1.32071643976075</v>
      </c>
      <c r="AU104">
        <v>1.46087503964706</v>
      </c>
      <c r="AV104">
        <v>1.4741369323679001</v>
      </c>
      <c r="AW104">
        <v>1.3025045996495299</v>
      </c>
      <c r="AX104">
        <v>1.28582907431258</v>
      </c>
      <c r="AY104">
        <v>1.3841788391802301</v>
      </c>
      <c r="AZ104">
        <v>1.48704588101666</v>
      </c>
      <c r="BA104">
        <v>1.40337892291359</v>
      </c>
      <c r="BB104">
        <v>1.4929335969812101</v>
      </c>
      <c r="BC104">
        <v>1.43720659815941</v>
      </c>
      <c r="BD104">
        <v>1.4857918577314899</v>
      </c>
      <c r="BE104">
        <v>1.41203713943298</v>
      </c>
      <c r="BF104">
        <v>1.4030574247255501</v>
      </c>
      <c r="BG104">
        <v>1.39547987317723</v>
      </c>
      <c r="BH104">
        <v>1.43817308507152</v>
      </c>
      <c r="BI104">
        <v>1.31666547890927</v>
      </c>
      <c r="BJ104">
        <v>1.39002606226731</v>
      </c>
      <c r="BK104">
        <v>1.31508820459237</v>
      </c>
      <c r="BL104">
        <v>1.3762750090349001</v>
      </c>
      <c r="BM104">
        <v>1.3979866554578799</v>
      </c>
      <c r="BN104">
        <v>1.4707511485959099</v>
      </c>
      <c r="BO104">
        <v>1.4197282966774301</v>
      </c>
      <c r="BP104">
        <v>1.50241706024029</v>
      </c>
      <c r="BQ104">
        <v>1.39833861988265</v>
      </c>
      <c r="BR104">
        <v>1.45484618581821</v>
      </c>
      <c r="BS104">
        <v>1.34084594103865</v>
      </c>
      <c r="BT104">
        <v>1.3618534695514199</v>
      </c>
      <c r="BU104">
        <v>1.35547206724087</v>
      </c>
      <c r="BV104">
        <v>1.45014444503928</v>
      </c>
      <c r="BW104">
        <v>1.2856145217983801</v>
      </c>
      <c r="BX104">
        <v>1.3344155778395099</v>
      </c>
      <c r="BY104">
        <v>1.33415073853332</v>
      </c>
      <c r="BZ104">
        <v>1.3884715968303201</v>
      </c>
      <c r="CA104">
        <v>1.3410730177941499</v>
      </c>
      <c r="CB104">
        <v>1.37261150319547</v>
      </c>
      <c r="CC104">
        <v>1.40801191342884</v>
      </c>
      <c r="CD104">
        <v>1.4353506527470501</v>
      </c>
      <c r="CE104">
        <v>1.36764193549979</v>
      </c>
      <c r="CF104">
        <v>1.4598237939775001</v>
      </c>
      <c r="CG104">
        <v>1.33548263831231</v>
      </c>
      <c r="CH104">
        <v>1.43281353179465</v>
      </c>
      <c r="CI104">
        <v>1.39406459011715</v>
      </c>
      <c r="CJ104">
        <v>1.45022297054973</v>
      </c>
      <c r="CK104">
        <v>1.3538689136231199</v>
      </c>
      <c r="CL104">
        <v>1.47551183727891</v>
      </c>
      <c r="CM104">
        <v>1.4105449019059499</v>
      </c>
      <c r="CN104">
        <v>1.51299130480796</v>
      </c>
      <c r="CO104">
        <v>1.41390843680797</v>
      </c>
      <c r="CP104">
        <v>1.5006280954352</v>
      </c>
      <c r="CQ104">
        <v>1.3311500015137001</v>
      </c>
      <c r="CR104">
        <v>1.3987980442661301</v>
      </c>
      <c r="CS104">
        <v>1.38086553572773</v>
      </c>
      <c r="CT104">
        <v>1.47573965826937</v>
      </c>
      <c r="CU104">
        <v>1.393622938144</v>
      </c>
      <c r="CV104">
        <v>1.4742201347201001</v>
      </c>
      <c r="CW104">
        <v>1.40595035521761</v>
      </c>
      <c r="CX104">
        <v>1.4880999176019201</v>
      </c>
      <c r="CY104">
        <v>1.3652315702932301</v>
      </c>
      <c r="CZ104">
        <v>1.4328807892573301</v>
      </c>
      <c r="DA104">
        <v>1.39048249250176</v>
      </c>
      <c r="DB104">
        <v>1.44481114163915</v>
      </c>
    </row>
    <row r="105" spans="1:106" x14ac:dyDescent="0.45">
      <c r="A105" t="s">
        <v>121</v>
      </c>
      <c r="B105" t="s">
        <v>158</v>
      </c>
      <c r="C105" t="s">
        <v>76</v>
      </c>
      <c r="D105">
        <v>35</v>
      </c>
      <c r="E105" s="1" cm="1">
        <f t="array" ref="E105">SUMPRODUCT($G105:$FZZ105,$G$2:$FZZ$2)/SUMPRODUCT(--($G105:$FZZ105&lt;&gt;""),$G$2:$FZZ$2)</f>
        <v>1.4408087525180633</v>
      </c>
      <c r="F105" s="1" cm="1">
        <f t="array" ref="F105">SUMPRODUCT($G105:$FZZ105,$F$2:$FZY$2)/SUMPRODUCT(--($G105:$FZZ105&lt;&gt;""),$F$2:$FZY$2)</f>
        <v>1.4600819886790302</v>
      </c>
      <c r="G105">
        <v>1.41500976782558</v>
      </c>
      <c r="H105">
        <v>1.3896278542256699</v>
      </c>
      <c r="I105">
        <v>1.3730689753569001</v>
      </c>
      <c r="J105">
        <v>1.3578734197428699</v>
      </c>
      <c r="K105">
        <v>1.47295501591969</v>
      </c>
      <c r="L105">
        <v>1.45352431239538</v>
      </c>
      <c r="M105">
        <v>1.25790303670241</v>
      </c>
      <c r="N105">
        <v>1.27434443911426</v>
      </c>
      <c r="O105">
        <v>1.4514127401569401</v>
      </c>
      <c r="P105">
        <v>1.4830474753727401</v>
      </c>
      <c r="Q105">
        <v>1.40354953199279</v>
      </c>
      <c r="R105">
        <v>1.4623822600171199</v>
      </c>
      <c r="S105">
        <v>1.3770843841210101</v>
      </c>
      <c r="T105">
        <v>1.4146833845893201</v>
      </c>
      <c r="U105">
        <v>1.5489515925541699</v>
      </c>
      <c r="V105">
        <v>1.56465117906022</v>
      </c>
      <c r="W105">
        <v>1.2871323119906199</v>
      </c>
      <c r="X105">
        <v>1.32228355093517</v>
      </c>
      <c r="Y105">
        <v>1.3410717410092301</v>
      </c>
      <c r="Z105">
        <v>1.3468810380345</v>
      </c>
      <c r="AA105">
        <v>1.45553586534093</v>
      </c>
      <c r="AB105">
        <v>1.46112927964248</v>
      </c>
      <c r="AC105">
        <v>1.4316213708048</v>
      </c>
      <c r="AD105">
        <v>1.45608116042243</v>
      </c>
      <c r="AE105">
        <v>1.5164731737235799</v>
      </c>
      <c r="AF105">
        <v>1.5708668505583101</v>
      </c>
      <c r="AG105">
        <v>1.5243982672616401</v>
      </c>
      <c r="AH105">
        <v>1.5511343350292099</v>
      </c>
      <c r="AI105">
        <v>1.56748830050448</v>
      </c>
      <c r="AJ105">
        <v>1.4345237900763199</v>
      </c>
      <c r="AK105">
        <v>1.4321427601166401</v>
      </c>
      <c r="AL105">
        <v>1.4537163516684499</v>
      </c>
      <c r="AM105">
        <v>1.5130174577164099</v>
      </c>
      <c r="AN105">
        <v>1.5185288424599199</v>
      </c>
      <c r="AO105">
        <v>1.41397080845338</v>
      </c>
      <c r="AP105">
        <v>1.4555975824837299</v>
      </c>
      <c r="AQ105">
        <v>1.4341504575854001</v>
      </c>
      <c r="AR105">
        <v>1.48094955960776</v>
      </c>
      <c r="AS105">
        <v>1.33256686239248</v>
      </c>
      <c r="AT105">
        <v>1.33100889061793</v>
      </c>
      <c r="AU105">
        <v>1.55431427957391</v>
      </c>
      <c r="AV105">
        <v>1.56535234155355</v>
      </c>
      <c r="AW105">
        <v>1.4182990389508401</v>
      </c>
      <c r="AX105">
        <v>1.3351079116061599</v>
      </c>
      <c r="AY105">
        <v>1.5651668514621799</v>
      </c>
      <c r="AZ105">
        <v>1.64797447771457</v>
      </c>
      <c r="BA105">
        <v>1.46688537984571</v>
      </c>
      <c r="BB105">
        <v>1.56425210046371</v>
      </c>
      <c r="BC105">
        <v>1.5930043153204501</v>
      </c>
      <c r="BD105">
        <v>1.69623859701091</v>
      </c>
      <c r="BE105">
        <v>1.45622705184562</v>
      </c>
      <c r="BF105">
        <v>1.46859164807065</v>
      </c>
      <c r="BG105">
        <v>1.54431251488871</v>
      </c>
      <c r="BH105">
        <v>1.6118310312756201</v>
      </c>
      <c r="BI105">
        <v>1.40870896695152</v>
      </c>
      <c r="BJ105">
        <v>1.476286217593</v>
      </c>
      <c r="BK105">
        <v>1.4154118738507899</v>
      </c>
      <c r="BL105">
        <v>1.4685480061490199</v>
      </c>
      <c r="BM105">
        <v>1.5431191974267899</v>
      </c>
      <c r="BN105">
        <v>1.63306047145349</v>
      </c>
      <c r="BO105">
        <v>1.53707968842251</v>
      </c>
      <c r="BP105">
        <v>1.6539384594948801</v>
      </c>
      <c r="BQ105">
        <v>1.4276606331142101</v>
      </c>
      <c r="BR105">
        <v>1.51316494380629</v>
      </c>
      <c r="BS105">
        <v>1.44178170857999</v>
      </c>
      <c r="BT105">
        <v>1.49725518796584</v>
      </c>
      <c r="BU105">
        <v>1.44800339246527</v>
      </c>
      <c r="BV105">
        <v>1.5321291689084799</v>
      </c>
      <c r="BW105">
        <v>1.32145746943766</v>
      </c>
      <c r="BX105">
        <v>1.37333819044933</v>
      </c>
      <c r="BY105">
        <v>1.4138499003787399</v>
      </c>
      <c r="BZ105">
        <v>1.4537495814883501</v>
      </c>
      <c r="CA105">
        <v>1.3995049931713199</v>
      </c>
      <c r="CB105">
        <v>1.4215788151917801</v>
      </c>
      <c r="CC105">
        <v>1.45206417560203</v>
      </c>
      <c r="CD105">
        <v>1.52146544716883</v>
      </c>
      <c r="CE105">
        <v>1.44739900463807</v>
      </c>
      <c r="CF105">
        <v>1.5390405823672699</v>
      </c>
      <c r="CG105">
        <v>1.39978791979532</v>
      </c>
      <c r="CH105">
        <v>1.4973627432104599</v>
      </c>
      <c r="CI105">
        <v>1.55369447650644</v>
      </c>
      <c r="CJ105">
        <v>1.63038356036787</v>
      </c>
      <c r="CK105">
        <v>1.46798970981066</v>
      </c>
      <c r="CL105">
        <v>1.54259225775439</v>
      </c>
      <c r="CM105">
        <v>1.6520865821452</v>
      </c>
      <c r="CN105">
        <v>1.7383424120972899</v>
      </c>
      <c r="CO105">
        <v>1.4701637917975099</v>
      </c>
      <c r="CP105">
        <v>1.5647803921139201</v>
      </c>
      <c r="CQ105">
        <v>1.3117331405124999</v>
      </c>
      <c r="CR105">
        <v>1.36826202781043</v>
      </c>
      <c r="CS105">
        <v>1.46450324184986</v>
      </c>
      <c r="CT105">
        <v>1.5432373318867201</v>
      </c>
      <c r="CU105">
        <v>1.5733369608683201</v>
      </c>
      <c r="CV105">
        <v>1.6699862968071799</v>
      </c>
      <c r="CW105">
        <v>1.4764067744570899</v>
      </c>
      <c r="CX105">
        <v>1.5572300475674501</v>
      </c>
      <c r="CY105">
        <v>1.51892984379282</v>
      </c>
      <c r="CZ105">
        <v>1.5942125696537801</v>
      </c>
      <c r="DA105">
        <v>1.56616151211709</v>
      </c>
      <c r="DB105">
        <v>1.6259614994423199</v>
      </c>
    </row>
    <row r="106" spans="1:106" x14ac:dyDescent="0.45">
      <c r="A106" t="s">
        <v>160</v>
      </c>
      <c r="B106" t="s">
        <v>159</v>
      </c>
      <c r="C106" t="s">
        <v>71</v>
      </c>
      <c r="D106">
        <v>35</v>
      </c>
      <c r="E106" s="1" cm="1">
        <f t="array" ref="E106">SUMPRODUCT($G106:$FZZ106,$G$2:$FZZ$2)/SUMPRODUCT(--($G106:$FZZ106&lt;&gt;""),$G$2:$FZZ$2)</f>
        <v>1.7111890726111791</v>
      </c>
      <c r="F106" s="1" cm="1">
        <f t="array" ref="F106">SUMPRODUCT($G106:$FZZ106,$F$2:$FZY$2)/SUMPRODUCT(--($G106:$FZZ106&lt;&gt;""),$F$2:$FZY$2)</f>
        <v>1.6788753706316184</v>
      </c>
      <c r="G106">
        <v>1.75037129842243</v>
      </c>
      <c r="H106">
        <v>1.71592560622906</v>
      </c>
      <c r="I106">
        <v>1.4517148911518301</v>
      </c>
      <c r="J106">
        <v>1.42314856946099</v>
      </c>
      <c r="K106">
        <v>1.4944501592717301</v>
      </c>
      <c r="L106">
        <v>1.4641860059163401</v>
      </c>
      <c r="M106">
        <v>1.40627380301265</v>
      </c>
      <c r="N106">
        <v>1.4337816284065099</v>
      </c>
      <c r="O106">
        <v>1.4627498269963299</v>
      </c>
      <c r="P106">
        <v>1.48565515500713</v>
      </c>
      <c r="Q106">
        <v>1.96310685918445</v>
      </c>
      <c r="R106">
        <v>2.0481995452800601</v>
      </c>
      <c r="S106">
        <v>1.1628902622606201</v>
      </c>
      <c r="T106">
        <v>1.16023713989996</v>
      </c>
      <c r="U106">
        <v>1.4841697109051299</v>
      </c>
      <c r="V106">
        <v>1.48897208322215</v>
      </c>
      <c r="W106">
        <v>1.42678871848267</v>
      </c>
      <c r="X106">
        <v>1.49525094110181</v>
      </c>
      <c r="Y106">
        <v>2.27653399743008</v>
      </c>
      <c r="Z106">
        <v>1.8273319775033401</v>
      </c>
      <c r="AA106">
        <v>1.57147536908152</v>
      </c>
      <c r="AB106">
        <v>1.60918810681703</v>
      </c>
      <c r="AC106">
        <v>1.49937159361003</v>
      </c>
      <c r="AD106">
        <v>1.49249033179034</v>
      </c>
      <c r="AE106">
        <v>1.89512401509072</v>
      </c>
      <c r="AF106">
        <v>2.0100928663671498</v>
      </c>
      <c r="AG106">
        <v>2.0208836935236998</v>
      </c>
      <c r="AH106">
        <v>2.02710790003175</v>
      </c>
      <c r="AI106">
        <v>2.0341160526198401</v>
      </c>
      <c r="AJ106">
        <v>1.50469973007583</v>
      </c>
      <c r="AK106">
        <v>1.84521236564288</v>
      </c>
      <c r="AL106">
        <v>1.85201654178372</v>
      </c>
      <c r="AM106">
        <v>1.8677032510551399</v>
      </c>
      <c r="AN106">
        <v>1.90084950282736</v>
      </c>
      <c r="AO106">
        <v>1.7594955729098201</v>
      </c>
      <c r="AP106">
        <v>1.80372728800383</v>
      </c>
      <c r="AQ106">
        <v>2.01630168351757</v>
      </c>
      <c r="AR106">
        <v>2.1005574446742998</v>
      </c>
      <c r="AS106">
        <v>1.13194130577534</v>
      </c>
      <c r="AT106">
        <v>1.0796005419806101</v>
      </c>
      <c r="AU106">
        <v>1.8873839649300199</v>
      </c>
      <c r="AV106">
        <v>1.8659645641139899</v>
      </c>
      <c r="AW106">
        <v>2.2248462860598002</v>
      </c>
      <c r="AX106">
        <v>1.79392832911044</v>
      </c>
      <c r="AY106">
        <v>1.7388116487684</v>
      </c>
      <c r="AZ106">
        <v>1.8702892624905001</v>
      </c>
      <c r="BA106">
        <v>2.0114929886152901</v>
      </c>
      <c r="BB106">
        <v>2.1154057807122801</v>
      </c>
      <c r="BC106">
        <v>1.58912634086419</v>
      </c>
      <c r="BD106">
        <v>1.64478020318319</v>
      </c>
      <c r="BE106">
        <v>1.5631916839675899</v>
      </c>
      <c r="BF106">
        <v>1.5311043827733</v>
      </c>
      <c r="BG106">
        <v>1.73715680805299</v>
      </c>
      <c r="BH106">
        <v>1.79382442185715</v>
      </c>
      <c r="BI106">
        <v>1.3979025196822601</v>
      </c>
      <c r="BJ106">
        <v>1.4928659672882401</v>
      </c>
      <c r="BK106">
        <v>1.8004531541234501</v>
      </c>
      <c r="BL106">
        <v>1.8419651094493199</v>
      </c>
      <c r="BM106">
        <v>1.7604393717198401</v>
      </c>
      <c r="BN106">
        <v>1.83670999690139</v>
      </c>
      <c r="BO106">
        <v>1.52449738633969</v>
      </c>
      <c r="BP106">
        <v>1.61506217247753</v>
      </c>
      <c r="BQ106">
        <v>1.4549197669899201</v>
      </c>
      <c r="BR106">
        <v>1.5224317474849101</v>
      </c>
      <c r="BS106">
        <v>1.79123937901788</v>
      </c>
      <c r="BT106">
        <v>1.89246511000069</v>
      </c>
      <c r="BU106">
        <v>1.44928990559127</v>
      </c>
      <c r="BV106">
        <v>1.52915902066867</v>
      </c>
      <c r="BW106">
        <v>1.3209507158791101</v>
      </c>
      <c r="BX106">
        <v>1.38450232638146</v>
      </c>
      <c r="BY106">
        <v>1.3698848315219601</v>
      </c>
      <c r="BZ106">
        <v>1.4115576821498601</v>
      </c>
      <c r="CA106">
        <v>1.4324913041763401</v>
      </c>
      <c r="CB106">
        <v>1.4426803636119301</v>
      </c>
      <c r="CC106">
        <v>1.4656722905872901</v>
      </c>
      <c r="CD106">
        <v>1.5230710918228101</v>
      </c>
      <c r="CE106">
        <v>1.45479225576986</v>
      </c>
      <c r="CF106">
        <v>1.5548079071216101</v>
      </c>
      <c r="CG106">
        <v>1.71253395296869</v>
      </c>
      <c r="CH106">
        <v>1.8247197656065901</v>
      </c>
      <c r="CI106">
        <v>1.48032659037641</v>
      </c>
      <c r="CJ106">
        <v>1.54079472618955</v>
      </c>
      <c r="CK106">
        <v>1.4922452525775201</v>
      </c>
      <c r="CL106">
        <v>1.57266050705409</v>
      </c>
      <c r="CM106">
        <v>2.0579196369160901</v>
      </c>
      <c r="CN106">
        <v>2.1309704445105302</v>
      </c>
      <c r="CO106">
        <v>1.76897396480279</v>
      </c>
      <c r="CP106">
        <v>1.87071186164806</v>
      </c>
      <c r="CQ106">
        <v>1.40347095752855</v>
      </c>
      <c r="CR106">
        <v>1.4657452200094101</v>
      </c>
      <c r="CS106">
        <v>1.4732890374438601</v>
      </c>
      <c r="CT106">
        <v>1.51678294127841</v>
      </c>
      <c r="CU106">
        <v>1.5352537313036401</v>
      </c>
      <c r="CV106">
        <v>1.6008403129370901</v>
      </c>
      <c r="CW106">
        <v>2.0455061184854002</v>
      </c>
      <c r="CX106">
        <v>2.1783991849814299</v>
      </c>
      <c r="CY106">
        <v>1.7033481014585401</v>
      </c>
      <c r="CZ106">
        <v>1.76634877135288</v>
      </c>
      <c r="DA106">
        <v>1.79609907247981</v>
      </c>
      <c r="DB106">
        <v>1.84833275859419</v>
      </c>
    </row>
    <row r="107" spans="1:106" x14ac:dyDescent="0.45">
      <c r="A107" t="s">
        <v>162</v>
      </c>
      <c r="B107" t="s">
        <v>95</v>
      </c>
      <c r="C107" t="s">
        <v>91</v>
      </c>
      <c r="D107">
        <v>40</v>
      </c>
      <c r="E107" s="1" cm="1">
        <f t="array" ref="E107">SUMPRODUCT($G107:$FZZ107,$G$2:$FZZ$2)/SUMPRODUCT(--($G107:$FZZ107&lt;&gt;""),$G$2:$FZZ$2)</f>
        <v>1.1419352584426679</v>
      </c>
      <c r="F107" s="1" cm="1">
        <f t="array" ref="F107">SUMPRODUCT($G107:$FZZ107,$F$2:$FZY$2)/SUMPRODUCT(--($G107:$FZZ107&lt;&gt;""),$F$2:$FZY$2)</f>
        <v>1.094470782602629</v>
      </c>
      <c r="G107">
        <v>1.08792877402149</v>
      </c>
      <c r="H107">
        <v>1.0686648341518099</v>
      </c>
      <c r="I107">
        <v>1.05992127238059</v>
      </c>
      <c r="J107">
        <v>1.0380480685783999</v>
      </c>
      <c r="K107">
        <v>1.09351383507357</v>
      </c>
      <c r="L107">
        <v>1.0709880136896599</v>
      </c>
      <c r="M107">
        <v>1.1885410305555899</v>
      </c>
      <c r="N107">
        <v>1.07761031611928</v>
      </c>
      <c r="O107">
        <v>1.12675426006136</v>
      </c>
      <c r="P107">
        <v>1.1216274423642101</v>
      </c>
      <c r="Q107">
        <v>1.04843363746419</v>
      </c>
      <c r="R107">
        <v>1.0585034399267701</v>
      </c>
      <c r="S107">
        <v>1.0886228720050899</v>
      </c>
      <c r="T107">
        <v>1.06793492221183</v>
      </c>
      <c r="U107">
        <v>1.24917093933789</v>
      </c>
      <c r="V107">
        <v>1.1292166805394599</v>
      </c>
      <c r="W107">
        <v>1.1477673984505901</v>
      </c>
      <c r="X107">
        <v>1.1249433199511001</v>
      </c>
      <c r="Y107">
        <v>1.08535673981132</v>
      </c>
      <c r="Z107">
        <v>1.1020428738474299</v>
      </c>
      <c r="AA107">
        <v>1.0225737860542601</v>
      </c>
      <c r="AB107">
        <v>1.0160920020694799</v>
      </c>
      <c r="AC107">
        <v>1.1318907708395201</v>
      </c>
      <c r="AD107">
        <v>1.1112331364705901</v>
      </c>
      <c r="AE107">
        <v>1.13203938565971</v>
      </c>
      <c r="AF107">
        <v>1.1227516312505199</v>
      </c>
      <c r="AG107">
        <v>1.2437165848951801</v>
      </c>
      <c r="AH107">
        <v>1.1109001110564301</v>
      </c>
      <c r="AI107">
        <v>1.1766932978493501</v>
      </c>
      <c r="AJ107">
        <v>1.0582482065780401</v>
      </c>
      <c r="AK107">
        <v>1.2450525191135</v>
      </c>
      <c r="AL107">
        <v>1.1612979384317501</v>
      </c>
      <c r="AM107">
        <v>1.1272410683570699</v>
      </c>
      <c r="AN107">
        <v>1.1032546748812699</v>
      </c>
      <c r="AO107">
        <v>1.14253717739963</v>
      </c>
      <c r="AP107">
        <v>1.1040054335018901</v>
      </c>
      <c r="AQ107">
        <v>1.0692528933749199</v>
      </c>
      <c r="AR107">
        <v>1.1010648460338499</v>
      </c>
      <c r="AS107">
        <v>1.08963260249224</v>
      </c>
      <c r="AT107">
        <v>0.98024108474946903</v>
      </c>
      <c r="AU107">
        <v>1.2245608863046</v>
      </c>
      <c r="AV107">
        <v>1.14878398362506</v>
      </c>
      <c r="AW107">
        <v>1.31322700568489</v>
      </c>
      <c r="AX107">
        <v>1.06661793575704</v>
      </c>
      <c r="AY107">
        <v>1.1121601903929801</v>
      </c>
      <c r="AZ107">
        <v>1.1565991671243601</v>
      </c>
      <c r="BA107">
        <v>1.0782116934362</v>
      </c>
      <c r="BB107">
        <v>1.1326292358590899</v>
      </c>
      <c r="BC107">
        <v>1.1632227901927901</v>
      </c>
      <c r="BD107">
        <v>1.16006041968326</v>
      </c>
      <c r="BE107">
        <v>1.1316245164727601</v>
      </c>
      <c r="BF107">
        <v>1.0823602764572999</v>
      </c>
      <c r="BG107">
        <v>1.1278422621812501</v>
      </c>
      <c r="BH107">
        <v>1.1193342182346699</v>
      </c>
      <c r="BI107">
        <v>1.0366602997985099</v>
      </c>
      <c r="BJ107">
        <v>1.0623776899956801</v>
      </c>
      <c r="BK107">
        <v>1.0914663124114801</v>
      </c>
      <c r="BL107">
        <v>1.08968846261821</v>
      </c>
      <c r="BM107">
        <v>1.11664668887139</v>
      </c>
      <c r="BN107">
        <v>1.1313736445451299</v>
      </c>
      <c r="BO107">
        <v>1.1185608386530701</v>
      </c>
      <c r="BP107">
        <v>1.1449004185034599</v>
      </c>
      <c r="BQ107">
        <v>1.15094267476717</v>
      </c>
      <c r="BR107">
        <v>1.14890698481408</v>
      </c>
      <c r="BS107">
        <v>1.0484758582093401</v>
      </c>
      <c r="BT107">
        <v>1.04368081671139</v>
      </c>
      <c r="BU107">
        <v>1.09131419359078</v>
      </c>
      <c r="BV107">
        <v>1.0923369048805001</v>
      </c>
      <c r="BW107">
        <v>1.0208696106523401</v>
      </c>
      <c r="BX107">
        <v>1.01547002210799</v>
      </c>
      <c r="BY107">
        <v>1.11380446004792</v>
      </c>
      <c r="BZ107">
        <v>1.05616426235151</v>
      </c>
      <c r="CA107">
        <v>1.1618622757375401</v>
      </c>
      <c r="CB107">
        <v>1.0828853501268301</v>
      </c>
      <c r="CC107">
        <v>1.13479633019741</v>
      </c>
      <c r="CD107">
        <v>1.1507134451049199</v>
      </c>
      <c r="CE107">
        <v>1.08945754923315</v>
      </c>
      <c r="CF107">
        <v>1.1080889067942199</v>
      </c>
      <c r="CG107">
        <v>1.05974251370485</v>
      </c>
      <c r="CH107">
        <v>1.09792449003197</v>
      </c>
      <c r="CI107">
        <v>1.14559963548697</v>
      </c>
      <c r="CJ107">
        <v>1.13265642719691</v>
      </c>
      <c r="CK107">
        <v>1.0672658306963601</v>
      </c>
      <c r="CL107">
        <v>1.1173030828774</v>
      </c>
      <c r="CM107">
        <v>1.1315000819688299</v>
      </c>
      <c r="CN107">
        <v>1.1570664955610199</v>
      </c>
      <c r="CO107">
        <v>1.1410394141937601</v>
      </c>
      <c r="CP107">
        <v>1.1622393305893299</v>
      </c>
      <c r="CQ107">
        <v>1.138506914425</v>
      </c>
      <c r="CR107">
        <v>1.1105275032110999</v>
      </c>
      <c r="CS107">
        <v>1.1311303209663901</v>
      </c>
      <c r="CT107">
        <v>1.13179291093417</v>
      </c>
      <c r="CU107">
        <v>1.14813462073087</v>
      </c>
      <c r="CV107">
        <v>1.1518672347351</v>
      </c>
      <c r="CW107">
        <v>1.0947789251650899</v>
      </c>
      <c r="CX107">
        <v>1.1300812976935899</v>
      </c>
      <c r="CY107">
        <v>1.15183748972321</v>
      </c>
      <c r="CZ107">
        <v>1.0915611583082101</v>
      </c>
      <c r="DA107">
        <v>1.1410100754045001</v>
      </c>
      <c r="DB107">
        <v>1.0934500804951299</v>
      </c>
    </row>
    <row r="108" spans="1:106" x14ac:dyDescent="0.45">
      <c r="A108" t="s">
        <v>176</v>
      </c>
      <c r="B108" t="s">
        <v>175</v>
      </c>
      <c r="C108" t="s">
        <v>71</v>
      </c>
      <c r="D108">
        <v>40</v>
      </c>
      <c r="E108" s="1" cm="1">
        <f t="array" ref="E108">SUMPRODUCT($G108:$FZZ108,$G$2:$FZZ$2)/SUMPRODUCT(--($G108:$FZZ108&lt;&gt;""),$G$2:$FZZ$2)</f>
        <v>1.2449943087528736</v>
      </c>
      <c r="F108" s="1" cm="1">
        <f t="array" ref="F108">SUMPRODUCT($G108:$FZZ108,$F$2:$FZY$2)/SUMPRODUCT(--($G108:$FZZ108&lt;&gt;""),$F$2:$FZY$2)</f>
        <v>1.2672867791566547</v>
      </c>
      <c r="G108">
        <v>1.3288303564278601</v>
      </c>
      <c r="H108">
        <v>1.3268442939696401</v>
      </c>
      <c r="I108">
        <v>1.1308191365185101</v>
      </c>
      <c r="J108">
        <v>1.1367117767971699</v>
      </c>
      <c r="K108">
        <v>1.3331677134020701</v>
      </c>
      <c r="L108">
        <v>1.3317045141071899</v>
      </c>
      <c r="M108">
        <v>1.1116579271643601</v>
      </c>
      <c r="N108">
        <v>1.1073345907507699</v>
      </c>
      <c r="O108">
        <v>1.1146009879385499</v>
      </c>
      <c r="P108">
        <v>1.1782066652975001</v>
      </c>
      <c r="Q108">
        <v>1.1716203974370301</v>
      </c>
      <c r="R108">
        <v>1.21392907550122</v>
      </c>
      <c r="S108">
        <v>1.1717935972523801</v>
      </c>
      <c r="T108">
        <v>1.1634957899613401</v>
      </c>
      <c r="U108">
        <v>1.4250573273232801</v>
      </c>
      <c r="V108">
        <v>1.4388634835674201</v>
      </c>
      <c r="W108">
        <v>1.1259702930931399</v>
      </c>
      <c r="X108">
        <v>1.1567853955749601</v>
      </c>
      <c r="Y108">
        <v>1.1865522731846101</v>
      </c>
      <c r="Z108">
        <v>1.1716905767336701</v>
      </c>
      <c r="AA108">
        <v>1.24515974557456</v>
      </c>
      <c r="AB108">
        <v>1.29142316984588</v>
      </c>
      <c r="AC108">
        <v>1.20939745378592</v>
      </c>
      <c r="AD108">
        <v>1.21492249089591</v>
      </c>
      <c r="AE108">
        <v>1.35397281862301</v>
      </c>
      <c r="AF108">
        <v>1.4415185916688</v>
      </c>
      <c r="AG108">
        <v>1.43262050305869</v>
      </c>
      <c r="AH108">
        <v>1.41880093959736</v>
      </c>
      <c r="AI108">
        <v>1.2383015091655301</v>
      </c>
      <c r="AJ108">
        <v>1.19658988532239</v>
      </c>
      <c r="AK108">
        <v>1.31569417077869</v>
      </c>
      <c r="AL108">
        <v>1.36983955803308</v>
      </c>
      <c r="AM108">
        <v>1.3898989960373</v>
      </c>
      <c r="AN108">
        <v>1.3819828619832599</v>
      </c>
      <c r="AO108">
        <v>1.31485914451361</v>
      </c>
      <c r="AP108">
        <v>1.37217030347542</v>
      </c>
      <c r="AQ108">
        <v>1.1848148895083599</v>
      </c>
      <c r="AR108">
        <v>1.22587404053434</v>
      </c>
      <c r="AS108">
        <v>1.0773072475763099</v>
      </c>
      <c r="AT108">
        <v>1.0759218628724201</v>
      </c>
      <c r="AU108">
        <v>1.25721209041687</v>
      </c>
      <c r="AV108">
        <v>1.22583470550121</v>
      </c>
      <c r="AW108">
        <v>1.2866349453327</v>
      </c>
      <c r="AX108">
        <v>1.2785709239924901</v>
      </c>
      <c r="AY108">
        <v>1.2228937864471501</v>
      </c>
      <c r="AZ108">
        <v>1.2802537740490401</v>
      </c>
      <c r="BA108">
        <v>1.2052451468551599</v>
      </c>
      <c r="BB108">
        <v>1.27380133408792</v>
      </c>
      <c r="BC108">
        <v>1.3771618014562801</v>
      </c>
      <c r="BD108">
        <v>1.45329211270112</v>
      </c>
      <c r="BE108">
        <v>1.19428455779925</v>
      </c>
      <c r="BF108">
        <v>1.2085227431758101</v>
      </c>
      <c r="BG108">
        <v>1.32972599327456</v>
      </c>
      <c r="BH108">
        <v>1.4286265433847101</v>
      </c>
      <c r="BI108">
        <v>1.1498883111115801</v>
      </c>
      <c r="BJ108">
        <v>1.20150638476084</v>
      </c>
      <c r="BK108">
        <v>1.28549133099257</v>
      </c>
      <c r="BL108">
        <v>1.36060061870711</v>
      </c>
      <c r="BM108">
        <v>1.1915023446033199</v>
      </c>
      <c r="BN108">
        <v>1.24443328577083</v>
      </c>
      <c r="BO108">
        <v>1.3849820370700101</v>
      </c>
      <c r="BP108">
        <v>1.4625236480333199</v>
      </c>
      <c r="BQ108">
        <v>1.1690650453970901</v>
      </c>
      <c r="BR108">
        <v>1.2212775465775101</v>
      </c>
      <c r="BS108">
        <v>1.30465907478164</v>
      </c>
      <c r="BT108">
        <v>1.3168554925270599</v>
      </c>
      <c r="BU108">
        <v>1.17099133174672</v>
      </c>
      <c r="BV108">
        <v>1.23954454781226</v>
      </c>
      <c r="BW108">
        <v>1.0898942681970401</v>
      </c>
      <c r="BX108">
        <v>1.12689680335915</v>
      </c>
      <c r="BY108">
        <v>1.1171792194121499</v>
      </c>
      <c r="BZ108">
        <v>1.1722795935204799</v>
      </c>
      <c r="CA108">
        <v>1.3382120828494899</v>
      </c>
      <c r="CB108">
        <v>1.37568545912374</v>
      </c>
      <c r="CC108">
        <v>1.18168496738031</v>
      </c>
      <c r="CD108">
        <v>1.21841108927826</v>
      </c>
      <c r="CE108">
        <v>1.1434422815374401</v>
      </c>
      <c r="CF108">
        <v>1.22620481939767</v>
      </c>
      <c r="CG108">
        <v>1.3318975211091699</v>
      </c>
      <c r="CH108">
        <v>1.4339269850499301</v>
      </c>
      <c r="CI108">
        <v>1.41628451831212</v>
      </c>
      <c r="CJ108">
        <v>1.49694029171127</v>
      </c>
      <c r="CK108">
        <v>1.1593295900971701</v>
      </c>
      <c r="CL108">
        <v>1.2327503751647699</v>
      </c>
      <c r="CM108">
        <v>1.59767280452856</v>
      </c>
      <c r="CN108">
        <v>1.69695077510937</v>
      </c>
      <c r="CO108">
        <v>1.36173721375982</v>
      </c>
      <c r="CP108">
        <v>1.4795837198839801</v>
      </c>
      <c r="CQ108">
        <v>1.13983627977905</v>
      </c>
      <c r="CR108">
        <v>1.19641923439521</v>
      </c>
      <c r="CS108">
        <v>1.1757657954683201</v>
      </c>
      <c r="CT108">
        <v>1.22746480244103</v>
      </c>
      <c r="CU108">
        <v>1.4099381972586</v>
      </c>
      <c r="CV108">
        <v>1.4756741072133599</v>
      </c>
      <c r="CW108">
        <v>1.21298058700795</v>
      </c>
      <c r="CX108">
        <v>1.2733390774836899</v>
      </c>
      <c r="CY108">
        <v>1.1573618342925001</v>
      </c>
      <c r="CZ108">
        <v>1.1811440577327099</v>
      </c>
      <c r="DA108">
        <v>1.17489183708675</v>
      </c>
      <c r="DB108">
        <v>1.20388193263619</v>
      </c>
    </row>
    <row r="109" spans="1:106" x14ac:dyDescent="0.45">
      <c r="A109" t="s">
        <v>80</v>
      </c>
      <c r="B109" t="s">
        <v>67</v>
      </c>
      <c r="C109" t="s">
        <v>71</v>
      </c>
      <c r="D109">
        <v>40</v>
      </c>
      <c r="E109" s="1" cm="1">
        <f t="array" ref="E109">SUMPRODUCT($G109:$FZZ109,$G$2:$FZZ$2)/SUMPRODUCT(--($G109:$FZZ109&lt;&gt;""),$G$2:$FZZ$2)</f>
        <v>1.3990117844040573</v>
      </c>
      <c r="F109" s="1" cm="1">
        <f t="array" ref="F109">SUMPRODUCT($G109:$FZZ109,$F$2:$FZY$2)/SUMPRODUCT(--($G109:$FZZ109&lt;&gt;""),$F$2:$FZY$2)</f>
        <v>1.3889210777983396</v>
      </c>
      <c r="G109">
        <v>1.4030019535651099</v>
      </c>
      <c r="H109">
        <v>1.3486876288487</v>
      </c>
      <c r="I109">
        <v>1.3638142383848999</v>
      </c>
      <c r="J109">
        <v>1.31127822823388</v>
      </c>
      <c r="K109">
        <v>1.4022984134127601</v>
      </c>
      <c r="L109">
        <v>1.3525470675833899</v>
      </c>
      <c r="M109">
        <v>1.3240394004379801</v>
      </c>
      <c r="N109">
        <v>1.3071300676272899</v>
      </c>
      <c r="O109">
        <v>1.3920401609892401</v>
      </c>
      <c r="P109">
        <v>1.4242735415093399</v>
      </c>
      <c r="Q109">
        <v>1.3180552159919601</v>
      </c>
      <c r="R109">
        <v>1.42355100835621</v>
      </c>
      <c r="S109">
        <v>1.4052905128741899</v>
      </c>
      <c r="T109">
        <v>1.3684564135361399</v>
      </c>
      <c r="U109">
        <v>1.4087878299313299</v>
      </c>
      <c r="V109">
        <v>1.37999612236994</v>
      </c>
      <c r="W109">
        <v>1.35486570894201</v>
      </c>
      <c r="X109">
        <v>1.37949677010012</v>
      </c>
      <c r="Y109">
        <v>1.4399961555310801</v>
      </c>
      <c r="Z109">
        <v>1.4235093341973699</v>
      </c>
      <c r="AA109">
        <v>1.2875132872281601</v>
      </c>
      <c r="AB109">
        <v>1.2880735600018001</v>
      </c>
      <c r="AC109">
        <v>1.39967290424471</v>
      </c>
      <c r="AD109">
        <v>1.4005074705426099</v>
      </c>
      <c r="AE109">
        <v>1.3813032214258101</v>
      </c>
      <c r="AF109">
        <v>1.4224480377258799</v>
      </c>
      <c r="AG109">
        <v>1.4296110900111001</v>
      </c>
      <c r="AH109">
        <v>1.4074396806492</v>
      </c>
      <c r="AI109">
        <v>1.7582888417035101</v>
      </c>
      <c r="AJ109">
        <v>1.40960775366084</v>
      </c>
      <c r="AK109">
        <v>1.4218868894671499</v>
      </c>
      <c r="AL109">
        <v>1.4547368498661499</v>
      </c>
      <c r="AM109">
        <v>1.3832034013932499</v>
      </c>
      <c r="AN109">
        <v>1.3934875589264599</v>
      </c>
      <c r="AO109">
        <v>1.3779659392394299</v>
      </c>
      <c r="AP109">
        <v>1.4187333692008901</v>
      </c>
      <c r="AQ109">
        <v>1.3643890690751299</v>
      </c>
      <c r="AR109">
        <v>1.4037708964942699</v>
      </c>
      <c r="AS109">
        <v>1.35383694749094</v>
      </c>
      <c r="AT109">
        <v>1.30129618293339</v>
      </c>
      <c r="AU109">
        <v>1.4560422923312699</v>
      </c>
      <c r="AV109">
        <v>1.4567040487541001</v>
      </c>
      <c r="AW109">
        <v>1.4336859600707901</v>
      </c>
      <c r="AX109">
        <v>1.3299483867574899</v>
      </c>
      <c r="AY109">
        <v>1.37580135215572</v>
      </c>
      <c r="AZ109">
        <v>1.4327623771104601</v>
      </c>
      <c r="BA109">
        <v>1.39233425046676</v>
      </c>
      <c r="BB109">
        <v>1.4568242289756901</v>
      </c>
      <c r="BC109">
        <v>1.40981715916406</v>
      </c>
      <c r="BD109">
        <v>1.47104535601231</v>
      </c>
      <c r="BE109">
        <v>1.41546114743756</v>
      </c>
      <c r="BF109">
        <v>1.3655872075373301</v>
      </c>
      <c r="BG109">
        <v>1.3782457774964001</v>
      </c>
      <c r="BH109">
        <v>1.38188281567813</v>
      </c>
      <c r="BI109">
        <v>1.34724412499775</v>
      </c>
      <c r="BJ109">
        <v>1.3777715662239101</v>
      </c>
      <c r="BK109">
        <v>1.3216975245565701</v>
      </c>
      <c r="BL109">
        <v>1.33938628121155</v>
      </c>
      <c r="BM109">
        <v>1.3717557979769199</v>
      </c>
      <c r="BN109">
        <v>1.4088773897891</v>
      </c>
      <c r="BO109">
        <v>1.3900447433218099</v>
      </c>
      <c r="BP109">
        <v>1.45330086410311</v>
      </c>
      <c r="BQ109">
        <v>1.4037587328619101</v>
      </c>
      <c r="BR109">
        <v>1.41465434198381</v>
      </c>
      <c r="BS109">
        <v>1.3247819279787001</v>
      </c>
      <c r="BT109">
        <v>1.3239846905255299</v>
      </c>
      <c r="BU109">
        <v>1.36807164091194</v>
      </c>
      <c r="BV109">
        <v>1.41822164290838</v>
      </c>
      <c r="BW109">
        <v>1.2672540508949199</v>
      </c>
      <c r="BX109">
        <v>1.28886411733633</v>
      </c>
      <c r="BY109">
        <v>1.29561467138183</v>
      </c>
      <c r="BZ109">
        <v>1.3207944596735199</v>
      </c>
      <c r="CA109">
        <v>1.32530572369377</v>
      </c>
      <c r="CB109">
        <v>1.33674595599187</v>
      </c>
      <c r="CC109">
        <v>1.4153786074258301</v>
      </c>
      <c r="CD109">
        <v>1.4108484298023001</v>
      </c>
      <c r="CE109">
        <v>1.37985612765098</v>
      </c>
      <c r="CF109">
        <v>1.43771351319207</v>
      </c>
      <c r="CG109">
        <v>1.31900812738125</v>
      </c>
      <c r="CH109">
        <v>1.3901451939367</v>
      </c>
      <c r="CI109">
        <v>1.38067041265496</v>
      </c>
      <c r="CJ109">
        <v>1.4154230715264799</v>
      </c>
      <c r="CK109">
        <v>1.3749384552616799</v>
      </c>
      <c r="CL109">
        <v>1.4507222465796401</v>
      </c>
      <c r="CM109">
        <v>1.41804875192612</v>
      </c>
      <c r="CN109">
        <v>1.4572102761319801</v>
      </c>
      <c r="CO109">
        <v>1.3859674638883901</v>
      </c>
      <c r="CP109">
        <v>1.4350017232382799</v>
      </c>
      <c r="CQ109">
        <v>1.3174441645405099</v>
      </c>
      <c r="CR109">
        <v>1.35448891855779</v>
      </c>
      <c r="CS109">
        <v>1.3618512915172101</v>
      </c>
      <c r="CT109">
        <v>1.40543806438741</v>
      </c>
      <c r="CU109">
        <v>1.3903550816775401</v>
      </c>
      <c r="CV109">
        <v>1.4471690481159001</v>
      </c>
      <c r="CW109">
        <v>1.3760901972830299</v>
      </c>
      <c r="CX109">
        <v>1.44688080902817</v>
      </c>
      <c r="CY109">
        <v>1.3583522121738001</v>
      </c>
      <c r="CZ109">
        <v>1.38528310648275</v>
      </c>
      <c r="DA109">
        <v>1.39092507329866</v>
      </c>
      <c r="DB109">
        <v>1.4120187192854801</v>
      </c>
    </row>
    <row r="110" spans="1:106" x14ac:dyDescent="0.45">
      <c r="A110" t="s">
        <v>171</v>
      </c>
      <c r="B110" t="s">
        <v>170</v>
      </c>
      <c r="C110" t="s">
        <v>71</v>
      </c>
      <c r="D110">
        <v>40</v>
      </c>
      <c r="E110" s="1" cm="1">
        <f t="array" ref="E110">SUMPRODUCT($G110:$FZZ110,$G$2:$FZZ$2)/SUMPRODUCT(--($G110:$FZZ110&lt;&gt;""),$G$2:$FZZ$2)</f>
        <v>1.4636177183485515</v>
      </c>
      <c r="F110" s="1" cm="1">
        <f t="array" ref="F110">SUMPRODUCT($G110:$FZZ110,$F$2:$FZY$2)/SUMPRODUCT(--($G110:$FZZ110&lt;&gt;""),$F$2:$FZY$2)</f>
        <v>1.4576933830417114</v>
      </c>
      <c r="G110">
        <v>1.4727183886533</v>
      </c>
      <c r="H110">
        <v>1.4557174835697499</v>
      </c>
      <c r="I110">
        <v>1.4373865914443</v>
      </c>
      <c r="J110">
        <v>1.4143882277847599</v>
      </c>
      <c r="K110">
        <v>1.4695248891527</v>
      </c>
      <c r="L110">
        <v>1.46056982538793</v>
      </c>
      <c r="M110">
        <v>1.35858800692641</v>
      </c>
      <c r="N110">
        <v>1.3752057562422999</v>
      </c>
      <c r="O110">
        <v>1.40376771905614</v>
      </c>
      <c r="P110">
        <v>1.4613627078928499</v>
      </c>
      <c r="Q110">
        <v>1.3854324859007201</v>
      </c>
      <c r="R110">
        <v>1.50512965423568</v>
      </c>
      <c r="S110">
        <v>1.4455260247905499</v>
      </c>
      <c r="T110">
        <v>1.42189434728931</v>
      </c>
      <c r="U110">
        <v>1.5549729332455899</v>
      </c>
      <c r="V110">
        <v>1.51019687745067</v>
      </c>
      <c r="W110">
        <v>1.3855154434359001</v>
      </c>
      <c r="X110">
        <v>1.4080141966458499</v>
      </c>
      <c r="Y110">
        <v>1.48030805027491</v>
      </c>
      <c r="Z110">
        <v>1.43831977881054</v>
      </c>
      <c r="AA110">
        <v>1.3515557652911701</v>
      </c>
      <c r="AB110">
        <v>1.3348470965000101</v>
      </c>
      <c r="AC110">
        <v>1.5253960195037199</v>
      </c>
      <c r="AD110">
        <v>1.4980758005069299</v>
      </c>
      <c r="AE110">
        <v>1.43502954203901</v>
      </c>
      <c r="AF110">
        <v>1.4949909164109501</v>
      </c>
      <c r="AG110">
        <v>1.49608855223313</v>
      </c>
      <c r="AH110">
        <v>1.4909926859075899</v>
      </c>
      <c r="AI110">
        <v>1.6828844786774499</v>
      </c>
      <c r="AJ110">
        <v>1.47489326168493</v>
      </c>
      <c r="AK110">
        <v>1.43635762443342</v>
      </c>
      <c r="AL110">
        <v>1.4767657948622299</v>
      </c>
      <c r="AM110">
        <v>1.47887062520047</v>
      </c>
      <c r="AN110">
        <v>1.47481057133239</v>
      </c>
      <c r="AO110">
        <v>1.3899198152894201</v>
      </c>
      <c r="AP110">
        <v>1.4327756999638199</v>
      </c>
      <c r="AQ110">
        <v>1.5126207592991501</v>
      </c>
      <c r="AR110">
        <v>1.5390814077656301</v>
      </c>
      <c r="AS110">
        <v>1.38497929908671</v>
      </c>
      <c r="AT110">
        <v>1.35653890455839</v>
      </c>
      <c r="AU110">
        <v>1.5160059089104201</v>
      </c>
      <c r="AV110">
        <v>1.50807801423539</v>
      </c>
      <c r="AW110">
        <v>1.61408213389143</v>
      </c>
      <c r="AX110">
        <v>1.3478473315125299</v>
      </c>
      <c r="AY110">
        <v>1.5052070079289801</v>
      </c>
      <c r="AZ110">
        <v>1.56482554959623</v>
      </c>
      <c r="BA110">
        <v>1.4752667874684799</v>
      </c>
      <c r="BB110">
        <v>1.5598326344769</v>
      </c>
      <c r="BC110">
        <v>1.5063934691395799</v>
      </c>
      <c r="BD110">
        <v>1.5769785806019101</v>
      </c>
      <c r="BE110">
        <v>1.4709143795417901</v>
      </c>
      <c r="BF110">
        <v>1.45980844658451</v>
      </c>
      <c r="BG110">
        <v>1.4231750193770401</v>
      </c>
      <c r="BH110">
        <v>1.48572754434438</v>
      </c>
      <c r="BI110">
        <v>1.45398210321361</v>
      </c>
      <c r="BJ110">
        <v>1.48168184980908</v>
      </c>
      <c r="BK110">
        <v>1.3971773615148999</v>
      </c>
      <c r="BL110">
        <v>1.4596011940523901</v>
      </c>
      <c r="BM110">
        <v>1.4860523311121201</v>
      </c>
      <c r="BN110">
        <v>1.5386926293366801</v>
      </c>
      <c r="BO110">
        <v>1.50475772149288</v>
      </c>
      <c r="BP110">
        <v>1.5789899524125901</v>
      </c>
      <c r="BQ110">
        <v>1.42259116060321</v>
      </c>
      <c r="BR110">
        <v>1.4880187637009601</v>
      </c>
      <c r="BS110">
        <v>1.3928973909842699</v>
      </c>
      <c r="BT110">
        <v>1.3912724820373701</v>
      </c>
      <c r="BU110">
        <v>1.44715782198707</v>
      </c>
      <c r="BV110">
        <v>1.5081281764400301</v>
      </c>
      <c r="BW110">
        <v>1.34259590443555</v>
      </c>
      <c r="BX110">
        <v>1.3863443807771501</v>
      </c>
      <c r="BY110">
        <v>1.4227393166065101</v>
      </c>
      <c r="BZ110">
        <v>1.44999664651974</v>
      </c>
      <c r="CA110">
        <v>1.3915941436610999</v>
      </c>
      <c r="CB110">
        <v>1.41082043710689</v>
      </c>
      <c r="CC110">
        <v>1.4343580142636001</v>
      </c>
      <c r="CD110">
        <v>1.4596059132450701</v>
      </c>
      <c r="CE110">
        <v>1.4332469403030501</v>
      </c>
      <c r="CF110">
        <v>1.5046100992092799</v>
      </c>
      <c r="CG110">
        <v>1.43168713269144</v>
      </c>
      <c r="CH110">
        <v>1.5117821007837899</v>
      </c>
      <c r="CI110">
        <v>1.47309165360702</v>
      </c>
      <c r="CJ110">
        <v>1.5205787593445701</v>
      </c>
      <c r="CK110">
        <v>1.4409888593601099</v>
      </c>
      <c r="CL110">
        <v>1.52009834586185</v>
      </c>
      <c r="CM110">
        <v>1.4981819282859701</v>
      </c>
      <c r="CN110">
        <v>1.57901393317436</v>
      </c>
      <c r="CO110">
        <v>1.48998242117185</v>
      </c>
      <c r="CP110">
        <v>1.5661703075829101</v>
      </c>
      <c r="CQ110">
        <v>1.3972589360543599</v>
      </c>
      <c r="CR110">
        <v>1.4597453298479099</v>
      </c>
      <c r="CS110">
        <v>1.4925536002430699</v>
      </c>
      <c r="CT110">
        <v>1.5357662564360699</v>
      </c>
      <c r="CU110">
        <v>1.47584829738108</v>
      </c>
      <c r="CV110">
        <v>1.5427775934347601</v>
      </c>
      <c r="CW110">
        <v>1.5065408656407799</v>
      </c>
      <c r="CX110">
        <v>1.5683375410139999</v>
      </c>
      <c r="CY110">
        <v>1.46415830821229</v>
      </c>
      <c r="CZ110">
        <v>1.47701221034682</v>
      </c>
      <c r="DA110">
        <v>1.4838564380482699</v>
      </c>
      <c r="DB110">
        <v>1.49717822364334</v>
      </c>
    </row>
    <row r="111" spans="1:106" x14ac:dyDescent="0.45">
      <c r="A111" t="s">
        <v>102</v>
      </c>
      <c r="B111" t="s">
        <v>90</v>
      </c>
      <c r="C111" t="s">
        <v>91</v>
      </c>
      <c r="D111">
        <v>40</v>
      </c>
      <c r="E111" s="1" cm="1">
        <f t="array" ref="E111">SUMPRODUCT($G111:$FZZ111,$G$2:$FZZ$2)/SUMPRODUCT(--($G111:$FZZ111&lt;&gt;""),$G$2:$FZZ$2)</f>
        <v>1.3881416851936164</v>
      </c>
      <c r="F111" s="1" cm="1">
        <f t="array" ref="F111">SUMPRODUCT($G111:$FZZ111,$F$2:$FZY$2)/SUMPRODUCT(--($G111:$FZZ111&lt;&gt;""),$F$2:$FZY$2)</f>
        <v>1.320170567756721</v>
      </c>
      <c r="G111">
        <v>1.32523008862742</v>
      </c>
      <c r="H111">
        <v>1.27505591591289</v>
      </c>
      <c r="I111">
        <v>1.29006228255657</v>
      </c>
      <c r="J111">
        <v>1.2399695777679001</v>
      </c>
      <c r="K111">
        <v>1.3289032883016501</v>
      </c>
      <c r="L111">
        <v>1.2778562009074099</v>
      </c>
      <c r="M111">
        <v>1.35366791739107</v>
      </c>
      <c r="N111">
        <v>1.2821865837545201</v>
      </c>
      <c r="O111">
        <v>1.3285712064933299</v>
      </c>
      <c r="P111">
        <v>1.34594572778226</v>
      </c>
      <c r="Q111">
        <v>1.2931248708181999</v>
      </c>
      <c r="R111">
        <v>1.3199354533912</v>
      </c>
      <c r="S111">
        <v>1.42280492212735</v>
      </c>
      <c r="T111">
        <v>1.2945316304883601</v>
      </c>
      <c r="U111">
        <v>1.3253897264499701</v>
      </c>
      <c r="V111">
        <v>1.3182643736733599</v>
      </c>
      <c r="W111">
        <v>1.32141336331309</v>
      </c>
      <c r="X111">
        <v>1.33096310030087</v>
      </c>
      <c r="Y111">
        <v>1.43692011552698</v>
      </c>
      <c r="Z111">
        <v>1.3576008654471301</v>
      </c>
      <c r="AA111">
        <v>1.22127467189392</v>
      </c>
      <c r="AB111">
        <v>1.24363028890348</v>
      </c>
      <c r="AC111">
        <v>1.4337619474085199</v>
      </c>
      <c r="AD111">
        <v>1.3487587914550201</v>
      </c>
      <c r="AE111">
        <v>1.3816465396438899</v>
      </c>
      <c r="AF111">
        <v>1.3732050655736801</v>
      </c>
      <c r="AG111">
        <v>1.56759512171246</v>
      </c>
      <c r="AH111">
        <v>1.3842746633874601</v>
      </c>
      <c r="AI111">
        <v>1.5749785913775101</v>
      </c>
      <c r="AJ111">
        <v>1.3606465453572401</v>
      </c>
      <c r="AK111">
        <v>1.3359773538194799</v>
      </c>
      <c r="AL111">
        <v>1.3206203545554001</v>
      </c>
      <c r="AM111">
        <v>1.5537293628570199</v>
      </c>
      <c r="AN111">
        <v>1.36093380842643</v>
      </c>
      <c r="AO111">
        <v>1.2925553853851699</v>
      </c>
      <c r="AP111">
        <v>1.2948235053183701</v>
      </c>
      <c r="AQ111">
        <v>1.33693529677148</v>
      </c>
      <c r="AR111">
        <v>1.36120458387914</v>
      </c>
      <c r="AS111">
        <v>1.46064474461245</v>
      </c>
      <c r="AT111">
        <v>1.2192955523390101</v>
      </c>
      <c r="AU111">
        <v>1.37772198560482</v>
      </c>
      <c r="AV111">
        <v>1.36388206466725</v>
      </c>
      <c r="AW111">
        <v>1.6309315047071999</v>
      </c>
      <c r="AX111">
        <v>1.20413069627639</v>
      </c>
      <c r="AY111">
        <v>1.32878812337783</v>
      </c>
      <c r="AZ111">
        <v>1.38108318379519</v>
      </c>
      <c r="BA111">
        <v>1.32576479205074</v>
      </c>
      <c r="BB111">
        <v>1.36743239434412</v>
      </c>
      <c r="BC111">
        <v>1.3536100127387301</v>
      </c>
      <c r="BD111">
        <v>1.3889261328609399</v>
      </c>
      <c r="BE111">
        <v>1.4043151876339099</v>
      </c>
      <c r="BF111">
        <v>1.33884743429872</v>
      </c>
      <c r="BG111">
        <v>1.3216236625459299</v>
      </c>
      <c r="BH111">
        <v>1.3457024051703099</v>
      </c>
      <c r="BI111">
        <v>1.3019667521974101</v>
      </c>
      <c r="BJ111">
        <v>1.2879908476117601</v>
      </c>
      <c r="BK111">
        <v>1.28191346423785</v>
      </c>
      <c r="BL111">
        <v>1.3004812992763599</v>
      </c>
      <c r="BM111">
        <v>1.3501881867224399</v>
      </c>
      <c r="BN111">
        <v>1.3668092839274699</v>
      </c>
      <c r="BO111">
        <v>1.3397175722968699</v>
      </c>
      <c r="BP111">
        <v>1.39459751179702</v>
      </c>
      <c r="BQ111">
        <v>1.3667942974376699</v>
      </c>
      <c r="BR111">
        <v>1.35446700006406</v>
      </c>
      <c r="BS111">
        <v>1.2666837286106301</v>
      </c>
      <c r="BT111">
        <v>1.2812555856245</v>
      </c>
      <c r="BU111">
        <v>1.33162894619857</v>
      </c>
      <c r="BV111">
        <v>1.3306955441938499</v>
      </c>
      <c r="BW111">
        <v>1.26889097922306</v>
      </c>
      <c r="BX111">
        <v>1.2538563216357901</v>
      </c>
      <c r="BY111">
        <v>1.2848793595579899</v>
      </c>
      <c r="BZ111">
        <v>1.26190135327069</v>
      </c>
      <c r="CA111">
        <v>1.2618013702869</v>
      </c>
      <c r="CB111">
        <v>1.2547422305798901</v>
      </c>
      <c r="CC111">
        <v>1.3477132648661601</v>
      </c>
      <c r="CD111">
        <v>1.3553761512309199</v>
      </c>
      <c r="CE111">
        <v>1.3077442701664299</v>
      </c>
      <c r="CF111">
        <v>1.3424200868176299</v>
      </c>
      <c r="CG111">
        <v>1.2526554343046901</v>
      </c>
      <c r="CH111">
        <v>1.3128736895317099</v>
      </c>
      <c r="CI111">
        <v>1.3104115514555701</v>
      </c>
      <c r="CJ111">
        <v>1.34995148429001</v>
      </c>
      <c r="CK111">
        <v>1.3147436685513501</v>
      </c>
      <c r="CL111">
        <v>1.3384617866235899</v>
      </c>
      <c r="CM111">
        <v>1.3580147042131601</v>
      </c>
      <c r="CN111">
        <v>1.37703255737333</v>
      </c>
      <c r="CO111">
        <v>1.3822594211455399</v>
      </c>
      <c r="CP111">
        <v>1.38252785084812</v>
      </c>
      <c r="CQ111">
        <v>1.3123726379207199</v>
      </c>
      <c r="CR111">
        <v>1.30245081342104</v>
      </c>
      <c r="CS111">
        <v>1.33624111462657</v>
      </c>
      <c r="CT111">
        <v>1.3484651524039799</v>
      </c>
      <c r="CU111">
        <v>1.3641771997265499</v>
      </c>
      <c r="CV111">
        <v>1.36826638816739</v>
      </c>
      <c r="CW111">
        <v>1.36020974260109</v>
      </c>
      <c r="CX111">
        <v>1.3799342491542099</v>
      </c>
      <c r="CY111">
        <v>1.2786337961694201</v>
      </c>
      <c r="CZ111">
        <v>1.30044730672025</v>
      </c>
      <c r="DA111">
        <v>1.4084251289882099</v>
      </c>
      <c r="DB111">
        <v>1.3494756462275299</v>
      </c>
    </row>
    <row r="112" spans="1:106" x14ac:dyDescent="0.45">
      <c r="A112" t="s">
        <v>120</v>
      </c>
      <c r="B112" t="s">
        <v>157</v>
      </c>
      <c r="C112" t="s">
        <v>71</v>
      </c>
      <c r="D112">
        <v>40</v>
      </c>
      <c r="E112" s="1" cm="1">
        <f t="array" ref="E112">SUMPRODUCT($G112:$FZZ112,$G$2:$FZZ$2)/SUMPRODUCT(--($G112:$FZZ112&lt;&gt;""),$G$2:$FZZ$2)</f>
        <v>1.280684470569226</v>
      </c>
      <c r="F112" s="1" cm="1">
        <f t="array" ref="F112">SUMPRODUCT($G112:$FZZ112,$F$2:$FZY$2)/SUMPRODUCT(--($G112:$FZZ112&lt;&gt;""),$F$2:$FZY$2)</f>
        <v>1.3057387745802504</v>
      </c>
      <c r="G112">
        <v>1.2264582367259</v>
      </c>
      <c r="H112">
        <v>1.26809226637763</v>
      </c>
      <c r="I112">
        <v>1.2712499472623799</v>
      </c>
      <c r="J112">
        <v>1.2669750475092101</v>
      </c>
      <c r="K112">
        <v>1.23333809603551</v>
      </c>
      <c r="L112">
        <v>1.2726026818654399</v>
      </c>
      <c r="M112">
        <v>1.2680829236396001</v>
      </c>
      <c r="N112">
        <v>1.2779270312304201</v>
      </c>
      <c r="O112">
        <v>1.2754260833814399</v>
      </c>
      <c r="P112">
        <v>1.32428258877789</v>
      </c>
      <c r="Q112">
        <v>1.2779053946319401</v>
      </c>
      <c r="R112">
        <v>1.31489945965098</v>
      </c>
      <c r="S112">
        <v>1.2729271693109701</v>
      </c>
      <c r="T112">
        <v>1.2709722761014499</v>
      </c>
      <c r="U112">
        <v>1.2143111779853699</v>
      </c>
      <c r="V112">
        <v>1.30084691846023</v>
      </c>
      <c r="W112">
        <v>1.32027264137454</v>
      </c>
      <c r="X112">
        <v>1.3504748436980201</v>
      </c>
      <c r="Y112">
        <v>1.3463086096288699</v>
      </c>
      <c r="Z112">
        <v>1.32816627258342</v>
      </c>
      <c r="AA112">
        <v>1.2549429588782499</v>
      </c>
      <c r="AB112">
        <v>1.25432607215418</v>
      </c>
      <c r="AC112">
        <v>1.30171133303262</v>
      </c>
      <c r="AD112">
        <v>1.3035100933615</v>
      </c>
      <c r="AE112">
        <v>1.2921669703843699</v>
      </c>
      <c r="AF112">
        <v>1.3673880292220899</v>
      </c>
      <c r="AG112">
        <v>1.29408409176364</v>
      </c>
      <c r="AH112">
        <v>1.32382796004093</v>
      </c>
      <c r="AI112">
        <v>1.34242446450625</v>
      </c>
      <c r="AJ112">
        <v>1.2877656331221099</v>
      </c>
      <c r="AK112">
        <v>1.3201875203504601</v>
      </c>
      <c r="AL112">
        <v>1.33417196797074</v>
      </c>
      <c r="AM112">
        <v>1.28898110125708</v>
      </c>
      <c r="AN112">
        <v>1.27803642039927</v>
      </c>
      <c r="AO112">
        <v>1.28506193375272</v>
      </c>
      <c r="AP112">
        <v>1.33729959654312</v>
      </c>
      <c r="AQ112">
        <v>1.23696332938467</v>
      </c>
      <c r="AR112">
        <v>1.3036185175503701</v>
      </c>
      <c r="AS112">
        <v>1.2217689825118101</v>
      </c>
      <c r="AT112">
        <v>1.2066124686053601</v>
      </c>
      <c r="AU112">
        <v>1.2570142745406301</v>
      </c>
      <c r="AV112">
        <v>1.3159652432072599</v>
      </c>
      <c r="AW112">
        <v>1.2812322980172299</v>
      </c>
      <c r="AX112">
        <v>1.2350901091325801</v>
      </c>
      <c r="AY112">
        <v>1.2920003992540701</v>
      </c>
      <c r="AZ112">
        <v>1.3857869504909299</v>
      </c>
      <c r="BA112">
        <v>1.2670143728649601</v>
      </c>
      <c r="BB112">
        <v>1.3469860061244301</v>
      </c>
      <c r="BC112">
        <v>1.29190190457444</v>
      </c>
      <c r="BD112">
        <v>1.3593982781592</v>
      </c>
      <c r="BE112">
        <v>1.31545343566374</v>
      </c>
      <c r="BF112">
        <v>1.3426533708378601</v>
      </c>
      <c r="BG112">
        <v>1.27522380466188</v>
      </c>
      <c r="BH112">
        <v>1.34738843075329</v>
      </c>
      <c r="BI112">
        <v>1.3142268358912499</v>
      </c>
      <c r="BJ112">
        <v>1.3333342417081999</v>
      </c>
      <c r="BK112">
        <v>1.2925924617612701</v>
      </c>
      <c r="BL112">
        <v>1.34095142629995</v>
      </c>
      <c r="BM112">
        <v>1.2808122240717299</v>
      </c>
      <c r="BN112">
        <v>1.34173107341394</v>
      </c>
      <c r="BO112">
        <v>1.2995001265167201</v>
      </c>
      <c r="BP112">
        <v>1.3770340975812601</v>
      </c>
      <c r="BQ112">
        <v>1.3115561920421199</v>
      </c>
      <c r="BR112">
        <v>1.36667391797117</v>
      </c>
      <c r="BS112">
        <v>1.26501153649349</v>
      </c>
      <c r="BT112">
        <v>1.2856946832571201</v>
      </c>
      <c r="BU112">
        <v>1.30101791076934</v>
      </c>
      <c r="BV112">
        <v>1.37108495140449</v>
      </c>
      <c r="BW112">
        <v>1.23532013741802</v>
      </c>
      <c r="BX112">
        <v>1.26896950129385</v>
      </c>
      <c r="BY112">
        <v>1.2986356318455099</v>
      </c>
      <c r="BZ112">
        <v>1.3252490666146599</v>
      </c>
      <c r="CA112">
        <v>1.2827390959835201</v>
      </c>
      <c r="CB112">
        <v>1.3116028546838301</v>
      </c>
      <c r="CC112">
        <v>1.3255154475222399</v>
      </c>
      <c r="CD112">
        <v>1.3533393648527301</v>
      </c>
      <c r="CE112">
        <v>1.3086484815364501</v>
      </c>
      <c r="CF112">
        <v>1.3747993489144399</v>
      </c>
      <c r="CG112">
        <v>1.28954538190895</v>
      </c>
      <c r="CH112">
        <v>1.3846330026809299</v>
      </c>
      <c r="CI112">
        <v>1.2672832062669599</v>
      </c>
      <c r="CJ112">
        <v>1.3242221393603699</v>
      </c>
      <c r="CK112">
        <v>1.32854787250083</v>
      </c>
      <c r="CL112">
        <v>1.3866642880407201</v>
      </c>
      <c r="CM112">
        <v>1.21874482321968</v>
      </c>
      <c r="CN112">
        <v>1.3075900343084701</v>
      </c>
      <c r="CO112">
        <v>1.2889354374761901</v>
      </c>
      <c r="CP112">
        <v>1.3677252257736301</v>
      </c>
      <c r="CQ112">
        <v>1.29731076704851</v>
      </c>
      <c r="CR112">
        <v>1.3470041700598101</v>
      </c>
      <c r="CS112">
        <v>1.3163279423646199</v>
      </c>
      <c r="CT112">
        <v>1.3957423896875201</v>
      </c>
      <c r="CU112">
        <v>1.2906970779520699</v>
      </c>
      <c r="CV112">
        <v>1.33954021063836</v>
      </c>
      <c r="CW112">
        <v>1.27663766595705</v>
      </c>
      <c r="CX112">
        <v>1.3537433831691199</v>
      </c>
      <c r="CY112">
        <v>1.2332885722115601</v>
      </c>
      <c r="CZ112">
        <v>1.28645001674735</v>
      </c>
      <c r="DA112">
        <v>1.24110206244723</v>
      </c>
      <c r="DB112">
        <v>1.3059901402737599</v>
      </c>
    </row>
    <row r="113" spans="1:106" x14ac:dyDescent="0.45">
      <c r="A113" t="s">
        <v>83</v>
      </c>
      <c r="B113" t="s">
        <v>78</v>
      </c>
      <c r="C113" t="s">
        <v>84</v>
      </c>
      <c r="D113">
        <v>40</v>
      </c>
      <c r="E113" s="1" cm="1">
        <f t="array" ref="E113">SUMPRODUCT($G113:$FZZ113,$G$2:$FZZ$2)/SUMPRODUCT(--($G113:$FZZ113&lt;&gt;""),$G$2:$FZZ$2)</f>
        <v>1.2405634020152556</v>
      </c>
      <c r="F113" s="1" cm="1">
        <f t="array" ref="F113">SUMPRODUCT($G113:$FZZ113,$F$2:$FZY$2)/SUMPRODUCT(--($G113:$FZZ113&lt;&gt;""),$F$2:$FZY$2)</f>
        <v>1.2698993192897789</v>
      </c>
      <c r="G113">
        <v>1.3293006832822101</v>
      </c>
      <c r="H113">
        <v>1.3417064270243699</v>
      </c>
      <c r="I113">
        <v>1.1456890118399901</v>
      </c>
      <c r="J113">
        <v>1.1452493275670499</v>
      </c>
      <c r="K113">
        <v>1.33443654211748</v>
      </c>
      <c r="L113">
        <v>1.3464498587449101</v>
      </c>
      <c r="M113">
        <v>1.11081002156757</v>
      </c>
      <c r="N113">
        <v>1.1486949237845201</v>
      </c>
      <c r="O113">
        <v>1.16526125025913</v>
      </c>
      <c r="P113">
        <v>1.21102082831847</v>
      </c>
      <c r="Q113">
        <v>1.20072235509493</v>
      </c>
      <c r="R113">
        <v>1.24927475123276</v>
      </c>
      <c r="S113">
        <v>1.1894326739733301</v>
      </c>
      <c r="T113">
        <v>1.1895962144015499</v>
      </c>
      <c r="U113">
        <v>1.3391070503184701</v>
      </c>
      <c r="V113">
        <v>1.38809359467652</v>
      </c>
      <c r="W113">
        <v>1.13805024114558</v>
      </c>
      <c r="X113">
        <v>1.1899137219420901</v>
      </c>
      <c r="Y113">
        <v>1.19106998903315</v>
      </c>
      <c r="Z113">
        <v>1.2068319048384599</v>
      </c>
      <c r="AA113">
        <v>1.2305970535078801</v>
      </c>
      <c r="AB113">
        <v>1.2636263068600699</v>
      </c>
      <c r="AC113">
        <v>1.2191651480078001</v>
      </c>
      <c r="AD113">
        <v>1.21571575257808</v>
      </c>
      <c r="AE113">
        <v>1.3331749623593301</v>
      </c>
      <c r="AF113">
        <v>1.4226380456382199</v>
      </c>
      <c r="AG113">
        <v>1.33854549842028</v>
      </c>
      <c r="AH113">
        <v>1.3747135089317499</v>
      </c>
      <c r="AI113">
        <v>1.20914231764555</v>
      </c>
      <c r="AJ113">
        <v>1.1734260162275501</v>
      </c>
      <c r="AK113">
        <v>1.3255866882926099</v>
      </c>
      <c r="AL113">
        <v>1.3542397356545799</v>
      </c>
      <c r="AM113">
        <v>1.3096792117526801</v>
      </c>
      <c r="AN113">
        <v>1.33640200993341</v>
      </c>
      <c r="AO113">
        <v>1.3048146718465901</v>
      </c>
      <c r="AP113">
        <v>1.38006994583932</v>
      </c>
      <c r="AQ113">
        <v>1.2249952101223101</v>
      </c>
      <c r="AR113">
        <v>1.2518113971683</v>
      </c>
      <c r="AS113">
        <v>1.09380981349789</v>
      </c>
      <c r="AT113">
        <v>1.1000396346366601</v>
      </c>
      <c r="AU113">
        <v>1.2073743937095101</v>
      </c>
      <c r="AV113">
        <v>1.2230616880341301</v>
      </c>
      <c r="AW113">
        <v>1.28801389695798</v>
      </c>
      <c r="AX113">
        <v>1.2608775464372</v>
      </c>
      <c r="AY113">
        <v>1.25007441259119</v>
      </c>
      <c r="AZ113">
        <v>1.30305059879264</v>
      </c>
      <c r="BA113">
        <v>1.2478382984091201</v>
      </c>
      <c r="BB113">
        <v>1.2791231557931899</v>
      </c>
      <c r="BC113">
        <v>1.44679102039172</v>
      </c>
      <c r="BD113">
        <v>1.50220589333889</v>
      </c>
      <c r="BE113">
        <v>1.18725361225162</v>
      </c>
      <c r="BF113">
        <v>1.2151959328809401</v>
      </c>
      <c r="BG113">
        <v>1.29282394556935</v>
      </c>
      <c r="BH113">
        <v>1.38095631279223</v>
      </c>
      <c r="BI113">
        <v>1.20403539199474</v>
      </c>
      <c r="BJ113">
        <v>1.2583084240150899</v>
      </c>
      <c r="BK113">
        <v>1.31573570042459</v>
      </c>
      <c r="BL113">
        <v>1.36524133682039</v>
      </c>
      <c r="BM113">
        <v>1.24370652037519</v>
      </c>
      <c r="BN113">
        <v>1.2584848911711399</v>
      </c>
      <c r="BO113">
        <v>1.38429740027487</v>
      </c>
      <c r="BP113">
        <v>1.42769267722833</v>
      </c>
      <c r="BQ113">
        <v>1.2129398217690399</v>
      </c>
      <c r="BR113">
        <v>1.2741239888896001</v>
      </c>
      <c r="BS113">
        <v>1.26187164597011</v>
      </c>
      <c r="BT113">
        <v>1.29389339296421</v>
      </c>
      <c r="BU113">
        <v>1.2013383458706</v>
      </c>
      <c r="BV113">
        <v>1.26496057450099</v>
      </c>
      <c r="BW113">
        <v>1.0742626520704599</v>
      </c>
      <c r="BX113">
        <v>1.12667158444769</v>
      </c>
      <c r="BY113">
        <v>1.1663546269003999</v>
      </c>
      <c r="BZ113">
        <v>1.1809085965186801</v>
      </c>
      <c r="CA113">
        <v>1.27974707480021</v>
      </c>
      <c r="CB113">
        <v>1.30926032536012</v>
      </c>
      <c r="CC113">
        <v>1.2078091094791401</v>
      </c>
      <c r="CD113">
        <v>1.2438559786258001</v>
      </c>
      <c r="CE113">
        <v>1.1842581515010799</v>
      </c>
      <c r="CF113">
        <v>1.2450860248372999</v>
      </c>
      <c r="CG113">
        <v>1.3434794577528599</v>
      </c>
      <c r="CH113">
        <v>1.45498815105524</v>
      </c>
      <c r="CI113">
        <v>1.4258420093542901</v>
      </c>
      <c r="CJ113">
        <v>1.4622022424314101</v>
      </c>
      <c r="CK113">
        <v>1.2032343303881801</v>
      </c>
      <c r="CL113">
        <v>1.24583156237307</v>
      </c>
      <c r="CM113">
        <v>1.6436186550443299</v>
      </c>
      <c r="CN113">
        <v>1.6810753420189199</v>
      </c>
      <c r="CO113">
        <v>1.41046658494698</v>
      </c>
      <c r="CP113">
        <v>1.46062355569507</v>
      </c>
      <c r="CQ113">
        <v>1.1485458644967099</v>
      </c>
      <c r="CR113">
        <v>1.20036870442443</v>
      </c>
      <c r="CS113">
        <v>1.22418902477953</v>
      </c>
      <c r="CT113">
        <v>1.29091205969622</v>
      </c>
      <c r="CU113">
        <v>1.4393313291971199</v>
      </c>
      <c r="CV113">
        <v>1.4963557390226601</v>
      </c>
      <c r="CW113">
        <v>1.22531188456523</v>
      </c>
      <c r="CX113">
        <v>1.2616101301626099</v>
      </c>
      <c r="CY113">
        <v>1.22930962820864</v>
      </c>
      <c r="CZ113">
        <v>1.26195913644529</v>
      </c>
      <c r="DA113">
        <v>1.21589740552333</v>
      </c>
      <c r="DB113">
        <v>1.24412597890566</v>
      </c>
    </row>
    <row r="114" spans="1:106" x14ac:dyDescent="0.45">
      <c r="A114" t="s">
        <v>129</v>
      </c>
      <c r="B114" t="s">
        <v>86</v>
      </c>
      <c r="C114" t="s">
        <v>71</v>
      </c>
      <c r="D114">
        <v>40</v>
      </c>
      <c r="E114" s="1" cm="1">
        <f t="array" ref="E114">SUMPRODUCT($G114:$FZZ114,$G$2:$FZZ$2)/SUMPRODUCT(--($G114:$FZZ114&lt;&gt;""),$G$2:$FZZ$2)</f>
        <v>1.1093422642294797</v>
      </c>
      <c r="F114" s="1" cm="1">
        <f t="array" ref="F114">SUMPRODUCT($G114:$FZZ114,$F$2:$FZY$2)/SUMPRODUCT(--($G114:$FZZ114&lt;&gt;""),$F$2:$FZY$2)</f>
        <v>1.1044022697934499</v>
      </c>
      <c r="G114">
        <v>1.1324108371650301</v>
      </c>
      <c r="H114">
        <v>1.0983097192192399</v>
      </c>
      <c r="I114">
        <v>1.0998198982084599</v>
      </c>
      <c r="J114">
        <v>1.0667473117425901</v>
      </c>
      <c r="K114">
        <v>1.1352829512331599</v>
      </c>
      <c r="L114">
        <v>1.1008864606687301</v>
      </c>
      <c r="M114">
        <v>1.0453457621525399</v>
      </c>
      <c r="N114">
        <v>1.0550727234553099</v>
      </c>
      <c r="O114">
        <v>1.0983608995012599</v>
      </c>
      <c r="P114">
        <v>1.1284545092812699</v>
      </c>
      <c r="Q114">
        <v>1.0327332801842499</v>
      </c>
      <c r="R114">
        <v>1.1181021643487701</v>
      </c>
      <c r="S114">
        <v>1.1196284818128199</v>
      </c>
      <c r="T114">
        <v>1.0905455708685401</v>
      </c>
      <c r="U114">
        <v>1.1051176469969599</v>
      </c>
      <c r="V114">
        <v>1.09704757159128</v>
      </c>
      <c r="W114">
        <v>1.0972670374583</v>
      </c>
      <c r="X114">
        <v>1.1108513428857001</v>
      </c>
      <c r="Y114">
        <v>1.13530613007425</v>
      </c>
      <c r="Z114">
        <v>1.12691645991121</v>
      </c>
      <c r="AA114">
        <v>1.0199597175609201</v>
      </c>
      <c r="AB114">
        <v>1.0193073371166399</v>
      </c>
      <c r="AC114">
        <v>1.1090247195777301</v>
      </c>
      <c r="AD114">
        <v>1.1145946445878201</v>
      </c>
      <c r="AE114">
        <v>1.10187916893892</v>
      </c>
      <c r="AF114">
        <v>1.13994296968395</v>
      </c>
      <c r="AG114">
        <v>1.1365254247898999</v>
      </c>
      <c r="AH114">
        <v>1.1171080024753399</v>
      </c>
      <c r="AI114">
        <v>1.36607308667133</v>
      </c>
      <c r="AJ114">
        <v>1.1430335435868</v>
      </c>
      <c r="AK114">
        <v>1.1358838148296599</v>
      </c>
      <c r="AL114">
        <v>1.1431788462760499</v>
      </c>
      <c r="AM114">
        <v>1.11223321589874</v>
      </c>
      <c r="AN114">
        <v>1.09993970622505</v>
      </c>
      <c r="AO114">
        <v>1.0914969075891301</v>
      </c>
      <c r="AP114">
        <v>1.1166466620289299</v>
      </c>
      <c r="AQ114">
        <v>1.0883341929919399</v>
      </c>
      <c r="AR114">
        <v>1.1267842832038599</v>
      </c>
      <c r="AS114">
        <v>1.0640446622283499</v>
      </c>
      <c r="AT114">
        <v>1.0147290986886499</v>
      </c>
      <c r="AU114">
        <v>1.14922411596037</v>
      </c>
      <c r="AV114">
        <v>1.15161732055359</v>
      </c>
      <c r="AW114">
        <v>1.16133162270156</v>
      </c>
      <c r="AX114">
        <v>1.05533681531219</v>
      </c>
      <c r="AY114">
        <v>1.08388863059495</v>
      </c>
      <c r="AZ114">
        <v>1.13532850044395</v>
      </c>
      <c r="BA114">
        <v>1.0665246868023599</v>
      </c>
      <c r="BB114">
        <v>1.13457807035129</v>
      </c>
      <c r="BC114">
        <v>1.08672020704183</v>
      </c>
      <c r="BD114">
        <v>1.1438812159810401</v>
      </c>
      <c r="BE114">
        <v>1.1292634218627999</v>
      </c>
      <c r="BF114">
        <v>1.10506794679502</v>
      </c>
      <c r="BG114">
        <v>1.09128124439666</v>
      </c>
      <c r="BH114">
        <v>1.12960862073367</v>
      </c>
      <c r="BI114">
        <v>1.04305467873208</v>
      </c>
      <c r="BJ114">
        <v>1.07381845009202</v>
      </c>
      <c r="BK114">
        <v>1.0667088748617499</v>
      </c>
      <c r="BL114">
        <v>1.0943401785072</v>
      </c>
      <c r="BM114">
        <v>1.0684252886121499</v>
      </c>
      <c r="BN114">
        <v>1.1203165485787001</v>
      </c>
      <c r="BO114">
        <v>1.0951113408287101</v>
      </c>
      <c r="BP114">
        <v>1.14760691885531</v>
      </c>
      <c r="BQ114">
        <v>1.1142348766958099</v>
      </c>
      <c r="BR114">
        <v>1.1334170122873299</v>
      </c>
      <c r="BS114">
        <v>1.04122910032871</v>
      </c>
      <c r="BT114">
        <v>1.05628910207171</v>
      </c>
      <c r="BU114">
        <v>1.06495338176762</v>
      </c>
      <c r="BV114">
        <v>1.1181712689016099</v>
      </c>
      <c r="BW114">
        <v>1.01395740816109</v>
      </c>
      <c r="BX114">
        <v>1.0226944048694799</v>
      </c>
      <c r="BY114">
        <v>1.0344943019118</v>
      </c>
      <c r="BZ114">
        <v>1.0595349813780801</v>
      </c>
      <c r="CA114">
        <v>1.04783829298873</v>
      </c>
      <c r="CB114">
        <v>1.0661836008605601</v>
      </c>
      <c r="CC114">
        <v>1.1223434219919499</v>
      </c>
      <c r="CD114">
        <v>1.11839734165494</v>
      </c>
      <c r="CE114">
        <v>1.0794048803663401</v>
      </c>
      <c r="CF114">
        <v>1.1358640517982701</v>
      </c>
      <c r="CG114">
        <v>1.03521399357893</v>
      </c>
      <c r="CH114">
        <v>1.10223781118076</v>
      </c>
      <c r="CI114">
        <v>1.0682708443276001</v>
      </c>
      <c r="CJ114">
        <v>1.1116328539903999</v>
      </c>
      <c r="CK114">
        <v>1.0746775380400699</v>
      </c>
      <c r="CL114">
        <v>1.14784459838959</v>
      </c>
      <c r="CM114">
        <v>1.1171867211945401</v>
      </c>
      <c r="CN114">
        <v>1.1593765554219899</v>
      </c>
      <c r="CO114">
        <v>1.1078850122064701</v>
      </c>
      <c r="CP114">
        <v>1.15647085374078</v>
      </c>
      <c r="CQ114">
        <v>1.0416376768578599</v>
      </c>
      <c r="CR114">
        <v>1.0800767865453</v>
      </c>
      <c r="CS114">
        <v>1.09291953330986</v>
      </c>
      <c r="CT114">
        <v>1.1194118739274399</v>
      </c>
      <c r="CU114">
        <v>1.08909627904642</v>
      </c>
      <c r="CV114">
        <v>1.1401212091013</v>
      </c>
      <c r="CW114">
        <v>1.08604284752208</v>
      </c>
      <c r="CX114">
        <v>1.13743264427694</v>
      </c>
      <c r="CY114">
        <v>1.0706011235955</v>
      </c>
      <c r="CZ114">
        <v>1.09561879967114</v>
      </c>
      <c r="DA114">
        <v>1.09432514026426</v>
      </c>
      <c r="DB114">
        <v>1.1064959222301001</v>
      </c>
    </row>
    <row r="115" spans="1:106" x14ac:dyDescent="0.45">
      <c r="A115" t="s">
        <v>96</v>
      </c>
      <c r="B115" t="s">
        <v>97</v>
      </c>
      <c r="C115" t="s">
        <v>91</v>
      </c>
      <c r="D115">
        <v>40</v>
      </c>
      <c r="E115" s="1" cm="1">
        <f t="array" ref="E115">SUMPRODUCT($G115:$FZZ115,$G$2:$FZZ$2)/SUMPRODUCT(--($G115:$FZZ115&lt;&gt;""),$G$2:$FZZ$2)</f>
        <v>1.1798099374145465</v>
      </c>
      <c r="F115" s="1" cm="1">
        <f t="array" ref="F115">SUMPRODUCT($G115:$FZZ115,$F$2:$FZY$2)/SUMPRODUCT(--($G115:$FZZ115&lt;&gt;""),$F$2:$FZY$2)</f>
        <v>1.1918823638151852</v>
      </c>
      <c r="G115">
        <v>1.1639435477412901</v>
      </c>
      <c r="H115">
        <v>1.15366330705611</v>
      </c>
      <c r="I115">
        <v>1.1718015033282501</v>
      </c>
      <c r="J115">
        <v>1.16051887462238</v>
      </c>
      <c r="K115">
        <v>1.16641009127193</v>
      </c>
      <c r="L115">
        <v>1.1543899062610501</v>
      </c>
      <c r="M115">
        <v>1.29686380780981</v>
      </c>
      <c r="N115">
        <v>1.2049325625867799</v>
      </c>
      <c r="O115">
        <v>1.1975968832594299</v>
      </c>
      <c r="P115">
        <v>1.2199986733247601</v>
      </c>
      <c r="Q115">
        <v>1.1947893229397299</v>
      </c>
      <c r="R115">
        <v>1.23128697552189</v>
      </c>
      <c r="S115">
        <v>1.1414238828618899</v>
      </c>
      <c r="T115">
        <v>1.15680752872774</v>
      </c>
      <c r="U115">
        <v>1.16407439404281</v>
      </c>
      <c r="V115">
        <v>1.1876352860349899</v>
      </c>
      <c r="W115">
        <v>1.20208720645705</v>
      </c>
      <c r="X115">
        <v>1.2204832290179899</v>
      </c>
      <c r="Y115">
        <v>1.18634331444472</v>
      </c>
      <c r="Z115">
        <v>1.1963721136775001</v>
      </c>
      <c r="AA115">
        <v>1.1186966471267801</v>
      </c>
      <c r="AB115">
        <v>1.1421314492327901</v>
      </c>
      <c r="AC115">
        <v>1.2084853142237699</v>
      </c>
      <c r="AD115">
        <v>1.2247714385119199</v>
      </c>
      <c r="AE115">
        <v>1.1760469878390201</v>
      </c>
      <c r="AF115">
        <v>1.22515192483137</v>
      </c>
      <c r="AG115">
        <v>1.2127720967962801</v>
      </c>
      <c r="AH115">
        <v>1.21154505032446</v>
      </c>
      <c r="AI115">
        <v>1.1778073739731001</v>
      </c>
      <c r="AJ115">
        <v>1.17903073874123</v>
      </c>
      <c r="AK115">
        <v>1.2088975998898499</v>
      </c>
      <c r="AL115">
        <v>1.19357794569882</v>
      </c>
      <c r="AM115">
        <v>1.16982103687326</v>
      </c>
      <c r="AN115">
        <v>1.1699105395738001</v>
      </c>
      <c r="AO115">
        <v>1.19200261402664</v>
      </c>
      <c r="AP115">
        <v>1.20999737500518</v>
      </c>
      <c r="AQ115">
        <v>1.1630992984964501</v>
      </c>
      <c r="AR115">
        <v>1.1881498979163001</v>
      </c>
      <c r="AS115">
        <v>1.1178086336761499</v>
      </c>
      <c r="AT115">
        <v>1.10669806289289</v>
      </c>
      <c r="AU115">
        <v>1.1797345783909301</v>
      </c>
      <c r="AV115">
        <v>1.1889328568495301</v>
      </c>
      <c r="AW115">
        <v>1.1079158434642999</v>
      </c>
      <c r="AX115">
        <v>1.08959380699135</v>
      </c>
      <c r="AY115">
        <v>1.1852282445820399</v>
      </c>
      <c r="AZ115">
        <v>1.24530093255385</v>
      </c>
      <c r="BA115">
        <v>1.1998896310489</v>
      </c>
      <c r="BB115">
        <v>1.2646081524908199</v>
      </c>
      <c r="BC115">
        <v>1.2024333847170201</v>
      </c>
      <c r="BD115">
        <v>1.25928388286597</v>
      </c>
      <c r="BE115">
        <v>1.1956670792008901</v>
      </c>
      <c r="BF115">
        <v>1.21019232263556</v>
      </c>
      <c r="BG115">
        <v>1.17328594926817</v>
      </c>
      <c r="BH115">
        <v>1.2201102818496801</v>
      </c>
      <c r="BI115">
        <v>1.1831448157779101</v>
      </c>
      <c r="BJ115">
        <v>1.19655229143132</v>
      </c>
      <c r="BK115">
        <v>1.17250567515259</v>
      </c>
      <c r="BL115">
        <v>1.20219918330431</v>
      </c>
      <c r="BM115">
        <v>1.18651098982433</v>
      </c>
      <c r="BN115">
        <v>1.23865077026279</v>
      </c>
      <c r="BO115">
        <v>1.19462224469597</v>
      </c>
      <c r="BP115">
        <v>1.2588602452672299</v>
      </c>
      <c r="BQ115">
        <v>1.1826757925812501</v>
      </c>
      <c r="BR115">
        <v>1.2426362930987001</v>
      </c>
      <c r="BS115">
        <v>1.1474750319059299</v>
      </c>
      <c r="BT115">
        <v>1.1681160798469199</v>
      </c>
      <c r="BU115">
        <v>1.1762492256947901</v>
      </c>
      <c r="BV115">
        <v>1.25163675286012</v>
      </c>
      <c r="BW115">
        <v>1.1271896099595899</v>
      </c>
      <c r="BX115">
        <v>1.15761493099377</v>
      </c>
      <c r="BY115">
        <v>1.1858751950473001</v>
      </c>
      <c r="BZ115">
        <v>1.2099653042737799</v>
      </c>
      <c r="CA115">
        <v>1.1626705551375101</v>
      </c>
      <c r="CB115">
        <v>1.19364940253576</v>
      </c>
      <c r="CC115">
        <v>1.2069492645551601</v>
      </c>
      <c r="CD115">
        <v>1.25679049540921</v>
      </c>
      <c r="CE115">
        <v>1.2114118680121799</v>
      </c>
      <c r="CF115">
        <v>1.26836014974594</v>
      </c>
      <c r="CG115">
        <v>1.1693326102782999</v>
      </c>
      <c r="CH115">
        <v>1.24630505456288</v>
      </c>
      <c r="CI115">
        <v>1.2069087498253499</v>
      </c>
      <c r="CJ115">
        <v>1.2531280693120499</v>
      </c>
      <c r="CK115">
        <v>1.19176536531359</v>
      </c>
      <c r="CL115">
        <v>1.2488466733580199</v>
      </c>
      <c r="CM115">
        <v>1.20474625207871</v>
      </c>
      <c r="CN115">
        <v>1.2430227547980399</v>
      </c>
      <c r="CO115">
        <v>1.1993106066338</v>
      </c>
      <c r="CP115">
        <v>1.25948798333402</v>
      </c>
      <c r="CQ115">
        <v>1.1758121925910101</v>
      </c>
      <c r="CR115">
        <v>1.20642944694184</v>
      </c>
      <c r="CS115">
        <v>1.2004642919581401</v>
      </c>
      <c r="CT115">
        <v>1.2765666696203799</v>
      </c>
      <c r="CU115">
        <v>1.19014820595658</v>
      </c>
      <c r="CV115">
        <v>1.2383787029125699</v>
      </c>
      <c r="CW115">
        <v>1.19665473079692</v>
      </c>
      <c r="CX115">
        <v>1.2495803914117301</v>
      </c>
      <c r="CY115">
        <v>1.175038579824</v>
      </c>
      <c r="CZ115">
        <v>1.2210594987972301</v>
      </c>
      <c r="DA115">
        <v>1.17550702957486</v>
      </c>
      <c r="DB115">
        <v>1.2124318752802801</v>
      </c>
    </row>
    <row r="116" spans="1:106" x14ac:dyDescent="0.45">
      <c r="A116" t="s">
        <v>172</v>
      </c>
      <c r="B116" t="s">
        <v>95</v>
      </c>
      <c r="C116" t="s">
        <v>71</v>
      </c>
      <c r="D116">
        <v>40</v>
      </c>
      <c r="E116" s="1" cm="1">
        <f t="array" ref="E116">SUMPRODUCT($G116:$FZZ116,$G$2:$FZZ$2)/SUMPRODUCT(--($G116:$FZZ116&lt;&gt;""),$G$2:$FZZ$2)</f>
        <v>1.4619374310465085</v>
      </c>
      <c r="F116" s="1" cm="1">
        <f t="array" ref="F116">SUMPRODUCT($G116:$FZZ116,$F$2:$FZY$2)/SUMPRODUCT(--($G116:$FZZ116&lt;&gt;""),$F$2:$FZY$2)</f>
        <v>1.4724565594558334</v>
      </c>
      <c r="G116">
        <v>1.39751753832172</v>
      </c>
      <c r="H116">
        <v>1.3909739797790099</v>
      </c>
      <c r="I116">
        <v>1.3608253652278299</v>
      </c>
      <c r="J116">
        <v>1.35430146136499</v>
      </c>
      <c r="K116">
        <v>1.4009879538833301</v>
      </c>
      <c r="L116">
        <v>1.3935412245047401</v>
      </c>
      <c r="M116">
        <v>1.43847675560108</v>
      </c>
      <c r="N116">
        <v>1.4375550265633401</v>
      </c>
      <c r="O116">
        <v>1.4850444402410501</v>
      </c>
      <c r="P116">
        <v>1.5193071317870299</v>
      </c>
      <c r="Q116">
        <v>1.4848047361738499</v>
      </c>
      <c r="R116">
        <v>1.51530055806537</v>
      </c>
      <c r="S116">
        <v>1.4225890944278401</v>
      </c>
      <c r="T116">
        <v>1.4289647165949899</v>
      </c>
      <c r="U116">
        <v>1.4701751525384701</v>
      </c>
      <c r="V116">
        <v>1.47242789730667</v>
      </c>
      <c r="W116">
        <v>1.47524166332955</v>
      </c>
      <c r="X116">
        <v>1.5068933698631299</v>
      </c>
      <c r="Y116">
        <v>1.5128200777505401</v>
      </c>
      <c r="Z116">
        <v>1.5141734865410701</v>
      </c>
      <c r="AA116">
        <v>1.3269408703221499</v>
      </c>
      <c r="AB116">
        <v>1.35448627056701</v>
      </c>
      <c r="AC116">
        <v>1.4766085375623801</v>
      </c>
      <c r="AD116">
        <v>1.4806248182633199</v>
      </c>
      <c r="AE116">
        <v>1.51349927047207</v>
      </c>
      <c r="AF116">
        <v>1.53959601896167</v>
      </c>
      <c r="AG116">
        <v>1.5866945894990701</v>
      </c>
      <c r="AH116">
        <v>1.5216085767285299</v>
      </c>
      <c r="AI116">
        <v>1.5013091725332901</v>
      </c>
      <c r="AJ116">
        <v>1.46756549461258</v>
      </c>
      <c r="AK116">
        <v>1.4785012989433799</v>
      </c>
      <c r="AL116">
        <v>1.47453398597989</v>
      </c>
      <c r="AM116">
        <v>1.52510686160068</v>
      </c>
      <c r="AN116">
        <v>1.4901334336644201</v>
      </c>
      <c r="AO116">
        <v>1.4190349939556299</v>
      </c>
      <c r="AP116">
        <v>1.47804110396461</v>
      </c>
      <c r="AQ116">
        <v>1.48437049700803</v>
      </c>
      <c r="AR116">
        <v>1.5058630683655301</v>
      </c>
      <c r="AS116">
        <v>1.3632803684908701</v>
      </c>
      <c r="AT116">
        <v>1.3159332669683601</v>
      </c>
      <c r="AU116">
        <v>1.47404449578922</v>
      </c>
      <c r="AV116">
        <v>1.4797007036205201</v>
      </c>
      <c r="AW116">
        <v>1.36145795235101</v>
      </c>
      <c r="AX116">
        <v>1.33999032850294</v>
      </c>
      <c r="AY116">
        <v>1.50914605111597</v>
      </c>
      <c r="AZ116">
        <v>1.57888124970271</v>
      </c>
      <c r="BA116">
        <v>1.53642455785781</v>
      </c>
      <c r="BB116">
        <v>1.60152562273679</v>
      </c>
      <c r="BC116">
        <v>1.5779585896833701</v>
      </c>
      <c r="BD116">
        <v>1.65561316461814</v>
      </c>
      <c r="BE116">
        <v>1.4929618320042899</v>
      </c>
      <c r="BF116">
        <v>1.5089279440430501</v>
      </c>
      <c r="BG116">
        <v>1.4535203982750899</v>
      </c>
      <c r="BH116">
        <v>1.4891551246558301</v>
      </c>
      <c r="BI116">
        <v>1.4630614626893299</v>
      </c>
      <c r="BJ116">
        <v>1.5197607716160499</v>
      </c>
      <c r="BK116">
        <v>1.41688596193282</v>
      </c>
      <c r="BL116">
        <v>1.4919729823693699</v>
      </c>
      <c r="BM116">
        <v>1.52884728665648</v>
      </c>
      <c r="BN116">
        <v>1.5764508625782301</v>
      </c>
      <c r="BO116">
        <v>1.51269914160134</v>
      </c>
      <c r="BP116">
        <v>1.5862920861650101</v>
      </c>
      <c r="BQ116">
        <v>1.5102644299744099</v>
      </c>
      <c r="BR116">
        <v>1.5665256890953201</v>
      </c>
      <c r="BS116">
        <v>1.40259788138275</v>
      </c>
      <c r="BT116">
        <v>1.4335978798706399</v>
      </c>
      <c r="BU116">
        <v>1.4610620076677501</v>
      </c>
      <c r="BV116">
        <v>1.55057715467026</v>
      </c>
      <c r="BW116">
        <v>1.3417070199171599</v>
      </c>
      <c r="BX116">
        <v>1.3953373447592901</v>
      </c>
      <c r="BY116">
        <v>1.39326060905127</v>
      </c>
      <c r="BZ116">
        <v>1.4259944819761801</v>
      </c>
      <c r="CA116">
        <v>1.4225004563621799</v>
      </c>
      <c r="CB116">
        <v>1.4532603278543299</v>
      </c>
      <c r="CC116">
        <v>1.4773827387810201</v>
      </c>
      <c r="CD116">
        <v>1.5124828773174801</v>
      </c>
      <c r="CE116">
        <v>1.49796957179742</v>
      </c>
      <c r="CF116">
        <v>1.5791126461899101</v>
      </c>
      <c r="CG116">
        <v>1.4522499571076799</v>
      </c>
      <c r="CH116">
        <v>1.5341622353801501</v>
      </c>
      <c r="CI116">
        <v>1.49337317821358</v>
      </c>
      <c r="CJ116">
        <v>1.54809789049362</v>
      </c>
      <c r="CK116">
        <v>1.4682795918595799</v>
      </c>
      <c r="CL116">
        <v>1.57507722979882</v>
      </c>
      <c r="CM116">
        <v>1.5609841953444299</v>
      </c>
      <c r="CN116">
        <v>1.63268790580266</v>
      </c>
      <c r="CO116">
        <v>1.48818270345937</v>
      </c>
      <c r="CP116">
        <v>1.57107267130369</v>
      </c>
      <c r="CQ116">
        <v>1.3938113458304799</v>
      </c>
      <c r="CR116">
        <v>1.45792569227541</v>
      </c>
      <c r="CS116">
        <v>1.49127406675881</v>
      </c>
      <c r="CT116">
        <v>1.5581815297141099</v>
      </c>
      <c r="CU116">
        <v>1.5322897554377</v>
      </c>
      <c r="CV116">
        <v>1.5953614468693</v>
      </c>
      <c r="CW116">
        <v>1.4995325363938901</v>
      </c>
      <c r="CX116">
        <v>1.57442009098541</v>
      </c>
      <c r="CY116">
        <v>1.4692300782558301</v>
      </c>
      <c r="CZ116">
        <v>1.5496837794220599</v>
      </c>
      <c r="DA116">
        <v>1.52797626951875</v>
      </c>
      <c r="DB116">
        <v>1.55947444954984</v>
      </c>
    </row>
    <row r="117" spans="1:106" x14ac:dyDescent="0.45">
      <c r="A117" t="s">
        <v>66</v>
      </c>
      <c r="B117" t="s">
        <v>67</v>
      </c>
      <c r="C117" t="s">
        <v>65</v>
      </c>
      <c r="D117">
        <v>40</v>
      </c>
      <c r="E117" s="1" cm="1">
        <f t="array" ref="E117">SUMPRODUCT($G117:$FZZ117,$G$2:$FZZ$2)/SUMPRODUCT(--($G117:$FZZ117&lt;&gt;""),$G$2:$FZZ$2)</f>
        <v>1.3148728628227517</v>
      </c>
      <c r="F117" s="1" cm="1">
        <f t="array" ref="F117">SUMPRODUCT($G117:$FZZ117,$F$2:$FZY$2)/SUMPRODUCT(--($G117:$FZZ117&lt;&gt;""),$F$2:$FZY$2)</f>
        <v>1.3210418842768614</v>
      </c>
      <c r="G117">
        <v>1.3430930578601601</v>
      </c>
      <c r="H117">
        <v>1.3222463391604999</v>
      </c>
      <c r="I117">
        <v>1.30621632448082</v>
      </c>
      <c r="J117">
        <v>1.28790133325228</v>
      </c>
      <c r="K117">
        <v>1.3442963635507299</v>
      </c>
      <c r="L117">
        <v>1.32745134941774</v>
      </c>
      <c r="M117">
        <v>1.21522032013947</v>
      </c>
      <c r="N117">
        <v>1.2399266196088099</v>
      </c>
      <c r="O117">
        <v>1.31320253319657</v>
      </c>
      <c r="P117">
        <v>1.3313661076188501</v>
      </c>
      <c r="Q117">
        <v>1.31152703221425</v>
      </c>
      <c r="R117">
        <v>1.36353902028523</v>
      </c>
      <c r="S117">
        <v>1.35210887808183</v>
      </c>
      <c r="T117">
        <v>1.3244833321193801</v>
      </c>
      <c r="U117">
        <v>1.3192646096187901</v>
      </c>
      <c r="V117">
        <v>1.33773643041184</v>
      </c>
      <c r="W117">
        <v>1.2771845475027399</v>
      </c>
      <c r="X117">
        <v>1.3007317922164601</v>
      </c>
      <c r="Y117">
        <v>1.31836752553396</v>
      </c>
      <c r="Z117">
        <v>1.3320189929316</v>
      </c>
      <c r="AA117">
        <v>1.23150038335417</v>
      </c>
      <c r="AB117">
        <v>1.2317428259968</v>
      </c>
      <c r="AC117">
        <v>1.36140885056711</v>
      </c>
      <c r="AD117">
        <v>1.36487693718284</v>
      </c>
      <c r="AE117">
        <v>1.33338881440185</v>
      </c>
      <c r="AF117">
        <v>1.34498749347429</v>
      </c>
      <c r="AG117">
        <v>1.33830976435319</v>
      </c>
      <c r="AH117">
        <v>1.33184587780301</v>
      </c>
      <c r="AI117">
        <v>1.28866050566112</v>
      </c>
      <c r="AJ117">
        <v>1.30183965147131</v>
      </c>
      <c r="AK117">
        <v>1.3557756118882001</v>
      </c>
      <c r="AL117">
        <v>1.34568274526997</v>
      </c>
      <c r="AM117">
        <v>1.3156375815696499</v>
      </c>
      <c r="AN117">
        <v>1.30983681577001</v>
      </c>
      <c r="AO117">
        <v>1.33158683596614</v>
      </c>
      <c r="AP117">
        <v>1.3475948433871701</v>
      </c>
      <c r="AQ117">
        <v>1.3275001901818</v>
      </c>
      <c r="AR117">
        <v>1.3516996722728201</v>
      </c>
      <c r="AS117">
        <v>1.2222977886606099</v>
      </c>
      <c r="AT117">
        <v>1.20175492127423</v>
      </c>
      <c r="AU117">
        <v>1.36887292087604</v>
      </c>
      <c r="AV117">
        <v>1.3699084981732299</v>
      </c>
      <c r="AW117">
        <v>1.37165795127137</v>
      </c>
      <c r="AX117">
        <v>1.24895740600024</v>
      </c>
      <c r="AY117">
        <v>1.3419793905380299</v>
      </c>
      <c r="AZ117">
        <v>1.40979179982508</v>
      </c>
      <c r="BA117">
        <v>1.34477980408818</v>
      </c>
      <c r="BB117">
        <v>1.4098461132712099</v>
      </c>
      <c r="BC117">
        <v>1.37927122857686</v>
      </c>
      <c r="BD117">
        <v>1.42021865351348</v>
      </c>
      <c r="BE117">
        <v>1.32214604181464</v>
      </c>
      <c r="BF117">
        <v>1.3306877121104701</v>
      </c>
      <c r="BG117">
        <v>1.3059253495534</v>
      </c>
      <c r="BH117">
        <v>1.3235476658649901</v>
      </c>
      <c r="BI117">
        <v>1.2801991896624401</v>
      </c>
      <c r="BJ117">
        <v>1.3174608030900901</v>
      </c>
      <c r="BK117">
        <v>1.30861274572127</v>
      </c>
      <c r="BL117">
        <v>1.3231468283144201</v>
      </c>
      <c r="BM117">
        <v>1.3503236992843199</v>
      </c>
      <c r="BN117">
        <v>1.38837912878971</v>
      </c>
      <c r="BO117">
        <v>1.3399347491525799</v>
      </c>
      <c r="BP117">
        <v>1.39994366847973</v>
      </c>
      <c r="BQ117">
        <v>1.3132302175035</v>
      </c>
      <c r="BR117">
        <v>1.3615368426092</v>
      </c>
      <c r="BS117">
        <v>1.2561321411477899</v>
      </c>
      <c r="BT117">
        <v>1.28225268447798</v>
      </c>
      <c r="BU117">
        <v>1.31964979699036</v>
      </c>
      <c r="BV117">
        <v>1.3647605840318</v>
      </c>
      <c r="BW117">
        <v>1.21541612808109</v>
      </c>
      <c r="BX117">
        <v>1.2368980054073</v>
      </c>
      <c r="BY117">
        <v>1.2779322144471099</v>
      </c>
      <c r="BZ117">
        <v>1.3024322428641499</v>
      </c>
      <c r="CA117">
        <v>1.3052298405218701</v>
      </c>
      <c r="CB117">
        <v>1.3016543928231601</v>
      </c>
      <c r="CC117">
        <v>1.31478442030266</v>
      </c>
      <c r="CD117">
        <v>1.3416478770700899</v>
      </c>
      <c r="CE117">
        <v>1.2937679110462299</v>
      </c>
      <c r="CF117">
        <v>1.3620753203178699</v>
      </c>
      <c r="CG117">
        <v>1.2983805737253999</v>
      </c>
      <c r="CH117">
        <v>1.3433652621341099</v>
      </c>
      <c r="CI117">
        <v>1.32222375486974</v>
      </c>
      <c r="CJ117">
        <v>1.3768263101985601</v>
      </c>
      <c r="CK117">
        <v>1.30763599968279</v>
      </c>
      <c r="CL117">
        <v>1.37164393019068</v>
      </c>
      <c r="CM117">
        <v>1.36270184448513</v>
      </c>
      <c r="CN117">
        <v>1.4030730498205899</v>
      </c>
      <c r="CO117">
        <v>1.33542894579488</v>
      </c>
      <c r="CP117">
        <v>1.3990663627317701</v>
      </c>
      <c r="CQ117">
        <v>1.29834566785232</v>
      </c>
      <c r="CR117">
        <v>1.3341807530996199</v>
      </c>
      <c r="CS117">
        <v>1.34622692062714</v>
      </c>
      <c r="CT117">
        <v>1.3817504218663399</v>
      </c>
      <c r="CU117">
        <v>1.3525831580715799</v>
      </c>
      <c r="CV117">
        <v>1.4113016677389401</v>
      </c>
      <c r="CW117">
        <v>1.3383109552519801</v>
      </c>
      <c r="CX117">
        <v>1.4011128333779199</v>
      </c>
      <c r="CY117">
        <v>1.3125378947047801</v>
      </c>
      <c r="CZ117">
        <v>1.344208519838</v>
      </c>
      <c r="DA117">
        <v>1.3476680239950201</v>
      </c>
      <c r="DB117">
        <v>1.3755789338447899</v>
      </c>
    </row>
    <row r="118" spans="1:106" x14ac:dyDescent="0.45">
      <c r="A118" t="s">
        <v>66</v>
      </c>
      <c r="B118" t="s">
        <v>67</v>
      </c>
      <c r="C118" t="s">
        <v>169</v>
      </c>
      <c r="D118">
        <v>40</v>
      </c>
      <c r="E118" s="1" cm="1">
        <f t="array" ref="E118">SUMPRODUCT($G118:$FZZ118,$G$2:$FZZ$2)/SUMPRODUCT(--($G118:$FZZ118&lt;&gt;""),$G$2:$FZZ$2)</f>
        <v>1.1035439492195922</v>
      </c>
      <c r="F118" s="1" cm="1">
        <f t="array" ref="F118">SUMPRODUCT($G118:$FZZ118,$F$2:$FZY$2)/SUMPRODUCT(--($G118:$FZZ118&lt;&gt;""),$F$2:$FZY$2)</f>
        <v>1.0856959480249369</v>
      </c>
      <c r="G118">
        <v>1.12706735236988</v>
      </c>
      <c r="H118">
        <v>1.08465617998871</v>
      </c>
      <c r="I118">
        <v>1.09710267480648</v>
      </c>
      <c r="J118">
        <v>1.0561176314209999</v>
      </c>
      <c r="K118">
        <v>1.1279472840823199</v>
      </c>
      <c r="L118">
        <v>1.0869774234834</v>
      </c>
      <c r="M118">
        <v>0.99565434740951198</v>
      </c>
      <c r="N118">
        <v>1.0122708417814701</v>
      </c>
      <c r="O118">
        <v>1.0589983292968199</v>
      </c>
      <c r="P118">
        <v>1.0745829976815999</v>
      </c>
      <c r="Q118">
        <v>1.08029078453952</v>
      </c>
      <c r="R118">
        <v>1.12637145303687</v>
      </c>
      <c r="S118">
        <v>1.1947662039737801</v>
      </c>
      <c r="T118">
        <v>1.10252203885652</v>
      </c>
      <c r="U118">
        <v>1.0721224246290499</v>
      </c>
      <c r="V118">
        <v>1.0767097727844901</v>
      </c>
      <c r="W118">
        <v>1.04920353764354</v>
      </c>
      <c r="X118">
        <v>1.0563329564717701</v>
      </c>
      <c r="Y118">
        <v>1.1137286996171001</v>
      </c>
      <c r="Z118">
        <v>1.1052111322942999</v>
      </c>
      <c r="AA118">
        <v>1.0110295268884999</v>
      </c>
      <c r="AB118">
        <v>1.00918752014396</v>
      </c>
      <c r="AC118">
        <v>1.1697856009591501</v>
      </c>
      <c r="AD118">
        <v>1.1329277442813299</v>
      </c>
      <c r="AE118">
        <v>1.07860338595962</v>
      </c>
      <c r="AF118">
        <v>1.0871546734262201</v>
      </c>
      <c r="AG118">
        <v>1.12561586615859</v>
      </c>
      <c r="AH118">
        <v>1.09092070980502</v>
      </c>
      <c r="AI118">
        <v>1.09811632827356</v>
      </c>
      <c r="AJ118">
        <v>1.06957403827062</v>
      </c>
      <c r="AK118">
        <v>1.1334826708843599</v>
      </c>
      <c r="AL118">
        <v>1.11361805719229</v>
      </c>
      <c r="AM118">
        <v>1.1244083574253001</v>
      </c>
      <c r="AN118">
        <v>1.0684238699937201</v>
      </c>
      <c r="AO118">
        <v>1.1104190521419499</v>
      </c>
      <c r="AP118">
        <v>1.1252324290893301</v>
      </c>
      <c r="AQ118">
        <v>1.10081663266744</v>
      </c>
      <c r="AR118">
        <v>1.1177372212269601</v>
      </c>
      <c r="AS118">
        <v>1.0365927498173999</v>
      </c>
      <c r="AT118">
        <v>0.975743650035375</v>
      </c>
      <c r="AU118">
        <v>1.13086311157342</v>
      </c>
      <c r="AV118">
        <v>1.11616713364315</v>
      </c>
      <c r="AW118">
        <v>1.3272507344608599</v>
      </c>
      <c r="AX118">
        <v>1.0843403069072099</v>
      </c>
      <c r="AY118">
        <v>1.1064718814702399</v>
      </c>
      <c r="AZ118">
        <v>1.16887926904447</v>
      </c>
      <c r="BA118">
        <v>1.0714696422958001</v>
      </c>
      <c r="BB118">
        <v>1.11106256493759</v>
      </c>
      <c r="BC118">
        <v>1.1294017990137699</v>
      </c>
      <c r="BD118">
        <v>1.14420799935559</v>
      </c>
      <c r="BE118">
        <v>1.1167952060169</v>
      </c>
      <c r="BF118">
        <v>1.1111593477561701</v>
      </c>
      <c r="BG118">
        <v>1.0900515366663801</v>
      </c>
      <c r="BH118">
        <v>1.12044087362028</v>
      </c>
      <c r="BI118">
        <v>1.0748739893222701</v>
      </c>
      <c r="BJ118">
        <v>1.1029626501291701</v>
      </c>
      <c r="BK118">
        <v>1.0952752039629701</v>
      </c>
      <c r="BL118">
        <v>1.09403388544836</v>
      </c>
      <c r="BM118">
        <v>1.13493572214172</v>
      </c>
      <c r="BN118">
        <v>1.1580833369594301</v>
      </c>
      <c r="BO118">
        <v>1.0897521046393099</v>
      </c>
      <c r="BP118">
        <v>1.1641518836323199</v>
      </c>
      <c r="BQ118">
        <v>1.1044584570437199</v>
      </c>
      <c r="BR118">
        <v>1.1418755709146799</v>
      </c>
      <c r="BS118">
        <v>1.0490348556889999</v>
      </c>
      <c r="BT118">
        <v>1.0582667866715101</v>
      </c>
      <c r="BU118">
        <v>1.0879954406615</v>
      </c>
      <c r="BV118">
        <v>1.12885477507001</v>
      </c>
      <c r="BW118">
        <v>0.99654033223788896</v>
      </c>
      <c r="BX118">
        <v>1.0055788830521599</v>
      </c>
      <c r="BY118">
        <v>1.0591751219710599</v>
      </c>
      <c r="BZ118">
        <v>1.0289778403640999</v>
      </c>
      <c r="CA118">
        <v>1.04726719721596</v>
      </c>
      <c r="CB118">
        <v>1.0566123724270799</v>
      </c>
      <c r="CC118">
        <v>1.0999825769195399</v>
      </c>
      <c r="CD118">
        <v>1.0992141943327201</v>
      </c>
      <c r="CE118">
        <v>1.0412005044903401</v>
      </c>
      <c r="CF118">
        <v>1.0739805016802999</v>
      </c>
      <c r="CG118">
        <v>1.0535795729230899</v>
      </c>
      <c r="CH118">
        <v>1.08045531871151</v>
      </c>
      <c r="CI118">
        <v>1.0703780369039699</v>
      </c>
      <c r="CJ118">
        <v>1.10357404007566</v>
      </c>
      <c r="CK118">
        <v>1.0844208217704101</v>
      </c>
      <c r="CL118">
        <v>1.11519109993535</v>
      </c>
      <c r="CM118">
        <v>1.12053020291434</v>
      </c>
      <c r="CN118">
        <v>1.15930087473438</v>
      </c>
      <c r="CO118">
        <v>1.088360697878</v>
      </c>
      <c r="CP118">
        <v>1.12941058713808</v>
      </c>
      <c r="CQ118">
        <v>1.06045171920836</v>
      </c>
      <c r="CR118">
        <v>1.07634521358948</v>
      </c>
      <c r="CS118">
        <v>1.1167066564377599</v>
      </c>
      <c r="CT118">
        <v>1.16383856197057</v>
      </c>
      <c r="CU118">
        <v>1.08704361302485</v>
      </c>
      <c r="CV118">
        <v>1.1556631826769499</v>
      </c>
      <c r="CW118">
        <v>1.0839269075411899</v>
      </c>
      <c r="CX118">
        <v>1.1540318077193299</v>
      </c>
      <c r="CY118">
        <v>1.06689092902164</v>
      </c>
      <c r="CZ118">
        <v>1.0865475168234799</v>
      </c>
      <c r="DA118">
        <v>1.12842441063623</v>
      </c>
      <c r="DB118">
        <v>1.1356402217013699</v>
      </c>
    </row>
    <row r="119" spans="1:106" x14ac:dyDescent="0.45">
      <c r="A119" t="s">
        <v>66</v>
      </c>
      <c r="B119" t="s">
        <v>67</v>
      </c>
      <c r="C119" t="s">
        <v>71</v>
      </c>
      <c r="D119">
        <v>40</v>
      </c>
      <c r="E119" s="1" cm="1">
        <f t="array" ref="E119">SUMPRODUCT($G119:$FZZ119,$G$2:$FZZ$2)/SUMPRODUCT(--($G119:$FZZ119&lt;&gt;""),$G$2:$FZZ$2)</f>
        <v>1.1311382099300729</v>
      </c>
      <c r="F119" s="1" cm="1">
        <f t="array" ref="F119">SUMPRODUCT($G119:$FZZ119,$F$2:$FZY$2)/SUMPRODUCT(--($G119:$FZZ119&lt;&gt;""),$F$2:$FZY$2)</f>
        <v>1.1309398020684582</v>
      </c>
      <c r="G119">
        <v>1.1774764557226001</v>
      </c>
      <c r="H119">
        <v>1.1371100551803</v>
      </c>
      <c r="I119">
        <v>1.15058923227188</v>
      </c>
      <c r="J119">
        <v>1.11130576520805</v>
      </c>
      <c r="K119">
        <v>1.1802275032874701</v>
      </c>
      <c r="L119">
        <v>1.1422313723833699</v>
      </c>
      <c r="M119">
        <v>1.0184250868311999</v>
      </c>
      <c r="N119">
        <v>1.0584149665268201</v>
      </c>
      <c r="O119">
        <v>1.1119896391877799</v>
      </c>
      <c r="P119">
        <v>1.13336494566762</v>
      </c>
      <c r="Q119">
        <v>1.1091940827354001</v>
      </c>
      <c r="R119">
        <v>1.1703728703457601</v>
      </c>
      <c r="S119">
        <v>1.15427171023444</v>
      </c>
      <c r="T119">
        <v>1.1303233979145799</v>
      </c>
      <c r="U119">
        <v>1.12563239104044</v>
      </c>
      <c r="V119">
        <v>1.1365341437059799</v>
      </c>
      <c r="W119">
        <v>1.0796119057736999</v>
      </c>
      <c r="X119">
        <v>1.10703562737934</v>
      </c>
      <c r="Y119">
        <v>1.13570766091203</v>
      </c>
      <c r="Z119">
        <v>1.14715803039303</v>
      </c>
      <c r="AA119">
        <v>1.0570674487018501</v>
      </c>
      <c r="AB119">
        <v>1.05122719170972</v>
      </c>
      <c r="AC119">
        <v>1.17191145704332</v>
      </c>
      <c r="AD119">
        <v>1.1698966343517301</v>
      </c>
      <c r="AE119">
        <v>1.1195594051820901</v>
      </c>
      <c r="AF119">
        <v>1.14284152175846</v>
      </c>
      <c r="AG119">
        <v>1.1555068927457399</v>
      </c>
      <c r="AH119">
        <v>1.1476012835042599</v>
      </c>
      <c r="AI119">
        <v>1.1266180134220001</v>
      </c>
      <c r="AJ119">
        <v>1.11842094756219</v>
      </c>
      <c r="AK119">
        <v>1.1402647284840799</v>
      </c>
      <c r="AL119">
        <v>1.14872050250119</v>
      </c>
      <c r="AM119">
        <v>1.12884984472107</v>
      </c>
      <c r="AN119">
        <v>1.1203978437973701</v>
      </c>
      <c r="AO119">
        <v>1.1451828398514901</v>
      </c>
      <c r="AP119">
        <v>1.1611390758594</v>
      </c>
      <c r="AQ119">
        <v>1.133353389986</v>
      </c>
      <c r="AR119">
        <v>1.1622148763093201</v>
      </c>
      <c r="AS119">
        <v>1.0802000675091901</v>
      </c>
      <c r="AT119">
        <v>1.0194309839242901</v>
      </c>
      <c r="AU119">
        <v>1.1790431815439999</v>
      </c>
      <c r="AV119">
        <v>1.16569819976367</v>
      </c>
      <c r="AW119">
        <v>1.3017653065139501</v>
      </c>
      <c r="AX119">
        <v>1.09139814312132</v>
      </c>
      <c r="AY119">
        <v>1.1379591434855201</v>
      </c>
      <c r="AZ119">
        <v>1.20362842435046</v>
      </c>
      <c r="BA119">
        <v>1.1219218275163401</v>
      </c>
      <c r="BB119">
        <v>1.1798053390241501</v>
      </c>
      <c r="BC119">
        <v>1.1794388589313101</v>
      </c>
      <c r="BD119">
        <v>1.2292989017142399</v>
      </c>
      <c r="BE119">
        <v>1.1524496332112</v>
      </c>
      <c r="BF119">
        <v>1.14674219637973</v>
      </c>
      <c r="BG119">
        <v>1.12007703384936</v>
      </c>
      <c r="BH119">
        <v>1.1563440009413899</v>
      </c>
      <c r="BI119">
        <v>1.1021927451778499</v>
      </c>
      <c r="BJ119">
        <v>1.14972830736694</v>
      </c>
      <c r="BK119">
        <v>1.11643583970591</v>
      </c>
      <c r="BL119">
        <v>1.13346873421036</v>
      </c>
      <c r="BM119">
        <v>1.1680654565078099</v>
      </c>
      <c r="BN119">
        <v>1.1977027133382501</v>
      </c>
      <c r="BO119">
        <v>1.12765608720649</v>
      </c>
      <c r="BP119">
        <v>1.2025876235269699</v>
      </c>
      <c r="BQ119">
        <v>1.12220141952595</v>
      </c>
      <c r="BR119">
        <v>1.1776102657619401</v>
      </c>
      <c r="BS119">
        <v>1.0727733593081901</v>
      </c>
      <c r="BT119">
        <v>1.09695826885801</v>
      </c>
      <c r="BU119">
        <v>1.1246093212586501</v>
      </c>
      <c r="BV119">
        <v>1.15959020557478</v>
      </c>
      <c r="BW119">
        <v>1.04035602934289</v>
      </c>
      <c r="BX119">
        <v>1.0583881312202099</v>
      </c>
      <c r="BY119">
        <v>1.0733880197523999</v>
      </c>
      <c r="BZ119">
        <v>1.0995521285710801</v>
      </c>
      <c r="CA119">
        <v>1.1133941951353199</v>
      </c>
      <c r="CB119">
        <v>1.11741775854535</v>
      </c>
      <c r="CC119">
        <v>1.11435753716099</v>
      </c>
      <c r="CD119">
        <v>1.1494185886244599</v>
      </c>
      <c r="CE119">
        <v>1.09326693436008</v>
      </c>
      <c r="CF119">
        <v>1.15124965524995</v>
      </c>
      <c r="CG119">
        <v>1.1053413207743801</v>
      </c>
      <c r="CH119">
        <v>1.13757813711087</v>
      </c>
      <c r="CI119">
        <v>1.1236300726801201</v>
      </c>
      <c r="CJ119">
        <v>1.1538703700572399</v>
      </c>
      <c r="CK119">
        <v>1.11305979152337</v>
      </c>
      <c r="CL119">
        <v>1.1561868375003499</v>
      </c>
      <c r="CM119">
        <v>1.19186375616847</v>
      </c>
      <c r="CN119">
        <v>1.2233281691956499</v>
      </c>
      <c r="CO119">
        <v>1.14052227928945</v>
      </c>
      <c r="CP119">
        <v>1.1891627022925599</v>
      </c>
      <c r="CQ119">
        <v>1.1072397416999999</v>
      </c>
      <c r="CR119">
        <v>1.1445477734351099</v>
      </c>
      <c r="CS119">
        <v>1.1379133631582701</v>
      </c>
      <c r="CT119">
        <v>1.1870795652238899</v>
      </c>
      <c r="CU119">
        <v>1.1406563765062601</v>
      </c>
      <c r="CV119">
        <v>1.2030284943665801</v>
      </c>
      <c r="CW119">
        <v>1.1433208460294599</v>
      </c>
      <c r="CX119">
        <v>1.2037858806867101</v>
      </c>
      <c r="CY119">
        <v>1.10126625255016</v>
      </c>
      <c r="CZ119">
        <v>1.14566289089857</v>
      </c>
      <c r="DA119">
        <v>1.1521642857155101</v>
      </c>
      <c r="DB119">
        <v>1.1634347447165201</v>
      </c>
    </row>
    <row r="120" spans="1:106" x14ac:dyDescent="0.45">
      <c r="A120" t="s">
        <v>66</v>
      </c>
      <c r="B120" t="s">
        <v>67</v>
      </c>
      <c r="C120" t="s">
        <v>110</v>
      </c>
      <c r="D120">
        <v>40</v>
      </c>
      <c r="E120" s="1" cm="1">
        <f t="array" ref="E120">SUMPRODUCT($G120:$FZZ120,$G$2:$FZZ$2)/SUMPRODUCT(--($G120:$FZZ120&lt;&gt;""),$G$2:$FZZ$2)</f>
        <v>1.0605926103461591</v>
      </c>
      <c r="F120" s="1" cm="1">
        <f t="array" ref="F120">SUMPRODUCT($G120:$FZZ120,$F$2:$FZY$2)/SUMPRODUCT(--($G120:$FZZ120&lt;&gt;""),$F$2:$FZY$2)</f>
        <v>1.0752538785455086</v>
      </c>
      <c r="G120">
        <v>1.0745332115381301</v>
      </c>
      <c r="H120">
        <v>1.0756985066121301</v>
      </c>
      <c r="I120">
        <v>1.0497554108793199</v>
      </c>
      <c r="J120">
        <v>1.0462118967894201</v>
      </c>
      <c r="K120">
        <v>1.07475950378686</v>
      </c>
      <c r="L120">
        <v>1.07701859453624</v>
      </c>
      <c r="M120">
        <v>0.97464063862023298</v>
      </c>
      <c r="N120">
        <v>1.0113139743135799</v>
      </c>
      <c r="O120">
        <v>1.0620797111671501</v>
      </c>
      <c r="P120">
        <v>1.09062572627986</v>
      </c>
      <c r="Q120">
        <v>1.0561655889213599</v>
      </c>
      <c r="R120">
        <v>1.1025411757758199</v>
      </c>
      <c r="S120">
        <v>1.08041736658925</v>
      </c>
      <c r="T120">
        <v>1.07094029866763</v>
      </c>
      <c r="U120">
        <v>1.07413784028403</v>
      </c>
      <c r="V120">
        <v>1.09885399593762</v>
      </c>
      <c r="W120">
        <v>1.0298445372995599</v>
      </c>
      <c r="X120">
        <v>1.05719076792627</v>
      </c>
      <c r="Y120">
        <v>1.06529455076166</v>
      </c>
      <c r="Z120">
        <v>1.0866899267883099</v>
      </c>
      <c r="AA120">
        <v>1.00281339066595</v>
      </c>
      <c r="AB120">
        <v>1.0036064259766999</v>
      </c>
      <c r="AC120">
        <v>1.08844402897714</v>
      </c>
      <c r="AD120">
        <v>1.10861709676974</v>
      </c>
      <c r="AE120">
        <v>1.0729030554483101</v>
      </c>
      <c r="AF120">
        <v>1.1023242904159101</v>
      </c>
      <c r="AG120">
        <v>1.0742152536977301</v>
      </c>
      <c r="AH120">
        <v>1.0788802309306</v>
      </c>
      <c r="AI120">
        <v>1.0304190589041</v>
      </c>
      <c r="AJ120">
        <v>1.0489103426336699</v>
      </c>
      <c r="AK120">
        <v>1.0685773346340499</v>
      </c>
      <c r="AL120">
        <v>1.07803725836195</v>
      </c>
      <c r="AM120">
        <v>1.0635068228139799</v>
      </c>
      <c r="AN120">
        <v>1.0600916507653499</v>
      </c>
      <c r="AO120">
        <v>1.06395103709395</v>
      </c>
      <c r="AP120">
        <v>1.0957299879751099</v>
      </c>
      <c r="AQ120">
        <v>1.0499554439986101</v>
      </c>
      <c r="AR120">
        <v>1.0940199222042699</v>
      </c>
      <c r="AS120">
        <v>0.98304546572763996</v>
      </c>
      <c r="AT120">
        <v>0.97806237163240595</v>
      </c>
      <c r="AU120">
        <v>1.10624853695345</v>
      </c>
      <c r="AV120">
        <v>1.1199758083007501</v>
      </c>
      <c r="AW120">
        <v>1.1547360006937499</v>
      </c>
      <c r="AX120">
        <v>1.01551302439298</v>
      </c>
      <c r="AY120">
        <v>1.0891399249181599</v>
      </c>
      <c r="AZ120">
        <v>1.1621844776552499</v>
      </c>
      <c r="BA120">
        <v>1.09811106023404</v>
      </c>
      <c r="BB120">
        <v>1.1505016024660499</v>
      </c>
      <c r="BC120">
        <v>1.1253227720688399</v>
      </c>
      <c r="BD120">
        <v>1.1756492306413</v>
      </c>
      <c r="BE120">
        <v>1.0866809249665901</v>
      </c>
      <c r="BF120">
        <v>1.0967962081560401</v>
      </c>
      <c r="BG120">
        <v>1.05951346740389</v>
      </c>
      <c r="BH120">
        <v>1.09483967167712</v>
      </c>
      <c r="BI120">
        <v>1.0394548120296001</v>
      </c>
      <c r="BJ120">
        <v>1.08962522620824</v>
      </c>
      <c r="BK120">
        <v>1.0584196410835101</v>
      </c>
      <c r="BL120">
        <v>1.0869702386460101</v>
      </c>
      <c r="BM120">
        <v>1.1126807707758899</v>
      </c>
      <c r="BN120">
        <v>1.1444603735329699</v>
      </c>
      <c r="BO120">
        <v>1.0978901248094599</v>
      </c>
      <c r="BP120">
        <v>1.1597616922029399</v>
      </c>
      <c r="BQ120">
        <v>1.06701475160208</v>
      </c>
      <c r="BR120">
        <v>1.1246283547017999</v>
      </c>
      <c r="BS120">
        <v>1.0149572988569699</v>
      </c>
      <c r="BT120">
        <v>1.0337905215868901</v>
      </c>
      <c r="BU120">
        <v>1.0619475332238499</v>
      </c>
      <c r="BV120">
        <v>1.1106818133302201</v>
      </c>
      <c r="BW120">
        <v>0.98833449697660603</v>
      </c>
      <c r="BX120">
        <v>1.0209092386133001</v>
      </c>
      <c r="BY120">
        <v>1.0364750909143301</v>
      </c>
      <c r="BZ120">
        <v>1.0621374840709601</v>
      </c>
      <c r="CA120">
        <v>1.05887391792277</v>
      </c>
      <c r="CB120">
        <v>1.07784081369806</v>
      </c>
      <c r="CC120">
        <v>1.06322369397578</v>
      </c>
      <c r="CD120">
        <v>1.10130814467164</v>
      </c>
      <c r="CE120">
        <v>1.06072221892847</v>
      </c>
      <c r="CF120">
        <v>1.1298010766119599</v>
      </c>
      <c r="CG120">
        <v>1.05383385585644</v>
      </c>
      <c r="CH120">
        <v>1.10136727646391</v>
      </c>
      <c r="CI120">
        <v>1.0908517851734401</v>
      </c>
      <c r="CJ120">
        <v>1.12846839863746</v>
      </c>
      <c r="CK120">
        <v>1.0616919651527399</v>
      </c>
      <c r="CL120">
        <v>1.1109906155362099</v>
      </c>
      <c r="CM120">
        <v>1.11439478198692</v>
      </c>
      <c r="CN120">
        <v>1.1390486017427801</v>
      </c>
      <c r="CO120">
        <v>1.08699665141054</v>
      </c>
      <c r="CP120">
        <v>1.1427508047089701</v>
      </c>
      <c r="CQ120">
        <v>1.05783560036249</v>
      </c>
      <c r="CR120">
        <v>1.0954402873326501</v>
      </c>
      <c r="CS120">
        <v>1.0858654166989801</v>
      </c>
      <c r="CT120">
        <v>1.1321642233226601</v>
      </c>
      <c r="CU120">
        <v>1.0955074206758499</v>
      </c>
      <c r="CV120">
        <v>1.1555031443683901</v>
      </c>
      <c r="CW120">
        <v>1.09701881665965</v>
      </c>
      <c r="CX120">
        <v>1.1491591683035101</v>
      </c>
      <c r="CY120">
        <v>1.06193401540757</v>
      </c>
      <c r="CZ120">
        <v>1.10558935476995</v>
      </c>
      <c r="DA120">
        <v>1.1010731591410301</v>
      </c>
      <c r="DB120">
        <v>1.13251514885168</v>
      </c>
    </row>
    <row r="121" spans="1:106" x14ac:dyDescent="0.45">
      <c r="A121" t="s">
        <v>66</v>
      </c>
      <c r="B121" t="s">
        <v>67</v>
      </c>
      <c r="C121" t="s">
        <v>68</v>
      </c>
      <c r="D121">
        <v>40</v>
      </c>
      <c r="E121" s="1" cm="1">
        <f t="array" ref="E121">SUMPRODUCT($G121:$FZZ121,$G$2:$FZZ$2)/SUMPRODUCT(--($G121:$FZZ121&lt;&gt;""),$G$2:$FZZ$2)</f>
        <v>1.2760165267231107</v>
      </c>
      <c r="F121" s="1" cm="1">
        <f t="array" ref="F121">SUMPRODUCT($G121:$FZZ121,$F$2:$FZY$2)/SUMPRODUCT(--($G121:$FZZ121&lt;&gt;""),$F$2:$FZY$2)</f>
        <v>1.2835221174849922</v>
      </c>
      <c r="G121">
        <v>1.3263282473597</v>
      </c>
      <c r="H121">
        <v>1.28889377745746</v>
      </c>
      <c r="I121">
        <v>1.2936394126231801</v>
      </c>
      <c r="J121">
        <v>1.2514379789766299</v>
      </c>
      <c r="K121">
        <v>1.32861075123481</v>
      </c>
      <c r="L121">
        <v>1.2902186837224301</v>
      </c>
      <c r="M121">
        <v>1.15560404489163</v>
      </c>
      <c r="N121">
        <v>1.20115496309591</v>
      </c>
      <c r="O121">
        <v>1.2650299317824301</v>
      </c>
      <c r="P121">
        <v>1.27599035485859</v>
      </c>
      <c r="Q121">
        <v>1.2531837481914501</v>
      </c>
      <c r="R121">
        <v>1.33904780464759</v>
      </c>
      <c r="S121">
        <v>1.3094256825486701</v>
      </c>
      <c r="T121">
        <v>1.28799623531646</v>
      </c>
      <c r="U121">
        <v>1.2755057260353</v>
      </c>
      <c r="V121">
        <v>1.2898440463241101</v>
      </c>
      <c r="W121">
        <v>1.2169320152237999</v>
      </c>
      <c r="X121">
        <v>1.2590648430953799</v>
      </c>
      <c r="Y121">
        <v>1.2946971954843201</v>
      </c>
      <c r="Z121">
        <v>1.30906246965638</v>
      </c>
      <c r="AA121">
        <v>1.1946829820445</v>
      </c>
      <c r="AB121">
        <v>1.19681047856754</v>
      </c>
      <c r="AC121">
        <v>1.3282040554547101</v>
      </c>
      <c r="AD121">
        <v>1.32892134182378</v>
      </c>
      <c r="AE121">
        <v>1.27457978213357</v>
      </c>
      <c r="AF121">
        <v>1.2986206263834299</v>
      </c>
      <c r="AG121">
        <v>1.2983470158753401</v>
      </c>
      <c r="AH121">
        <v>1.3003981640592199</v>
      </c>
      <c r="AI121">
        <v>1.2739971428169701</v>
      </c>
      <c r="AJ121">
        <v>1.26492482835811</v>
      </c>
      <c r="AK121">
        <v>1.2975647406092099</v>
      </c>
      <c r="AL121">
        <v>1.3059451833630999</v>
      </c>
      <c r="AM121">
        <v>1.27847525445188</v>
      </c>
      <c r="AN121">
        <v>1.28159557620187</v>
      </c>
      <c r="AO121">
        <v>1.29156630583833</v>
      </c>
      <c r="AP121">
        <v>1.32280564716844</v>
      </c>
      <c r="AQ121">
        <v>1.2775688338297699</v>
      </c>
      <c r="AR121">
        <v>1.31082760606522</v>
      </c>
      <c r="AS121">
        <v>1.21800480446806</v>
      </c>
      <c r="AT121">
        <v>1.15792972432473</v>
      </c>
      <c r="AU121">
        <v>1.3275313201812899</v>
      </c>
      <c r="AV121">
        <v>1.3288415707347501</v>
      </c>
      <c r="AW121">
        <v>1.3984141925707501</v>
      </c>
      <c r="AX121">
        <v>1.2344165522256401</v>
      </c>
      <c r="AY121">
        <v>1.2859305508155401</v>
      </c>
      <c r="AZ121">
        <v>1.3529178905271499</v>
      </c>
      <c r="BA121">
        <v>1.28520447945994</v>
      </c>
      <c r="BB121">
        <v>1.36614680284406</v>
      </c>
      <c r="BC121">
        <v>1.3353493798553799</v>
      </c>
      <c r="BD121">
        <v>1.3684985179281</v>
      </c>
      <c r="BE121">
        <v>1.2837188991893</v>
      </c>
      <c r="BF121">
        <v>1.29787560204193</v>
      </c>
      <c r="BG121">
        <v>1.25386321068733</v>
      </c>
      <c r="BH121">
        <v>1.2982851071164101</v>
      </c>
      <c r="BI121">
        <v>1.23196333915059</v>
      </c>
      <c r="BJ121">
        <v>1.27363347138188</v>
      </c>
      <c r="BK121">
        <v>1.2633344598068399</v>
      </c>
      <c r="BL121">
        <v>1.2840857609123599</v>
      </c>
      <c r="BM121">
        <v>1.31734064551896</v>
      </c>
      <c r="BN121">
        <v>1.3345717915778399</v>
      </c>
      <c r="BO121">
        <v>1.29089059216753</v>
      </c>
      <c r="BP121">
        <v>1.35903734830726</v>
      </c>
      <c r="BQ121">
        <v>1.2774750767992999</v>
      </c>
      <c r="BR121">
        <v>1.31923962551511</v>
      </c>
      <c r="BS121">
        <v>1.1983130804954201</v>
      </c>
      <c r="BT121">
        <v>1.2335247853697999</v>
      </c>
      <c r="BU121">
        <v>1.2681973484125899</v>
      </c>
      <c r="BV121">
        <v>1.31424962855223</v>
      </c>
      <c r="BW121">
        <v>1.1694457853535301</v>
      </c>
      <c r="BX121">
        <v>1.19154776688367</v>
      </c>
      <c r="BY121">
        <v>1.21751723406026</v>
      </c>
      <c r="BZ121">
        <v>1.2419792833033501</v>
      </c>
      <c r="CA121">
        <v>1.2554069371105601</v>
      </c>
      <c r="CB121">
        <v>1.2649133005376101</v>
      </c>
      <c r="CC121">
        <v>1.2722239696350599</v>
      </c>
      <c r="CD121">
        <v>1.2963479385633201</v>
      </c>
      <c r="CE121">
        <v>1.23903812725327</v>
      </c>
      <c r="CF121">
        <v>1.3190801808654</v>
      </c>
      <c r="CG121">
        <v>1.2422133207258399</v>
      </c>
      <c r="CH121">
        <v>1.30930021255831</v>
      </c>
      <c r="CI121">
        <v>1.2619602126681899</v>
      </c>
      <c r="CJ121">
        <v>1.3096735075152599</v>
      </c>
      <c r="CK121">
        <v>1.25411564324839</v>
      </c>
      <c r="CL121">
        <v>1.3299775416739801</v>
      </c>
      <c r="CM121">
        <v>1.2895879961832899</v>
      </c>
      <c r="CN121">
        <v>1.3568697194054899</v>
      </c>
      <c r="CO121">
        <v>1.28292745583517</v>
      </c>
      <c r="CP121">
        <v>1.3383200804406601</v>
      </c>
      <c r="CQ121">
        <v>1.25751271776205</v>
      </c>
      <c r="CR121">
        <v>1.29367016836477</v>
      </c>
      <c r="CS121">
        <v>1.2921872741664799</v>
      </c>
      <c r="CT121">
        <v>1.33866651732294</v>
      </c>
      <c r="CU121">
        <v>1.2960435804581001</v>
      </c>
      <c r="CV121">
        <v>1.36367559494066</v>
      </c>
      <c r="CW121">
        <v>1.29994046975119</v>
      </c>
      <c r="CX121">
        <v>1.3599918480373001</v>
      </c>
      <c r="CY121">
        <v>1.24775250449133</v>
      </c>
      <c r="CZ121">
        <v>1.2890571237173001</v>
      </c>
      <c r="DA121">
        <v>1.30291296906786</v>
      </c>
      <c r="DB121">
        <v>1.3302276122412</v>
      </c>
    </row>
    <row r="122" spans="1:106" x14ac:dyDescent="0.45">
      <c r="A122" t="s">
        <v>66</v>
      </c>
      <c r="B122" t="s">
        <v>67</v>
      </c>
      <c r="C122" t="s">
        <v>237</v>
      </c>
      <c r="D122">
        <v>40</v>
      </c>
      <c r="E122" s="1" cm="1">
        <f t="array" ref="E122">SUMPRODUCT($G122:$FZZ122,$G$2:$FZZ$2)/SUMPRODUCT(--($G122:$FZZ122&lt;&gt;""),$G$2:$FZZ$2)</f>
        <v>1.2748459411662629</v>
      </c>
      <c r="F122" s="1" cm="1">
        <f t="array" ref="F122">SUMPRODUCT($G122:$FZZ122,$F$2:$FZY$2)/SUMPRODUCT(--($G122:$FZZ122&lt;&gt;""),$F$2:$FZY$2)</f>
        <v>1.2835221174849922</v>
      </c>
      <c r="G122">
        <v>1.3263282473597</v>
      </c>
      <c r="H122">
        <v>1.28889377745746</v>
      </c>
      <c r="I122">
        <v>1.2936394126231801</v>
      </c>
      <c r="J122">
        <v>1.2514379789766299</v>
      </c>
      <c r="K122">
        <v>1.32861075123481</v>
      </c>
      <c r="L122">
        <v>1.2902186837224301</v>
      </c>
      <c r="M122">
        <v>1.15560404489163</v>
      </c>
      <c r="N122">
        <v>1.20115496309591</v>
      </c>
      <c r="O122">
        <v>1.2650299317824301</v>
      </c>
      <c r="P122">
        <v>1.27599035485859</v>
      </c>
      <c r="Q122">
        <v>1.2531837481914501</v>
      </c>
      <c r="R122">
        <v>1.33904780464759</v>
      </c>
      <c r="S122">
        <v>1.3094256825486701</v>
      </c>
      <c r="T122">
        <v>1.28799623531646</v>
      </c>
      <c r="U122">
        <v>1.2755057260353</v>
      </c>
      <c r="V122">
        <v>1.2898440463241101</v>
      </c>
      <c r="W122">
        <v>1.2169320152237999</v>
      </c>
      <c r="X122">
        <v>1.2590648430953799</v>
      </c>
      <c r="Y122">
        <v>1.2946971954843201</v>
      </c>
      <c r="Z122">
        <v>1.30906246965638</v>
      </c>
      <c r="AA122">
        <v>1.1946829820445</v>
      </c>
      <c r="AB122">
        <v>1.19681047856754</v>
      </c>
      <c r="AC122">
        <v>1.3282040554547101</v>
      </c>
      <c r="AD122">
        <v>1.32892134182378</v>
      </c>
      <c r="AE122">
        <v>1.27457978213357</v>
      </c>
      <c r="AF122">
        <v>1.2986206263834299</v>
      </c>
      <c r="AG122">
        <v>1.2983470158753401</v>
      </c>
      <c r="AH122">
        <v>1.3003981640592199</v>
      </c>
      <c r="AI122">
        <v>1.2739971428169701</v>
      </c>
      <c r="AJ122">
        <v>1.26492482835811</v>
      </c>
      <c r="AK122">
        <v>1.2975647406092099</v>
      </c>
      <c r="AL122">
        <v>1.3059451833630999</v>
      </c>
      <c r="AM122">
        <v>1.27847525445188</v>
      </c>
      <c r="AN122">
        <v>1.28159557620187</v>
      </c>
      <c r="AO122">
        <v>1.29156630583833</v>
      </c>
      <c r="AP122">
        <v>1.32280564716844</v>
      </c>
      <c r="AQ122">
        <v>1.2775688338297699</v>
      </c>
      <c r="AR122">
        <v>1.31082760606522</v>
      </c>
      <c r="AS122">
        <v>1.21800480446806</v>
      </c>
      <c r="AT122">
        <v>1.15792972432473</v>
      </c>
      <c r="AU122">
        <v>1.3275313201812899</v>
      </c>
      <c r="AV122">
        <v>1.3288415707347501</v>
      </c>
      <c r="AW122">
        <v>1.37165795127137</v>
      </c>
      <c r="AX122">
        <v>1.2344165522256401</v>
      </c>
      <c r="AY122">
        <v>1.2859305508155401</v>
      </c>
      <c r="AZ122">
        <v>1.3529178905271499</v>
      </c>
      <c r="BA122">
        <v>1.28520447945994</v>
      </c>
      <c r="BB122">
        <v>1.36614680284406</v>
      </c>
      <c r="BC122">
        <v>1.3353493798553799</v>
      </c>
      <c r="BD122">
        <v>1.3684985179281</v>
      </c>
      <c r="BE122">
        <v>1.2837188991893</v>
      </c>
      <c r="BF122">
        <v>1.29787560204193</v>
      </c>
      <c r="BG122">
        <v>1.25386321068733</v>
      </c>
      <c r="BH122">
        <v>1.2982851071164101</v>
      </c>
      <c r="BI122">
        <v>1.23196333915059</v>
      </c>
      <c r="BJ122">
        <v>1.27363347138188</v>
      </c>
      <c r="BK122">
        <v>1.2633344598068399</v>
      </c>
      <c r="BL122">
        <v>1.2840857609123599</v>
      </c>
      <c r="BM122">
        <v>1.31734064551896</v>
      </c>
      <c r="BN122">
        <v>1.3345717915778399</v>
      </c>
      <c r="BO122">
        <v>1.29089059216753</v>
      </c>
      <c r="BP122">
        <v>1.35903734830726</v>
      </c>
      <c r="BQ122">
        <v>1.2774750767992999</v>
      </c>
      <c r="BR122">
        <v>1.31923962551511</v>
      </c>
      <c r="BS122">
        <v>1.1983130804954201</v>
      </c>
      <c r="BT122">
        <v>1.2335247853697999</v>
      </c>
      <c r="BU122">
        <v>1.2681973484125899</v>
      </c>
      <c r="BV122">
        <v>1.31424962855223</v>
      </c>
      <c r="BW122">
        <v>1.1694457853535301</v>
      </c>
      <c r="BX122">
        <v>1.19154776688367</v>
      </c>
      <c r="BY122">
        <v>1.21751723406026</v>
      </c>
      <c r="BZ122">
        <v>1.2419792833033501</v>
      </c>
      <c r="CA122">
        <v>1.2554069371105601</v>
      </c>
      <c r="CB122">
        <v>1.2649133005376101</v>
      </c>
      <c r="CC122">
        <v>1.2722239696350599</v>
      </c>
      <c r="CD122">
        <v>1.2963479385633201</v>
      </c>
      <c r="CE122">
        <v>1.23903812725327</v>
      </c>
      <c r="CF122">
        <v>1.3190801808654</v>
      </c>
      <c r="CG122">
        <v>1.2422133207258399</v>
      </c>
      <c r="CH122">
        <v>1.30930021255831</v>
      </c>
      <c r="CI122">
        <v>1.2619602126681899</v>
      </c>
      <c r="CJ122">
        <v>1.3096735075152599</v>
      </c>
      <c r="CK122">
        <v>1.25411564324839</v>
      </c>
      <c r="CL122">
        <v>1.3299775416739801</v>
      </c>
      <c r="CM122">
        <v>1.2895879961832899</v>
      </c>
      <c r="CN122">
        <v>1.3568697194054899</v>
      </c>
      <c r="CO122">
        <v>1.28292745583517</v>
      </c>
      <c r="CP122">
        <v>1.3383200804406601</v>
      </c>
      <c r="CQ122">
        <v>1.25751271776205</v>
      </c>
      <c r="CR122">
        <v>1.29367016836477</v>
      </c>
      <c r="CS122">
        <v>1.2921872741664799</v>
      </c>
      <c r="CT122">
        <v>1.33866651732294</v>
      </c>
      <c r="CU122">
        <v>1.2960435804581001</v>
      </c>
      <c r="CV122">
        <v>1.36367559494066</v>
      </c>
      <c r="CW122">
        <v>1.29994046975119</v>
      </c>
      <c r="CX122">
        <v>1.3599918480373001</v>
      </c>
      <c r="CY122">
        <v>1.24775250449133</v>
      </c>
      <c r="CZ122">
        <v>1.2890571237173001</v>
      </c>
      <c r="DA122">
        <v>1.30291296906786</v>
      </c>
      <c r="DB122">
        <v>1.3302276122412</v>
      </c>
    </row>
    <row r="123" spans="1:106" x14ac:dyDescent="0.45">
      <c r="A123" t="s">
        <v>66</v>
      </c>
      <c r="B123" t="s">
        <v>67</v>
      </c>
      <c r="C123" t="s">
        <v>91</v>
      </c>
      <c r="D123">
        <v>40</v>
      </c>
      <c r="E123" s="1" cm="1">
        <f t="array" ref="E123">SUMPRODUCT($G123:$FZZ123,$G$2:$FZZ$2)/SUMPRODUCT(--($G123:$FZZ123&lt;&gt;""),$G$2:$FZZ$2)</f>
        <v>1.0963462532579811</v>
      </c>
      <c r="F123" s="1" cm="1">
        <f t="array" ref="F123">SUMPRODUCT($G123:$FZZ123,$F$2:$FZY$2)/SUMPRODUCT(--($G123:$FZZ123&lt;&gt;""),$F$2:$FZY$2)</f>
        <v>1.1076447465807449</v>
      </c>
      <c r="G123">
        <v>1.11009205407408</v>
      </c>
      <c r="H123">
        <v>1.1113321675261201</v>
      </c>
      <c r="I123">
        <v>1.08322880322132</v>
      </c>
      <c r="J123">
        <v>1.0823847745483901</v>
      </c>
      <c r="K123">
        <v>1.11269727679342</v>
      </c>
      <c r="L123">
        <v>1.11470905901464</v>
      </c>
      <c r="M123">
        <v>1.0077999676115299</v>
      </c>
      <c r="N123">
        <v>1.0386010387007201</v>
      </c>
      <c r="O123">
        <v>1.0966680850698101</v>
      </c>
      <c r="P123">
        <v>1.1232127903079701</v>
      </c>
      <c r="Q123">
        <v>1.0853440222045001</v>
      </c>
      <c r="R123">
        <v>1.13867209968405</v>
      </c>
      <c r="S123">
        <v>1.1223389717582499</v>
      </c>
      <c r="T123">
        <v>1.1043011189704299</v>
      </c>
      <c r="U123">
        <v>1.1075708595935301</v>
      </c>
      <c r="V123">
        <v>1.13062272270179</v>
      </c>
      <c r="W123">
        <v>1.0614612298514901</v>
      </c>
      <c r="X123">
        <v>1.09026349482697</v>
      </c>
      <c r="Y123">
        <v>1.10568518273924</v>
      </c>
      <c r="Z123">
        <v>1.1159035905282599</v>
      </c>
      <c r="AA123">
        <v>1.0322319646617399</v>
      </c>
      <c r="AB123">
        <v>1.0304879323184599</v>
      </c>
      <c r="AC123">
        <v>1.1272463500737999</v>
      </c>
      <c r="AD123">
        <v>1.1437267464819001</v>
      </c>
      <c r="AE123">
        <v>1.1040271897596901</v>
      </c>
      <c r="AF123">
        <v>1.13029233741865</v>
      </c>
      <c r="AG123">
        <v>1.11171757290663</v>
      </c>
      <c r="AH123">
        <v>1.1153042365733401</v>
      </c>
      <c r="AI123">
        <v>1.06557263340529</v>
      </c>
      <c r="AJ123">
        <v>1.08356924771198</v>
      </c>
      <c r="AK123">
        <v>1.1061948023191399</v>
      </c>
      <c r="AL123">
        <v>1.11065289044854</v>
      </c>
      <c r="AM123">
        <v>1.0967707161431399</v>
      </c>
      <c r="AN123">
        <v>1.09411668034417</v>
      </c>
      <c r="AO123">
        <v>1.1003604599986201</v>
      </c>
      <c r="AP123">
        <v>1.1257292709512701</v>
      </c>
      <c r="AQ123">
        <v>1.0923323736372501</v>
      </c>
      <c r="AR123">
        <v>1.12910880254778</v>
      </c>
      <c r="AS123">
        <v>1.01764671013445</v>
      </c>
      <c r="AT123">
        <v>1.00541193959261</v>
      </c>
      <c r="AU123">
        <v>1.14224831005641</v>
      </c>
      <c r="AV123">
        <v>1.15612753851058</v>
      </c>
      <c r="AW123">
        <v>1.20517820960981</v>
      </c>
      <c r="AX123">
        <v>1.04864576693804</v>
      </c>
      <c r="AY123">
        <v>1.1248107784444801</v>
      </c>
      <c r="AZ123">
        <v>1.1957200712703899</v>
      </c>
      <c r="BA123">
        <v>1.1337372640625301</v>
      </c>
      <c r="BB123">
        <v>1.18276114249496</v>
      </c>
      <c r="BC123">
        <v>1.15943035236478</v>
      </c>
      <c r="BD123">
        <v>1.20538453643272</v>
      </c>
      <c r="BE123">
        <v>1.1249341220742399</v>
      </c>
      <c r="BF123">
        <v>1.1276802964766</v>
      </c>
      <c r="BG123">
        <v>1.0967947628583701</v>
      </c>
      <c r="BH123">
        <v>1.128394834581</v>
      </c>
      <c r="BI123">
        <v>1.07512531909148</v>
      </c>
      <c r="BJ123">
        <v>1.12405206884131</v>
      </c>
      <c r="BK123">
        <v>1.0926820743263701</v>
      </c>
      <c r="BL123">
        <v>1.1150495193085299</v>
      </c>
      <c r="BM123">
        <v>1.1456401820137401</v>
      </c>
      <c r="BN123">
        <v>1.17751454452681</v>
      </c>
      <c r="BO123">
        <v>1.13030114239915</v>
      </c>
      <c r="BP123">
        <v>1.1929990208705701</v>
      </c>
      <c r="BQ123">
        <v>1.09929467054466</v>
      </c>
      <c r="BR123">
        <v>1.15498464133531</v>
      </c>
      <c r="BS123">
        <v>1.0500968788955301</v>
      </c>
      <c r="BT123">
        <v>1.06391052507288</v>
      </c>
      <c r="BU123">
        <v>1.0976434478083501</v>
      </c>
      <c r="BV123">
        <v>1.14357839977689</v>
      </c>
      <c r="BW123">
        <v>1.0200926971391899</v>
      </c>
      <c r="BX123">
        <v>1.04795790512508</v>
      </c>
      <c r="BY123">
        <v>1.0676796960373101</v>
      </c>
      <c r="BZ123">
        <v>1.09636744015788</v>
      </c>
      <c r="CA123">
        <v>1.0883277127906501</v>
      </c>
      <c r="CB123">
        <v>1.1074603175345401</v>
      </c>
      <c r="CC123">
        <v>1.0968664960877501</v>
      </c>
      <c r="CD123">
        <v>1.1345408152446601</v>
      </c>
      <c r="CE123">
        <v>1.09075304439695</v>
      </c>
      <c r="CF123">
        <v>1.1578079674765001</v>
      </c>
      <c r="CG123">
        <v>1.0905284388465899</v>
      </c>
      <c r="CH123">
        <v>1.1346538282104299</v>
      </c>
      <c r="CI123">
        <v>1.11912542386355</v>
      </c>
      <c r="CJ123">
        <v>1.1617615518857001</v>
      </c>
      <c r="CK123">
        <v>1.0948368084848701</v>
      </c>
      <c r="CL123">
        <v>1.14083210226539</v>
      </c>
      <c r="CM123">
        <v>1.14504370933814</v>
      </c>
      <c r="CN123">
        <v>1.1711646582841799</v>
      </c>
      <c r="CO123">
        <v>1.12051147085128</v>
      </c>
      <c r="CP123">
        <v>1.17661027180754</v>
      </c>
      <c r="CQ123">
        <v>1.0886041488831899</v>
      </c>
      <c r="CR123">
        <v>1.12769539805579</v>
      </c>
      <c r="CS123">
        <v>1.12378554085405</v>
      </c>
      <c r="CT123">
        <v>1.1665012648058499</v>
      </c>
      <c r="CU123">
        <v>1.13041619604455</v>
      </c>
      <c r="CV123">
        <v>1.1895754050891001</v>
      </c>
      <c r="CW123">
        <v>1.1272021007216899</v>
      </c>
      <c r="CX123">
        <v>1.1817389492671699</v>
      </c>
      <c r="CY123">
        <v>1.09506120398282</v>
      </c>
      <c r="CZ123">
        <v>1.13593419810602</v>
      </c>
      <c r="DA123">
        <v>1.1308437372054301</v>
      </c>
      <c r="DB123">
        <v>1.16595531401737</v>
      </c>
    </row>
    <row r="124" spans="1:106" x14ac:dyDescent="0.45">
      <c r="A124" t="s">
        <v>66</v>
      </c>
      <c r="B124" t="s">
        <v>131</v>
      </c>
      <c r="C124" t="s">
        <v>65</v>
      </c>
      <c r="D124">
        <v>40</v>
      </c>
      <c r="E124" s="1" cm="1">
        <f t="array" ref="E124">SUMPRODUCT($G124:$FZZ124,$G$2:$FZZ$2)/SUMPRODUCT(--($G124:$FZZ124&lt;&gt;""),$G$2:$FZZ$2)</f>
        <v>1.4886103760298759</v>
      </c>
      <c r="F124" s="1" cm="1">
        <f t="array" ref="F124">SUMPRODUCT($G124:$FZZ124,$F$2:$FZY$2)/SUMPRODUCT(--($G124:$FZZ124&lt;&gt;""),$F$2:$FZY$2)</f>
        <v>1.5097910345026089</v>
      </c>
      <c r="G124">
        <v>1.48069620665702</v>
      </c>
      <c r="H124">
        <v>1.47519912769313</v>
      </c>
      <c r="I124">
        <v>1.4407549939686299</v>
      </c>
      <c r="J124">
        <v>1.43933649955609</v>
      </c>
      <c r="K124">
        <v>1.48515779713841</v>
      </c>
      <c r="L124">
        <v>1.48335505673751</v>
      </c>
      <c r="M124">
        <v>1.3502190586480001</v>
      </c>
      <c r="N124">
        <v>1.3883577869161901</v>
      </c>
      <c r="O124">
        <v>1.4565128119267901</v>
      </c>
      <c r="P124">
        <v>1.4827901544475901</v>
      </c>
      <c r="Q124">
        <v>1.45802686981427</v>
      </c>
      <c r="R124">
        <v>1.5108168423539099</v>
      </c>
      <c r="S124">
        <v>1.4890606580296</v>
      </c>
      <c r="T124">
        <v>1.4724928995483799</v>
      </c>
      <c r="U124">
        <v>1.45757921979935</v>
      </c>
      <c r="V124">
        <v>1.48618700836745</v>
      </c>
      <c r="W124">
        <v>1.4282098632333899</v>
      </c>
      <c r="X124">
        <v>1.4613264353509099</v>
      </c>
      <c r="Y124">
        <v>1.44610761758621</v>
      </c>
      <c r="Z124">
        <v>1.4797041850844399</v>
      </c>
      <c r="AA124">
        <v>1.52856734805076</v>
      </c>
      <c r="AB124">
        <v>1.55029896492538</v>
      </c>
      <c r="AC124">
        <v>1.4968046545895399</v>
      </c>
      <c r="AD124">
        <v>1.5198292419731401</v>
      </c>
      <c r="AE124">
        <v>1.6587862126905699</v>
      </c>
      <c r="AF124">
        <v>1.70832518736503</v>
      </c>
      <c r="AG124">
        <v>1.6651936923588799</v>
      </c>
      <c r="AH124">
        <v>1.6925685148374301</v>
      </c>
      <c r="AI124">
        <v>1.42092387776611</v>
      </c>
      <c r="AJ124">
        <v>1.4561301655102901</v>
      </c>
      <c r="AK124">
        <v>1.48313377093317</v>
      </c>
      <c r="AL124">
        <v>1.4858780728243299</v>
      </c>
      <c r="AM124">
        <v>1.62437031052086</v>
      </c>
      <c r="AN124">
        <v>1.6467889205300501</v>
      </c>
      <c r="AO124">
        <v>1.4524848518482201</v>
      </c>
      <c r="AP124">
        <v>1.4881201591170801</v>
      </c>
      <c r="AQ124">
        <v>1.4664570304036399</v>
      </c>
      <c r="AR124">
        <v>1.50451538911811</v>
      </c>
      <c r="AS124">
        <v>1.3660240420464</v>
      </c>
      <c r="AT124">
        <v>1.3615539415644899</v>
      </c>
      <c r="AU124">
        <v>1.4988964334820101</v>
      </c>
      <c r="AV124">
        <v>1.51331669954277</v>
      </c>
      <c r="AW124">
        <v>1.5398683406370599</v>
      </c>
      <c r="AX124">
        <v>1.3742687098511901</v>
      </c>
      <c r="AY124">
        <v>1.5192615631463</v>
      </c>
      <c r="AZ124">
        <v>1.6006846437162101</v>
      </c>
      <c r="BA124">
        <v>1.5294347858406401</v>
      </c>
      <c r="BB124">
        <v>1.60763754803226</v>
      </c>
      <c r="BC124">
        <v>1.5431530421937301</v>
      </c>
      <c r="BD124">
        <v>1.5984317581081899</v>
      </c>
      <c r="BE124">
        <v>1.4804773705434899</v>
      </c>
      <c r="BF124">
        <v>1.5017801670792901</v>
      </c>
      <c r="BG124">
        <v>1.6238587106513001</v>
      </c>
      <c r="BH124">
        <v>1.70238513994145</v>
      </c>
      <c r="BI124">
        <v>1.4398599808077901</v>
      </c>
      <c r="BJ124">
        <v>1.4827364043304401</v>
      </c>
      <c r="BK124">
        <v>1.45352624585563</v>
      </c>
      <c r="BL124">
        <v>1.48674367588568</v>
      </c>
      <c r="BM124">
        <v>1.4952236088969599</v>
      </c>
      <c r="BN124">
        <v>1.5428304298715101</v>
      </c>
      <c r="BO124">
        <v>1.5054261617026301</v>
      </c>
      <c r="BP124">
        <v>1.5746103549761801</v>
      </c>
      <c r="BQ124">
        <v>1.4588033797981901</v>
      </c>
      <c r="BR124">
        <v>1.5248342193722699</v>
      </c>
      <c r="BS124">
        <v>1.5651084573918499</v>
      </c>
      <c r="BT124">
        <v>1.62302122032678</v>
      </c>
      <c r="BU124">
        <v>1.4792606765526499</v>
      </c>
      <c r="BV124">
        <v>1.5466277353876401</v>
      </c>
      <c r="BW124">
        <v>1.3706272563170201</v>
      </c>
      <c r="BX124">
        <v>1.4054308799564801</v>
      </c>
      <c r="BY124">
        <v>1.4160077100416599</v>
      </c>
      <c r="BZ124">
        <v>1.4489290546337099</v>
      </c>
      <c r="CA124">
        <v>1.4405739266992601</v>
      </c>
      <c r="CB124">
        <v>1.45121476521471</v>
      </c>
      <c r="CC124">
        <v>1.4742972455276</v>
      </c>
      <c r="CD124">
        <v>1.5189738406406601</v>
      </c>
      <c r="CE124">
        <v>1.46605108834269</v>
      </c>
      <c r="CF124">
        <v>1.5512844627176401</v>
      </c>
      <c r="CG124">
        <v>1.4509699547833099</v>
      </c>
      <c r="CH124">
        <v>1.5221370689460101</v>
      </c>
      <c r="CI124">
        <v>1.5134494269331999</v>
      </c>
      <c r="CJ124">
        <v>1.57572826218832</v>
      </c>
      <c r="CK124">
        <v>1.4641046150027399</v>
      </c>
      <c r="CL124">
        <v>1.5501215283734899</v>
      </c>
      <c r="CM124">
        <v>1.7084951842471301</v>
      </c>
      <c r="CN124">
        <v>1.84791403871024</v>
      </c>
      <c r="CO124">
        <v>1.51776286901117</v>
      </c>
      <c r="CP124">
        <v>1.60190662548761</v>
      </c>
      <c r="CQ124">
        <v>1.4474625860699499</v>
      </c>
      <c r="CR124">
        <v>1.50135373672258</v>
      </c>
      <c r="CS124">
        <v>1.4940083505986399</v>
      </c>
      <c r="CT124">
        <v>1.5385689076065201</v>
      </c>
      <c r="CU124">
        <v>1.52453481615931</v>
      </c>
      <c r="CV124">
        <v>1.59773127177901</v>
      </c>
      <c r="CW124">
        <v>1.49836438728018</v>
      </c>
      <c r="CX124">
        <v>1.5669073529883599</v>
      </c>
      <c r="CY124">
        <v>1.4650248165402999</v>
      </c>
      <c r="CZ124">
        <v>1.51392975244359</v>
      </c>
      <c r="DA124">
        <v>1.4833310395571899</v>
      </c>
      <c r="DB124">
        <v>1.5261714792507599</v>
      </c>
    </row>
    <row r="125" spans="1:106" x14ac:dyDescent="0.45">
      <c r="A125" t="s">
        <v>66</v>
      </c>
      <c r="B125" t="s">
        <v>131</v>
      </c>
      <c r="C125" t="s">
        <v>68</v>
      </c>
      <c r="D125">
        <v>40</v>
      </c>
      <c r="E125" s="1" cm="1">
        <f t="array" ref="E125">SUMPRODUCT($G125:$FZZ125,$G$2:$FZZ$2)/SUMPRODUCT(--($G125:$FZZ125&lt;&gt;""),$G$2:$FZZ$2)</f>
        <v>1.5512036037595682</v>
      </c>
      <c r="F125" s="1" cm="1">
        <f t="array" ref="F125">SUMPRODUCT($G125:$FZZ125,$F$2:$FZY$2)/SUMPRODUCT(--($G125:$FZZ125&lt;&gt;""),$F$2:$FZY$2)</f>
        <v>1.5634105636555935</v>
      </c>
      <c r="G125">
        <v>1.5643613108440499</v>
      </c>
      <c r="H125">
        <v>1.5278746179932801</v>
      </c>
      <c r="I125">
        <v>1.52118319164872</v>
      </c>
      <c r="J125">
        <v>1.48491400252868</v>
      </c>
      <c r="K125">
        <v>1.56991341538263</v>
      </c>
      <c r="L125">
        <v>1.5290427959161199</v>
      </c>
      <c r="M125">
        <v>1.3511224000289801</v>
      </c>
      <c r="N125">
        <v>1.40316208768544</v>
      </c>
      <c r="O125">
        <v>1.4763243989383801</v>
      </c>
      <c r="P125">
        <v>1.5040934303795299</v>
      </c>
      <c r="Q125">
        <v>1.44091794372102</v>
      </c>
      <c r="R125">
        <v>1.56258381315144</v>
      </c>
      <c r="S125">
        <v>1.5364953166359601</v>
      </c>
      <c r="T125">
        <v>1.5100044501262699</v>
      </c>
      <c r="U125">
        <v>1.4656516751378399</v>
      </c>
      <c r="V125">
        <v>1.4936042073226901</v>
      </c>
      <c r="W125">
        <v>1.43947646696611</v>
      </c>
      <c r="X125">
        <v>1.50285544306648</v>
      </c>
      <c r="Y125">
        <v>1.5227797276784101</v>
      </c>
      <c r="Z125">
        <v>1.5368697411299801</v>
      </c>
      <c r="AA125">
        <v>1.66377055509905</v>
      </c>
      <c r="AB125">
        <v>1.6769976126073101</v>
      </c>
      <c r="AC125">
        <v>1.56817801369347</v>
      </c>
      <c r="AD125">
        <v>1.5734731879536701</v>
      </c>
      <c r="AE125">
        <v>1.7936158272865299</v>
      </c>
      <c r="AF125">
        <v>1.83811251355785</v>
      </c>
      <c r="AG125">
        <v>1.8693193610404</v>
      </c>
      <c r="AH125">
        <v>1.8653096433180001</v>
      </c>
      <c r="AI125">
        <v>1.4906541038099901</v>
      </c>
      <c r="AJ125">
        <v>1.4815553805383099</v>
      </c>
      <c r="AK125">
        <v>1.52502444459421</v>
      </c>
      <c r="AL125">
        <v>1.5175637645083799</v>
      </c>
      <c r="AM125">
        <v>1.8340590868425799</v>
      </c>
      <c r="AN125">
        <v>1.82650532313183</v>
      </c>
      <c r="AO125">
        <v>1.49059618322316</v>
      </c>
      <c r="AP125">
        <v>1.52585793826015</v>
      </c>
      <c r="AQ125">
        <v>1.4872180009440801</v>
      </c>
      <c r="AR125">
        <v>1.5281665085607601</v>
      </c>
      <c r="AS125">
        <v>1.4686890343324299</v>
      </c>
      <c r="AT125">
        <v>1.3849306695806201</v>
      </c>
      <c r="AU125">
        <v>1.5164116871153599</v>
      </c>
      <c r="AV125">
        <v>1.52553710286026</v>
      </c>
      <c r="AW125">
        <v>1.6461195338294301</v>
      </c>
      <c r="AX125">
        <v>1.4264755809791101</v>
      </c>
      <c r="AY125">
        <v>1.54042971020669</v>
      </c>
      <c r="AZ125">
        <v>1.62432190036612</v>
      </c>
      <c r="BA125">
        <v>1.52426458758985</v>
      </c>
      <c r="BB125">
        <v>1.6482304931290901</v>
      </c>
      <c r="BC125">
        <v>1.5427136499374099</v>
      </c>
      <c r="BD125">
        <v>1.61337606429522</v>
      </c>
      <c r="BE125">
        <v>1.5002431948978501</v>
      </c>
      <c r="BF125">
        <v>1.5175026927596</v>
      </c>
      <c r="BG125">
        <v>1.7546587608631901</v>
      </c>
      <c r="BH125">
        <v>1.9051414157847399</v>
      </c>
      <c r="BI125">
        <v>1.4598577237634101</v>
      </c>
      <c r="BJ125">
        <v>1.5086617284050099</v>
      </c>
      <c r="BK125">
        <v>1.4992054857877699</v>
      </c>
      <c r="BL125">
        <v>1.5174732345745401</v>
      </c>
      <c r="BM125">
        <v>1.51778283664183</v>
      </c>
      <c r="BN125">
        <v>1.55867947844415</v>
      </c>
      <c r="BO125">
        <v>1.5117886693985501</v>
      </c>
      <c r="BP125">
        <v>1.6092095210659501</v>
      </c>
      <c r="BQ125">
        <v>1.4878032571947899</v>
      </c>
      <c r="BR125">
        <v>1.54220085852033</v>
      </c>
      <c r="BS125">
        <v>1.6651279634996901</v>
      </c>
      <c r="BT125">
        <v>1.70436471424536</v>
      </c>
      <c r="BU125">
        <v>1.5049931337634599</v>
      </c>
      <c r="BV125">
        <v>1.5697259783664601</v>
      </c>
      <c r="BW125">
        <v>1.3814421671739201</v>
      </c>
      <c r="BX125">
        <v>1.4245104222271101</v>
      </c>
      <c r="BY125">
        <v>1.4202472363417</v>
      </c>
      <c r="BZ125">
        <v>1.44656276354785</v>
      </c>
      <c r="CA125">
        <v>1.4514296412658001</v>
      </c>
      <c r="CB125">
        <v>1.4488731712191401</v>
      </c>
      <c r="CC125">
        <v>1.52069936174273</v>
      </c>
      <c r="CD125">
        <v>1.5611251493154401</v>
      </c>
      <c r="CE125">
        <v>1.47692475266839</v>
      </c>
      <c r="CF125">
        <v>1.58358855918654</v>
      </c>
      <c r="CG125">
        <v>1.4737292151561301</v>
      </c>
      <c r="CH125">
        <v>1.53646692731219</v>
      </c>
      <c r="CI125">
        <v>1.51107585033014</v>
      </c>
      <c r="CJ125">
        <v>1.56408063545345</v>
      </c>
      <c r="CK125">
        <v>1.48383062087981</v>
      </c>
      <c r="CL125">
        <v>1.5824027258055799</v>
      </c>
      <c r="CM125">
        <v>1.81477974738951</v>
      </c>
      <c r="CN125">
        <v>2.0059887398471399</v>
      </c>
      <c r="CO125">
        <v>1.53114632687142</v>
      </c>
      <c r="CP125">
        <v>1.62205820182168</v>
      </c>
      <c r="CQ125">
        <v>1.4577947075793201</v>
      </c>
      <c r="CR125">
        <v>1.51700602757798</v>
      </c>
      <c r="CS125">
        <v>1.50935047085337</v>
      </c>
      <c r="CT125">
        <v>1.56418264614852</v>
      </c>
      <c r="CU125">
        <v>1.53010075983952</v>
      </c>
      <c r="CV125">
        <v>1.6117458928509201</v>
      </c>
      <c r="CW125">
        <v>1.5144918968363901</v>
      </c>
      <c r="CX125">
        <v>1.60911451950623</v>
      </c>
      <c r="CY125">
        <v>1.45952565390822</v>
      </c>
      <c r="CZ125">
        <v>1.51751103803172</v>
      </c>
      <c r="DA125">
        <v>1.48115565910261</v>
      </c>
      <c r="DB125">
        <v>1.5236189122044299</v>
      </c>
    </row>
    <row r="126" spans="1:106" x14ac:dyDescent="0.45">
      <c r="A126" t="s">
        <v>174</v>
      </c>
      <c r="B126" t="s">
        <v>95</v>
      </c>
      <c r="C126" t="s">
        <v>91</v>
      </c>
      <c r="D126">
        <v>40</v>
      </c>
      <c r="E126" s="1" cm="1">
        <f t="array" ref="E126">SUMPRODUCT($G126:$FZZ126,$G$2:$FZZ$2)/SUMPRODUCT(--($G126:$FZZ126&lt;&gt;""),$G$2:$FZZ$2)</f>
        <v>0.99525730248734934</v>
      </c>
      <c r="F126" s="1" cm="1">
        <f t="array" ref="F126">SUMPRODUCT($G126:$FZZ126,$F$2:$FZY$2)/SUMPRODUCT(--($G126:$FZZ126&lt;&gt;""),$F$2:$FZY$2)</f>
        <v>0.93089405534822878</v>
      </c>
      <c r="G126">
        <v>0.94587339631671896</v>
      </c>
      <c r="H126">
        <v>0.90349234682950696</v>
      </c>
      <c r="I126">
        <v>0.92256621009123496</v>
      </c>
      <c r="J126">
        <v>0.88149832895478797</v>
      </c>
      <c r="K126">
        <v>0.95331601815421196</v>
      </c>
      <c r="L126">
        <v>0.90305641194900599</v>
      </c>
      <c r="M126">
        <v>0.99293679360297205</v>
      </c>
      <c r="N126">
        <v>0.91353998295022198</v>
      </c>
      <c r="O126">
        <v>0.96792680537664499</v>
      </c>
      <c r="P126">
        <v>0.94664983121581803</v>
      </c>
      <c r="Q126">
        <v>0.86485812147518204</v>
      </c>
      <c r="R126">
        <v>0.89655912835503504</v>
      </c>
      <c r="S126">
        <v>0.92669341689554696</v>
      </c>
      <c r="T126">
        <v>0.90554772514978898</v>
      </c>
      <c r="U126">
        <v>1.07629699281099</v>
      </c>
      <c r="V126">
        <v>0.96184619025614504</v>
      </c>
      <c r="W126">
        <v>1.00361950038717</v>
      </c>
      <c r="X126">
        <v>0.96257863608538397</v>
      </c>
      <c r="Y126">
        <v>0.945206439438951</v>
      </c>
      <c r="Z126">
        <v>0.92953087310178595</v>
      </c>
      <c r="AA126">
        <v>0.87806873094916704</v>
      </c>
      <c r="AB126">
        <v>0.87045459462174801</v>
      </c>
      <c r="AC126">
        <v>1.01297807489984</v>
      </c>
      <c r="AD126">
        <v>0.95259711850671902</v>
      </c>
      <c r="AE126">
        <v>0.93976069248569905</v>
      </c>
      <c r="AF126">
        <v>0.93984274982431204</v>
      </c>
      <c r="AG126">
        <v>1.2265175593992499</v>
      </c>
      <c r="AH126">
        <v>0.95659066996965003</v>
      </c>
      <c r="AI126">
        <v>1.03081717436704</v>
      </c>
      <c r="AJ126">
        <v>0.916113053225876</v>
      </c>
      <c r="AK126">
        <v>1.10651680339958</v>
      </c>
      <c r="AL126">
        <v>1.0115241606193901</v>
      </c>
      <c r="AM126">
        <v>1.08060540551394</v>
      </c>
      <c r="AN126">
        <v>0.96597663497324204</v>
      </c>
      <c r="AO126">
        <v>0.95926218001276398</v>
      </c>
      <c r="AP126">
        <v>0.93062563113035901</v>
      </c>
      <c r="AQ126">
        <v>0.91603169295231102</v>
      </c>
      <c r="AR126">
        <v>0.92179705887377195</v>
      </c>
      <c r="AS126">
        <v>0.94846805931401201</v>
      </c>
      <c r="AT126">
        <v>0.83543997625100197</v>
      </c>
      <c r="AU126">
        <v>1.0698540908179399</v>
      </c>
      <c r="AV126">
        <v>0.97687983005091605</v>
      </c>
      <c r="AW126">
        <v>1.1679959702675999</v>
      </c>
      <c r="AX126">
        <v>0.89692881500710697</v>
      </c>
      <c r="AY126">
        <v>0.95559310098120098</v>
      </c>
      <c r="AZ126">
        <v>0.96419126018678103</v>
      </c>
      <c r="BA126">
        <v>0.88930502385738497</v>
      </c>
      <c r="BB126">
        <v>0.94438183983038304</v>
      </c>
      <c r="BC126">
        <v>0.97190065733445297</v>
      </c>
      <c r="BD126">
        <v>0.96687041501261195</v>
      </c>
      <c r="BE126">
        <v>0.96711036115959204</v>
      </c>
      <c r="BF126">
        <v>0.91762187293932695</v>
      </c>
      <c r="BG126">
        <v>0.93549570714085695</v>
      </c>
      <c r="BH126">
        <v>0.93460452175825504</v>
      </c>
      <c r="BI126">
        <v>0.89351669498353503</v>
      </c>
      <c r="BJ126">
        <v>0.89320337435462605</v>
      </c>
      <c r="BK126">
        <v>0.92537086744991603</v>
      </c>
      <c r="BL126">
        <v>0.94711943369892904</v>
      </c>
      <c r="BM126">
        <v>0.94054926311488596</v>
      </c>
      <c r="BN126">
        <v>0.93940005084618405</v>
      </c>
      <c r="BO126">
        <v>0.98500648474607599</v>
      </c>
      <c r="BP126">
        <v>0.96715499541402306</v>
      </c>
      <c r="BQ126">
        <v>0.96666737051429497</v>
      </c>
      <c r="BR126">
        <v>0.97740809330236</v>
      </c>
      <c r="BS126">
        <v>0.89397224305095202</v>
      </c>
      <c r="BT126">
        <v>0.88401671155247596</v>
      </c>
      <c r="BU126">
        <v>0.923231368534428</v>
      </c>
      <c r="BV126">
        <v>0.93224326649470701</v>
      </c>
      <c r="BW126">
        <v>0.91726283509293705</v>
      </c>
      <c r="BX126">
        <v>0.89913260264265604</v>
      </c>
      <c r="BY126">
        <v>0.93735052434155297</v>
      </c>
      <c r="BZ126">
        <v>0.91697248880220406</v>
      </c>
      <c r="CA126">
        <v>1.0104208805147901</v>
      </c>
      <c r="CB126">
        <v>0.92942995958914698</v>
      </c>
      <c r="CC126">
        <v>0.95919562267191505</v>
      </c>
      <c r="CD126">
        <v>0.97258957159719805</v>
      </c>
      <c r="CE126">
        <v>0.95046480600752103</v>
      </c>
      <c r="CF126">
        <v>0.94167320733646698</v>
      </c>
      <c r="CG126">
        <v>0.91678883391194199</v>
      </c>
      <c r="CH126">
        <v>0.91221937254196594</v>
      </c>
      <c r="CI126">
        <v>0.97838878007091501</v>
      </c>
      <c r="CJ126">
        <v>0.93522552018303895</v>
      </c>
      <c r="CK126">
        <v>0.90027452297583999</v>
      </c>
      <c r="CL126">
        <v>0.94819576607526401</v>
      </c>
      <c r="CM126">
        <v>0.97315366901533595</v>
      </c>
      <c r="CN126">
        <v>0.94605361510279595</v>
      </c>
      <c r="CO126">
        <v>0.95821690512286295</v>
      </c>
      <c r="CP126">
        <v>0.96661189454402596</v>
      </c>
      <c r="CQ126">
        <v>0.96042657197228698</v>
      </c>
      <c r="CR126">
        <v>0.93998847152117304</v>
      </c>
      <c r="CS126">
        <v>0.95756175734579796</v>
      </c>
      <c r="CT126">
        <v>0.94785122196266502</v>
      </c>
      <c r="CU126">
        <v>1.0179369398746501</v>
      </c>
      <c r="CV126">
        <v>0.96610007747531301</v>
      </c>
      <c r="CW126">
        <v>0.93912593342527395</v>
      </c>
      <c r="CX126">
        <v>0.9558277839721</v>
      </c>
      <c r="CY126">
        <v>0.96269078286288401</v>
      </c>
      <c r="CZ126">
        <v>0.90852481654030004</v>
      </c>
      <c r="DA126">
        <v>0.99122798989403005</v>
      </c>
      <c r="DB126">
        <v>0.94714668350189002</v>
      </c>
    </row>
    <row r="127" spans="1:106" x14ac:dyDescent="0.45">
      <c r="A127" t="s">
        <v>118</v>
      </c>
      <c r="B127" t="s">
        <v>161</v>
      </c>
      <c r="C127" t="s">
        <v>68</v>
      </c>
      <c r="D127">
        <v>40</v>
      </c>
      <c r="E127" s="1" cm="1">
        <f t="array" ref="E127">SUMPRODUCT($G127:$FZZ127,$G$2:$FZZ$2)/SUMPRODUCT(--($G127:$FZZ127&lt;&gt;""),$G$2:$FZZ$2)</f>
        <v>1.9651433423752167</v>
      </c>
      <c r="F127" s="1" cm="1">
        <f t="array" ref="F127">SUMPRODUCT($G127:$FZZ127,$F$2:$FZY$2)/SUMPRODUCT(--($G127:$FZZ127&lt;&gt;""),$F$2:$FZY$2)</f>
        <v>1.9535091208231767</v>
      </c>
      <c r="G127">
        <v>1.90832323029161</v>
      </c>
      <c r="H127">
        <v>1.8655735361763299</v>
      </c>
      <c r="I127">
        <v>1.8627117613728299</v>
      </c>
      <c r="J127">
        <v>1.8167949230348299</v>
      </c>
      <c r="K127">
        <v>1.5362394600684299</v>
      </c>
      <c r="L127">
        <v>1.5013948425261801</v>
      </c>
      <c r="M127">
        <v>2.2160029140889299</v>
      </c>
      <c r="N127">
        <v>2.19737267120599</v>
      </c>
      <c r="O127">
        <v>1.9405975851227699</v>
      </c>
      <c r="P127">
        <v>2.0260947557029798</v>
      </c>
      <c r="Q127">
        <v>1.8108884755071299</v>
      </c>
      <c r="R127">
        <v>1.8853171523902299</v>
      </c>
      <c r="S127">
        <v>1.8768512034406299</v>
      </c>
      <c r="T127">
        <v>1.8467011983374899</v>
      </c>
      <c r="U127">
        <v>1.55905706398095</v>
      </c>
      <c r="V127">
        <v>1.5463447359234801</v>
      </c>
      <c r="W127">
        <v>2.2682202840908801</v>
      </c>
      <c r="X127">
        <v>2.2909039957047801</v>
      </c>
      <c r="Y127">
        <v>1.6045296629889501</v>
      </c>
      <c r="Z127">
        <v>1.6005745551825601</v>
      </c>
      <c r="AA127">
        <v>1.81060250223394</v>
      </c>
      <c r="AB127">
        <v>1.8353133182485</v>
      </c>
      <c r="AC127">
        <v>1.99485377415478</v>
      </c>
      <c r="AD127">
        <v>1.95800148609455</v>
      </c>
      <c r="AE127">
        <v>2.28429933883766</v>
      </c>
      <c r="AF127">
        <v>2.35250286525411</v>
      </c>
      <c r="AG127">
        <v>2.3996016841725001</v>
      </c>
      <c r="AH127">
        <v>2.3392026550341298</v>
      </c>
      <c r="AI127">
        <v>2.73096487478626</v>
      </c>
      <c r="AJ127">
        <v>2.3284789098959799</v>
      </c>
      <c r="AK127">
        <v>1.9831457518096101</v>
      </c>
      <c r="AL127">
        <v>1.9789122149563101</v>
      </c>
      <c r="AM127">
        <v>2.3128197987635799</v>
      </c>
      <c r="AN127">
        <v>2.3107556220906602</v>
      </c>
      <c r="AO127">
        <v>1.95086399735716</v>
      </c>
      <c r="AP127">
        <v>1.9400281178115999</v>
      </c>
      <c r="AQ127">
        <v>1.8674207329010499</v>
      </c>
      <c r="AR127">
        <v>1.93265044855253</v>
      </c>
      <c r="AS127">
        <v>1.80391311782516</v>
      </c>
      <c r="AT127">
        <v>1.73524301085931</v>
      </c>
      <c r="AU127">
        <v>1.5725801310090699</v>
      </c>
      <c r="AV127">
        <v>1.53614342130387</v>
      </c>
      <c r="AW127">
        <v>1.9260818311274801</v>
      </c>
      <c r="AX127">
        <v>1.8362791773806</v>
      </c>
      <c r="AY127">
        <v>1.5696687429751901</v>
      </c>
      <c r="AZ127">
        <v>1.6472933727466601</v>
      </c>
      <c r="BA127">
        <v>1.9363026636779199</v>
      </c>
      <c r="BB127">
        <v>2.0444500426911101</v>
      </c>
      <c r="BC127">
        <v>1.59295202218528</v>
      </c>
      <c r="BD127">
        <v>1.6738626567900801</v>
      </c>
      <c r="BE127">
        <v>2.4295773145450501</v>
      </c>
      <c r="BF127">
        <v>2.2868081105155902</v>
      </c>
      <c r="BG127">
        <v>1.8997662670108899</v>
      </c>
      <c r="BH127">
        <v>1.95355896353853</v>
      </c>
      <c r="BI127">
        <v>2.3304006107210302</v>
      </c>
      <c r="BJ127">
        <v>2.3555086264162801</v>
      </c>
      <c r="BK127">
        <v>1.87844325841354</v>
      </c>
      <c r="BL127">
        <v>1.91507843673697</v>
      </c>
      <c r="BM127">
        <v>1.5150645781310199</v>
      </c>
      <c r="BN127">
        <v>1.57476575301924</v>
      </c>
      <c r="BO127">
        <v>1.5592182611101399</v>
      </c>
      <c r="BP127">
        <v>1.62562499465207</v>
      </c>
      <c r="BQ127">
        <v>1.96284387569942</v>
      </c>
      <c r="BR127">
        <v>1.99159206579271</v>
      </c>
      <c r="BS127">
        <v>2.1070339044092199</v>
      </c>
      <c r="BT127">
        <v>2.1668021597511999</v>
      </c>
      <c r="BU127">
        <v>1.8866795684248701</v>
      </c>
      <c r="BV127">
        <v>1.9912603900138199</v>
      </c>
      <c r="BW127">
        <v>1.76724296974287</v>
      </c>
      <c r="BX127">
        <v>1.79921715696972</v>
      </c>
      <c r="BY127">
        <v>1.80140312846038</v>
      </c>
      <c r="BZ127">
        <v>1.8343787482549101</v>
      </c>
      <c r="CA127">
        <v>1.7947922799886</v>
      </c>
      <c r="CB127">
        <v>1.85330141993723</v>
      </c>
      <c r="CC127">
        <v>1.95677962807201</v>
      </c>
      <c r="CD127">
        <v>1.9433263947299599</v>
      </c>
      <c r="CE127">
        <v>1.89018804349697</v>
      </c>
      <c r="CF127">
        <v>2.0031026058410899</v>
      </c>
      <c r="CG127">
        <v>1.8658628104222099</v>
      </c>
      <c r="CH127">
        <v>1.9761000155019099</v>
      </c>
      <c r="CI127">
        <v>1.5903176822335201</v>
      </c>
      <c r="CJ127">
        <v>1.6282702866416701</v>
      </c>
      <c r="CK127">
        <v>2.2939363974367999</v>
      </c>
      <c r="CL127">
        <v>2.3998720778571201</v>
      </c>
      <c r="CM127">
        <v>1.93323422357743</v>
      </c>
      <c r="CN127">
        <v>2.0451175975046301</v>
      </c>
      <c r="CO127">
        <v>1.90907609751649</v>
      </c>
      <c r="CP127">
        <v>2.0135116916284201</v>
      </c>
      <c r="CQ127">
        <v>2.1009283483286199</v>
      </c>
      <c r="CR127">
        <v>2.1990063723065698</v>
      </c>
      <c r="CS127">
        <v>1.8895606422623501</v>
      </c>
      <c r="CT127">
        <v>2.0124564457630099</v>
      </c>
      <c r="CU127">
        <v>1.5289374595448999</v>
      </c>
      <c r="CV127">
        <v>1.59336044386939</v>
      </c>
      <c r="CW127">
        <v>1.8980888344625899</v>
      </c>
      <c r="CX127">
        <v>2.0113443300956799</v>
      </c>
      <c r="CY127">
        <v>1.51466535732773</v>
      </c>
      <c r="CZ127">
        <v>1.5686876160896399</v>
      </c>
      <c r="DA127">
        <v>1.5033144518430399</v>
      </c>
      <c r="DB127">
        <v>1.5555307662726101</v>
      </c>
    </row>
    <row r="128" spans="1:106" x14ac:dyDescent="0.45">
      <c r="A128" t="s">
        <v>72</v>
      </c>
      <c r="B128" t="s">
        <v>67</v>
      </c>
      <c r="C128" t="s">
        <v>166</v>
      </c>
      <c r="D128">
        <v>40</v>
      </c>
      <c r="E128" s="1" cm="1">
        <f t="array" ref="E128">SUMPRODUCT($G128:$FZZ128,$G$2:$FZZ$2)/SUMPRODUCT(--($G128:$FZZ128&lt;&gt;""),$G$2:$FZZ$2)</f>
        <v>1.7435220434534628</v>
      </c>
      <c r="F128" s="1" cm="1">
        <f t="array" ref="F128">SUMPRODUCT($G128:$FZZ128,$F$2:$FZY$2)/SUMPRODUCT(--($G128:$FZZ128&lt;&gt;""),$F$2:$FZY$2)</f>
        <v>1.7081069237863802</v>
      </c>
      <c r="G128">
        <v>1.85673002251535</v>
      </c>
      <c r="H128">
        <v>1.7656129706294801</v>
      </c>
      <c r="I128">
        <v>1.80968230860555</v>
      </c>
      <c r="J128">
        <v>1.71660860614369</v>
      </c>
      <c r="K128">
        <v>1.8696759748992799</v>
      </c>
      <c r="L128">
        <v>1.7681139362957901</v>
      </c>
      <c r="M128">
        <v>1.5933600261726699</v>
      </c>
      <c r="N128">
        <v>1.6224104504746699</v>
      </c>
      <c r="O128">
        <v>1.6296222055695799</v>
      </c>
      <c r="P128">
        <v>1.6690037972457801</v>
      </c>
      <c r="Q128">
        <v>1.7005564118463401</v>
      </c>
      <c r="R128">
        <v>1.76354150057578</v>
      </c>
      <c r="S128">
        <v>1.7446521423739001</v>
      </c>
      <c r="T128">
        <v>1.67444163929956</v>
      </c>
      <c r="U128">
        <v>1.7062394144878199</v>
      </c>
      <c r="V128">
        <v>1.7278156085623699</v>
      </c>
      <c r="W128">
        <v>1.6416941518130299</v>
      </c>
      <c r="X128">
        <v>1.6746434901887099</v>
      </c>
      <c r="Y128">
        <v>1.72178457039599</v>
      </c>
      <c r="Z128">
        <v>1.70061355190402</v>
      </c>
      <c r="AA128">
        <v>1.57243773290462</v>
      </c>
      <c r="AB128">
        <v>1.57290978471665</v>
      </c>
      <c r="AC128">
        <v>1.7433020304390301</v>
      </c>
      <c r="AD128">
        <v>1.7489777107606701</v>
      </c>
      <c r="AE128">
        <v>1.6320903804303</v>
      </c>
      <c r="AF128">
        <v>1.6955464101311399</v>
      </c>
      <c r="AG128">
        <v>1.6560601450069901</v>
      </c>
      <c r="AH128">
        <v>1.66151302721926</v>
      </c>
      <c r="AI128">
        <v>1.94218071220768</v>
      </c>
      <c r="AJ128">
        <v>1.7519389313844</v>
      </c>
      <c r="AK128">
        <v>2.12599650639245</v>
      </c>
      <c r="AL128">
        <v>1.8331967086008001</v>
      </c>
      <c r="AM128">
        <v>1.6871159970851799</v>
      </c>
      <c r="AN128">
        <v>1.69047535379657</v>
      </c>
      <c r="AO128">
        <v>1.72341458130186</v>
      </c>
      <c r="AP128">
        <v>1.7244582970831099</v>
      </c>
      <c r="AQ128">
        <v>1.73397086943254</v>
      </c>
      <c r="AR128">
        <v>1.73096728737828</v>
      </c>
      <c r="AS128">
        <v>1.6925950134732299</v>
      </c>
      <c r="AT128">
        <v>1.54248717039206</v>
      </c>
      <c r="AU128">
        <v>1.7169560802416599</v>
      </c>
      <c r="AV128">
        <v>1.7290104652268199</v>
      </c>
      <c r="AW128">
        <v>2.1912305491142998</v>
      </c>
      <c r="AX128">
        <v>1.7898053760684001</v>
      </c>
      <c r="AY128">
        <v>1.7374294553127301</v>
      </c>
      <c r="AZ128">
        <v>1.80059278197344</v>
      </c>
      <c r="BA128">
        <v>1.70538134256545</v>
      </c>
      <c r="BB128">
        <v>1.78415925844545</v>
      </c>
      <c r="BC128">
        <v>1.73504789856301</v>
      </c>
      <c r="BD128">
        <v>1.79689118935376</v>
      </c>
      <c r="BE128">
        <v>1.7852967007113401</v>
      </c>
      <c r="BF128">
        <v>1.72549608333883</v>
      </c>
      <c r="BG128">
        <v>1.6302819342813399</v>
      </c>
      <c r="BH128">
        <v>1.70533721795657</v>
      </c>
      <c r="BI128">
        <v>1.6779402857872501</v>
      </c>
      <c r="BJ128">
        <v>1.68390775906637</v>
      </c>
      <c r="BK128">
        <v>1.71015211968897</v>
      </c>
      <c r="BL128">
        <v>1.74753426007351</v>
      </c>
      <c r="BM128">
        <v>1.69649484779385</v>
      </c>
      <c r="BN128">
        <v>1.754127828319</v>
      </c>
      <c r="BO128">
        <v>1.70838924041477</v>
      </c>
      <c r="BP128">
        <v>1.7813996783500701</v>
      </c>
      <c r="BQ128">
        <v>1.6777148026784601</v>
      </c>
      <c r="BR128">
        <v>1.7261281049395201</v>
      </c>
      <c r="BS128">
        <v>1.6164817418678199</v>
      </c>
      <c r="BT128">
        <v>1.6044000518146699</v>
      </c>
      <c r="BU128">
        <v>1.7105900138026999</v>
      </c>
      <c r="BV128">
        <v>1.73805437469403</v>
      </c>
      <c r="BW128">
        <v>1.56398440654413</v>
      </c>
      <c r="BX128">
        <v>1.6080765306923599</v>
      </c>
      <c r="BY128">
        <v>1.6222836473259199</v>
      </c>
      <c r="BZ128">
        <v>1.64690748515647</v>
      </c>
      <c r="CA128">
        <v>1.64377217214839</v>
      </c>
      <c r="CB128">
        <v>1.6450153791329201</v>
      </c>
      <c r="CC128">
        <v>1.75277991786766</v>
      </c>
      <c r="CD128">
        <v>1.7563773598908601</v>
      </c>
      <c r="CE128">
        <v>1.65179462829062</v>
      </c>
      <c r="CF128">
        <v>1.73849935871265</v>
      </c>
      <c r="CG128">
        <v>1.70134278233119</v>
      </c>
      <c r="CH128">
        <v>1.7517245653164899</v>
      </c>
      <c r="CI128">
        <v>1.73325243920852</v>
      </c>
      <c r="CJ128">
        <v>1.7718770848332199</v>
      </c>
      <c r="CK128">
        <v>1.6952052080479001</v>
      </c>
      <c r="CL128">
        <v>1.76197400532079</v>
      </c>
      <c r="CM128">
        <v>1.7076186637044699</v>
      </c>
      <c r="CN128">
        <v>1.7562778117373301</v>
      </c>
      <c r="CO128">
        <v>1.7310759592652201</v>
      </c>
      <c r="CP128">
        <v>1.7987144920172899</v>
      </c>
      <c r="CQ128">
        <v>1.6708540186971901</v>
      </c>
      <c r="CR128">
        <v>1.6960283340739499</v>
      </c>
      <c r="CS128">
        <v>1.7308983878676401</v>
      </c>
      <c r="CT128">
        <v>1.7734313622602</v>
      </c>
      <c r="CU128">
        <v>1.7420313152339499</v>
      </c>
      <c r="CV128">
        <v>1.80707710366163</v>
      </c>
      <c r="CW128">
        <v>1.7639684702729299</v>
      </c>
      <c r="CX128">
        <v>1.79966672834624</v>
      </c>
      <c r="CY128">
        <v>1.69335586614293</v>
      </c>
      <c r="CZ128">
        <v>1.73546237934289</v>
      </c>
      <c r="DA128">
        <v>1.6741774740361499</v>
      </c>
      <c r="DB128">
        <v>1.7243787075639101</v>
      </c>
    </row>
    <row r="129" spans="1:106" x14ac:dyDescent="0.45">
      <c r="A129" t="s">
        <v>98</v>
      </c>
      <c r="B129" t="s">
        <v>82</v>
      </c>
      <c r="C129" t="s">
        <v>68</v>
      </c>
      <c r="D129">
        <v>40</v>
      </c>
      <c r="E129" s="1" cm="1">
        <f t="array" ref="E129">SUMPRODUCT($G129:$FZZ129,$G$2:$FZZ$2)/SUMPRODUCT(--($G129:$FZZ129&lt;&gt;""),$G$2:$FZZ$2)</f>
        <v>1.4037118631210255</v>
      </c>
      <c r="F129" s="1" cm="1">
        <f t="array" ref="F129">SUMPRODUCT($G129:$FZZ129,$F$2:$FZY$2)/SUMPRODUCT(--($G129:$FZZ129&lt;&gt;""),$F$2:$FZY$2)</f>
        <v>1.4104568909620085</v>
      </c>
      <c r="G129">
        <v>1.3768128208996</v>
      </c>
      <c r="H129">
        <v>1.3409317518581201</v>
      </c>
      <c r="I129">
        <v>1.33936321994783</v>
      </c>
      <c r="J129">
        <v>1.3064370739311</v>
      </c>
      <c r="K129">
        <v>1.3810632407107599</v>
      </c>
      <c r="L129">
        <v>1.3431643885437901</v>
      </c>
      <c r="M129">
        <v>1.24766340352143</v>
      </c>
      <c r="N129">
        <v>1.29208760032458</v>
      </c>
      <c r="O129">
        <v>1.3244651755957</v>
      </c>
      <c r="P129">
        <v>1.3472054899250401</v>
      </c>
      <c r="Q129">
        <v>1.31049286916467</v>
      </c>
      <c r="R129">
        <v>1.4026967254259299</v>
      </c>
      <c r="S129">
        <v>1.3777344929995501</v>
      </c>
      <c r="T129">
        <v>1.35006824744711</v>
      </c>
      <c r="U129">
        <v>1.3445934596014899</v>
      </c>
      <c r="V129">
        <v>1.36834790101272</v>
      </c>
      <c r="W129">
        <v>1.29000159273191</v>
      </c>
      <c r="X129">
        <v>1.3421750374441199</v>
      </c>
      <c r="Y129">
        <v>1.3440501003565599</v>
      </c>
      <c r="Z129">
        <v>1.3725146272570601</v>
      </c>
      <c r="AA129">
        <v>1.5087430786328899</v>
      </c>
      <c r="AB129">
        <v>1.52554854847917</v>
      </c>
      <c r="AC129">
        <v>1.4414582127303901</v>
      </c>
      <c r="AD129">
        <v>1.38878940432497</v>
      </c>
      <c r="AE129">
        <v>1.65823649372065</v>
      </c>
      <c r="AF129">
        <v>1.6940573628298801</v>
      </c>
      <c r="AG129">
        <v>1.65844759270859</v>
      </c>
      <c r="AH129">
        <v>1.6623423459656299</v>
      </c>
      <c r="AI129">
        <v>1.34688223035847</v>
      </c>
      <c r="AJ129">
        <v>1.3320974704814399</v>
      </c>
      <c r="AK129">
        <v>1.38524584317681</v>
      </c>
      <c r="AL129">
        <v>1.38440597973156</v>
      </c>
      <c r="AM129">
        <v>1.7185784091215299</v>
      </c>
      <c r="AN129">
        <v>1.6532966585834601</v>
      </c>
      <c r="AO129">
        <v>1.3401490705660299</v>
      </c>
      <c r="AP129">
        <v>1.36761687468134</v>
      </c>
      <c r="AQ129">
        <v>1.3383033767808099</v>
      </c>
      <c r="AR129">
        <v>1.39232152190667</v>
      </c>
      <c r="AS129">
        <v>1.2906547438559901</v>
      </c>
      <c r="AT129">
        <v>1.2344757453186901</v>
      </c>
      <c r="AU129">
        <v>1.3885894753325301</v>
      </c>
      <c r="AV129">
        <v>1.40182436410904</v>
      </c>
      <c r="AW129">
        <v>1.5133034164322401</v>
      </c>
      <c r="AX129">
        <v>1.32696370077379</v>
      </c>
      <c r="AY129">
        <v>1.3591191514248</v>
      </c>
      <c r="AZ129">
        <v>1.4375387297787801</v>
      </c>
      <c r="BA129">
        <v>1.3411920746766499</v>
      </c>
      <c r="BB129">
        <v>1.4512148535043901</v>
      </c>
      <c r="BC129">
        <v>1.38101200533454</v>
      </c>
      <c r="BD129">
        <v>1.44234633126304</v>
      </c>
      <c r="BE129">
        <v>1.3547587027074</v>
      </c>
      <c r="BF129">
        <v>1.3763470893240599</v>
      </c>
      <c r="BG129">
        <v>1.5937932433598001</v>
      </c>
      <c r="BH129">
        <v>1.65680994122762</v>
      </c>
      <c r="BI129">
        <v>1.3125375792392899</v>
      </c>
      <c r="BJ129">
        <v>1.34045467169713</v>
      </c>
      <c r="BK129">
        <v>1.3306357558139099</v>
      </c>
      <c r="BL129">
        <v>1.3485286649372401</v>
      </c>
      <c r="BM129">
        <v>1.3964762308838199</v>
      </c>
      <c r="BN129">
        <v>1.4226436412610901</v>
      </c>
      <c r="BO129">
        <v>1.3544330359816801</v>
      </c>
      <c r="BP129">
        <v>1.4451616215491501</v>
      </c>
      <c r="BQ129">
        <v>1.3424763060616101</v>
      </c>
      <c r="BR129">
        <v>1.3963147670046301</v>
      </c>
      <c r="BS129">
        <v>1.5682757097497799</v>
      </c>
      <c r="BT129">
        <v>1.6139469319138899</v>
      </c>
      <c r="BU129">
        <v>1.3247159627486</v>
      </c>
      <c r="BV129">
        <v>1.3855279190496099</v>
      </c>
      <c r="BW129">
        <v>1.2447261421695599</v>
      </c>
      <c r="BX129">
        <v>1.2761919173343099</v>
      </c>
      <c r="BY129">
        <v>1.30206533980182</v>
      </c>
      <c r="BZ129">
        <v>1.3143684373132101</v>
      </c>
      <c r="CA129">
        <v>1.33344370205371</v>
      </c>
      <c r="CB129">
        <v>1.30787494849849</v>
      </c>
      <c r="CC129">
        <v>1.3639423518684699</v>
      </c>
      <c r="CD129">
        <v>1.4002360774390501</v>
      </c>
      <c r="CE129">
        <v>1.3114478452171501</v>
      </c>
      <c r="CF129">
        <v>1.39447851088084</v>
      </c>
      <c r="CG129">
        <v>1.3317923360948001</v>
      </c>
      <c r="CH129">
        <v>1.38780677659971</v>
      </c>
      <c r="CI129">
        <v>1.36955206843637</v>
      </c>
      <c r="CJ129">
        <v>1.4436057896106</v>
      </c>
      <c r="CK129">
        <v>1.3166275382179999</v>
      </c>
      <c r="CL129">
        <v>1.39479033644422</v>
      </c>
      <c r="CM129">
        <v>1.6187501784959399</v>
      </c>
      <c r="CN129">
        <v>1.7299083295782101</v>
      </c>
      <c r="CO129">
        <v>1.3615985702923501</v>
      </c>
      <c r="CP129">
        <v>1.4485791087303701</v>
      </c>
      <c r="CQ129">
        <v>1.29853055252265</v>
      </c>
      <c r="CR129">
        <v>1.3537310937435101</v>
      </c>
      <c r="CS129">
        <v>1.3735618169522801</v>
      </c>
      <c r="CT129">
        <v>1.43018499114796</v>
      </c>
      <c r="CU129">
        <v>1.3670362247060801</v>
      </c>
      <c r="CV129">
        <v>1.4442884284475701</v>
      </c>
      <c r="CW129">
        <v>1.3651063120500899</v>
      </c>
      <c r="CX129">
        <v>1.4523810615253601</v>
      </c>
      <c r="CY129">
        <v>1.34596480009743</v>
      </c>
      <c r="CZ129">
        <v>1.39168645899942</v>
      </c>
      <c r="DA129">
        <v>1.37822785675716</v>
      </c>
      <c r="DB129">
        <v>1.3920675292300999</v>
      </c>
    </row>
    <row r="130" spans="1:106" x14ac:dyDescent="0.45">
      <c r="A130" t="s">
        <v>94</v>
      </c>
      <c r="B130" t="s">
        <v>95</v>
      </c>
      <c r="C130" t="s">
        <v>65</v>
      </c>
      <c r="D130">
        <v>40</v>
      </c>
      <c r="E130" s="1" cm="1">
        <f t="array" ref="E130">SUMPRODUCT($G130:$FZZ130,$G$2:$FZZ$2)/SUMPRODUCT(--($G130:$FZZ130&lt;&gt;""),$G$2:$FZZ$2)</f>
        <v>1.6908760090763517</v>
      </c>
      <c r="F130" s="1" cm="1">
        <f t="array" ref="F130">SUMPRODUCT($G130:$FZZ130,$F$2:$FZY$2)/SUMPRODUCT(--($G130:$FZZ130&lt;&gt;""),$F$2:$FZY$2)</f>
        <v>1.672296574924965</v>
      </c>
      <c r="G130">
        <v>1.65264201524488</v>
      </c>
      <c r="H130">
        <v>1.60758296133654</v>
      </c>
      <c r="I130">
        <v>1.6071317587506999</v>
      </c>
      <c r="J130">
        <v>1.5645681707963801</v>
      </c>
      <c r="K130">
        <v>1.6541477373395601</v>
      </c>
      <c r="L130">
        <v>1.61198347887453</v>
      </c>
      <c r="M130">
        <v>1.7562878692972601</v>
      </c>
      <c r="N130">
        <v>1.6416071641366199</v>
      </c>
      <c r="O130">
        <v>1.6766306349782401</v>
      </c>
      <c r="P130">
        <v>1.6882409744323399</v>
      </c>
      <c r="Q130">
        <v>1.6752825464316199</v>
      </c>
      <c r="R130">
        <v>1.7169559157882299</v>
      </c>
      <c r="S130">
        <v>1.73134314811842</v>
      </c>
      <c r="T130">
        <v>1.6849855730513601</v>
      </c>
      <c r="U130">
        <v>1.72644482261392</v>
      </c>
      <c r="V130">
        <v>1.70199101304164</v>
      </c>
      <c r="W130">
        <v>1.6818000868321801</v>
      </c>
      <c r="X130">
        <v>1.6883837104509101</v>
      </c>
      <c r="Y130">
        <v>1.6562866974344199</v>
      </c>
      <c r="Z130">
        <v>1.68596371962595</v>
      </c>
      <c r="AA130">
        <v>1.52267011043753</v>
      </c>
      <c r="AB130">
        <v>1.54266576172346</v>
      </c>
      <c r="AC130">
        <v>1.66194002405158</v>
      </c>
      <c r="AD130">
        <v>1.6820163431663</v>
      </c>
      <c r="AE130">
        <v>1.67466100120198</v>
      </c>
      <c r="AF130">
        <v>1.6852720116947999</v>
      </c>
      <c r="AG130">
        <v>1.68960419593739</v>
      </c>
      <c r="AH130">
        <v>1.67157687613091</v>
      </c>
      <c r="AI130">
        <v>1.7857879314084399</v>
      </c>
      <c r="AJ130">
        <v>1.6572161564357</v>
      </c>
      <c r="AK130">
        <v>1.7573963079186199</v>
      </c>
      <c r="AL130">
        <v>1.7082821675112401</v>
      </c>
      <c r="AM130">
        <v>1.6825625224252101</v>
      </c>
      <c r="AN130">
        <v>1.6597144315607499</v>
      </c>
      <c r="AO130">
        <v>1.69861341422279</v>
      </c>
      <c r="AP130">
        <v>1.69984006930575</v>
      </c>
      <c r="AQ130">
        <v>1.6726934941601499</v>
      </c>
      <c r="AR130">
        <v>1.69066926911566</v>
      </c>
      <c r="AS130">
        <v>1.5991737592642301</v>
      </c>
      <c r="AT130">
        <v>1.542057212455</v>
      </c>
      <c r="AU130">
        <v>1.8065694684457301</v>
      </c>
      <c r="AV130">
        <v>1.7844641035289599</v>
      </c>
      <c r="AW130">
        <v>1.77149256878781</v>
      </c>
      <c r="AX130">
        <v>1.57767587227331</v>
      </c>
      <c r="AY130">
        <v>1.72271305008151</v>
      </c>
      <c r="AZ130">
        <v>1.78846465888495</v>
      </c>
      <c r="BA130">
        <v>1.6920546101988301</v>
      </c>
      <c r="BB130">
        <v>1.7648596235671901</v>
      </c>
      <c r="BC130">
        <v>1.7631142088568299</v>
      </c>
      <c r="BD130">
        <v>1.8134067256117401</v>
      </c>
      <c r="BE130">
        <v>1.75088375166444</v>
      </c>
      <c r="BF130">
        <v>1.6941268970425301</v>
      </c>
      <c r="BG130">
        <v>1.64169169330207</v>
      </c>
      <c r="BH130">
        <v>1.6638584266611101</v>
      </c>
      <c r="BI130">
        <v>1.59129613979458</v>
      </c>
      <c r="BJ130">
        <v>1.647836589987</v>
      </c>
      <c r="BK130">
        <v>1.6618345576999201</v>
      </c>
      <c r="BL130">
        <v>1.65294323503076</v>
      </c>
      <c r="BM130">
        <v>1.67407616876423</v>
      </c>
      <c r="BN130">
        <v>1.72915335413608</v>
      </c>
      <c r="BO130">
        <v>1.7079613042183199</v>
      </c>
      <c r="BP130">
        <v>1.7778369796363001</v>
      </c>
      <c r="BQ130">
        <v>1.65258002920911</v>
      </c>
      <c r="BR130">
        <v>1.7025640515490901</v>
      </c>
      <c r="BS130">
        <v>1.55149786482884</v>
      </c>
      <c r="BT130">
        <v>1.5871582557867301</v>
      </c>
      <c r="BU130">
        <v>1.66091128508116</v>
      </c>
      <c r="BV130">
        <v>1.7105486073026099</v>
      </c>
      <c r="BW130">
        <v>1.51817037410703</v>
      </c>
      <c r="BX130">
        <v>1.5642603345685999</v>
      </c>
      <c r="BY130">
        <v>1.61294777378742</v>
      </c>
      <c r="BZ130">
        <v>1.65052735833835</v>
      </c>
      <c r="CA130">
        <v>1.73261072999087</v>
      </c>
      <c r="CB130">
        <v>1.6787821279369799</v>
      </c>
      <c r="CC130">
        <v>1.6809627223828201</v>
      </c>
      <c r="CD130">
        <v>1.6963332013938399</v>
      </c>
      <c r="CE130">
        <v>1.6390653514431199</v>
      </c>
      <c r="CF130">
        <v>1.72394524722175</v>
      </c>
      <c r="CG130">
        <v>1.66260932023816</v>
      </c>
      <c r="CH130">
        <v>1.7172405410261</v>
      </c>
      <c r="CI130">
        <v>1.67947075011428</v>
      </c>
      <c r="CJ130">
        <v>1.71894927816751</v>
      </c>
      <c r="CK130">
        <v>1.64921778472086</v>
      </c>
      <c r="CL130">
        <v>1.73138950102805</v>
      </c>
      <c r="CM130">
        <v>1.7280252909129601</v>
      </c>
      <c r="CN130">
        <v>1.77086345742556</v>
      </c>
      <c r="CO130">
        <v>1.6883036978291399</v>
      </c>
      <c r="CP130">
        <v>1.7560115196314301</v>
      </c>
      <c r="CQ130">
        <v>1.66009501791113</v>
      </c>
      <c r="CR130">
        <v>1.6714493068688401</v>
      </c>
      <c r="CS130">
        <v>1.68323397451859</v>
      </c>
      <c r="CT130">
        <v>1.7225812155273299</v>
      </c>
      <c r="CU130">
        <v>1.76308561266787</v>
      </c>
      <c r="CV130">
        <v>1.78961056459698</v>
      </c>
      <c r="CW130">
        <v>1.7036834662028999</v>
      </c>
      <c r="CX130">
        <v>1.7710399465356601</v>
      </c>
      <c r="CY130">
        <v>1.6857951950306</v>
      </c>
      <c r="CZ130">
        <v>1.70889178161444</v>
      </c>
      <c r="DA130">
        <v>1.7195161899439999</v>
      </c>
      <c r="DB130">
        <v>1.74406017026668</v>
      </c>
    </row>
    <row r="131" spans="1:106" x14ac:dyDescent="0.45">
      <c r="A131" t="s">
        <v>89</v>
      </c>
      <c r="B131" t="s">
        <v>90</v>
      </c>
      <c r="C131" t="s">
        <v>163</v>
      </c>
      <c r="D131">
        <v>40</v>
      </c>
      <c r="E131" s="1" cm="1">
        <f t="array" ref="E131">SUMPRODUCT($G131:$FZZ131,$G$2:$FZZ$2)/SUMPRODUCT(--($G131:$FZZ131&lt;&gt;""),$G$2:$FZZ$2)</f>
        <v>1.20916333379542</v>
      </c>
      <c r="F131" s="1" cm="1">
        <f t="array" ref="F131">SUMPRODUCT($G131:$FZZ131,$F$2:$FZY$2)/SUMPRODUCT(--($G131:$FZZ131&lt;&gt;""),$F$2:$FZY$2)</f>
        <v>1.1238901557561676</v>
      </c>
      <c r="G131">
        <v>1.1865223561224401</v>
      </c>
      <c r="H131">
        <v>1.08859399180955</v>
      </c>
      <c r="I131">
        <v>1.15185978916748</v>
      </c>
      <c r="J131">
        <v>1.0628382862838099</v>
      </c>
      <c r="K131">
        <v>1.1822867567848401</v>
      </c>
      <c r="L131">
        <v>1.08795862112015</v>
      </c>
      <c r="M131">
        <v>1.22594016034473</v>
      </c>
      <c r="N131">
        <v>1.12684111187596</v>
      </c>
      <c r="O131">
        <v>1.1469638496446299</v>
      </c>
      <c r="P131">
        <v>1.14250799746676</v>
      </c>
      <c r="Q131">
        <v>1.10610730209348</v>
      </c>
      <c r="R131">
        <v>1.12647916851212</v>
      </c>
      <c r="S131">
        <v>1.2134952648053401</v>
      </c>
      <c r="T131">
        <v>1.10068701821218</v>
      </c>
      <c r="U131">
        <v>1.1398007398491501</v>
      </c>
      <c r="V131">
        <v>1.1222198994815999</v>
      </c>
      <c r="W131">
        <v>1.16281588535215</v>
      </c>
      <c r="X131">
        <v>1.1426927965915901</v>
      </c>
      <c r="Y131">
        <v>1.23056144761222</v>
      </c>
      <c r="Z131">
        <v>1.1469668529029799</v>
      </c>
      <c r="AA131">
        <v>1.0457478119844801</v>
      </c>
      <c r="AB131">
        <v>1.0517364239270199</v>
      </c>
      <c r="AC131">
        <v>1.2127652084394001</v>
      </c>
      <c r="AD131">
        <v>1.13397425700719</v>
      </c>
      <c r="AE131">
        <v>1.1379843979287201</v>
      </c>
      <c r="AF131">
        <v>1.14648026642089</v>
      </c>
      <c r="AG131">
        <v>1.7760032167285</v>
      </c>
      <c r="AH131">
        <v>1.1963856006817399</v>
      </c>
      <c r="AI131">
        <v>1.3185462004905</v>
      </c>
      <c r="AJ131">
        <v>1.1686722211532801</v>
      </c>
      <c r="AK131">
        <v>1.20345732031149</v>
      </c>
      <c r="AL131">
        <v>1.12736360854061</v>
      </c>
      <c r="AM131">
        <v>1.31247196022407</v>
      </c>
      <c r="AN131">
        <v>1.1603921420459999</v>
      </c>
      <c r="AO131">
        <v>1.1110255757329</v>
      </c>
      <c r="AP131">
        <v>1.1179345015092199</v>
      </c>
      <c r="AQ131">
        <v>1.1538475529716199</v>
      </c>
      <c r="AR131">
        <v>1.1592704687541999</v>
      </c>
      <c r="AS131">
        <v>1.1862591132647899</v>
      </c>
      <c r="AT131">
        <v>1.00824325750308</v>
      </c>
      <c r="AU131">
        <v>1.22415398959309</v>
      </c>
      <c r="AV131">
        <v>1.1555753957316099</v>
      </c>
      <c r="AW131">
        <v>1.35804268681409</v>
      </c>
      <c r="AX131">
        <v>1.0356968327559399</v>
      </c>
      <c r="AY131">
        <v>1.11204468148507</v>
      </c>
      <c r="AZ131">
        <v>1.1554406641939099</v>
      </c>
      <c r="BA131">
        <v>1.1285402259217101</v>
      </c>
      <c r="BB131">
        <v>1.1546122597094199</v>
      </c>
      <c r="BC131">
        <v>1.1422663974706999</v>
      </c>
      <c r="BD131">
        <v>1.1578193340388001</v>
      </c>
      <c r="BE131">
        <v>1.2290747965726001</v>
      </c>
      <c r="BF131">
        <v>1.1751790100391999</v>
      </c>
      <c r="BG131">
        <v>1.1240832592768399</v>
      </c>
      <c r="BH131">
        <v>1.14031810224462</v>
      </c>
      <c r="BI131">
        <v>1.10168772691814</v>
      </c>
      <c r="BJ131">
        <v>1.08914681798879</v>
      </c>
      <c r="BK131">
        <v>1.09709562902057</v>
      </c>
      <c r="BL131">
        <v>1.09377942065891</v>
      </c>
      <c r="BM131">
        <v>1.17664813650209</v>
      </c>
      <c r="BN131">
        <v>1.137773584027</v>
      </c>
      <c r="BO131">
        <v>1.1175692816580001</v>
      </c>
      <c r="BP131">
        <v>1.15584945284063</v>
      </c>
      <c r="BQ131">
        <v>1.1502368981334501</v>
      </c>
      <c r="BR131">
        <v>1.15618881861279</v>
      </c>
      <c r="BS131">
        <v>1.1350892654650699</v>
      </c>
      <c r="BT131">
        <v>1.09446272553682</v>
      </c>
      <c r="BU131">
        <v>1.11801076384648</v>
      </c>
      <c r="BV131">
        <v>1.1207165981554901</v>
      </c>
      <c r="BW131">
        <v>1.10789588589847</v>
      </c>
      <c r="BX131">
        <v>1.07560486578523</v>
      </c>
      <c r="BY131">
        <v>1.1200584313631401</v>
      </c>
      <c r="BZ131">
        <v>1.09703215650867</v>
      </c>
      <c r="CA131">
        <v>1.1300642367776901</v>
      </c>
      <c r="CB131">
        <v>1.09008332370724</v>
      </c>
      <c r="CC131">
        <v>1.15371760119876</v>
      </c>
      <c r="CD131">
        <v>1.17393941857095</v>
      </c>
      <c r="CE131">
        <v>1.14607487982061</v>
      </c>
      <c r="CF131">
        <v>1.1339952519340499</v>
      </c>
      <c r="CG131">
        <v>1.0751317065330701</v>
      </c>
      <c r="CH131">
        <v>1.09645581668532</v>
      </c>
      <c r="CI131">
        <v>1.11760795449994</v>
      </c>
      <c r="CJ131">
        <v>1.1425638068353901</v>
      </c>
      <c r="CK131">
        <v>1.1237170608859</v>
      </c>
      <c r="CL131">
        <v>1.12194820893544</v>
      </c>
      <c r="CM131">
        <v>1.1552012865907899</v>
      </c>
      <c r="CN131">
        <v>1.1694111714564901</v>
      </c>
      <c r="CO131">
        <v>1.17630222968568</v>
      </c>
      <c r="CP131">
        <v>1.1692965184049799</v>
      </c>
      <c r="CQ131">
        <v>1.10238408881279</v>
      </c>
      <c r="CR131">
        <v>1.0998243344615799</v>
      </c>
      <c r="CS131">
        <v>1.1186796884734</v>
      </c>
      <c r="CT131">
        <v>1.15071837996118</v>
      </c>
      <c r="CU131">
        <v>1.1592329454722199</v>
      </c>
      <c r="CV131">
        <v>1.1519259736863401</v>
      </c>
      <c r="CW131">
        <v>1.1290527505371899</v>
      </c>
      <c r="CX131">
        <v>1.1440495710738401</v>
      </c>
      <c r="CY131">
        <v>1.14059285649036</v>
      </c>
      <c r="CZ131">
        <v>1.12375902073627</v>
      </c>
      <c r="DA131">
        <v>1.19959116102429</v>
      </c>
      <c r="DB131">
        <v>1.13646839864321</v>
      </c>
    </row>
    <row r="132" spans="1:106" x14ac:dyDescent="0.45">
      <c r="A132" t="s">
        <v>69</v>
      </c>
      <c r="B132" t="s">
        <v>157</v>
      </c>
      <c r="C132" t="s">
        <v>71</v>
      </c>
      <c r="D132">
        <v>40</v>
      </c>
      <c r="E132" s="1" cm="1">
        <f t="array" ref="E132">SUMPRODUCT($G132:$FZZ132,$G$2:$FZZ$2)/SUMPRODUCT(--($G132:$FZZ132&lt;&gt;""),$G$2:$FZZ$2)</f>
        <v>1.0853958734765483</v>
      </c>
      <c r="F132" s="1" cm="1">
        <f t="array" ref="F132">SUMPRODUCT($G132:$FZZ132,$F$2:$FZY$2)/SUMPRODUCT(--($G132:$FZZ132&lt;&gt;""),$F$2:$FZY$2)</f>
        <v>1.1031564507724168</v>
      </c>
      <c r="G132">
        <v>1.06436941190054</v>
      </c>
      <c r="H132">
        <v>1.0888578813968</v>
      </c>
      <c r="I132">
        <v>1.09453234551054</v>
      </c>
      <c r="J132">
        <v>1.0648985237550599</v>
      </c>
      <c r="K132">
        <v>1.0694509442298401</v>
      </c>
      <c r="L132">
        <v>1.08702255857469</v>
      </c>
      <c r="M132">
        <v>1.06694034629468</v>
      </c>
      <c r="N132">
        <v>1.0881926035568801</v>
      </c>
      <c r="O132">
        <v>1.0861139683550201</v>
      </c>
      <c r="P132">
        <v>1.1173544666712401</v>
      </c>
      <c r="Q132">
        <v>1.1211984527711301</v>
      </c>
      <c r="R132">
        <v>1.13627767443233</v>
      </c>
      <c r="S132">
        <v>1.0872001559028299</v>
      </c>
      <c r="T132">
        <v>1.08360072526326</v>
      </c>
      <c r="U132">
        <v>1.01889223869043</v>
      </c>
      <c r="V132">
        <v>1.0890556465372501</v>
      </c>
      <c r="W132">
        <v>1.0856907185770801</v>
      </c>
      <c r="X132">
        <v>1.1231331655108401</v>
      </c>
      <c r="Y132">
        <v>1.16286700920946</v>
      </c>
      <c r="Z132">
        <v>1.1387359355979401</v>
      </c>
      <c r="AA132">
        <v>1.0669429163444499</v>
      </c>
      <c r="AB132">
        <v>1.05833253582464</v>
      </c>
      <c r="AC132">
        <v>1.1012230379036401</v>
      </c>
      <c r="AD132">
        <v>1.0982981578286599</v>
      </c>
      <c r="AE132">
        <v>1.0971774045198499</v>
      </c>
      <c r="AF132">
        <v>1.1447325661919101</v>
      </c>
      <c r="AG132">
        <v>1.0974352300446499</v>
      </c>
      <c r="AH132">
        <v>1.11934943012911</v>
      </c>
      <c r="AI132">
        <v>1.14050810952534</v>
      </c>
      <c r="AJ132">
        <v>1.1062925176014999</v>
      </c>
      <c r="AK132">
        <v>1.1400773620017399</v>
      </c>
      <c r="AL132">
        <v>1.15054416018824</v>
      </c>
      <c r="AM132">
        <v>1.10458728091984</v>
      </c>
      <c r="AN132">
        <v>1.09109348388634</v>
      </c>
      <c r="AO132">
        <v>1.0988910113121899</v>
      </c>
      <c r="AP132">
        <v>1.13545830633239</v>
      </c>
      <c r="AQ132">
        <v>1.03461598822458</v>
      </c>
      <c r="AR132">
        <v>1.0873827923997501</v>
      </c>
      <c r="AS132">
        <v>1.02480573624754</v>
      </c>
      <c r="AT132">
        <v>1.0014781144973699</v>
      </c>
      <c r="AU132">
        <v>1.0618174613256299</v>
      </c>
      <c r="AV132">
        <v>1.1005435142997</v>
      </c>
      <c r="AW132">
        <v>1.06506220736857</v>
      </c>
      <c r="AX132">
        <v>1.0402644703433199</v>
      </c>
      <c r="AY132">
        <v>1.0774287496446899</v>
      </c>
      <c r="AZ132">
        <v>1.15257740049169</v>
      </c>
      <c r="BA132">
        <v>1.0718462315698101</v>
      </c>
      <c r="BB132">
        <v>1.1492424816056099</v>
      </c>
      <c r="BC132">
        <v>1.0834620686384699</v>
      </c>
      <c r="BD132">
        <v>1.14483515969543</v>
      </c>
      <c r="BE132">
        <v>1.1057396931849199</v>
      </c>
      <c r="BF132">
        <v>1.12899147418385</v>
      </c>
      <c r="BG132">
        <v>1.06367733759802</v>
      </c>
      <c r="BH132">
        <v>1.1040413767663</v>
      </c>
      <c r="BI132">
        <v>1.0710814402801001</v>
      </c>
      <c r="BJ132">
        <v>1.10567153848718</v>
      </c>
      <c r="BK132">
        <v>1.0899710439577801</v>
      </c>
      <c r="BL132">
        <v>1.1165458746685399</v>
      </c>
      <c r="BM132">
        <v>1.06891217296215</v>
      </c>
      <c r="BN132">
        <v>1.1183583488623501</v>
      </c>
      <c r="BO132">
        <v>1.0717897858424299</v>
      </c>
      <c r="BP132">
        <v>1.15392044970685</v>
      </c>
      <c r="BQ132">
        <v>1.0765350599935199</v>
      </c>
      <c r="BR132">
        <v>1.13889674108105</v>
      </c>
      <c r="BS132">
        <v>1.06114873190017</v>
      </c>
      <c r="BT132">
        <v>1.0605250260819401</v>
      </c>
      <c r="BU132">
        <v>1.1051781140105801</v>
      </c>
      <c r="BV132">
        <v>1.1594036568552899</v>
      </c>
      <c r="BW132">
        <v>1.0310063109729299</v>
      </c>
      <c r="BX132">
        <v>1.0608272175403299</v>
      </c>
      <c r="BY132">
        <v>1.06589471526528</v>
      </c>
      <c r="BZ132">
        <v>1.08603433047968</v>
      </c>
      <c r="CA132">
        <v>1.0824837825792299</v>
      </c>
      <c r="CB132">
        <v>1.11349708123059</v>
      </c>
      <c r="CC132">
        <v>1.12624073184006</v>
      </c>
      <c r="CD132">
        <v>1.14559680235229</v>
      </c>
      <c r="CE132">
        <v>1.09902793497203</v>
      </c>
      <c r="CF132">
        <v>1.1600020032306899</v>
      </c>
      <c r="CG132">
        <v>1.08338744293207</v>
      </c>
      <c r="CH132">
        <v>1.1352211652844499</v>
      </c>
      <c r="CI132">
        <v>1.0574073892793101</v>
      </c>
      <c r="CJ132">
        <v>1.10246559478243</v>
      </c>
      <c r="CK132">
        <v>1.0850712381238901</v>
      </c>
      <c r="CL132">
        <v>1.13445059312438</v>
      </c>
      <c r="CM132">
        <v>1.0492115501910499</v>
      </c>
      <c r="CN132">
        <v>1.1166587393507701</v>
      </c>
      <c r="CO132">
        <v>1.06162439026861</v>
      </c>
      <c r="CP132">
        <v>1.1318307523434401</v>
      </c>
      <c r="CQ132">
        <v>1.1121701212802599</v>
      </c>
      <c r="CR132">
        <v>1.1422568343661199</v>
      </c>
      <c r="CS132">
        <v>1.1212745152403101</v>
      </c>
      <c r="CT132">
        <v>1.1605663459604301</v>
      </c>
      <c r="CU132">
        <v>1.0898573171121999</v>
      </c>
      <c r="CV132">
        <v>1.14967502439361</v>
      </c>
      <c r="CW132">
        <v>1.06688105014598</v>
      </c>
      <c r="CX132">
        <v>1.1340034806182699</v>
      </c>
      <c r="CY132">
        <v>1.03104503516945</v>
      </c>
      <c r="CZ132">
        <v>1.0823931061782499</v>
      </c>
      <c r="DA132">
        <v>1.05145662267854</v>
      </c>
      <c r="DB132">
        <v>1.10934940277494</v>
      </c>
    </row>
    <row r="133" spans="1:106" x14ac:dyDescent="0.45">
      <c r="A133" t="s">
        <v>77</v>
      </c>
      <c r="B133" t="s">
        <v>78</v>
      </c>
      <c r="C133" t="s">
        <v>79</v>
      </c>
      <c r="D133">
        <v>40</v>
      </c>
      <c r="E133" s="1" cm="1">
        <f t="array" ref="E133">SUMPRODUCT($G133:$FZZ133,$G$2:$FZZ$2)/SUMPRODUCT(--($G133:$FZZ133&lt;&gt;""),$G$2:$FZZ$2)</f>
        <v>1.1434377976861325</v>
      </c>
      <c r="F133" s="1" cm="1">
        <f t="array" ref="F133">SUMPRODUCT($G133:$FZZ133,$F$2:$FZY$2)/SUMPRODUCT(--($G133:$FZZ133&lt;&gt;""),$F$2:$FZY$2)</f>
        <v>1.1620048022427125</v>
      </c>
      <c r="G133">
        <v>1.2796066611169701</v>
      </c>
      <c r="H133">
        <v>1.2496113820774799</v>
      </c>
      <c r="I133">
        <v>1.0742347828729999</v>
      </c>
      <c r="J133">
        <v>1.0447308430896001</v>
      </c>
      <c r="K133">
        <v>1.28256333303679</v>
      </c>
      <c r="L133">
        <v>1.2500646188729301</v>
      </c>
      <c r="M133">
        <v>1.0124356759389901</v>
      </c>
      <c r="N133">
        <v>1.03665489347381</v>
      </c>
      <c r="O133">
        <v>1.0562803830596099</v>
      </c>
      <c r="P133">
        <v>1.0943039188963</v>
      </c>
      <c r="Q133">
        <v>1.0958433873682301</v>
      </c>
      <c r="R133">
        <v>1.11923943661971</v>
      </c>
      <c r="S133">
        <v>1.08964213130224</v>
      </c>
      <c r="T133">
        <v>1.0726689181398199</v>
      </c>
      <c r="U133">
        <v>1.24338930769249</v>
      </c>
      <c r="V133">
        <v>1.2924694442917699</v>
      </c>
      <c r="W133">
        <v>1.0351273572945401</v>
      </c>
      <c r="X133">
        <v>1.0760182149822399</v>
      </c>
      <c r="Y133">
        <v>1.05693869983849</v>
      </c>
      <c r="Z133">
        <v>1.0902611687894399</v>
      </c>
      <c r="AA133">
        <v>1.1464217893308299</v>
      </c>
      <c r="AB133">
        <v>1.1707597746148699</v>
      </c>
      <c r="AC133">
        <v>1.0993730947156399</v>
      </c>
      <c r="AD133">
        <v>1.1146893595097001</v>
      </c>
      <c r="AE133">
        <v>1.2325367127420299</v>
      </c>
      <c r="AF133">
        <v>1.3129380020015999</v>
      </c>
      <c r="AG133">
        <v>1.2563211864332799</v>
      </c>
      <c r="AH133">
        <v>1.28819675390433</v>
      </c>
      <c r="AI133">
        <v>1.12787060533477</v>
      </c>
      <c r="AJ133">
        <v>1.08698287382225</v>
      </c>
      <c r="AK133">
        <v>1.2113618137331901</v>
      </c>
      <c r="AL133">
        <v>1.2240304485760301</v>
      </c>
      <c r="AM133">
        <v>1.2487938602864801</v>
      </c>
      <c r="AN133">
        <v>1.24206761674719</v>
      </c>
      <c r="AO133">
        <v>1.19496381607945</v>
      </c>
      <c r="AP133">
        <v>1.24787686048655</v>
      </c>
      <c r="AQ133">
        <v>1.1282371615608799</v>
      </c>
      <c r="AR133">
        <v>1.15312566095088</v>
      </c>
      <c r="AS133">
        <v>1.03467172540666</v>
      </c>
      <c r="AT133">
        <v>1.0035720438186799</v>
      </c>
      <c r="AU133">
        <v>1.11955956407005</v>
      </c>
      <c r="AV133">
        <v>1.1222442195180899</v>
      </c>
      <c r="AW133">
        <v>1.16378682005158</v>
      </c>
      <c r="AX133">
        <v>1.1409483709111401</v>
      </c>
      <c r="AY133">
        <v>1.12762824658039</v>
      </c>
      <c r="AZ133">
        <v>1.1735767492579201</v>
      </c>
      <c r="BA133">
        <v>1.1688247546036701</v>
      </c>
      <c r="BB133">
        <v>1.2048002000967999</v>
      </c>
      <c r="BC133">
        <v>1.32975969842776</v>
      </c>
      <c r="BD133">
        <v>1.40752852249481</v>
      </c>
      <c r="BE133">
        <v>1.1144024030983299</v>
      </c>
      <c r="BF133">
        <v>1.1309200831227399</v>
      </c>
      <c r="BG133">
        <v>1.2929106532121699</v>
      </c>
      <c r="BH133">
        <v>1.3283819341756</v>
      </c>
      <c r="BI133">
        <v>1.0564028886504</v>
      </c>
      <c r="BJ133">
        <v>1.0982916262554301</v>
      </c>
      <c r="BK133">
        <v>1.1962891302361101</v>
      </c>
      <c r="BL133">
        <v>1.24309460532644</v>
      </c>
      <c r="BM133">
        <v>1.0965803570421999</v>
      </c>
      <c r="BN133">
        <v>1.12050514093274</v>
      </c>
      <c r="BO133">
        <v>1.31972283669645</v>
      </c>
      <c r="BP133">
        <v>1.3622479393664999</v>
      </c>
      <c r="BQ133">
        <v>1.05162306266836</v>
      </c>
      <c r="BR133">
        <v>1.0910814143740699</v>
      </c>
      <c r="BS133">
        <v>1.2366578114329401</v>
      </c>
      <c r="BT133">
        <v>1.26070564779227</v>
      </c>
      <c r="BU133">
        <v>1.09830741493703</v>
      </c>
      <c r="BV133">
        <v>1.1620103204018799</v>
      </c>
      <c r="BW133">
        <v>1.00079255921921</v>
      </c>
      <c r="BX133">
        <v>1.0320797150191801</v>
      </c>
      <c r="BY133">
        <v>1.0327696029775599</v>
      </c>
      <c r="BZ133">
        <v>1.031693620657</v>
      </c>
      <c r="CA133">
        <v>1.1885144510535699</v>
      </c>
      <c r="CB133">
        <v>1.2067837479253201</v>
      </c>
      <c r="CC133">
        <v>1.08916464634327</v>
      </c>
      <c r="CD133">
        <v>1.11911096346454</v>
      </c>
      <c r="CE133">
        <v>1.11274468357739</v>
      </c>
      <c r="CF133">
        <v>1.1695055627234701</v>
      </c>
      <c r="CG133">
        <v>1.21150527295051</v>
      </c>
      <c r="CH133">
        <v>1.3168925294182401</v>
      </c>
      <c r="CI133">
        <v>1.33217005386712</v>
      </c>
      <c r="CJ133">
        <v>1.36566658449698</v>
      </c>
      <c r="CK133">
        <v>1.15516074336251</v>
      </c>
      <c r="CL133">
        <v>1.20180957050779</v>
      </c>
      <c r="CM133">
        <v>1.43024305344734</v>
      </c>
      <c r="CN133">
        <v>1.44288131437455</v>
      </c>
      <c r="CO133">
        <v>1.3340952949956799</v>
      </c>
      <c r="CP133">
        <v>1.3814863252993399</v>
      </c>
      <c r="CQ133">
        <v>1.0605301426820399</v>
      </c>
      <c r="CR133">
        <v>1.09935485853576</v>
      </c>
      <c r="CS133">
        <v>1.0799861128347901</v>
      </c>
      <c r="CT133">
        <v>1.13276172104151</v>
      </c>
      <c r="CU133">
        <v>1.3262217387372499</v>
      </c>
      <c r="CV133">
        <v>1.3664630569385501</v>
      </c>
      <c r="CW133">
        <v>1.14450099045094</v>
      </c>
      <c r="CX133">
        <v>1.17813005793309</v>
      </c>
      <c r="CY133">
        <v>1.0929880332511099</v>
      </c>
      <c r="CZ133">
        <v>1.1210641576078599</v>
      </c>
      <c r="DA133">
        <v>1.10559670442216</v>
      </c>
      <c r="DB133">
        <v>1.1354958605830701</v>
      </c>
    </row>
    <row r="134" spans="1:106" x14ac:dyDescent="0.45">
      <c r="A134" t="s">
        <v>112</v>
      </c>
      <c r="B134" t="s">
        <v>97</v>
      </c>
      <c r="C134" t="s">
        <v>91</v>
      </c>
      <c r="D134">
        <v>40</v>
      </c>
      <c r="E134" s="1" cm="1">
        <f t="array" ref="E134">SUMPRODUCT($G134:$FZZ134,$G$2:$FZZ$2)/SUMPRODUCT(--($G134:$FZZ134&lt;&gt;""),$G$2:$FZZ$2)</f>
        <v>1.0016409869672069</v>
      </c>
      <c r="F134" s="1" cm="1">
        <f t="array" ref="F134">SUMPRODUCT($G134:$FZZ134,$F$2:$FZY$2)/SUMPRODUCT(--($G134:$FZZ134&lt;&gt;""),$F$2:$FZY$2)</f>
        <v>1.005289882009383</v>
      </c>
      <c r="G134">
        <v>1</v>
      </c>
      <c r="H134">
        <v>0.98357813422426299</v>
      </c>
      <c r="I134">
        <v>1</v>
      </c>
      <c r="J134">
        <v>0.98048431503931599</v>
      </c>
      <c r="K134">
        <v>1</v>
      </c>
      <c r="L134">
        <v>0.98752220310080796</v>
      </c>
      <c r="M134">
        <v>1.03938368721297</v>
      </c>
      <c r="N134">
        <v>0.98345623781340297</v>
      </c>
      <c r="O134">
        <v>1</v>
      </c>
      <c r="P134">
        <v>1.0183236637633299</v>
      </c>
      <c r="Q134">
        <v>1</v>
      </c>
      <c r="R134">
        <v>1.0345541677739301</v>
      </c>
      <c r="S134">
        <v>1</v>
      </c>
      <c r="T134">
        <v>0.98569024107171999</v>
      </c>
      <c r="U134">
        <v>1</v>
      </c>
      <c r="V134">
        <v>1.0000409569831501</v>
      </c>
      <c r="W134">
        <v>1</v>
      </c>
      <c r="X134">
        <v>1.0177569396560999</v>
      </c>
      <c r="Y134">
        <v>1</v>
      </c>
      <c r="Z134">
        <v>1.0255811171029501</v>
      </c>
      <c r="AA134">
        <v>1</v>
      </c>
      <c r="AB134">
        <v>0.98012226999940899</v>
      </c>
      <c r="AC134">
        <v>1</v>
      </c>
      <c r="AD134">
        <v>1.0238127162530199</v>
      </c>
      <c r="AE134">
        <v>1</v>
      </c>
      <c r="AF134">
        <v>1.03006959039789</v>
      </c>
      <c r="AG134">
        <v>1</v>
      </c>
      <c r="AH134">
        <v>1.0069253759205199</v>
      </c>
      <c r="AI134">
        <v>1</v>
      </c>
      <c r="AJ134">
        <v>1.01222731165393</v>
      </c>
      <c r="AK134">
        <v>1</v>
      </c>
      <c r="AL134">
        <v>0.997848971876515</v>
      </c>
      <c r="AM134">
        <v>0.999999999999999</v>
      </c>
      <c r="AN134">
        <v>0.99573082026483795</v>
      </c>
      <c r="AO134">
        <v>1</v>
      </c>
      <c r="AP134">
        <v>1.02035077976751</v>
      </c>
      <c r="AQ134">
        <v>1</v>
      </c>
      <c r="AR134">
        <v>1.01092792619741</v>
      </c>
      <c r="AS134">
        <v>1</v>
      </c>
      <c r="AT134">
        <v>0.93423638008313403</v>
      </c>
      <c r="AU134">
        <v>1</v>
      </c>
      <c r="AV134">
        <v>1.0021481717610601</v>
      </c>
      <c r="AW134">
        <v>0.999999999999999</v>
      </c>
      <c r="AX134">
        <v>0.93673937161273402</v>
      </c>
      <c r="AY134">
        <v>1</v>
      </c>
      <c r="AZ134">
        <v>1.0481588465012699</v>
      </c>
      <c r="BA134">
        <v>1</v>
      </c>
      <c r="BB134">
        <v>1.0571350639808199</v>
      </c>
      <c r="BC134">
        <v>1</v>
      </c>
      <c r="BD134">
        <v>1.05089263732144</v>
      </c>
      <c r="BE134">
        <v>1</v>
      </c>
      <c r="BF134">
        <v>1.0072721635694599</v>
      </c>
      <c r="BG134">
        <v>1</v>
      </c>
      <c r="BH134">
        <v>1.01002258779413</v>
      </c>
      <c r="BI134">
        <v>1</v>
      </c>
      <c r="BJ134">
        <v>1.03617916645445</v>
      </c>
      <c r="BK134">
        <v>1</v>
      </c>
      <c r="BL134">
        <v>1.01554376135084</v>
      </c>
      <c r="BM134">
        <v>1</v>
      </c>
      <c r="BN134">
        <v>1.04328580138738</v>
      </c>
      <c r="BO134">
        <v>1</v>
      </c>
      <c r="BP134">
        <v>1.0432090264079701</v>
      </c>
      <c r="BQ134">
        <v>1</v>
      </c>
      <c r="BR134">
        <v>1.06487929543242</v>
      </c>
      <c r="BS134">
        <v>1</v>
      </c>
      <c r="BT134">
        <v>0.99125820588018698</v>
      </c>
      <c r="BU134">
        <v>1</v>
      </c>
      <c r="BV134">
        <v>1.0447560811115</v>
      </c>
      <c r="BW134">
        <v>1</v>
      </c>
      <c r="BX134">
        <v>0.99689742419721405</v>
      </c>
      <c r="BY134">
        <v>1</v>
      </c>
      <c r="BZ134">
        <v>1.0205694398017899</v>
      </c>
      <c r="CA134">
        <v>1</v>
      </c>
      <c r="CB134">
        <v>1.01484147513095</v>
      </c>
      <c r="CC134">
        <v>1</v>
      </c>
      <c r="CD134">
        <v>1.0558393118413301</v>
      </c>
      <c r="CE134">
        <v>1</v>
      </c>
      <c r="CF134">
        <v>1.07277785163381</v>
      </c>
      <c r="CG134">
        <v>1</v>
      </c>
      <c r="CH134">
        <v>1.0428669389340299</v>
      </c>
      <c r="CI134">
        <v>0.999999999999999</v>
      </c>
      <c r="CJ134">
        <v>1.03656550896405</v>
      </c>
      <c r="CK134">
        <v>1</v>
      </c>
      <c r="CL134">
        <v>1.05156547086078</v>
      </c>
      <c r="CM134">
        <v>1</v>
      </c>
      <c r="CN134">
        <v>1.06034861447509</v>
      </c>
      <c r="CO134">
        <v>1</v>
      </c>
      <c r="CP134">
        <v>1.05417782740587</v>
      </c>
      <c r="CQ134">
        <v>1</v>
      </c>
      <c r="CR134">
        <v>1.02314753638476</v>
      </c>
      <c r="CS134">
        <v>1</v>
      </c>
      <c r="CT134">
        <v>1.0631583950486601</v>
      </c>
      <c r="CU134">
        <v>1</v>
      </c>
      <c r="CV134">
        <v>1.0416461959732599</v>
      </c>
      <c r="CW134">
        <v>1</v>
      </c>
      <c r="CX134">
        <v>1.0381502686130999</v>
      </c>
      <c r="CY134">
        <v>1</v>
      </c>
      <c r="CZ134">
        <v>1.0167843549222</v>
      </c>
      <c r="DA134">
        <v>1</v>
      </c>
      <c r="DB134">
        <v>1.0172872439165801</v>
      </c>
    </row>
    <row r="135" spans="1:106" x14ac:dyDescent="0.45">
      <c r="A135" t="s">
        <v>173</v>
      </c>
      <c r="B135" t="s">
        <v>67</v>
      </c>
      <c r="C135" t="s">
        <v>65</v>
      </c>
      <c r="D135">
        <v>40</v>
      </c>
      <c r="E135" s="1" cm="1">
        <f t="array" ref="E135">SUMPRODUCT($G135:$FZZ135,$G$2:$FZZ$2)/SUMPRODUCT(--($G135:$FZZ135&lt;&gt;""),$G$2:$FZZ$2)</f>
        <v>1.1268634859959938</v>
      </c>
      <c r="F135" s="1" cm="1">
        <f t="array" ref="F135">SUMPRODUCT($G135:$FZZ135,$F$2:$FZY$2)/SUMPRODUCT(--($G135:$FZZ135&lt;&gt;""),$F$2:$FZY$2)</f>
        <v>1.1175592632711753</v>
      </c>
      <c r="G135">
        <v>1.15187795525609</v>
      </c>
      <c r="H135">
        <v>1.13152344557486</v>
      </c>
      <c r="I135">
        <v>1.11970544964431</v>
      </c>
      <c r="J135">
        <v>1.1019295389167301</v>
      </c>
      <c r="K135">
        <v>1.1553307813472999</v>
      </c>
      <c r="L135">
        <v>1.1344002004259699</v>
      </c>
      <c r="M135">
        <v>1.0428046643756099</v>
      </c>
      <c r="N135">
        <v>1.04816049226976</v>
      </c>
      <c r="O135">
        <v>1.10162341985399</v>
      </c>
      <c r="P135">
        <v>1.1214185923975699</v>
      </c>
      <c r="Q135">
        <v>1.1196932116809799</v>
      </c>
      <c r="R135">
        <v>1.1618827767443201</v>
      </c>
      <c r="S135">
        <v>1.1796942838596001</v>
      </c>
      <c r="T135">
        <v>1.1146619901905399</v>
      </c>
      <c r="U135">
        <v>1.11697109604816</v>
      </c>
      <c r="V135">
        <v>1.11604491475606</v>
      </c>
      <c r="W135">
        <v>1.08492737646205</v>
      </c>
      <c r="X135">
        <v>1.1085146105011701</v>
      </c>
      <c r="Y135">
        <v>1.1168959121080899</v>
      </c>
      <c r="Z135">
        <v>1.1261794677816199</v>
      </c>
      <c r="AA135">
        <v>1.0317587395035901</v>
      </c>
      <c r="AB135">
        <v>1.03647999096523</v>
      </c>
      <c r="AC135">
        <v>1.2048645022176401</v>
      </c>
      <c r="AD135">
        <v>1.1458095063081499</v>
      </c>
      <c r="AE135">
        <v>1.1049571108365499</v>
      </c>
      <c r="AF135">
        <v>1.1249767729298299</v>
      </c>
      <c r="AG135">
        <v>1.12827994947634</v>
      </c>
      <c r="AH135">
        <v>1.1230062866212001</v>
      </c>
      <c r="AI135">
        <v>1.13235008278014</v>
      </c>
      <c r="AJ135">
        <v>1.1244515513262101</v>
      </c>
      <c r="AK135">
        <v>1.17319699229513</v>
      </c>
      <c r="AL135">
        <v>1.1587186440629</v>
      </c>
      <c r="AM135">
        <v>1.1192236212092399</v>
      </c>
      <c r="AN135">
        <v>1.1056508372168401</v>
      </c>
      <c r="AO135">
        <v>1.1575060732164799</v>
      </c>
      <c r="AP135">
        <v>1.1380613034101901</v>
      </c>
      <c r="AQ135">
        <v>1.1574366491822301</v>
      </c>
      <c r="AR135">
        <v>1.1566392620528201</v>
      </c>
      <c r="AS135">
        <v>1.1144736984296799</v>
      </c>
      <c r="AT135">
        <v>1.0111625376083999</v>
      </c>
      <c r="AU135">
        <v>1.1436445258291099</v>
      </c>
      <c r="AV135">
        <v>1.1454566662592101</v>
      </c>
      <c r="AW135">
        <v>1.21006216470532</v>
      </c>
      <c r="AX135">
        <v>1.0823253826646599</v>
      </c>
      <c r="AY135">
        <v>1.1366775961948801</v>
      </c>
      <c r="AZ135">
        <v>1.1849312187022401</v>
      </c>
      <c r="BA135">
        <v>1.1283509389241999</v>
      </c>
      <c r="BB135">
        <v>1.1817218179481399</v>
      </c>
      <c r="BC135">
        <v>1.1882773731826499</v>
      </c>
      <c r="BD135">
        <v>1.20106677995763</v>
      </c>
      <c r="BE135">
        <v>1.10792167499727</v>
      </c>
      <c r="BF135">
        <v>1.11539133043952</v>
      </c>
      <c r="BG135">
        <v>1.10732119154428</v>
      </c>
      <c r="BH135">
        <v>1.1041483262630301</v>
      </c>
      <c r="BI135">
        <v>1.06934851293385</v>
      </c>
      <c r="BJ135">
        <v>1.0965395314361199</v>
      </c>
      <c r="BK135">
        <v>1.1226046050790199</v>
      </c>
      <c r="BL135">
        <v>1.1322885112715699</v>
      </c>
      <c r="BM135">
        <v>1.13979655836864</v>
      </c>
      <c r="BN135">
        <v>1.1687323148573501</v>
      </c>
      <c r="BO135">
        <v>1.12041103877768</v>
      </c>
      <c r="BP135">
        <v>1.17266715181721</v>
      </c>
      <c r="BQ135">
        <v>1.1144278090628601</v>
      </c>
      <c r="BR135">
        <v>1.13515852103327</v>
      </c>
      <c r="BS135">
        <v>1.04393158552494</v>
      </c>
      <c r="BT135">
        <v>1.0626423040412001</v>
      </c>
      <c r="BU135">
        <v>1.10917088575248</v>
      </c>
      <c r="BV135">
        <v>1.15152822832544</v>
      </c>
      <c r="BW135">
        <v>1.0303513488403899</v>
      </c>
      <c r="BX135">
        <v>1.05265851514617</v>
      </c>
      <c r="BY135">
        <v>1.0710048939263199</v>
      </c>
      <c r="BZ135">
        <v>1.0819067080648599</v>
      </c>
      <c r="CA135">
        <v>1.11296882348658</v>
      </c>
      <c r="CB135">
        <v>1.10511669699468</v>
      </c>
      <c r="CC135">
        <v>1.1304695396489901</v>
      </c>
      <c r="CD135">
        <v>1.13181313127743</v>
      </c>
      <c r="CE135">
        <v>1.08260128757386</v>
      </c>
      <c r="CF135">
        <v>1.1448172120926201</v>
      </c>
      <c r="CG135">
        <v>1.1010454691647</v>
      </c>
      <c r="CH135">
        <v>1.1327438559171199</v>
      </c>
      <c r="CI135">
        <v>1.11239043177053</v>
      </c>
      <c r="CJ135">
        <v>1.15529269167413</v>
      </c>
      <c r="CK135">
        <v>1.10267728670506</v>
      </c>
      <c r="CL135">
        <v>1.1575390229681299</v>
      </c>
      <c r="CM135">
        <v>1.1400949182917599</v>
      </c>
      <c r="CN135">
        <v>1.17273239789626</v>
      </c>
      <c r="CO135">
        <v>1.12192029373327</v>
      </c>
      <c r="CP135">
        <v>1.17530701667659</v>
      </c>
      <c r="CQ135">
        <v>1.0723243941729601</v>
      </c>
      <c r="CR135">
        <v>1.1111381566026199</v>
      </c>
      <c r="CS135">
        <v>1.13933317248588</v>
      </c>
      <c r="CT135">
        <v>1.16314895257872</v>
      </c>
      <c r="CU135">
        <v>1.1318066424144499</v>
      </c>
      <c r="CV135">
        <v>1.1723097001245499</v>
      </c>
      <c r="CW135">
        <v>1.1256361678158</v>
      </c>
      <c r="CX135">
        <v>1.16439664217813</v>
      </c>
      <c r="CY135">
        <v>1.11461755123169</v>
      </c>
      <c r="CZ135">
        <v>1.1307496269906501</v>
      </c>
      <c r="DA135">
        <v>1.14654155830229</v>
      </c>
      <c r="DB135">
        <v>1.15435570821302</v>
      </c>
    </row>
    <row r="136" spans="1:106" x14ac:dyDescent="0.45">
      <c r="A136" t="s">
        <v>173</v>
      </c>
      <c r="B136" t="s">
        <v>67</v>
      </c>
      <c r="C136" t="s">
        <v>169</v>
      </c>
      <c r="D136">
        <v>40</v>
      </c>
      <c r="E136" s="1" cm="1">
        <f t="array" ref="E136">SUMPRODUCT($G136:$FZZ136,$G$2:$FZZ$2)/SUMPRODUCT(--($G136:$FZZ136&lt;&gt;""),$G$2:$FZZ$2)</f>
        <v>0.96688959478585712</v>
      </c>
      <c r="F136" s="1" cm="1">
        <f t="array" ref="F136">SUMPRODUCT($G136:$FZZ136,$F$2:$FZY$2)/SUMPRODUCT(--($G136:$FZZ136&lt;&gt;""),$F$2:$FZY$2)</f>
        <v>0.9268426275046564</v>
      </c>
      <c r="G136">
        <v>0.96968309970631295</v>
      </c>
      <c r="H136">
        <v>0.94090884542252995</v>
      </c>
      <c r="I136">
        <v>0.940389936256668</v>
      </c>
      <c r="J136">
        <v>0.91243968064368397</v>
      </c>
      <c r="K136">
        <v>0.97077988765380496</v>
      </c>
      <c r="L136">
        <v>0.93798120735528101</v>
      </c>
      <c r="M136">
        <v>0.86689208005974805</v>
      </c>
      <c r="N136">
        <v>0.86112926839169401</v>
      </c>
      <c r="O136">
        <v>0.89918742589953904</v>
      </c>
      <c r="P136">
        <v>0.91773075386727199</v>
      </c>
      <c r="Q136">
        <v>0.94494947884371205</v>
      </c>
      <c r="R136">
        <v>0.973802108246966</v>
      </c>
      <c r="S136">
        <v>1.08945461636098</v>
      </c>
      <c r="T136">
        <v>0.92449952062390295</v>
      </c>
      <c r="U136">
        <v>0.90828674338130999</v>
      </c>
      <c r="V136">
        <v>0.89562467064912399</v>
      </c>
      <c r="W136">
        <v>0.92204724698371299</v>
      </c>
      <c r="X136">
        <v>0.91352840122117296</v>
      </c>
      <c r="Y136">
        <v>0.95638247793803</v>
      </c>
      <c r="Z136">
        <v>0.93367280024875099</v>
      </c>
      <c r="AA136">
        <v>0.85404600910149897</v>
      </c>
      <c r="AB136">
        <v>0.852124654825404</v>
      </c>
      <c r="AC136">
        <v>1.1439668265344101</v>
      </c>
      <c r="AD136">
        <v>0.96762478364104698</v>
      </c>
      <c r="AE136">
        <v>0.91968216519604495</v>
      </c>
      <c r="AF136">
        <v>0.91636717911365895</v>
      </c>
      <c r="AG136">
        <v>0.96427934543862304</v>
      </c>
      <c r="AH136">
        <v>0.92209544934221699</v>
      </c>
      <c r="AI136">
        <v>0.981467975718464</v>
      </c>
      <c r="AJ136">
        <v>0.947961559582566</v>
      </c>
      <c r="AK136">
        <v>0.98320697849588901</v>
      </c>
      <c r="AL136">
        <v>0.96964807237314798</v>
      </c>
      <c r="AM136">
        <v>0.93692747995799996</v>
      </c>
      <c r="AN136">
        <v>0.92756269680685999</v>
      </c>
      <c r="AO136">
        <v>1.01142190943284</v>
      </c>
      <c r="AP136">
        <v>0.95204933762467203</v>
      </c>
      <c r="AQ136">
        <v>1.00191853189235</v>
      </c>
      <c r="AR136">
        <v>0.98006938962763801</v>
      </c>
      <c r="AS136">
        <v>1.0645620261404201</v>
      </c>
      <c r="AT136">
        <v>0.84149323732025305</v>
      </c>
      <c r="AU136">
        <v>0.94544228546045295</v>
      </c>
      <c r="AV136">
        <v>0.93716669502879701</v>
      </c>
      <c r="AW136">
        <v>1.13869223969454</v>
      </c>
      <c r="AX136">
        <v>0.94115138992507696</v>
      </c>
      <c r="AY136">
        <v>0.94530991472969605</v>
      </c>
      <c r="AZ136">
        <v>0.994133858566846</v>
      </c>
      <c r="BA136">
        <v>0.92094710794645995</v>
      </c>
      <c r="BB136">
        <v>0.94386188908008095</v>
      </c>
      <c r="BC136">
        <v>0.95193042869327504</v>
      </c>
      <c r="BD136">
        <v>0.97134238751616697</v>
      </c>
      <c r="BE136">
        <v>0.93583608448580902</v>
      </c>
      <c r="BF136">
        <v>0.92815472715098302</v>
      </c>
      <c r="BG136">
        <v>0.90054648473771703</v>
      </c>
      <c r="BH136">
        <v>0.89185720066943097</v>
      </c>
      <c r="BI136">
        <v>0.87799328602577997</v>
      </c>
      <c r="BJ136">
        <v>0.87498786289041597</v>
      </c>
      <c r="BK136">
        <v>0.94010023564414802</v>
      </c>
      <c r="BL136">
        <v>0.94741911951149804</v>
      </c>
      <c r="BM136">
        <v>0.970115992726446</v>
      </c>
      <c r="BN136">
        <v>0.97952746763349496</v>
      </c>
      <c r="BO136">
        <v>0.92395764277137205</v>
      </c>
      <c r="BP136">
        <v>0.97517963948641895</v>
      </c>
      <c r="BQ136">
        <v>0.88580697154938604</v>
      </c>
      <c r="BR136">
        <v>0.92972605923468399</v>
      </c>
      <c r="BS136">
        <v>0.85934634545376998</v>
      </c>
      <c r="BT136">
        <v>0.87409031800764103</v>
      </c>
      <c r="BU136">
        <v>0.91594464386949603</v>
      </c>
      <c r="BV136">
        <v>0.94448629069554801</v>
      </c>
      <c r="BW136">
        <v>0.85278241857077697</v>
      </c>
      <c r="BX136">
        <v>0.86816305761127599</v>
      </c>
      <c r="BY136">
        <v>0.89697994187839603</v>
      </c>
      <c r="BZ136">
        <v>0.88369541941533003</v>
      </c>
      <c r="CA136">
        <v>0.93071276213155596</v>
      </c>
      <c r="CB136">
        <v>0.90987184289729695</v>
      </c>
      <c r="CC136">
        <v>0.938512376395083</v>
      </c>
      <c r="CD136">
        <v>0.92343262957753403</v>
      </c>
      <c r="CE136">
        <v>0.90791561221670003</v>
      </c>
      <c r="CF136">
        <v>0.93193378788820203</v>
      </c>
      <c r="CG136">
        <v>0.88697864689041295</v>
      </c>
      <c r="CH136">
        <v>0.90758448315081297</v>
      </c>
      <c r="CI136">
        <v>0.91803470289726696</v>
      </c>
      <c r="CJ136">
        <v>0.93554925983507298</v>
      </c>
      <c r="CK136">
        <v>0.92324964945961197</v>
      </c>
      <c r="CL136">
        <v>0.95484939030090499</v>
      </c>
      <c r="CM136">
        <v>0.91178475024274597</v>
      </c>
      <c r="CN136">
        <v>0.91695115908459401</v>
      </c>
      <c r="CO136">
        <v>0.92313598972953204</v>
      </c>
      <c r="CP136">
        <v>0.96668651100707204</v>
      </c>
      <c r="CQ136">
        <v>0.88195698742501205</v>
      </c>
      <c r="CR136">
        <v>0.90741610704051101</v>
      </c>
      <c r="CS136">
        <v>0.95313323280060602</v>
      </c>
      <c r="CT136">
        <v>0.97507752885996801</v>
      </c>
      <c r="CU136">
        <v>0.94988845888979201</v>
      </c>
      <c r="CV136">
        <v>0.980954026095609</v>
      </c>
      <c r="CW136">
        <v>0.93714042727084301</v>
      </c>
      <c r="CX136">
        <v>0.97178774290775904</v>
      </c>
      <c r="CY136">
        <v>0.91598657166346897</v>
      </c>
      <c r="CZ136">
        <v>0.91262485916993996</v>
      </c>
      <c r="DA136">
        <v>0.98118463493473396</v>
      </c>
      <c r="DB136">
        <v>0.96016548342929398</v>
      </c>
    </row>
    <row r="137" spans="1:106" x14ac:dyDescent="0.45">
      <c r="A137" t="s">
        <v>173</v>
      </c>
      <c r="B137" t="s">
        <v>67</v>
      </c>
      <c r="C137" t="s">
        <v>71</v>
      </c>
      <c r="D137">
        <v>40</v>
      </c>
      <c r="E137" s="1" cm="1">
        <f t="array" ref="E137">SUMPRODUCT($G137:$FZZ137,$G$2:$FZZ$2)/SUMPRODUCT(--($G137:$FZZ137&lt;&gt;""),$G$2:$FZZ$2)</f>
        <v>0.97090772460313901</v>
      </c>
      <c r="F137" s="1" cm="1">
        <f t="array" ref="F137">SUMPRODUCT($G137:$FZZ137,$F$2:$FZY$2)/SUMPRODUCT(--($G137:$FZZ137&lt;&gt;""),$F$2:$FZY$2)</f>
        <v>0.95767736529904712</v>
      </c>
      <c r="G137">
        <v>1.01329606847348</v>
      </c>
      <c r="H137">
        <v>0.97589553920445704</v>
      </c>
      <c r="I137">
        <v>0.98607436616191202</v>
      </c>
      <c r="J137">
        <v>0.95043503428965703</v>
      </c>
      <c r="K137">
        <v>1.0155014742260799</v>
      </c>
      <c r="L137">
        <v>0.97942634139996099</v>
      </c>
      <c r="M137">
        <v>0.89303272588226901</v>
      </c>
      <c r="N137">
        <v>0.89017843774976102</v>
      </c>
      <c r="O137">
        <v>0.93847525234106499</v>
      </c>
      <c r="P137">
        <v>0.962951348385786</v>
      </c>
      <c r="Q137">
        <v>0.94506197773643896</v>
      </c>
      <c r="R137">
        <v>0.98104898573832899</v>
      </c>
      <c r="S137">
        <v>0.98718722108222701</v>
      </c>
      <c r="T137">
        <v>0.945073876891103</v>
      </c>
      <c r="U137">
        <v>0.94597524858813198</v>
      </c>
      <c r="V137">
        <v>0.94536736947189304</v>
      </c>
      <c r="W137">
        <v>0.93067598565135701</v>
      </c>
      <c r="X137">
        <v>0.94871508948995298</v>
      </c>
      <c r="Y137">
        <v>0.95022313434739503</v>
      </c>
      <c r="Z137">
        <v>0.96816970331868402</v>
      </c>
      <c r="AA137">
        <v>0.88780119703304705</v>
      </c>
      <c r="AB137">
        <v>0.88595024352432095</v>
      </c>
      <c r="AC137">
        <v>1.10449288173297</v>
      </c>
      <c r="AD137">
        <v>0.99332879612056102</v>
      </c>
      <c r="AE137">
        <v>0.93956490982308205</v>
      </c>
      <c r="AF137">
        <v>0.96524382718780299</v>
      </c>
      <c r="AG137">
        <v>0.98107259949074099</v>
      </c>
      <c r="AH137">
        <v>0.96326752534624904</v>
      </c>
      <c r="AI137">
        <v>0.98427375028826503</v>
      </c>
      <c r="AJ137">
        <v>0.96208202821519595</v>
      </c>
      <c r="AK137">
        <v>0.97607190577437297</v>
      </c>
      <c r="AL137">
        <v>0.99797471097437795</v>
      </c>
      <c r="AM137">
        <v>0.96347571154316602</v>
      </c>
      <c r="AN137">
        <v>0.93542515566203999</v>
      </c>
      <c r="AO137">
        <v>0.987662647158707</v>
      </c>
      <c r="AP137">
        <v>0.97379074256740505</v>
      </c>
      <c r="AQ137">
        <v>0.96881491605393699</v>
      </c>
      <c r="AR137">
        <v>0.99777484219826296</v>
      </c>
      <c r="AS137">
        <v>1.0249326338312601</v>
      </c>
      <c r="AT137">
        <v>0.86597557146026405</v>
      </c>
      <c r="AU137">
        <v>0.97242809400887897</v>
      </c>
      <c r="AV137">
        <v>0.97749708589091799</v>
      </c>
      <c r="AW137">
        <v>1.08973712067656</v>
      </c>
      <c r="AX137">
        <v>0.94718812338768399</v>
      </c>
      <c r="AY137">
        <v>0.97401424262928105</v>
      </c>
      <c r="AZ137">
        <v>1.0309412123356101</v>
      </c>
      <c r="BA137">
        <v>0.95530837522037004</v>
      </c>
      <c r="BB137">
        <v>0.988655450054299</v>
      </c>
      <c r="BC137">
        <v>1.0166147632939799</v>
      </c>
      <c r="BD137">
        <v>1.03718827932199</v>
      </c>
      <c r="BE137">
        <v>0.94342820837682595</v>
      </c>
      <c r="BF137">
        <v>0.94773077140638695</v>
      </c>
      <c r="BG137">
        <v>0.94106191484614599</v>
      </c>
      <c r="BH137">
        <v>0.96895473634456597</v>
      </c>
      <c r="BI137">
        <v>0.92719410545013903</v>
      </c>
      <c r="BJ137">
        <v>0.93825096648032602</v>
      </c>
      <c r="BK137">
        <v>0.95315734127270701</v>
      </c>
      <c r="BL137">
        <v>0.97495047068048701</v>
      </c>
      <c r="BM137">
        <v>0.997690133490725</v>
      </c>
      <c r="BN137">
        <v>1.0111941256958501</v>
      </c>
      <c r="BO137">
        <v>0.95148542042464801</v>
      </c>
      <c r="BP137">
        <v>1.0161698966800401</v>
      </c>
      <c r="BQ137">
        <v>0.94158049535074295</v>
      </c>
      <c r="BR137">
        <v>0.97626977320618502</v>
      </c>
      <c r="BS137">
        <v>0.91432656776771504</v>
      </c>
      <c r="BT137">
        <v>0.92654036267823603</v>
      </c>
      <c r="BU137">
        <v>0.94471749405754502</v>
      </c>
      <c r="BV137">
        <v>0.98592900318591503</v>
      </c>
      <c r="BW137">
        <v>0.88760830725348705</v>
      </c>
      <c r="BX137">
        <v>0.90351956469125105</v>
      </c>
      <c r="BY137">
        <v>0.91177410957018601</v>
      </c>
      <c r="BZ137">
        <v>0.92033967926722304</v>
      </c>
      <c r="CA137">
        <v>0.96991376742224</v>
      </c>
      <c r="CB137">
        <v>0.95078786586334396</v>
      </c>
      <c r="CC137">
        <v>0.95347242346920702</v>
      </c>
      <c r="CD137">
        <v>0.97574039256709399</v>
      </c>
      <c r="CE137">
        <v>0.93283057164883199</v>
      </c>
      <c r="CF137">
        <v>0.97436816507047896</v>
      </c>
      <c r="CG137">
        <v>0.92839905281997903</v>
      </c>
      <c r="CH137">
        <v>0.95129694777729501</v>
      </c>
      <c r="CI137">
        <v>0.95204157548649904</v>
      </c>
      <c r="CJ137">
        <v>0.98835533967968003</v>
      </c>
      <c r="CK137">
        <v>0.97004710609269895</v>
      </c>
      <c r="CL137">
        <v>1.0055251882174701</v>
      </c>
      <c r="CM137">
        <v>0.967696254079776</v>
      </c>
      <c r="CN137">
        <v>1.01007282252382</v>
      </c>
      <c r="CO137">
        <v>0.96540767046127696</v>
      </c>
      <c r="CP137">
        <v>1.00429650941701</v>
      </c>
      <c r="CQ137">
        <v>0.91967595511956102</v>
      </c>
      <c r="CR137">
        <v>0.94519580538625403</v>
      </c>
      <c r="CS137">
        <v>0.96831710520113001</v>
      </c>
      <c r="CT137">
        <v>1.0101953907605401</v>
      </c>
      <c r="CU137">
        <v>0.97302173432047301</v>
      </c>
      <c r="CV137">
        <v>1.0203431053609699</v>
      </c>
      <c r="CW137">
        <v>0.95370885526132398</v>
      </c>
      <c r="CX137">
        <v>1.00126086032245</v>
      </c>
      <c r="CY137">
        <v>0.96099363600377496</v>
      </c>
      <c r="CZ137">
        <v>0.97135120733229796</v>
      </c>
      <c r="DA137">
        <v>0.98283320091596704</v>
      </c>
      <c r="DB137">
        <v>0.98732695876538701</v>
      </c>
    </row>
    <row r="138" spans="1:106" x14ac:dyDescent="0.45">
      <c r="A138" t="s">
        <v>173</v>
      </c>
      <c r="B138" t="s">
        <v>67</v>
      </c>
      <c r="C138" t="s">
        <v>110</v>
      </c>
      <c r="D138">
        <v>40</v>
      </c>
      <c r="E138" s="1" cm="1">
        <f t="array" ref="E138">SUMPRODUCT($G138:$FZZ138,$G$2:$FZZ$2)/SUMPRODUCT(--($G138:$FZZ138&lt;&gt;""),$G$2:$FZZ$2)</f>
        <v>0.90471645541847745</v>
      </c>
      <c r="F138" s="1" cm="1">
        <f t="array" ref="F138">SUMPRODUCT($G138:$FZZ138,$F$2:$FZY$2)/SUMPRODUCT(--($G138:$FZZ138&lt;&gt;""),$F$2:$FZY$2)</f>
        <v>0.90699540954935987</v>
      </c>
      <c r="G138">
        <v>0.91823454700195695</v>
      </c>
      <c r="H138">
        <v>0.92202556209227005</v>
      </c>
      <c r="I138">
        <v>0.89553764921342605</v>
      </c>
      <c r="J138">
        <v>0.89576969472065804</v>
      </c>
      <c r="K138">
        <v>0.92143083285550498</v>
      </c>
      <c r="L138">
        <v>0.92318418630868504</v>
      </c>
      <c r="M138">
        <v>0.83899980532000196</v>
      </c>
      <c r="N138">
        <v>0.85030063000367895</v>
      </c>
      <c r="O138">
        <v>0.89067352134851197</v>
      </c>
      <c r="P138">
        <v>0.916018126207368</v>
      </c>
      <c r="Q138">
        <v>0.89132660111613005</v>
      </c>
      <c r="R138">
        <v>0.93309717424041105</v>
      </c>
      <c r="S138">
        <v>0.91048898645120302</v>
      </c>
      <c r="T138">
        <v>0.89271707951158596</v>
      </c>
      <c r="U138">
        <v>0.90500293423575895</v>
      </c>
      <c r="V138">
        <v>0.91494789856637804</v>
      </c>
      <c r="W138">
        <v>0.87674400569029998</v>
      </c>
      <c r="X138">
        <v>0.90514264590397597</v>
      </c>
      <c r="Y138">
        <v>0.89928955771697805</v>
      </c>
      <c r="Z138">
        <v>0.91758123401757596</v>
      </c>
      <c r="AA138">
        <v>0.84011604393154504</v>
      </c>
      <c r="AB138">
        <v>0.84312296337363402</v>
      </c>
      <c r="AC138">
        <v>0.99663040528156699</v>
      </c>
      <c r="AD138">
        <v>0.93441960114655398</v>
      </c>
      <c r="AE138">
        <v>0.89394295757561004</v>
      </c>
      <c r="AF138">
        <v>0.91670947277926995</v>
      </c>
      <c r="AG138">
        <v>0.90309455504767899</v>
      </c>
      <c r="AH138">
        <v>0.91068829946308105</v>
      </c>
      <c r="AI138">
        <v>0.90124160355021299</v>
      </c>
      <c r="AJ138">
        <v>0.90804433628406001</v>
      </c>
      <c r="AK138">
        <v>0.921788117358735</v>
      </c>
      <c r="AL138">
        <v>0.92626567942107696</v>
      </c>
      <c r="AM138">
        <v>0.89879853688515199</v>
      </c>
      <c r="AN138">
        <v>0.89374886717984103</v>
      </c>
      <c r="AO138">
        <v>0.91090010883865302</v>
      </c>
      <c r="AP138">
        <v>0.91550500210073205</v>
      </c>
      <c r="AQ138">
        <v>0.90802015398642499</v>
      </c>
      <c r="AR138">
        <v>0.92964298297974202</v>
      </c>
      <c r="AS138">
        <v>0.90768816599379898</v>
      </c>
      <c r="AT138">
        <v>0.82743033108111896</v>
      </c>
      <c r="AU138">
        <v>0.91054232388914302</v>
      </c>
      <c r="AV138">
        <v>0.92948599030574297</v>
      </c>
      <c r="AW138">
        <v>0.98611560881063898</v>
      </c>
      <c r="AX138">
        <v>0.86657809350773896</v>
      </c>
      <c r="AY138">
        <v>0.92765913777148501</v>
      </c>
      <c r="AZ138">
        <v>0.97769932858495701</v>
      </c>
      <c r="BA138">
        <v>0.91853788741263798</v>
      </c>
      <c r="BB138">
        <v>0.97766448046569399</v>
      </c>
      <c r="BC138">
        <v>0.95415808377165301</v>
      </c>
      <c r="BD138">
        <v>0.99074239362244598</v>
      </c>
      <c r="BE138">
        <v>0.90218560282289995</v>
      </c>
      <c r="BF138">
        <v>0.91244592216471399</v>
      </c>
      <c r="BG138">
        <v>0.88839865334269197</v>
      </c>
      <c r="BH138">
        <v>0.90153495186592802</v>
      </c>
      <c r="BI138">
        <v>0.86687851037269403</v>
      </c>
      <c r="BJ138">
        <v>0.89515671619095905</v>
      </c>
      <c r="BK138">
        <v>0.89834661528078696</v>
      </c>
      <c r="BL138">
        <v>0.91605779652913599</v>
      </c>
      <c r="BM138">
        <v>0.94108355895054496</v>
      </c>
      <c r="BN138">
        <v>0.96564622750496198</v>
      </c>
      <c r="BO138">
        <v>0.90959758717735695</v>
      </c>
      <c r="BP138">
        <v>0.97469274364452096</v>
      </c>
      <c r="BQ138">
        <v>0.89521957451430301</v>
      </c>
      <c r="BR138">
        <v>0.91784512720108902</v>
      </c>
      <c r="BS138">
        <v>0.84608668041974799</v>
      </c>
      <c r="BT138">
        <v>0.865818979430932</v>
      </c>
      <c r="BU138">
        <v>0.893553779003735</v>
      </c>
      <c r="BV138">
        <v>0.94416092046620403</v>
      </c>
      <c r="BW138">
        <v>0.83627183959305895</v>
      </c>
      <c r="BX138">
        <v>0.86264435035168296</v>
      </c>
      <c r="BY138">
        <v>0.86896121033432105</v>
      </c>
      <c r="BZ138">
        <v>0.88623971431041804</v>
      </c>
      <c r="CA138">
        <v>0.90607833903182</v>
      </c>
      <c r="CB138">
        <v>0.91259819971157596</v>
      </c>
      <c r="CC138">
        <v>0.89642950543896904</v>
      </c>
      <c r="CD138">
        <v>0.91556785812735397</v>
      </c>
      <c r="CE138">
        <v>0.88634707991098005</v>
      </c>
      <c r="CF138">
        <v>0.95156849539005595</v>
      </c>
      <c r="CG138">
        <v>0.88682360932814497</v>
      </c>
      <c r="CH138">
        <v>0.919428389325045</v>
      </c>
      <c r="CI138">
        <v>0.90936268659859898</v>
      </c>
      <c r="CJ138">
        <v>0.94966424636903402</v>
      </c>
      <c r="CK138">
        <v>0.90843033883704805</v>
      </c>
      <c r="CL138">
        <v>0.93753686028181304</v>
      </c>
      <c r="CM138">
        <v>0.92589383365410305</v>
      </c>
      <c r="CN138">
        <v>0.94917034130843903</v>
      </c>
      <c r="CO138">
        <v>0.91115754712186503</v>
      </c>
      <c r="CP138">
        <v>0.97004850070097903</v>
      </c>
      <c r="CQ138">
        <v>0.87012960182629995</v>
      </c>
      <c r="CR138">
        <v>0.91547942452535502</v>
      </c>
      <c r="CS138">
        <v>0.92062458755719001</v>
      </c>
      <c r="CT138">
        <v>0.95804190479325202</v>
      </c>
      <c r="CU138">
        <v>0.91755832697489703</v>
      </c>
      <c r="CV138">
        <v>0.96689310573137</v>
      </c>
      <c r="CW138">
        <v>0.90977230462354697</v>
      </c>
      <c r="CX138">
        <v>0.948619452152484</v>
      </c>
      <c r="CY138">
        <v>0.90094713924667302</v>
      </c>
      <c r="CZ138">
        <v>0.92694802228921103</v>
      </c>
      <c r="DA138">
        <v>0.92529864706348597</v>
      </c>
      <c r="DB138">
        <v>0.94635198936010201</v>
      </c>
    </row>
    <row r="139" spans="1:106" x14ac:dyDescent="0.45">
      <c r="A139" t="s">
        <v>173</v>
      </c>
      <c r="B139" t="s">
        <v>67</v>
      </c>
      <c r="C139" t="s">
        <v>68</v>
      </c>
      <c r="D139">
        <v>40</v>
      </c>
      <c r="E139" s="1" cm="1">
        <f t="array" ref="E139">SUMPRODUCT($G139:$FZZ139,$G$2:$FZZ$2)/SUMPRODUCT(--($G139:$FZZ139&lt;&gt;""),$G$2:$FZZ$2)</f>
        <v>1.0956986194850837</v>
      </c>
      <c r="F139" s="1" cm="1">
        <f t="array" ref="F139">SUMPRODUCT($G139:$FZZ139,$F$2:$FZY$2)/SUMPRODUCT(--($G139:$FZZ139&lt;&gt;""),$F$2:$FZY$2)</f>
        <v>1.0884778330034866</v>
      </c>
      <c r="G139">
        <v>1.1440058700069</v>
      </c>
      <c r="H139">
        <v>1.11017455448845</v>
      </c>
      <c r="I139">
        <v>1.1133715826592301</v>
      </c>
      <c r="J139">
        <v>1.0811047815891499</v>
      </c>
      <c r="K139">
        <v>1.1473240684603001</v>
      </c>
      <c r="L139">
        <v>1.1143961504159099</v>
      </c>
      <c r="M139">
        <v>1.0122382678019799</v>
      </c>
      <c r="N139">
        <v>1.0190288239887599</v>
      </c>
      <c r="O139">
        <v>1.0662823943147199</v>
      </c>
      <c r="P139">
        <v>1.0884783276399199</v>
      </c>
      <c r="Q139">
        <v>1.0806337142350899</v>
      </c>
      <c r="R139">
        <v>1.1363598192931099</v>
      </c>
      <c r="S139">
        <v>1.1093943330187701</v>
      </c>
      <c r="T139">
        <v>1.08073034814874</v>
      </c>
      <c r="U139">
        <v>1.07125673790801</v>
      </c>
      <c r="V139">
        <v>1.0757249233813799</v>
      </c>
      <c r="W139">
        <v>1.05831239698317</v>
      </c>
      <c r="X139">
        <v>1.08227191111846</v>
      </c>
      <c r="Y139">
        <v>1.0754317807532301</v>
      </c>
      <c r="Z139">
        <v>1.09458747471329</v>
      </c>
      <c r="AA139">
        <v>1.0005936398040001</v>
      </c>
      <c r="AB139">
        <v>1.0098150403172701</v>
      </c>
      <c r="AC139">
        <v>1.22727441106421</v>
      </c>
      <c r="AD139">
        <v>1.1252463447473</v>
      </c>
      <c r="AE139">
        <v>1.0719824484848</v>
      </c>
      <c r="AF139">
        <v>1.0902042072781399</v>
      </c>
      <c r="AG139">
        <v>1.12466985658277</v>
      </c>
      <c r="AH139">
        <v>1.08942641837883</v>
      </c>
      <c r="AI139">
        <v>1.11034893212833</v>
      </c>
      <c r="AJ139">
        <v>1.1027954897463701</v>
      </c>
      <c r="AK139">
        <v>1.1081763351003799</v>
      </c>
      <c r="AL139">
        <v>1.12903860719226</v>
      </c>
      <c r="AM139">
        <v>1.08538214152285</v>
      </c>
      <c r="AN139">
        <v>1.0667042291776401</v>
      </c>
      <c r="AO139">
        <v>1.1123954718798501</v>
      </c>
      <c r="AP139">
        <v>1.1191157287119</v>
      </c>
      <c r="AQ139">
        <v>1.11580941067483</v>
      </c>
      <c r="AR139">
        <v>1.13770133309147</v>
      </c>
      <c r="AS139">
        <v>1.12371020564877</v>
      </c>
      <c r="AT139">
        <v>0.98515409514474095</v>
      </c>
      <c r="AU139">
        <v>1.1000116644256499</v>
      </c>
      <c r="AV139">
        <v>1.10701183779417</v>
      </c>
      <c r="AW139">
        <v>1.1975336521603299</v>
      </c>
      <c r="AX139">
        <v>1.0794914401562601</v>
      </c>
      <c r="AY139">
        <v>1.1005800737038001</v>
      </c>
      <c r="AZ139">
        <v>1.14647534944358</v>
      </c>
      <c r="BA139">
        <v>1.08561770299143</v>
      </c>
      <c r="BB139">
        <v>1.14747185659827</v>
      </c>
      <c r="BC139">
        <v>1.1406761177576401</v>
      </c>
      <c r="BD139">
        <v>1.1658338741287899</v>
      </c>
      <c r="BE139">
        <v>1.0804656462985101</v>
      </c>
      <c r="BF139">
        <v>1.08060095465496</v>
      </c>
      <c r="BG139">
        <v>1.06469296506452</v>
      </c>
      <c r="BH139">
        <v>1.06234255349778</v>
      </c>
      <c r="BI139">
        <v>1.0412890269903601</v>
      </c>
      <c r="BJ139">
        <v>1.0582567977889701</v>
      </c>
      <c r="BK139">
        <v>1.0862587440540099</v>
      </c>
      <c r="BL139">
        <v>1.0982747793544401</v>
      </c>
      <c r="BM139">
        <v>1.12144515265497</v>
      </c>
      <c r="BN139">
        <v>1.13119885420135</v>
      </c>
      <c r="BO139">
        <v>1.07290317375656</v>
      </c>
      <c r="BP139">
        <v>1.1127214297326899</v>
      </c>
      <c r="BQ139">
        <v>1.0805980224241001</v>
      </c>
      <c r="BR139">
        <v>1.10222316291763</v>
      </c>
      <c r="BS139">
        <v>1.01698922709369</v>
      </c>
      <c r="BT139">
        <v>1.0256634566834399</v>
      </c>
      <c r="BU139">
        <v>1.07496395183753</v>
      </c>
      <c r="BV139">
        <v>1.1156959502848101</v>
      </c>
      <c r="BW139">
        <v>1.00006625207991</v>
      </c>
      <c r="BX139">
        <v>1.02177703225026</v>
      </c>
      <c r="BY139">
        <v>1.0318452679969401</v>
      </c>
      <c r="BZ139">
        <v>1.0527852067615799</v>
      </c>
      <c r="CA139">
        <v>1.0899159623256001</v>
      </c>
      <c r="CB139">
        <v>1.07038827497587</v>
      </c>
      <c r="CC139">
        <v>1.07924350963747</v>
      </c>
      <c r="CD139">
        <v>1.10023943482778</v>
      </c>
      <c r="CE139">
        <v>1.0557762983739101</v>
      </c>
      <c r="CF139">
        <v>1.1257585001317101</v>
      </c>
      <c r="CG139">
        <v>1.0557560384381299</v>
      </c>
      <c r="CH139">
        <v>1.1048369108191001</v>
      </c>
      <c r="CI139">
        <v>1.0696681739019001</v>
      </c>
      <c r="CJ139">
        <v>1.1022201981386901</v>
      </c>
      <c r="CK139">
        <v>1.05275679257149</v>
      </c>
      <c r="CL139">
        <v>1.1125924995825101</v>
      </c>
      <c r="CM139">
        <v>1.08176949662027</v>
      </c>
      <c r="CN139">
        <v>1.1060136472943101</v>
      </c>
      <c r="CO139">
        <v>1.0817032294416999</v>
      </c>
      <c r="CP139">
        <v>1.1438133947826901</v>
      </c>
      <c r="CQ139">
        <v>1.02712843665581</v>
      </c>
      <c r="CR139">
        <v>1.0732202929827901</v>
      </c>
      <c r="CS139">
        <v>1.0847391979771099</v>
      </c>
      <c r="CT139">
        <v>1.1279458157382101</v>
      </c>
      <c r="CU139">
        <v>1.0992558637966301</v>
      </c>
      <c r="CV139">
        <v>1.13648653993962</v>
      </c>
      <c r="CW139">
        <v>1.0849523649971</v>
      </c>
      <c r="CX139">
        <v>1.1186919750966899</v>
      </c>
      <c r="CY139">
        <v>1.0775669894339299</v>
      </c>
      <c r="CZ139">
        <v>1.0927805943789699</v>
      </c>
      <c r="DA139">
        <v>1.10506657447816</v>
      </c>
      <c r="DB139">
        <v>1.1129949699820301</v>
      </c>
    </row>
    <row r="140" spans="1:106" x14ac:dyDescent="0.45">
      <c r="A140" t="s">
        <v>173</v>
      </c>
      <c r="B140" t="s">
        <v>67</v>
      </c>
      <c r="C140" t="s">
        <v>237</v>
      </c>
      <c r="D140">
        <v>40</v>
      </c>
      <c r="E140" s="1" cm="1">
        <f t="array" ref="E140">SUMPRODUCT($G140:$FZZ140,$G$2:$FZZ$2)/SUMPRODUCT(--($G140:$FZZ140&lt;&gt;""),$G$2:$FZZ$2)</f>
        <v>1.0943607760923082</v>
      </c>
      <c r="F140" s="1" cm="1">
        <f t="array" ref="F140">SUMPRODUCT($G140:$FZZ140,$F$2:$FZY$2)/SUMPRODUCT(--($G140:$FZZ140&lt;&gt;""),$F$2:$FZY$2)</f>
        <v>1.0884778330034866</v>
      </c>
      <c r="G140">
        <v>1.1440058700069</v>
      </c>
      <c r="H140">
        <v>1.11017455448845</v>
      </c>
      <c r="I140">
        <v>1.1133715826592301</v>
      </c>
      <c r="J140">
        <v>1.0811047815891499</v>
      </c>
      <c r="K140">
        <v>1.1473240684603001</v>
      </c>
      <c r="L140">
        <v>1.1143961504159099</v>
      </c>
      <c r="M140">
        <v>1.0122382678019799</v>
      </c>
      <c r="N140">
        <v>1.0190288239887599</v>
      </c>
      <c r="O140">
        <v>1.0662823943147199</v>
      </c>
      <c r="P140">
        <v>1.0884783276399199</v>
      </c>
      <c r="Q140">
        <v>1.0806337142350899</v>
      </c>
      <c r="R140">
        <v>1.1363598192931099</v>
      </c>
      <c r="S140">
        <v>1.1093943330187701</v>
      </c>
      <c r="T140">
        <v>1.08073034814874</v>
      </c>
      <c r="U140">
        <v>1.07125673790801</v>
      </c>
      <c r="V140">
        <v>1.0757249233813799</v>
      </c>
      <c r="W140">
        <v>1.05831239698317</v>
      </c>
      <c r="X140">
        <v>1.08227191111846</v>
      </c>
      <c r="Y140">
        <v>1.0754317807532301</v>
      </c>
      <c r="Z140">
        <v>1.09458747471329</v>
      </c>
      <c r="AA140">
        <v>1.0005936398040001</v>
      </c>
      <c r="AB140">
        <v>1.0098150403172701</v>
      </c>
      <c r="AC140">
        <v>1.2048645022176401</v>
      </c>
      <c r="AD140">
        <v>1.1252463447473</v>
      </c>
      <c r="AE140">
        <v>1.0719824484848</v>
      </c>
      <c r="AF140">
        <v>1.0902042072781399</v>
      </c>
      <c r="AG140">
        <v>1.12466985658277</v>
      </c>
      <c r="AH140">
        <v>1.08942641837883</v>
      </c>
      <c r="AI140">
        <v>1.11034893212833</v>
      </c>
      <c r="AJ140">
        <v>1.1027954897463701</v>
      </c>
      <c r="AK140">
        <v>1.1081763351003799</v>
      </c>
      <c r="AL140">
        <v>1.12903860719226</v>
      </c>
      <c r="AM140">
        <v>1.08538214152285</v>
      </c>
      <c r="AN140">
        <v>1.0667042291776401</v>
      </c>
      <c r="AO140">
        <v>1.1123954718798501</v>
      </c>
      <c r="AP140">
        <v>1.1191157287119</v>
      </c>
      <c r="AQ140">
        <v>1.11580941067483</v>
      </c>
      <c r="AR140">
        <v>1.13770133309147</v>
      </c>
      <c r="AS140">
        <v>1.1144736984296799</v>
      </c>
      <c r="AT140">
        <v>0.98515409514474095</v>
      </c>
      <c r="AU140">
        <v>1.1000116644256499</v>
      </c>
      <c r="AV140">
        <v>1.10701183779417</v>
      </c>
      <c r="AW140">
        <v>1.1975336521603299</v>
      </c>
      <c r="AX140">
        <v>1.0794914401562601</v>
      </c>
      <c r="AY140">
        <v>1.1005800737038001</v>
      </c>
      <c r="AZ140">
        <v>1.14647534944358</v>
      </c>
      <c r="BA140">
        <v>1.08561770299143</v>
      </c>
      <c r="BB140">
        <v>1.14747185659827</v>
      </c>
      <c r="BC140">
        <v>1.1406761177576401</v>
      </c>
      <c r="BD140">
        <v>1.1658338741287899</v>
      </c>
      <c r="BE140">
        <v>1.0804656462985101</v>
      </c>
      <c r="BF140">
        <v>1.08060095465496</v>
      </c>
      <c r="BG140">
        <v>1.06469296506452</v>
      </c>
      <c r="BH140">
        <v>1.06234255349778</v>
      </c>
      <c r="BI140">
        <v>1.0412890269903601</v>
      </c>
      <c r="BJ140">
        <v>1.0582567977889701</v>
      </c>
      <c r="BK140">
        <v>1.0862587440540099</v>
      </c>
      <c r="BL140">
        <v>1.0982747793544401</v>
      </c>
      <c r="BM140">
        <v>1.12144515265497</v>
      </c>
      <c r="BN140">
        <v>1.13119885420135</v>
      </c>
      <c r="BO140">
        <v>1.07290317375656</v>
      </c>
      <c r="BP140">
        <v>1.1127214297326899</v>
      </c>
      <c r="BQ140">
        <v>1.0805980224241001</v>
      </c>
      <c r="BR140">
        <v>1.10222316291763</v>
      </c>
      <c r="BS140">
        <v>1.01698922709369</v>
      </c>
      <c r="BT140">
        <v>1.0256634566834399</v>
      </c>
      <c r="BU140">
        <v>1.07496395183753</v>
      </c>
      <c r="BV140">
        <v>1.1156959502848101</v>
      </c>
      <c r="BW140">
        <v>1.00006625207991</v>
      </c>
      <c r="BX140">
        <v>1.02177703225026</v>
      </c>
      <c r="BY140">
        <v>1.0318452679969401</v>
      </c>
      <c r="BZ140">
        <v>1.0527852067615799</v>
      </c>
      <c r="CA140">
        <v>1.0899159623256001</v>
      </c>
      <c r="CB140">
        <v>1.07038827497587</v>
      </c>
      <c r="CC140">
        <v>1.07924350963747</v>
      </c>
      <c r="CD140">
        <v>1.10023943482778</v>
      </c>
      <c r="CE140">
        <v>1.0557762983739101</v>
      </c>
      <c r="CF140">
        <v>1.1257585001317101</v>
      </c>
      <c r="CG140">
        <v>1.0557560384381299</v>
      </c>
      <c r="CH140">
        <v>1.1048369108191001</v>
      </c>
      <c r="CI140">
        <v>1.0696681739019001</v>
      </c>
      <c r="CJ140">
        <v>1.1022201981386901</v>
      </c>
      <c r="CK140">
        <v>1.05275679257149</v>
      </c>
      <c r="CL140">
        <v>1.1125924995825101</v>
      </c>
      <c r="CM140">
        <v>1.08176949662027</v>
      </c>
      <c r="CN140">
        <v>1.1060136472943101</v>
      </c>
      <c r="CO140">
        <v>1.0817032294416999</v>
      </c>
      <c r="CP140">
        <v>1.1438133947826901</v>
      </c>
      <c r="CQ140">
        <v>1.02712843665581</v>
      </c>
      <c r="CR140">
        <v>1.0732202929827901</v>
      </c>
      <c r="CS140">
        <v>1.0847391979771099</v>
      </c>
      <c r="CT140">
        <v>1.1279458157382101</v>
      </c>
      <c r="CU140">
        <v>1.0992558637966301</v>
      </c>
      <c r="CV140">
        <v>1.13648653993962</v>
      </c>
      <c r="CW140">
        <v>1.0849523649971</v>
      </c>
      <c r="CX140">
        <v>1.1186919750966899</v>
      </c>
      <c r="CY140">
        <v>1.0775669894339299</v>
      </c>
      <c r="CZ140">
        <v>1.0927805943789699</v>
      </c>
      <c r="DA140">
        <v>1.10506657447816</v>
      </c>
      <c r="DB140">
        <v>1.1129949699820301</v>
      </c>
    </row>
    <row r="141" spans="1:106" x14ac:dyDescent="0.45">
      <c r="A141" t="s">
        <v>173</v>
      </c>
      <c r="B141" t="s">
        <v>67</v>
      </c>
      <c r="C141" t="s">
        <v>91</v>
      </c>
      <c r="D141">
        <v>40</v>
      </c>
      <c r="E141" s="1" cm="1">
        <f t="array" ref="E141">SUMPRODUCT($G141:$FZZ141,$G$2:$FZZ$2)/SUMPRODUCT(--($G141:$FZZ141&lt;&gt;""),$G$2:$FZZ$2)</f>
        <v>0.93703012614952375</v>
      </c>
      <c r="F141" s="1" cm="1">
        <f t="array" ref="F141">SUMPRODUCT($G141:$FZZ141,$F$2:$FZY$2)/SUMPRODUCT(--($G141:$FZZ141&lt;&gt;""),$F$2:$FZY$2)</f>
        <v>0.93532775395660017</v>
      </c>
      <c r="G141">
        <v>0.95161779029251303</v>
      </c>
      <c r="H141">
        <v>0.94777109207828403</v>
      </c>
      <c r="I141">
        <v>0.92667253093826596</v>
      </c>
      <c r="J141">
        <v>0.92450037630840298</v>
      </c>
      <c r="K141">
        <v>0.95354893578369804</v>
      </c>
      <c r="L141">
        <v>0.95249335402134006</v>
      </c>
      <c r="M141">
        <v>0.86421626677969099</v>
      </c>
      <c r="N141">
        <v>0.87389684971970005</v>
      </c>
      <c r="O141">
        <v>0.919126833339174</v>
      </c>
      <c r="P141">
        <v>0.94203346485184403</v>
      </c>
      <c r="Q141">
        <v>0.920046771193197</v>
      </c>
      <c r="R141">
        <v>0.96552407948740604</v>
      </c>
      <c r="S141">
        <v>0.95319878227739996</v>
      </c>
      <c r="T141">
        <v>0.921286193808593</v>
      </c>
      <c r="U141">
        <v>0.93319567359210498</v>
      </c>
      <c r="V141">
        <v>0.93882731412351195</v>
      </c>
      <c r="W141">
        <v>0.90618100014484404</v>
      </c>
      <c r="X141">
        <v>0.92868889554893896</v>
      </c>
      <c r="Y141">
        <v>0.92714132880209699</v>
      </c>
      <c r="Z141">
        <v>0.94729835118421601</v>
      </c>
      <c r="AA141">
        <v>0.86710278475368696</v>
      </c>
      <c r="AB141">
        <v>0.87105820786779897</v>
      </c>
      <c r="AC141">
        <v>1.0313682650293901</v>
      </c>
      <c r="AD141">
        <v>0.96121036566690599</v>
      </c>
      <c r="AE141">
        <v>0.92335234499103203</v>
      </c>
      <c r="AF141">
        <v>0.94283649213725795</v>
      </c>
      <c r="AG141">
        <v>0.93086822454267404</v>
      </c>
      <c r="AH141">
        <v>0.94264635298947397</v>
      </c>
      <c r="AI141">
        <v>0.93029228929574703</v>
      </c>
      <c r="AJ141">
        <v>0.93305550705531204</v>
      </c>
      <c r="AK141">
        <v>0.96368424051541302</v>
      </c>
      <c r="AL141">
        <v>0.95473785161167601</v>
      </c>
      <c r="AM141">
        <v>0.92996159376368903</v>
      </c>
      <c r="AN141">
        <v>0.92421294429668899</v>
      </c>
      <c r="AO141">
        <v>0.94560071700746995</v>
      </c>
      <c r="AP141">
        <v>0.94549288718080005</v>
      </c>
      <c r="AQ141">
        <v>0.94734673958341398</v>
      </c>
      <c r="AR141">
        <v>0.96220476195567595</v>
      </c>
      <c r="AS141">
        <v>0.93930743637321701</v>
      </c>
      <c r="AT141">
        <v>0.85096979313071597</v>
      </c>
      <c r="AU141">
        <v>0.94346979912420903</v>
      </c>
      <c r="AV141">
        <v>0.95931040874224704</v>
      </c>
      <c r="AW141">
        <v>1.04013549383115</v>
      </c>
      <c r="AX141">
        <v>0.90780298030937301</v>
      </c>
      <c r="AY141">
        <v>0.954368069582616</v>
      </c>
      <c r="AZ141">
        <v>1.0062955373157301</v>
      </c>
      <c r="BA141">
        <v>0.94728511742867305</v>
      </c>
      <c r="BB141">
        <v>1.0041973387798999</v>
      </c>
      <c r="BC141">
        <v>0.98714563280864798</v>
      </c>
      <c r="BD141">
        <v>1.01983355192513</v>
      </c>
      <c r="BE141">
        <v>0.93384515501937604</v>
      </c>
      <c r="BF141">
        <v>0.93475629913931502</v>
      </c>
      <c r="BG141">
        <v>0.920807190752433</v>
      </c>
      <c r="BH141">
        <v>0.93155467860996399</v>
      </c>
      <c r="BI141">
        <v>0.89583589052308799</v>
      </c>
      <c r="BJ141">
        <v>0.92298848247841003</v>
      </c>
      <c r="BK141">
        <v>0.92698735456013603</v>
      </c>
      <c r="BL141">
        <v>0.94501240860869795</v>
      </c>
      <c r="BM141">
        <v>0.96957950542656002</v>
      </c>
      <c r="BN141">
        <v>0.99001899725550702</v>
      </c>
      <c r="BO141">
        <v>0.93901655555876995</v>
      </c>
      <c r="BP141">
        <v>0.99803489579789195</v>
      </c>
      <c r="BQ141">
        <v>0.924256278366683</v>
      </c>
      <c r="BR141">
        <v>0.94813400228988798</v>
      </c>
      <c r="BS141">
        <v>0.87357649155660499</v>
      </c>
      <c r="BT141">
        <v>0.89279765229699104</v>
      </c>
      <c r="BU141">
        <v>0.92277662859702303</v>
      </c>
      <c r="BV141">
        <v>0.97430616934758096</v>
      </c>
      <c r="BW141">
        <v>0.86094453098180002</v>
      </c>
      <c r="BX141">
        <v>0.89204771030375396</v>
      </c>
      <c r="BY141">
        <v>0.89188051051551698</v>
      </c>
      <c r="BZ141">
        <v>0.91084811805112398</v>
      </c>
      <c r="CA141">
        <v>0.933012796380155</v>
      </c>
      <c r="CB141">
        <v>0.93683314416321695</v>
      </c>
      <c r="CC141">
        <v>0.92967171806416504</v>
      </c>
      <c r="CD141">
        <v>0.94452100665116301</v>
      </c>
      <c r="CE141">
        <v>0.91398639306437401</v>
      </c>
      <c r="CF141">
        <v>0.97853656614323903</v>
      </c>
      <c r="CG141">
        <v>0.91378515813702599</v>
      </c>
      <c r="CH141">
        <v>0.94593729318134401</v>
      </c>
      <c r="CI141">
        <v>0.93674224794301397</v>
      </c>
      <c r="CJ141">
        <v>0.97507268457253804</v>
      </c>
      <c r="CK141">
        <v>0.93402250799039299</v>
      </c>
      <c r="CL141">
        <v>0.96311861342246796</v>
      </c>
      <c r="CM141">
        <v>0.95598825749021499</v>
      </c>
      <c r="CN141">
        <v>0.97741050870125701</v>
      </c>
      <c r="CO141">
        <v>0.94127409816787599</v>
      </c>
      <c r="CP141">
        <v>0.99934279989534702</v>
      </c>
      <c r="CQ141">
        <v>0.89569591286672801</v>
      </c>
      <c r="CR141">
        <v>0.93952127755869996</v>
      </c>
      <c r="CS141">
        <v>0.95038455907052999</v>
      </c>
      <c r="CT141">
        <v>0.98669021122905498</v>
      </c>
      <c r="CU141">
        <v>0.94941618863666499</v>
      </c>
      <c r="CV141">
        <v>0.99450513010136099</v>
      </c>
      <c r="CW141">
        <v>0.94048423038075002</v>
      </c>
      <c r="CX141">
        <v>0.97643737864721702</v>
      </c>
      <c r="CY141">
        <v>0.92973426509545998</v>
      </c>
      <c r="CZ141">
        <v>0.95473523948722605</v>
      </c>
      <c r="DA141">
        <v>0.96119759635284396</v>
      </c>
      <c r="DB141">
        <v>0.97769378969175202</v>
      </c>
    </row>
    <row r="142" spans="1:106" x14ac:dyDescent="0.45">
      <c r="A142" t="s">
        <v>63</v>
      </c>
      <c r="B142" t="s">
        <v>168</v>
      </c>
      <c r="C142" t="s">
        <v>65</v>
      </c>
      <c r="D142">
        <v>40</v>
      </c>
      <c r="E142" s="1" cm="1">
        <f t="array" ref="E142">SUMPRODUCT($G142:$FZZ142,$G$2:$FZZ$2)/SUMPRODUCT(--($G142:$FZZ142&lt;&gt;""),$G$2:$FZZ$2)</f>
        <v>1.5436552444783707</v>
      </c>
      <c r="F142" s="1" cm="1">
        <f t="array" ref="F142">SUMPRODUCT($G142:$FZZ142,$F$2:$FZY$2)/SUMPRODUCT(--($G142:$FZZ142&lt;&gt;""),$F$2:$FZY$2)</f>
        <v>1.4709540505141099</v>
      </c>
      <c r="G142">
        <v>1.5633064974197599</v>
      </c>
      <c r="H142">
        <v>1.45331379768216</v>
      </c>
      <c r="I142">
        <v>1.52451244358209</v>
      </c>
      <c r="J142">
        <v>1.4181301260394901</v>
      </c>
      <c r="K142">
        <v>1.5707808408172199</v>
      </c>
      <c r="L142">
        <v>1.4579052663960901</v>
      </c>
      <c r="M142">
        <v>1.4678298942049499</v>
      </c>
      <c r="N142">
        <v>1.42414475025306</v>
      </c>
      <c r="O142">
        <v>1.4070937730556801</v>
      </c>
      <c r="P142">
        <v>1.42647163188875</v>
      </c>
      <c r="Q142">
        <v>1.5039003749963</v>
      </c>
      <c r="R142">
        <v>1.48635621696636</v>
      </c>
      <c r="S142">
        <v>1.6331562720408499</v>
      </c>
      <c r="T142">
        <v>1.45003471737816</v>
      </c>
      <c r="U142">
        <v>1.44589922910655</v>
      </c>
      <c r="V142">
        <v>1.43848396730592</v>
      </c>
      <c r="W142">
        <v>1.42740827316328</v>
      </c>
      <c r="X142">
        <v>1.4384329508061</v>
      </c>
      <c r="Y142">
        <v>1.80519879582586</v>
      </c>
      <c r="Z142">
        <v>1.5128272832243299</v>
      </c>
      <c r="AA142">
        <v>1.52890901177489</v>
      </c>
      <c r="AB142">
        <v>1.38982056237746</v>
      </c>
      <c r="AC142">
        <v>1.52510403025066</v>
      </c>
      <c r="AD142">
        <v>1.4908755295331599</v>
      </c>
      <c r="AE142">
        <v>1.4400921352092499</v>
      </c>
      <c r="AF142">
        <v>1.4547271220926501</v>
      </c>
      <c r="AG142">
        <v>1.4982110315044299</v>
      </c>
      <c r="AH142">
        <v>1.4443503691952899</v>
      </c>
      <c r="AI142">
        <v>1.7610136466444199</v>
      </c>
      <c r="AJ142">
        <v>1.6446577743009501</v>
      </c>
      <c r="AK142">
        <v>1.5571019389866401</v>
      </c>
      <c r="AL142">
        <v>1.5234916938066201</v>
      </c>
      <c r="AM142">
        <v>1.43541432286286</v>
      </c>
      <c r="AN142">
        <v>1.4291875770515801</v>
      </c>
      <c r="AO142">
        <v>1.46681284621876</v>
      </c>
      <c r="AP142">
        <v>1.45050669275454</v>
      </c>
      <c r="AQ142">
        <v>1.57215091992074</v>
      </c>
      <c r="AR142">
        <v>1.55072385221442</v>
      </c>
      <c r="AS142">
        <v>1.52161962953851</v>
      </c>
      <c r="AT142">
        <v>1.35350583776561</v>
      </c>
      <c r="AU142">
        <v>1.5635135167524301</v>
      </c>
      <c r="AV142">
        <v>1.50963769175397</v>
      </c>
      <c r="AW142">
        <v>1.9681679350808099</v>
      </c>
      <c r="AX142">
        <v>1.4882876615043299</v>
      </c>
      <c r="AY142">
        <v>1.5117747166217099</v>
      </c>
      <c r="AZ142">
        <v>1.5300538087495901</v>
      </c>
      <c r="BA142">
        <v>1.45961022340873</v>
      </c>
      <c r="BB142">
        <v>1.5209766433645799</v>
      </c>
      <c r="BC142">
        <v>1.4994091850131099</v>
      </c>
      <c r="BD142">
        <v>1.52431427784479</v>
      </c>
      <c r="BE142">
        <v>1.64074537229958</v>
      </c>
      <c r="BF142">
        <v>1.5698370603970799</v>
      </c>
      <c r="BG142">
        <v>1.4255694192113599</v>
      </c>
      <c r="BH142">
        <v>1.4485231377229999</v>
      </c>
      <c r="BI142">
        <v>1.5736112948216501</v>
      </c>
      <c r="BJ142">
        <v>1.5267761812567799</v>
      </c>
      <c r="BK142">
        <v>1.45306073532358</v>
      </c>
      <c r="BL142">
        <v>1.45831978871685</v>
      </c>
      <c r="BM142">
        <v>1.5085472056671201</v>
      </c>
      <c r="BN142">
        <v>1.51034715638025</v>
      </c>
      <c r="BO142">
        <v>1.47064791638568</v>
      </c>
      <c r="BP142">
        <v>1.5292086572480601</v>
      </c>
      <c r="BQ142">
        <v>1.4445390108504801</v>
      </c>
      <c r="BR142">
        <v>1.4649993353302899</v>
      </c>
      <c r="BS142">
        <v>1.4263251522488001</v>
      </c>
      <c r="BT142">
        <v>1.4158292485194499</v>
      </c>
      <c r="BU142">
        <v>1.47274990677319</v>
      </c>
      <c r="BV142">
        <v>1.47465811728272</v>
      </c>
      <c r="BW142">
        <v>1.4102188769699999</v>
      </c>
      <c r="BX142">
        <v>1.39662490124198</v>
      </c>
      <c r="BY142">
        <v>1.5022334986549699</v>
      </c>
      <c r="BZ142">
        <v>1.44895962652196</v>
      </c>
      <c r="CA142">
        <v>1.4263886622017199</v>
      </c>
      <c r="CB142">
        <v>1.4171103629525199</v>
      </c>
      <c r="CC142">
        <v>1.58596903073954</v>
      </c>
      <c r="CD142">
        <v>1.5078125905611399</v>
      </c>
      <c r="CE142">
        <v>1.39378852155036</v>
      </c>
      <c r="CF142">
        <v>1.46276203616302</v>
      </c>
      <c r="CG142">
        <v>1.42287343760257</v>
      </c>
      <c r="CH142">
        <v>1.4548681261271299</v>
      </c>
      <c r="CI142">
        <v>1.44818884076375</v>
      </c>
      <c r="CJ142">
        <v>1.4900967733418999</v>
      </c>
      <c r="CK142">
        <v>1.5435658042770899</v>
      </c>
      <c r="CL142">
        <v>1.5305199431966201</v>
      </c>
      <c r="CM142">
        <v>1.47106764245615</v>
      </c>
      <c r="CN142">
        <v>1.52794831757246</v>
      </c>
      <c r="CO142">
        <v>1.4646474682614401</v>
      </c>
      <c r="CP142">
        <v>1.5172977662615501</v>
      </c>
      <c r="CQ142">
        <v>1.42899130982718</v>
      </c>
      <c r="CR142">
        <v>1.4344923628011299</v>
      </c>
      <c r="CS142">
        <v>1.47275614071167</v>
      </c>
      <c r="CT142">
        <v>1.4912952115050799</v>
      </c>
      <c r="CU142">
        <v>1.4925373577633301</v>
      </c>
      <c r="CV142">
        <v>1.5105704953374299</v>
      </c>
      <c r="CW142">
        <v>1.50949558862459</v>
      </c>
      <c r="CX142">
        <v>1.52314883371985</v>
      </c>
      <c r="CY142">
        <v>1.45806019914131</v>
      </c>
      <c r="CZ142">
        <v>1.4757573612252901</v>
      </c>
      <c r="DA142">
        <v>1.49129827096478</v>
      </c>
      <c r="DB142">
        <v>1.49277961289462</v>
      </c>
    </row>
    <row r="143" spans="1:106" x14ac:dyDescent="0.45">
      <c r="A143" t="s">
        <v>126</v>
      </c>
      <c r="B143" t="s">
        <v>86</v>
      </c>
      <c r="C143" t="s">
        <v>71</v>
      </c>
      <c r="D143">
        <v>40</v>
      </c>
      <c r="E143" s="1" cm="1">
        <f t="array" ref="E143">SUMPRODUCT($G143:$FZZ143,$G$2:$FZZ$2)/SUMPRODUCT(--($G143:$FZZ143&lt;&gt;""),$G$2:$FZZ$2)</f>
        <v>1.2174952624137327</v>
      </c>
      <c r="F143" s="1" cm="1">
        <f t="array" ref="F143">SUMPRODUCT($G143:$FZZ143,$F$2:$FZY$2)/SUMPRODUCT(--($G143:$FZZ143&lt;&gt;""),$F$2:$FZY$2)</f>
        <v>1.1398017878849669</v>
      </c>
      <c r="G143">
        <v>1.1773341285404799</v>
      </c>
      <c r="H143">
        <v>1.09897535602746</v>
      </c>
      <c r="I143">
        <v>1.1454120089334101</v>
      </c>
      <c r="J143">
        <v>1.0705603887658199</v>
      </c>
      <c r="K143">
        <v>1.1771152378310901</v>
      </c>
      <c r="L143">
        <v>1.1024825421578499</v>
      </c>
      <c r="M143">
        <v>1.1970490047967199</v>
      </c>
      <c r="N143">
        <v>1.09860814713966</v>
      </c>
      <c r="O143">
        <v>1.1426666384724</v>
      </c>
      <c r="P143">
        <v>1.1310444226679099</v>
      </c>
      <c r="Q143">
        <v>1.1613783328904199</v>
      </c>
      <c r="R143">
        <v>1.1378550801665299</v>
      </c>
      <c r="S143">
        <v>1.2853629775523201</v>
      </c>
      <c r="T143">
        <v>1.12939261598698</v>
      </c>
      <c r="U143">
        <v>1.1585258297704899</v>
      </c>
      <c r="V143">
        <v>1.13876867922086</v>
      </c>
      <c r="W143">
        <v>1.1827594885868999</v>
      </c>
      <c r="X143">
        <v>1.1517640920859</v>
      </c>
      <c r="Y143">
        <v>1.3048225132006801</v>
      </c>
      <c r="Z143">
        <v>1.1912297297383601</v>
      </c>
      <c r="AA143">
        <v>1.0572296638033301</v>
      </c>
      <c r="AB143">
        <v>1.0533844618906301</v>
      </c>
      <c r="AC143">
        <v>1.16799255451616</v>
      </c>
      <c r="AD143">
        <v>1.1432321079711301</v>
      </c>
      <c r="AE143">
        <v>1.1340044772942801</v>
      </c>
      <c r="AF143">
        <v>1.15934212554586</v>
      </c>
      <c r="AG143">
        <v>1.3585165903588401</v>
      </c>
      <c r="AH143">
        <v>1.15880310988364</v>
      </c>
      <c r="AI143">
        <v>1.3887935382290399</v>
      </c>
      <c r="AJ143">
        <v>1.2244676753156001</v>
      </c>
      <c r="AK143">
        <v>1.34974630594317</v>
      </c>
      <c r="AL143">
        <v>1.1799538059077099</v>
      </c>
      <c r="AM143">
        <v>1.33830369461863</v>
      </c>
      <c r="AN143">
        <v>1.1835687837831399</v>
      </c>
      <c r="AO143">
        <v>1.1577545964625</v>
      </c>
      <c r="AP143">
        <v>1.14112911774063</v>
      </c>
      <c r="AQ143">
        <v>1.1328681468033901</v>
      </c>
      <c r="AR143">
        <v>1.15804138429738</v>
      </c>
      <c r="AS143">
        <v>1.24933134429118</v>
      </c>
      <c r="AT143">
        <v>1.0403014647969999</v>
      </c>
      <c r="AU143">
        <v>1.19712240216862</v>
      </c>
      <c r="AV143">
        <v>1.1644652060568701</v>
      </c>
      <c r="AW143">
        <v>1.55936300694749</v>
      </c>
      <c r="AX143">
        <v>1.15690901113383</v>
      </c>
      <c r="AY143">
        <v>1.11816488423036</v>
      </c>
      <c r="AZ143">
        <v>1.1388080683877599</v>
      </c>
      <c r="BA143">
        <v>1.09060496073633</v>
      </c>
      <c r="BB143">
        <v>1.13982534962764</v>
      </c>
      <c r="BC143">
        <v>1.1162942485996099</v>
      </c>
      <c r="BD143">
        <v>1.14630108893145</v>
      </c>
      <c r="BE143">
        <v>1.1941139592696901</v>
      </c>
      <c r="BF143">
        <v>1.1667915752198299</v>
      </c>
      <c r="BG143">
        <v>1.1070947244743801</v>
      </c>
      <c r="BH143">
        <v>1.1382810768726599</v>
      </c>
      <c r="BI143">
        <v>1.10332749622329</v>
      </c>
      <c r="BJ143">
        <v>1.1082019655338999</v>
      </c>
      <c r="BK143">
        <v>1.11449765693032</v>
      </c>
      <c r="BL143">
        <v>1.1282763396370501</v>
      </c>
      <c r="BM143">
        <v>1.1159127590734701</v>
      </c>
      <c r="BN143">
        <v>1.13068461869207</v>
      </c>
      <c r="BO143">
        <v>1.08187394289267</v>
      </c>
      <c r="BP143">
        <v>1.13938088705132</v>
      </c>
      <c r="BQ143">
        <v>1.16867542627758</v>
      </c>
      <c r="BR143">
        <v>1.15506283777063</v>
      </c>
      <c r="BS143">
        <v>1.0608544721706501</v>
      </c>
      <c r="BT143">
        <v>1.0519336500473599</v>
      </c>
      <c r="BU143">
        <v>1.1431196362396501</v>
      </c>
      <c r="BV143">
        <v>1.14301920718784</v>
      </c>
      <c r="BW143">
        <v>1.08341084024339</v>
      </c>
      <c r="BX143">
        <v>1.0601354307581301</v>
      </c>
      <c r="BY143">
        <v>1.1051038622664999</v>
      </c>
      <c r="BZ143">
        <v>1.08691224198067</v>
      </c>
      <c r="CA143">
        <v>1.0908721171043301</v>
      </c>
      <c r="CB143">
        <v>1.06304247278312</v>
      </c>
      <c r="CC143">
        <v>1.1623538652379499</v>
      </c>
      <c r="CD143">
        <v>1.1705255550293601</v>
      </c>
      <c r="CE143">
        <v>1.1049479842735701</v>
      </c>
      <c r="CF143">
        <v>1.1446150654779299</v>
      </c>
      <c r="CG143">
        <v>1.0771874115604501</v>
      </c>
      <c r="CH143">
        <v>1.11439650006059</v>
      </c>
      <c r="CI143">
        <v>1.08061535600089</v>
      </c>
      <c r="CJ143">
        <v>1.12505617647556</v>
      </c>
      <c r="CK143">
        <v>1.12237009641201</v>
      </c>
      <c r="CL143">
        <v>1.1393797308600999</v>
      </c>
      <c r="CM143">
        <v>1.1117284147742299</v>
      </c>
      <c r="CN143">
        <v>1.17257626070987</v>
      </c>
      <c r="CO143">
        <v>1.13111848051727</v>
      </c>
      <c r="CP143">
        <v>1.1450360360257299</v>
      </c>
      <c r="CQ143">
        <v>1.11004357485075</v>
      </c>
      <c r="CR143">
        <v>1.10246604172311</v>
      </c>
      <c r="CS143">
        <v>1.14893419732445</v>
      </c>
      <c r="CT143">
        <v>1.1642220740384199</v>
      </c>
      <c r="CU143">
        <v>1.12318816018423</v>
      </c>
      <c r="CV143">
        <v>1.1306774638246999</v>
      </c>
      <c r="CW143">
        <v>1.1161196277908501</v>
      </c>
      <c r="CX143">
        <v>1.1362690590345399</v>
      </c>
      <c r="CY143">
        <v>1.0821028592308299</v>
      </c>
      <c r="CZ143">
        <v>1.1070392192685901</v>
      </c>
      <c r="DA143">
        <v>1.1321179485594299</v>
      </c>
      <c r="DB143">
        <v>1.12782969808668</v>
      </c>
    </row>
    <row r="144" spans="1:106" x14ac:dyDescent="0.45">
      <c r="A144" t="s">
        <v>156</v>
      </c>
      <c r="B144" t="s">
        <v>67</v>
      </c>
      <c r="C144" t="s">
        <v>65</v>
      </c>
      <c r="D144">
        <v>40</v>
      </c>
      <c r="E144" s="1" cm="1">
        <f t="array" ref="E144">SUMPRODUCT($G144:$FZZ144,$G$2:$FZZ$2)/SUMPRODUCT(--($G144:$FZZ144&lt;&gt;""),$G$2:$FZZ$2)</f>
        <v>1.7749785878540847</v>
      </c>
      <c r="F144" s="1" cm="1">
        <f t="array" ref="F144">SUMPRODUCT($G144:$FZZ144,$F$2:$FZY$2)/SUMPRODUCT(--($G144:$FZZ144&lt;&gt;""),$F$2:$FZY$2)</f>
        <v>1.6898895210264984</v>
      </c>
      <c r="G144">
        <v>1.8103144141073799</v>
      </c>
      <c r="H144">
        <v>1.6727043747567301</v>
      </c>
      <c r="I144">
        <v>1.7581786401089801</v>
      </c>
      <c r="J144">
        <v>1.6279146889115801</v>
      </c>
      <c r="K144">
        <v>1.81089102277051</v>
      </c>
      <c r="L144">
        <v>1.68269512189651</v>
      </c>
      <c r="M144">
        <v>1.7619161837133099</v>
      </c>
      <c r="N144">
        <v>1.63743523943675</v>
      </c>
      <c r="O144">
        <v>1.61022831849127</v>
      </c>
      <c r="P144">
        <v>1.62384701638559</v>
      </c>
      <c r="Q144">
        <v>1.7486757020107999</v>
      </c>
      <c r="R144">
        <v>1.7464649954232701</v>
      </c>
      <c r="S144">
        <v>1.7801803728196599</v>
      </c>
      <c r="T144">
        <v>1.63772661337627</v>
      </c>
      <c r="U144">
        <v>1.68932196655286</v>
      </c>
      <c r="V144">
        <v>1.68045649546481</v>
      </c>
      <c r="W144">
        <v>1.6157364152436799</v>
      </c>
      <c r="X144">
        <v>1.6316465694911499</v>
      </c>
      <c r="Y144">
        <v>1.81416164980711</v>
      </c>
      <c r="Z144">
        <v>1.6972447604729</v>
      </c>
      <c r="AA144">
        <v>1.5642460169482499</v>
      </c>
      <c r="AB144">
        <v>1.56229892239158</v>
      </c>
      <c r="AC144">
        <v>1.92327689418343</v>
      </c>
      <c r="AD144">
        <v>1.7820083291992399</v>
      </c>
      <c r="AE144">
        <v>1.7155065550401201</v>
      </c>
      <c r="AF144">
        <v>1.7085887767728301</v>
      </c>
      <c r="AG144">
        <v>2.0716321577236498</v>
      </c>
      <c r="AH144">
        <v>1.73095198165728</v>
      </c>
      <c r="AI144">
        <v>1.9572522112500801</v>
      </c>
      <c r="AJ144">
        <v>1.78091952417415</v>
      </c>
      <c r="AK144">
        <v>1.7747366831756901</v>
      </c>
      <c r="AL144">
        <v>1.7472561589117801</v>
      </c>
      <c r="AM144">
        <v>1.8544119348911701</v>
      </c>
      <c r="AN144">
        <v>1.71707714168402</v>
      </c>
      <c r="AO144">
        <v>1.6592614106036201</v>
      </c>
      <c r="AP144">
        <v>1.6597132338454501</v>
      </c>
      <c r="AQ144">
        <v>1.9181353064556901</v>
      </c>
      <c r="AR144">
        <v>1.8652099539495799</v>
      </c>
      <c r="AS144">
        <v>1.65533313118715</v>
      </c>
      <c r="AT144">
        <v>1.5149326751504399</v>
      </c>
      <c r="AU144">
        <v>1.86749092611545</v>
      </c>
      <c r="AV144">
        <v>1.75417862070563</v>
      </c>
      <c r="AW144">
        <v>1.9563647267697599</v>
      </c>
      <c r="AX144">
        <v>1.6507355521201801</v>
      </c>
      <c r="AY144">
        <v>1.8178112904180901</v>
      </c>
      <c r="AZ144">
        <v>1.7786411768544601</v>
      </c>
      <c r="BA144">
        <v>1.7739360297183799</v>
      </c>
      <c r="BB144">
        <v>1.7305577594549</v>
      </c>
      <c r="BC144">
        <v>1.7843793259577201</v>
      </c>
      <c r="BD144">
        <v>1.7746419219448599</v>
      </c>
      <c r="BE144">
        <v>1.78714016696969</v>
      </c>
      <c r="BF144">
        <v>1.71736309790958</v>
      </c>
      <c r="BG144">
        <v>1.70878346911236</v>
      </c>
      <c r="BH144">
        <v>1.67618967342185</v>
      </c>
      <c r="BI144">
        <v>1.7278517444278301</v>
      </c>
      <c r="BJ144">
        <v>1.6599895007132</v>
      </c>
      <c r="BK144">
        <v>1.66805280591299</v>
      </c>
      <c r="BL144">
        <v>1.6457952528794699</v>
      </c>
      <c r="BM144">
        <v>1.7178295316872501</v>
      </c>
      <c r="BN144">
        <v>1.72074565413152</v>
      </c>
      <c r="BO144">
        <v>1.7071090989768201</v>
      </c>
      <c r="BP144">
        <v>1.7412297018076199</v>
      </c>
      <c r="BQ144">
        <v>1.6399351634376</v>
      </c>
      <c r="BR144">
        <v>1.64437815576122</v>
      </c>
      <c r="BS144">
        <v>1.6630812502716601</v>
      </c>
      <c r="BT144">
        <v>1.6154211107546299</v>
      </c>
      <c r="BU144">
        <v>1.6858741373785999</v>
      </c>
      <c r="BV144">
        <v>1.67967369688074</v>
      </c>
      <c r="BW144">
        <v>1.59907188380025</v>
      </c>
      <c r="BX144">
        <v>1.5633119053696001</v>
      </c>
      <c r="BY144">
        <v>1.59834760964196</v>
      </c>
      <c r="BZ144">
        <v>1.5819066676614799</v>
      </c>
      <c r="CA144">
        <v>1.70477427336305</v>
      </c>
      <c r="CB144">
        <v>1.6591146713856999</v>
      </c>
      <c r="CC144">
        <v>1.70131461206256</v>
      </c>
      <c r="CD144">
        <v>1.70384744379024</v>
      </c>
      <c r="CE144">
        <v>1.60403850241426</v>
      </c>
      <c r="CF144">
        <v>1.67044622275151</v>
      </c>
      <c r="CG144">
        <v>1.5893146736588899</v>
      </c>
      <c r="CH144">
        <v>1.6389353915760401</v>
      </c>
      <c r="CI144">
        <v>1.67431645651102</v>
      </c>
      <c r="CJ144">
        <v>1.69657999099989</v>
      </c>
      <c r="CK144">
        <v>1.6861420561785601</v>
      </c>
      <c r="CL144">
        <v>1.67688832504463</v>
      </c>
      <c r="CM144">
        <v>1.75584289453381</v>
      </c>
      <c r="CN144">
        <v>1.7358316089736401</v>
      </c>
      <c r="CO144">
        <v>1.72897195803502</v>
      </c>
      <c r="CP144">
        <v>1.7353677949396999</v>
      </c>
      <c r="CQ144">
        <v>1.6304039364171901</v>
      </c>
      <c r="CR144">
        <v>1.6435089476543401</v>
      </c>
      <c r="CS144">
        <v>1.6986964540260501</v>
      </c>
      <c r="CT144">
        <v>1.7259474877902301</v>
      </c>
      <c r="CU144">
        <v>1.76237644728093</v>
      </c>
      <c r="CV144">
        <v>1.7301474225376099</v>
      </c>
      <c r="CW144">
        <v>1.79654982637801</v>
      </c>
      <c r="CX144">
        <v>1.74186388463841</v>
      </c>
      <c r="CY144">
        <v>1.72186550348649</v>
      </c>
      <c r="CZ144">
        <v>1.7005698669346201</v>
      </c>
      <c r="DA144">
        <v>1.79327936829232</v>
      </c>
      <c r="DB144">
        <v>1.72371734023964</v>
      </c>
    </row>
    <row r="145" spans="1:106" x14ac:dyDescent="0.45">
      <c r="A145" t="s">
        <v>74</v>
      </c>
      <c r="B145" t="s">
        <v>158</v>
      </c>
      <c r="C145" t="s">
        <v>76</v>
      </c>
      <c r="D145">
        <v>40</v>
      </c>
      <c r="E145" s="1" cm="1">
        <f t="array" ref="E145">SUMPRODUCT($G145:$FZZ145,$G$2:$FZZ$2)/SUMPRODUCT(--($G145:$FZZ145&lt;&gt;""),$G$2:$FZZ$2)</f>
        <v>1.1729709095829599</v>
      </c>
      <c r="F145" s="1" cm="1">
        <f t="array" ref="F145">SUMPRODUCT($G145:$FZZ145,$F$2:$FZY$2)/SUMPRODUCT(--($G145:$FZZ145&lt;&gt;""),$F$2:$FZY$2)</f>
        <v>1.1828330994035547</v>
      </c>
      <c r="G145">
        <v>1.14995870323502</v>
      </c>
      <c r="H145">
        <v>1.1348694612518</v>
      </c>
      <c r="I145">
        <v>1.1170443889672399</v>
      </c>
      <c r="J145">
        <v>1.1074555790499401</v>
      </c>
      <c r="K145">
        <v>1.2244866654306601</v>
      </c>
      <c r="L145">
        <v>1.2160849971330301</v>
      </c>
      <c r="M145">
        <v>1</v>
      </c>
      <c r="N145">
        <v>1.02544404281388</v>
      </c>
      <c r="O145">
        <v>1.15269616810037</v>
      </c>
      <c r="P145">
        <v>1.1869160854737999</v>
      </c>
      <c r="Q145">
        <v>1.13660767118433</v>
      </c>
      <c r="R145">
        <v>1.1940823810789201</v>
      </c>
      <c r="S145">
        <v>1.1247857991424399</v>
      </c>
      <c r="T145">
        <v>1.14877429731273</v>
      </c>
      <c r="U145">
        <v>1.2436374295242401</v>
      </c>
      <c r="V145">
        <v>1.2707949534576399</v>
      </c>
      <c r="W145">
        <v>1.06064813429895</v>
      </c>
      <c r="X145">
        <v>1.0906529398591001</v>
      </c>
      <c r="Y145">
        <v>1.0768710160339801</v>
      </c>
      <c r="Z145">
        <v>1.0855324603979299</v>
      </c>
      <c r="AA145">
        <v>1.17691749506736</v>
      </c>
      <c r="AB145">
        <v>1.19859015129931</v>
      </c>
      <c r="AC145">
        <v>1.14614464024188</v>
      </c>
      <c r="AD145">
        <v>1.18024825865696</v>
      </c>
      <c r="AE145">
        <v>1.2138206539532099</v>
      </c>
      <c r="AF145">
        <v>1.2610872643936799</v>
      </c>
      <c r="AG145">
        <v>1.2125945279190999</v>
      </c>
      <c r="AH145">
        <v>1.25356313958469</v>
      </c>
      <c r="AI145">
        <v>1.2694520086788299</v>
      </c>
      <c r="AJ145">
        <v>1.1635466150462399</v>
      </c>
      <c r="AK145">
        <v>1.16071572393464</v>
      </c>
      <c r="AL145">
        <v>1.16638263841979</v>
      </c>
      <c r="AM145">
        <v>1.22511433887426</v>
      </c>
      <c r="AN145">
        <v>1.23392161597885</v>
      </c>
      <c r="AO145">
        <v>1.1438681938292199</v>
      </c>
      <c r="AP145">
        <v>1.18686537558175</v>
      </c>
      <c r="AQ145">
        <v>1.1812927225443499</v>
      </c>
      <c r="AR145">
        <v>1.2040404323437599</v>
      </c>
      <c r="AS145">
        <v>1.1542405564995399</v>
      </c>
      <c r="AT145">
        <v>1.0768515446066</v>
      </c>
      <c r="AU145">
        <v>1.25057375392376</v>
      </c>
      <c r="AV145">
        <v>1.28929597201816</v>
      </c>
      <c r="AW145">
        <v>1.2867425902210099</v>
      </c>
      <c r="AX145">
        <v>1.07636526891225</v>
      </c>
      <c r="AY145">
        <v>1.24105287337515</v>
      </c>
      <c r="AZ145">
        <v>1.33915784243348</v>
      </c>
      <c r="BA145">
        <v>1.1899039457338501</v>
      </c>
      <c r="BB145">
        <v>1.2703270107122</v>
      </c>
      <c r="BC145">
        <v>1.2656093384496101</v>
      </c>
      <c r="BD145">
        <v>1.34032307413477</v>
      </c>
      <c r="BE145">
        <v>1.1975281611862501</v>
      </c>
      <c r="BF145">
        <v>1.18254637682662</v>
      </c>
      <c r="BG145">
        <v>1.25527388663383</v>
      </c>
      <c r="BH145">
        <v>1.3095465870043901</v>
      </c>
      <c r="BI145">
        <v>1.13589559777417</v>
      </c>
      <c r="BJ145">
        <v>1.1587883619683601</v>
      </c>
      <c r="BK145">
        <v>1.1563702935347799</v>
      </c>
      <c r="BL145">
        <v>1.1795119733456201</v>
      </c>
      <c r="BM145">
        <v>1.2517620478643099</v>
      </c>
      <c r="BN145">
        <v>1.3137377097576299</v>
      </c>
      <c r="BO145">
        <v>1.2603775291630199</v>
      </c>
      <c r="BP145">
        <v>1.3297033967193601</v>
      </c>
      <c r="BQ145">
        <v>1.1543252086439899</v>
      </c>
      <c r="BR145">
        <v>1.20348905320449</v>
      </c>
      <c r="BS145">
        <v>1.1631023836886201</v>
      </c>
      <c r="BT145">
        <v>1.1797752695722701</v>
      </c>
      <c r="BU145">
        <v>1.16736418086376</v>
      </c>
      <c r="BV145">
        <v>1.2320509954846799</v>
      </c>
      <c r="BW145">
        <v>1.0820348693766999</v>
      </c>
      <c r="BX145">
        <v>1.12000765847038</v>
      </c>
      <c r="BY145">
        <v>1.14184184448417</v>
      </c>
      <c r="BZ145">
        <v>1.1706897610571201</v>
      </c>
      <c r="CA145">
        <v>1.1428012235962699</v>
      </c>
      <c r="CB145">
        <v>1.1597189713074001</v>
      </c>
      <c r="CC145">
        <v>1.1658997094975201</v>
      </c>
      <c r="CD145">
        <v>1.1949101986867301</v>
      </c>
      <c r="CE145">
        <v>1.1488413529795201</v>
      </c>
      <c r="CF145">
        <v>1.24807343601788</v>
      </c>
      <c r="CG145">
        <v>1.1354841094313901</v>
      </c>
      <c r="CH145">
        <v>1.1974978287201701</v>
      </c>
      <c r="CI145">
        <v>1.2318917448539299</v>
      </c>
      <c r="CJ145">
        <v>1.2945856408330501</v>
      </c>
      <c r="CK145">
        <v>1.1726319032805901</v>
      </c>
      <c r="CL145">
        <v>1.2392206931521299</v>
      </c>
      <c r="CM145">
        <v>1.3224701883519401</v>
      </c>
      <c r="CN145">
        <v>1.39208725139554</v>
      </c>
      <c r="CO145">
        <v>1.17945030577878</v>
      </c>
      <c r="CP145">
        <v>1.2556249553665699</v>
      </c>
      <c r="CQ145">
        <v>1.05736597230578</v>
      </c>
      <c r="CR145">
        <v>1.09384627508277</v>
      </c>
      <c r="CS145">
        <v>1.1792766830578301</v>
      </c>
      <c r="CT145">
        <v>1.2570738745647301</v>
      </c>
      <c r="CU145">
        <v>1.2630087034283199</v>
      </c>
      <c r="CV145">
        <v>1.3247012699773499</v>
      </c>
      <c r="CW145">
        <v>1.1925994484218201</v>
      </c>
      <c r="CX145">
        <v>1.2570818005069999</v>
      </c>
      <c r="CY145">
        <v>1.2347189032002599</v>
      </c>
      <c r="CZ145">
        <v>1.26561675953838</v>
      </c>
      <c r="DA145">
        <v>1.2556058651366599</v>
      </c>
      <c r="DB145">
        <v>1.27542253687727</v>
      </c>
    </row>
    <row r="146" spans="1:106" x14ac:dyDescent="0.45">
      <c r="A146" t="s">
        <v>108</v>
      </c>
      <c r="B146" t="s">
        <v>86</v>
      </c>
      <c r="C146" t="s">
        <v>71</v>
      </c>
      <c r="D146">
        <v>40</v>
      </c>
      <c r="E146" s="1" cm="1">
        <f t="array" ref="E146">SUMPRODUCT($G146:$FZZ146,$G$2:$FZZ$2)/SUMPRODUCT(--($G146:$FZZ146&lt;&gt;""),$G$2:$FZZ$2)</f>
        <v>1.3801729932488178</v>
      </c>
      <c r="F146" s="1" cm="1">
        <f t="array" ref="F146">SUMPRODUCT($G146:$FZZ146,$F$2:$FZY$2)/SUMPRODUCT(--($G146:$FZZ146&lt;&gt;""),$F$2:$FZY$2)</f>
        <v>1.3311676632423926</v>
      </c>
      <c r="G146">
        <v>1.35999861257768</v>
      </c>
      <c r="H146">
        <v>1.29797399095288</v>
      </c>
      <c r="I146">
        <v>1.32751352010993</v>
      </c>
      <c r="J146">
        <v>1.2623035155234501</v>
      </c>
      <c r="K146">
        <v>1.3639717123524699</v>
      </c>
      <c r="L146">
        <v>1.2985302220085799</v>
      </c>
      <c r="M146">
        <v>1.2458909861851399</v>
      </c>
      <c r="N146">
        <v>1.25756780298384</v>
      </c>
      <c r="O146">
        <v>1.33579057919609</v>
      </c>
      <c r="P146">
        <v>1.36227822001895</v>
      </c>
      <c r="Q146">
        <v>1.2606114506746899</v>
      </c>
      <c r="R146">
        <v>1.3305626716272401</v>
      </c>
      <c r="S146">
        <v>1.47147695101732</v>
      </c>
      <c r="T146">
        <v>1.3202301964243199</v>
      </c>
      <c r="U146">
        <v>1.33015999734775</v>
      </c>
      <c r="V146">
        <v>1.34499660914922</v>
      </c>
      <c r="W146">
        <v>1.34301008670096</v>
      </c>
      <c r="X146">
        <v>1.3511370619512999</v>
      </c>
      <c r="Y146">
        <v>1.3472494469363001</v>
      </c>
      <c r="Z146">
        <v>1.35171614338172</v>
      </c>
      <c r="AA146">
        <v>1.2454331352211701</v>
      </c>
      <c r="AB146">
        <v>1.2295721356696101</v>
      </c>
      <c r="AC146">
        <v>1.3874625722316201</v>
      </c>
      <c r="AD146">
        <v>1.3449777001076599</v>
      </c>
      <c r="AE146">
        <v>1.3419292974969701</v>
      </c>
      <c r="AF146">
        <v>1.3640199526936101</v>
      </c>
      <c r="AG146">
        <v>1.55794948924285</v>
      </c>
      <c r="AH146">
        <v>1.36781507187935</v>
      </c>
      <c r="AI146">
        <v>1.61207190883828</v>
      </c>
      <c r="AJ146">
        <v>1.3809037749185</v>
      </c>
      <c r="AK146">
        <v>1.39354510447364</v>
      </c>
      <c r="AL146">
        <v>1.3788946964306299</v>
      </c>
      <c r="AM146">
        <v>1.3804823871895999</v>
      </c>
      <c r="AN146">
        <v>1.33461776864417</v>
      </c>
      <c r="AO146">
        <v>1.35017645662042</v>
      </c>
      <c r="AP146">
        <v>1.3606750034602899</v>
      </c>
      <c r="AQ146">
        <v>1.3255379072578899</v>
      </c>
      <c r="AR146">
        <v>1.36053811802479</v>
      </c>
      <c r="AS146">
        <v>1.5071231896633299</v>
      </c>
      <c r="AT146">
        <v>1.23567074391702</v>
      </c>
      <c r="AU146">
        <v>1.34853767249967</v>
      </c>
      <c r="AV146">
        <v>1.3549766751433401</v>
      </c>
      <c r="AW146">
        <v>1.7259138249993</v>
      </c>
      <c r="AX146">
        <v>1.3171738785065601</v>
      </c>
      <c r="AY146">
        <v>1.2732874357678099</v>
      </c>
      <c r="AZ146">
        <v>1.33471163416586</v>
      </c>
      <c r="BA146">
        <v>1.2874640612603001</v>
      </c>
      <c r="BB146">
        <v>1.3642245313040899</v>
      </c>
      <c r="BC146">
        <v>1.3293726967472299</v>
      </c>
      <c r="BD146">
        <v>1.3709104981879201</v>
      </c>
      <c r="BE146">
        <v>1.3988798746386499</v>
      </c>
      <c r="BF146">
        <v>1.3228765072945701</v>
      </c>
      <c r="BG146">
        <v>1.3306423752335099</v>
      </c>
      <c r="BH146">
        <v>1.34003955016558</v>
      </c>
      <c r="BI146">
        <v>1.26841394175579</v>
      </c>
      <c r="BJ146">
        <v>1.29277515880835</v>
      </c>
      <c r="BK146">
        <v>1.29465915690679</v>
      </c>
      <c r="BL146">
        <v>1.29936288698333</v>
      </c>
      <c r="BM146">
        <v>1.3005592132053401</v>
      </c>
      <c r="BN146">
        <v>1.3380015805935701</v>
      </c>
      <c r="BO146">
        <v>1.3104456770600501</v>
      </c>
      <c r="BP146">
        <v>1.3940441793954099</v>
      </c>
      <c r="BQ146">
        <v>1.3495004503229799</v>
      </c>
      <c r="BR146">
        <v>1.3470390561063701</v>
      </c>
      <c r="BS146">
        <v>1.26476780015146</v>
      </c>
      <c r="BT146">
        <v>1.25634611549435</v>
      </c>
      <c r="BU146">
        <v>1.30233049682225</v>
      </c>
      <c r="BV146">
        <v>1.3264258609958599</v>
      </c>
      <c r="BW146">
        <v>1.21523201950987</v>
      </c>
      <c r="BX146">
        <v>1.22128341462691</v>
      </c>
      <c r="BY146">
        <v>1.2586117103530401</v>
      </c>
      <c r="BZ146">
        <v>1.2584648844827</v>
      </c>
      <c r="CA146">
        <v>1.2642122720975499</v>
      </c>
      <c r="CB146">
        <v>1.2568248945690299</v>
      </c>
      <c r="CC146">
        <v>1.36384790322238</v>
      </c>
      <c r="CD146">
        <v>1.3498352582362001</v>
      </c>
      <c r="CE146">
        <v>1.2828804589426399</v>
      </c>
      <c r="CF146">
        <v>1.33183967963252</v>
      </c>
      <c r="CG146">
        <v>1.2397824803325099</v>
      </c>
      <c r="CH146">
        <v>1.3086360022927299</v>
      </c>
      <c r="CI146">
        <v>1.29280157979373</v>
      </c>
      <c r="CJ146">
        <v>1.3252557865107</v>
      </c>
      <c r="CK146">
        <v>1.28647245417909</v>
      </c>
      <c r="CL146">
        <v>1.34983225414177</v>
      </c>
      <c r="CM146">
        <v>1.2947844926354899</v>
      </c>
      <c r="CN146">
        <v>1.37631599466599</v>
      </c>
      <c r="CO146">
        <v>1.3519233349342801</v>
      </c>
      <c r="CP146">
        <v>1.38942041180247</v>
      </c>
      <c r="CQ146">
        <v>1.2903620365275299</v>
      </c>
      <c r="CR146">
        <v>1.2870560040965799</v>
      </c>
      <c r="CS146">
        <v>1.33688794326363</v>
      </c>
      <c r="CT146">
        <v>1.3444627159888201</v>
      </c>
      <c r="CU146">
        <v>1.3071404900135299</v>
      </c>
      <c r="CV146">
        <v>1.3559923060010699</v>
      </c>
      <c r="CW146">
        <v>1.3187069874061099</v>
      </c>
      <c r="CX146">
        <v>1.3724601021220699</v>
      </c>
      <c r="CY146">
        <v>1.2914861453670701</v>
      </c>
      <c r="CZ146">
        <v>1.3104502451204201</v>
      </c>
      <c r="DA146">
        <v>1.3033750627910401</v>
      </c>
      <c r="DB146">
        <v>1.33156295258548</v>
      </c>
    </row>
    <row r="147" spans="1:106" x14ac:dyDescent="0.45">
      <c r="A147" t="s">
        <v>116</v>
      </c>
      <c r="B147" t="s">
        <v>167</v>
      </c>
      <c r="C147" t="s">
        <v>65</v>
      </c>
      <c r="D147">
        <v>40</v>
      </c>
      <c r="E147" s="1" cm="1">
        <f t="array" ref="E147">SUMPRODUCT($G147:$FZZ147,$G$2:$FZZ$2)/SUMPRODUCT(--($G147:$FZZ147&lt;&gt;""),$G$2:$FZZ$2)</f>
        <v>1.573663045429555</v>
      </c>
      <c r="F147" s="1" cm="1">
        <f t="array" ref="F147">SUMPRODUCT($G147:$FZZ147,$F$2:$FZY$2)/SUMPRODUCT(--($G147:$FZZ147&lt;&gt;""),$F$2:$FZY$2)</f>
        <v>1.5914277096623959</v>
      </c>
      <c r="G147">
        <v>1.56713205839465</v>
      </c>
      <c r="H147">
        <v>1.5766369255466299</v>
      </c>
      <c r="I147">
        <v>1.47326050930246</v>
      </c>
      <c r="J147">
        <v>1.4863224711236001</v>
      </c>
      <c r="K147">
        <v>1.5708070060875301</v>
      </c>
      <c r="L147">
        <v>1.58168479670706</v>
      </c>
      <c r="M147">
        <v>1.4575838771787399</v>
      </c>
      <c r="N147">
        <v>1.48481255939158</v>
      </c>
      <c r="O147">
        <v>1.50682692208351</v>
      </c>
      <c r="P147">
        <v>1.5734466819939099</v>
      </c>
      <c r="Q147">
        <v>1.55890808161337</v>
      </c>
      <c r="R147">
        <v>1.5958803555083101</v>
      </c>
      <c r="S147">
        <v>1.5264448582775201</v>
      </c>
      <c r="T147">
        <v>1.5481490420127</v>
      </c>
      <c r="U147">
        <v>1.68277798154799</v>
      </c>
      <c r="V147">
        <v>1.6821496239401701</v>
      </c>
      <c r="W147">
        <v>1.5065337768935201</v>
      </c>
      <c r="X147">
        <v>1.53670233345487</v>
      </c>
      <c r="Y147">
        <v>1.5590290717042801</v>
      </c>
      <c r="Z147">
        <v>1.5588656120448501</v>
      </c>
      <c r="AA147">
        <v>1.4830917523667599</v>
      </c>
      <c r="AB147">
        <v>1.50777440807438</v>
      </c>
      <c r="AC147">
        <v>1.58669923581618</v>
      </c>
      <c r="AD147">
        <v>1.5807751951497799</v>
      </c>
      <c r="AE147">
        <v>1.5938597639151599</v>
      </c>
      <c r="AF147">
        <v>1.67583821198828</v>
      </c>
      <c r="AG147">
        <v>1.5897936975948901</v>
      </c>
      <c r="AH147">
        <v>1.61149124847235</v>
      </c>
      <c r="AI147">
        <v>1.6695892593500199</v>
      </c>
      <c r="AJ147">
        <v>1.61208255586953</v>
      </c>
      <c r="AK147">
        <v>1.58475460320098</v>
      </c>
      <c r="AL147">
        <v>1.60038568003975</v>
      </c>
      <c r="AM147">
        <v>1.6035886421535299</v>
      </c>
      <c r="AN147">
        <v>1.5761558993046301</v>
      </c>
      <c r="AO147">
        <v>1.5032373094351501</v>
      </c>
      <c r="AP147">
        <v>1.5571590778778699</v>
      </c>
      <c r="AQ147">
        <v>1.69038697664518</v>
      </c>
      <c r="AR147">
        <v>1.71303391159661</v>
      </c>
      <c r="AS147">
        <v>1.4114618792348099</v>
      </c>
      <c r="AT147">
        <v>1.4203873801028399</v>
      </c>
      <c r="AU147">
        <v>1.77255256781145</v>
      </c>
      <c r="AV147">
        <v>1.7120610960245799</v>
      </c>
      <c r="AW147">
        <v>1.5058436169657601</v>
      </c>
      <c r="AX147">
        <v>1.4711864324138899</v>
      </c>
      <c r="AY147">
        <v>1.7093184089745901</v>
      </c>
      <c r="AZ147">
        <v>1.75687217114802</v>
      </c>
      <c r="BA147">
        <v>1.67176536111179</v>
      </c>
      <c r="BB147">
        <v>1.7523660355430699</v>
      </c>
      <c r="BC147">
        <v>1.6990111075815899</v>
      </c>
      <c r="BD147">
        <v>1.76757812626875</v>
      </c>
      <c r="BE147">
        <v>1.62788499122443</v>
      </c>
      <c r="BF147">
        <v>1.65420866141809</v>
      </c>
      <c r="BG147">
        <v>1.6261426262173999</v>
      </c>
      <c r="BH147">
        <v>1.66111813281888</v>
      </c>
      <c r="BI147">
        <v>1.5753963659387</v>
      </c>
      <c r="BJ147">
        <v>1.64971669696211</v>
      </c>
      <c r="BK147">
        <v>1.5471819594146301</v>
      </c>
      <c r="BL147">
        <v>1.57566333820677</v>
      </c>
      <c r="BM147">
        <v>1.6984945588998599</v>
      </c>
      <c r="BN147">
        <v>1.7206101204978701</v>
      </c>
      <c r="BO147">
        <v>1.6706192311124299</v>
      </c>
      <c r="BP147">
        <v>1.7490158791730599</v>
      </c>
      <c r="BQ147">
        <v>1.56394114147138</v>
      </c>
      <c r="BR147">
        <v>1.6164750371749901</v>
      </c>
      <c r="BS147">
        <v>1.53924614737568</v>
      </c>
      <c r="BT147">
        <v>1.5784790338622601</v>
      </c>
      <c r="BU147">
        <v>1.55782636475348</v>
      </c>
      <c r="BV147">
        <v>1.63679031618135</v>
      </c>
      <c r="BW147">
        <v>1.4529677013038</v>
      </c>
      <c r="BX147">
        <v>1.49612431203291</v>
      </c>
      <c r="BY147">
        <v>1.5001265972464799</v>
      </c>
      <c r="BZ147">
        <v>1.54549339391325</v>
      </c>
      <c r="CA147">
        <v>1.5877871710704199</v>
      </c>
      <c r="CB147">
        <v>1.6078184702677101</v>
      </c>
      <c r="CC147">
        <v>1.6027328437435899</v>
      </c>
      <c r="CD147">
        <v>1.62096984358102</v>
      </c>
      <c r="CE147">
        <v>1.5594492734530401</v>
      </c>
      <c r="CF147">
        <v>1.6314123563663701</v>
      </c>
      <c r="CG147">
        <v>1.5399304381342001</v>
      </c>
      <c r="CH147">
        <v>1.6166489856541899</v>
      </c>
      <c r="CI147">
        <v>1.6622783013005</v>
      </c>
      <c r="CJ147">
        <v>1.70571906926963</v>
      </c>
      <c r="CK147">
        <v>1.6092285041226499</v>
      </c>
      <c r="CL147">
        <v>1.6919085270441101</v>
      </c>
      <c r="CM147">
        <v>1.67740178807006</v>
      </c>
      <c r="CN147">
        <v>1.7510330159148799</v>
      </c>
      <c r="CO147">
        <v>1.6888016311688201</v>
      </c>
      <c r="CP147">
        <v>1.7650483479055501</v>
      </c>
      <c r="CQ147">
        <v>1.5069871435706299</v>
      </c>
      <c r="CR147">
        <v>1.5743578517110199</v>
      </c>
      <c r="CS147">
        <v>1.5650754743602699</v>
      </c>
      <c r="CT147">
        <v>1.6407525621936401</v>
      </c>
      <c r="CU147">
        <v>1.7155991366037999</v>
      </c>
      <c r="CV147">
        <v>1.7723818117091199</v>
      </c>
      <c r="CW147">
        <v>1.6561343892892899</v>
      </c>
      <c r="CX147">
        <v>1.72890854835915</v>
      </c>
      <c r="CY147">
        <v>1.6391452757224201</v>
      </c>
      <c r="CZ147">
        <v>1.6652440546877301</v>
      </c>
      <c r="DA147">
        <v>1.6669523382097799</v>
      </c>
      <c r="DB147">
        <v>1.69187725229678</v>
      </c>
    </row>
    <row r="148" spans="1:106" x14ac:dyDescent="0.45">
      <c r="A148" t="s">
        <v>107</v>
      </c>
      <c r="B148" t="s">
        <v>67</v>
      </c>
      <c r="C148" t="s">
        <v>68</v>
      </c>
      <c r="D148">
        <v>40</v>
      </c>
      <c r="E148" s="1" cm="1">
        <f t="array" ref="E148">SUMPRODUCT($G148:$FZZ148,$G$2:$FZZ$2)/SUMPRODUCT(--($G148:$FZZ148&lt;&gt;""),$G$2:$FZZ$2)</f>
        <v>1.4056505645349171</v>
      </c>
      <c r="F148" s="1" cm="1">
        <f t="array" ref="F148">SUMPRODUCT($G148:$FZZ148,$F$2:$FZY$2)/SUMPRODUCT(--($G148:$FZZ148&lt;&gt;""),$F$2:$FZY$2)</f>
        <v>1.3974039963336444</v>
      </c>
      <c r="G148">
        <v>1.44881631459661</v>
      </c>
      <c r="H148">
        <v>1.3792555222201699</v>
      </c>
      <c r="I148">
        <v>1.41321774760253</v>
      </c>
      <c r="J148">
        <v>1.34093759087314</v>
      </c>
      <c r="K148">
        <v>1.45588684940989</v>
      </c>
      <c r="L148">
        <v>1.38380171659124</v>
      </c>
      <c r="M148">
        <v>1.28167587613637</v>
      </c>
      <c r="N148">
        <v>1.32129663862721</v>
      </c>
      <c r="O148">
        <v>1.36426987432407</v>
      </c>
      <c r="P148">
        <v>1.3803606876580601</v>
      </c>
      <c r="Q148">
        <v>1.3767253078217701</v>
      </c>
      <c r="R148">
        <v>1.4472136297871001</v>
      </c>
      <c r="S148">
        <v>1.3992838698791199</v>
      </c>
      <c r="T148">
        <v>1.3837384531324499</v>
      </c>
      <c r="U148">
        <v>1.4081120950565</v>
      </c>
      <c r="V148">
        <v>1.4029274391142601</v>
      </c>
      <c r="W148">
        <v>1.3702076789330999</v>
      </c>
      <c r="X148">
        <v>1.40030011273507</v>
      </c>
      <c r="Y148">
        <v>1.3703644325262201</v>
      </c>
      <c r="Z148">
        <v>1.4135620614139901</v>
      </c>
      <c r="AA148">
        <v>1.2743746706839101</v>
      </c>
      <c r="AB148">
        <v>1.27481511548475</v>
      </c>
      <c r="AC148">
        <v>1.4222976164621799</v>
      </c>
      <c r="AD148">
        <v>1.4271719000776899</v>
      </c>
      <c r="AE148">
        <v>1.37875841937633</v>
      </c>
      <c r="AF148">
        <v>1.40107252015224</v>
      </c>
      <c r="AG148">
        <v>1.44855302233232</v>
      </c>
      <c r="AH148">
        <v>1.4026822006551001</v>
      </c>
      <c r="AI148">
        <v>1.59439000824967</v>
      </c>
      <c r="AJ148">
        <v>1.4351336979551801</v>
      </c>
      <c r="AK148">
        <v>1.47916493531649</v>
      </c>
      <c r="AL148">
        <v>1.4632683558446899</v>
      </c>
      <c r="AM148">
        <v>1.4038677584718999</v>
      </c>
      <c r="AN148">
        <v>1.3816910369419499</v>
      </c>
      <c r="AO148">
        <v>1.3919273388012099</v>
      </c>
      <c r="AP148">
        <v>1.3995114415641501</v>
      </c>
      <c r="AQ148">
        <v>1.42080762192128</v>
      </c>
      <c r="AR148">
        <v>1.45322750499542</v>
      </c>
      <c r="AS148">
        <v>1.3688536912973499</v>
      </c>
      <c r="AT148">
        <v>1.2819428314068999</v>
      </c>
      <c r="AU148">
        <v>1.4666651486934601</v>
      </c>
      <c r="AV148">
        <v>1.47269885249215</v>
      </c>
      <c r="AW148">
        <v>1.55813175142267</v>
      </c>
      <c r="AX148">
        <v>1.4042834365077701</v>
      </c>
      <c r="AY148">
        <v>1.40466271721539</v>
      </c>
      <c r="AZ148">
        <v>1.46072494173294</v>
      </c>
      <c r="BA148">
        <v>1.3737620389195899</v>
      </c>
      <c r="BB148">
        <v>1.45740602917166</v>
      </c>
      <c r="BC148">
        <v>1.4087059300415199</v>
      </c>
      <c r="BD148">
        <v>1.4585498139208799</v>
      </c>
      <c r="BE148">
        <v>1.4446801972413299</v>
      </c>
      <c r="BF148">
        <v>1.40359439123081</v>
      </c>
      <c r="BG148">
        <v>1.3864897709906101</v>
      </c>
      <c r="BH148">
        <v>1.38106580007362</v>
      </c>
      <c r="BI148">
        <v>1.3433699596186901</v>
      </c>
      <c r="BJ148">
        <v>1.3712414806650799</v>
      </c>
      <c r="BK148">
        <v>1.3617693862254301</v>
      </c>
      <c r="BL148">
        <v>1.37250524611062</v>
      </c>
      <c r="BM148">
        <v>1.3750534037706399</v>
      </c>
      <c r="BN148">
        <v>1.4182916250982001</v>
      </c>
      <c r="BO148">
        <v>1.3936939664357799</v>
      </c>
      <c r="BP148">
        <v>1.45486498567162</v>
      </c>
      <c r="BQ148">
        <v>1.36650638151065</v>
      </c>
      <c r="BR148">
        <v>1.4227016399705501</v>
      </c>
      <c r="BS148">
        <v>1.30967685121352</v>
      </c>
      <c r="BT148">
        <v>1.3256617549693399</v>
      </c>
      <c r="BU148">
        <v>1.35713657928202</v>
      </c>
      <c r="BV148">
        <v>1.39601751696865</v>
      </c>
      <c r="BW148">
        <v>1.2767869825377101</v>
      </c>
      <c r="BX148">
        <v>1.30451240656057</v>
      </c>
      <c r="BY148">
        <v>1.30118266070241</v>
      </c>
      <c r="BZ148">
        <v>1.3293084746621</v>
      </c>
      <c r="CA148">
        <v>1.3311571365303101</v>
      </c>
      <c r="CB148">
        <v>1.3333635756098201</v>
      </c>
      <c r="CC148">
        <v>1.38231976123665</v>
      </c>
      <c r="CD148">
        <v>1.41043511757928</v>
      </c>
      <c r="CE148">
        <v>1.3265091245512599</v>
      </c>
      <c r="CF148">
        <v>1.4039231387422699</v>
      </c>
      <c r="CG148">
        <v>1.33428452215385</v>
      </c>
      <c r="CH148">
        <v>1.3959447131382099</v>
      </c>
      <c r="CI148">
        <v>1.39330142064559</v>
      </c>
      <c r="CJ148">
        <v>1.4207332502143899</v>
      </c>
      <c r="CK148">
        <v>1.3579112616500499</v>
      </c>
      <c r="CL148">
        <v>1.4129148219263099</v>
      </c>
      <c r="CM148">
        <v>1.39366683501931</v>
      </c>
      <c r="CN148">
        <v>1.43964261395173</v>
      </c>
      <c r="CO148">
        <v>1.3947459943493401</v>
      </c>
      <c r="CP148">
        <v>1.46009007903364</v>
      </c>
      <c r="CQ148">
        <v>1.34696050849445</v>
      </c>
      <c r="CR148">
        <v>1.3783181230334201</v>
      </c>
      <c r="CS148">
        <v>1.40617864223832</v>
      </c>
      <c r="CT148">
        <v>1.43088115070323</v>
      </c>
      <c r="CU148">
        <v>1.4075331499438699</v>
      </c>
      <c r="CV148">
        <v>1.4424558500431199</v>
      </c>
      <c r="CW148">
        <v>1.41739444427021</v>
      </c>
      <c r="CX148">
        <v>1.47151226480841</v>
      </c>
      <c r="CY148">
        <v>1.3749290520994999</v>
      </c>
      <c r="CZ148">
        <v>1.3694031850430799</v>
      </c>
      <c r="DA148">
        <v>1.40273724912291</v>
      </c>
      <c r="DB148">
        <v>1.4155838172567801</v>
      </c>
    </row>
    <row r="149" spans="1:106" x14ac:dyDescent="0.45">
      <c r="A149" t="s">
        <v>130</v>
      </c>
      <c r="B149" t="s">
        <v>100</v>
      </c>
      <c r="C149" t="s">
        <v>68</v>
      </c>
      <c r="D149">
        <v>40</v>
      </c>
      <c r="E149" s="1" cm="1">
        <f t="array" ref="E149">SUMPRODUCT($G149:$FZZ149,$G$2:$FZZ$2)/SUMPRODUCT(--($G149:$FZZ149&lt;&gt;""),$G$2:$FZZ$2)</f>
        <v>1.429785318178471</v>
      </c>
      <c r="F149" s="1" cm="1">
        <f t="array" ref="F149">SUMPRODUCT($G149:$FZZ149,$F$2:$FZY$2)/SUMPRODUCT(--($G149:$FZZ149&lt;&gt;""),$F$2:$FZY$2)</f>
        <v>1.4539060799836043</v>
      </c>
      <c r="G149">
        <v>1.4613356128030199</v>
      </c>
      <c r="H149">
        <v>1.45738648743777</v>
      </c>
      <c r="I149">
        <v>1.4260867691417101</v>
      </c>
      <c r="J149">
        <v>1.42067083153949</v>
      </c>
      <c r="K149">
        <v>1.47678691975709</v>
      </c>
      <c r="L149">
        <v>1.4626872031643501</v>
      </c>
      <c r="M149">
        <v>1.33206203875354</v>
      </c>
      <c r="N149">
        <v>1.36477095199828</v>
      </c>
      <c r="O149">
        <v>1.3959527908313001</v>
      </c>
      <c r="P149">
        <v>1.4276752951731699</v>
      </c>
      <c r="Q149">
        <v>1.3916730740839101</v>
      </c>
      <c r="R149">
        <v>1.4948702276552299</v>
      </c>
      <c r="S149">
        <v>1.43279578669624</v>
      </c>
      <c r="T149">
        <v>1.4620110141196101</v>
      </c>
      <c r="U149">
        <v>1.4610199384682201</v>
      </c>
      <c r="V149">
        <v>1.47342647283386</v>
      </c>
      <c r="W149">
        <v>1.38091548937076</v>
      </c>
      <c r="X149">
        <v>1.4604572427975799</v>
      </c>
      <c r="Y149">
        <v>1.4608594305618601</v>
      </c>
      <c r="Z149">
        <v>1.4768157198335099</v>
      </c>
      <c r="AA149">
        <v>1.33750472546817</v>
      </c>
      <c r="AB149">
        <v>1.3352438341577899</v>
      </c>
      <c r="AC149">
        <v>1.4436875482563001</v>
      </c>
      <c r="AD149">
        <v>1.4886401895847901</v>
      </c>
      <c r="AE149">
        <v>1.4196647943746401</v>
      </c>
      <c r="AF149">
        <v>1.4784563161098301</v>
      </c>
      <c r="AG149">
        <v>1.4441213888162701</v>
      </c>
      <c r="AH149">
        <v>1.4632510205467599</v>
      </c>
      <c r="AI149">
        <v>1.64810960446456</v>
      </c>
      <c r="AJ149">
        <v>1.48904076542635</v>
      </c>
      <c r="AK149">
        <v>1.46382508593574</v>
      </c>
      <c r="AL149">
        <v>1.48708569708545</v>
      </c>
      <c r="AM149">
        <v>1.4680627943020499</v>
      </c>
      <c r="AN149">
        <v>1.4626893295871199</v>
      </c>
      <c r="AO149">
        <v>1.41069928486694</v>
      </c>
      <c r="AP149">
        <v>1.4498699862251201</v>
      </c>
      <c r="AQ149">
        <v>1.4407249103503199</v>
      </c>
      <c r="AR149">
        <v>1.50197721480687</v>
      </c>
      <c r="AS149">
        <v>1.34553385662495</v>
      </c>
      <c r="AT149">
        <v>1.33341470035006</v>
      </c>
      <c r="AU149">
        <v>1.5097409938250399</v>
      </c>
      <c r="AV149">
        <v>1.5173097679977601</v>
      </c>
      <c r="AW149">
        <v>1.43914917758899</v>
      </c>
      <c r="AX149">
        <v>1.4245042487080399</v>
      </c>
      <c r="AY149">
        <v>1.44313986059621</v>
      </c>
      <c r="AZ149">
        <v>1.5248001205672299</v>
      </c>
      <c r="BA149">
        <v>1.4124809458128</v>
      </c>
      <c r="BB149">
        <v>1.5042549072284801</v>
      </c>
      <c r="BC149">
        <v>1.4510262446578099</v>
      </c>
      <c r="BD149">
        <v>1.5373785971018501</v>
      </c>
      <c r="BE149">
        <v>1.46941156229772</v>
      </c>
      <c r="BF149">
        <v>1.4495014847121901</v>
      </c>
      <c r="BG149">
        <v>1.3773769487882599</v>
      </c>
      <c r="BH149">
        <v>1.4390565362532299</v>
      </c>
      <c r="BI149">
        <v>1.3852868644780401</v>
      </c>
      <c r="BJ149">
        <v>1.43557878715375</v>
      </c>
      <c r="BK149">
        <v>1.4047071338094601</v>
      </c>
      <c r="BL149">
        <v>1.43277277093749</v>
      </c>
      <c r="BM149">
        <v>1.4179218155101001</v>
      </c>
      <c r="BN149">
        <v>1.4849624990952299</v>
      </c>
      <c r="BO149">
        <v>1.43451150079801</v>
      </c>
      <c r="BP149">
        <v>1.5215783338175299</v>
      </c>
      <c r="BQ149">
        <v>1.3903363266944699</v>
      </c>
      <c r="BR149">
        <v>1.46663416692088</v>
      </c>
      <c r="BS149">
        <v>1.32360234489002</v>
      </c>
      <c r="BT149">
        <v>1.3741062910785999</v>
      </c>
      <c r="BU149">
        <v>1.39593654750875</v>
      </c>
      <c r="BV149">
        <v>1.4671105755610301</v>
      </c>
      <c r="BW149">
        <v>1.2910457393263901</v>
      </c>
      <c r="BX149">
        <v>1.3419872483092401</v>
      </c>
      <c r="BY149">
        <v>1.34012787938029</v>
      </c>
      <c r="BZ149">
        <v>1.3870499366879001</v>
      </c>
      <c r="CA149">
        <v>1.3735322558041301</v>
      </c>
      <c r="CB149">
        <v>1.39915564811147</v>
      </c>
      <c r="CC149">
        <v>1.4304619413481801</v>
      </c>
      <c r="CD149">
        <v>1.47657521610981</v>
      </c>
      <c r="CE149">
        <v>1.3967112413665701</v>
      </c>
      <c r="CF149">
        <v>1.4780319112337501</v>
      </c>
      <c r="CG149">
        <v>1.3620648406768801</v>
      </c>
      <c r="CH149">
        <v>1.44729596359862</v>
      </c>
      <c r="CI149">
        <v>1.4177621338962401</v>
      </c>
      <c r="CJ149">
        <v>1.4701273155461101</v>
      </c>
      <c r="CK149">
        <v>1.3992336360219599</v>
      </c>
      <c r="CL149">
        <v>1.4921836916047699</v>
      </c>
      <c r="CM149">
        <v>1.43338076138337</v>
      </c>
      <c r="CN149">
        <v>1.50831346144839</v>
      </c>
      <c r="CO149">
        <v>1.43327488976259</v>
      </c>
      <c r="CP149">
        <v>1.51216864431887</v>
      </c>
      <c r="CQ149">
        <v>1.3465389537989101</v>
      </c>
      <c r="CR149">
        <v>1.4154114980830701</v>
      </c>
      <c r="CS149">
        <v>1.42935956821159</v>
      </c>
      <c r="CT149">
        <v>1.4978747892459301</v>
      </c>
      <c r="CU149">
        <v>1.4379010479643799</v>
      </c>
      <c r="CV149">
        <v>1.5172791754379</v>
      </c>
      <c r="CW149">
        <v>1.42638749210081</v>
      </c>
      <c r="CX149">
        <v>1.5060491589926099</v>
      </c>
      <c r="CY149">
        <v>1.39643667976005</v>
      </c>
      <c r="CZ149">
        <v>1.4440606863372001</v>
      </c>
      <c r="DA149">
        <v>1.44005775826178</v>
      </c>
      <c r="DB149">
        <v>1.4733511275104101</v>
      </c>
    </row>
    <row r="150" spans="1:106" x14ac:dyDescent="0.45">
      <c r="A150" t="s">
        <v>101</v>
      </c>
      <c r="B150" t="s">
        <v>90</v>
      </c>
      <c r="C150" t="s">
        <v>76</v>
      </c>
      <c r="D150">
        <v>40</v>
      </c>
      <c r="E150" s="1" cm="1">
        <f t="array" ref="E150">SUMPRODUCT($G150:$FZZ150,$G$2:$FZZ$2)/SUMPRODUCT(--($G150:$FZZ150&lt;&gt;""),$G$2:$FZZ$2)</f>
        <v>1.5748617208143967</v>
      </c>
      <c r="F150" s="1" cm="1">
        <f t="array" ref="F150">SUMPRODUCT($G150:$FZZ150,$F$2:$FZY$2)/SUMPRODUCT(--($G150:$FZZ150&lt;&gt;""),$F$2:$FZY$2)</f>
        <v>1.5341320231170874</v>
      </c>
      <c r="G150">
        <v>1.5312976868224599</v>
      </c>
      <c r="H150">
        <v>1.4970035868125899</v>
      </c>
      <c r="I150">
        <v>1.49321955315702</v>
      </c>
      <c r="J150">
        <v>1.4614471020169999</v>
      </c>
      <c r="K150">
        <v>1.5384776653252601</v>
      </c>
      <c r="L150">
        <v>1.50072342300046</v>
      </c>
      <c r="M150">
        <v>1.41110440958925</v>
      </c>
      <c r="N150">
        <v>1.4498700096335999</v>
      </c>
      <c r="O150">
        <v>1.5548277509175901</v>
      </c>
      <c r="P150">
        <v>1.5751425862075701</v>
      </c>
      <c r="Q150">
        <v>1.47818802964537</v>
      </c>
      <c r="R150">
        <v>1.5453353411875801</v>
      </c>
      <c r="S150">
        <v>1.59479408290751</v>
      </c>
      <c r="T150">
        <v>1.4882662454154401</v>
      </c>
      <c r="U150">
        <v>1.5149215421942399</v>
      </c>
      <c r="V150">
        <v>1.5352940437421601</v>
      </c>
      <c r="W150">
        <v>1.54095805592423</v>
      </c>
      <c r="X150">
        <v>1.5502257531131101</v>
      </c>
      <c r="Y150">
        <v>1.56508846840042</v>
      </c>
      <c r="Z150">
        <v>1.5507625337909099</v>
      </c>
      <c r="AA150">
        <v>1.42581398137239</v>
      </c>
      <c r="AB150">
        <v>1.41944197858423</v>
      </c>
      <c r="AC150">
        <v>1.55883551974208</v>
      </c>
      <c r="AD150">
        <v>1.57287410154592</v>
      </c>
      <c r="AE150">
        <v>1.56594937127406</v>
      </c>
      <c r="AF150">
        <v>1.5787582330940599</v>
      </c>
      <c r="AG150">
        <v>1.6921853948080801</v>
      </c>
      <c r="AH150">
        <v>1.55171352069379</v>
      </c>
      <c r="AI150">
        <v>1.7988537176505199</v>
      </c>
      <c r="AJ150">
        <v>1.5848170745563399</v>
      </c>
      <c r="AK150">
        <v>1.5813911424378699</v>
      </c>
      <c r="AL150">
        <v>1.5846306271752399</v>
      </c>
      <c r="AM150">
        <v>1.6068800957091001</v>
      </c>
      <c r="AN150">
        <v>1.5583000114669101</v>
      </c>
      <c r="AO150">
        <v>1.5401727339897999</v>
      </c>
      <c r="AP150">
        <v>1.55993488506787</v>
      </c>
      <c r="AQ150">
        <v>1.5616080273802799</v>
      </c>
      <c r="AR150">
        <v>1.5688730336461401</v>
      </c>
      <c r="AS150">
        <v>1.7162927597975699</v>
      </c>
      <c r="AT150">
        <v>1.4200658055747799</v>
      </c>
      <c r="AU150">
        <v>1.5657248042413701</v>
      </c>
      <c r="AV150">
        <v>1.5899798588923999</v>
      </c>
      <c r="AW150">
        <v>1.8469343670338301</v>
      </c>
      <c r="AX150">
        <v>1.45656643396138</v>
      </c>
      <c r="AY150">
        <v>1.55383960956365</v>
      </c>
      <c r="AZ150">
        <v>1.62107270493698</v>
      </c>
      <c r="BA150">
        <v>1.5365907205476499</v>
      </c>
      <c r="BB150">
        <v>1.60773895342937</v>
      </c>
      <c r="BC150">
        <v>1.5588718389449301</v>
      </c>
      <c r="BD150">
        <v>1.60754614300775</v>
      </c>
      <c r="BE150">
        <v>1.6653603756925599</v>
      </c>
      <c r="BF150">
        <v>1.56190293695272</v>
      </c>
      <c r="BG150">
        <v>1.5372830024167801</v>
      </c>
      <c r="BH150">
        <v>1.532441573928</v>
      </c>
      <c r="BI150">
        <v>1.48458571052746</v>
      </c>
      <c r="BJ150">
        <v>1.50662154898464</v>
      </c>
      <c r="BK150">
        <v>1.5216721252722401</v>
      </c>
      <c r="BL150">
        <v>1.52844512474609</v>
      </c>
      <c r="BM150">
        <v>1.5202701485380701</v>
      </c>
      <c r="BN150">
        <v>1.56198277361616</v>
      </c>
      <c r="BO150">
        <v>1.5245220377463899</v>
      </c>
      <c r="BP150">
        <v>1.6002966929221101</v>
      </c>
      <c r="BQ150">
        <v>1.5636092251036899</v>
      </c>
      <c r="BR150">
        <v>1.5406177991873899</v>
      </c>
      <c r="BS150">
        <v>1.45678151428697</v>
      </c>
      <c r="BT150">
        <v>1.4454247688399</v>
      </c>
      <c r="BU150">
        <v>1.5340003622995599</v>
      </c>
      <c r="BV150">
        <v>1.5592693008096901</v>
      </c>
      <c r="BW150">
        <v>1.43548384492786</v>
      </c>
      <c r="BX150">
        <v>1.43798451603472</v>
      </c>
      <c r="BY150">
        <v>1.44719386428936</v>
      </c>
      <c r="BZ150">
        <v>1.45690548922967</v>
      </c>
      <c r="CA150">
        <v>1.4909425629019799</v>
      </c>
      <c r="CB150">
        <v>1.49145248821447</v>
      </c>
      <c r="CC150">
        <v>1.5753247831833701</v>
      </c>
      <c r="CD150">
        <v>1.5359594003350301</v>
      </c>
      <c r="CE150">
        <v>1.53360897621701</v>
      </c>
      <c r="CF150">
        <v>1.5651308609119601</v>
      </c>
      <c r="CG150">
        <v>1.4858986064272801</v>
      </c>
      <c r="CH150">
        <v>1.5493660672040299</v>
      </c>
      <c r="CI150">
        <v>1.53536247954286</v>
      </c>
      <c r="CJ150">
        <v>1.57836006517806</v>
      </c>
      <c r="CK150">
        <v>1.5165861235281399</v>
      </c>
      <c r="CL150">
        <v>1.5630107596372</v>
      </c>
      <c r="CM150">
        <v>1.5214656314957899</v>
      </c>
      <c r="CN150">
        <v>1.61530178812419</v>
      </c>
      <c r="CO150">
        <v>1.5675763523661901</v>
      </c>
      <c r="CP150">
        <v>1.59789096550859</v>
      </c>
      <c r="CQ150">
        <v>1.50047738673208</v>
      </c>
      <c r="CR150">
        <v>1.4996629540137201</v>
      </c>
      <c r="CS150">
        <v>1.5584816090754801</v>
      </c>
      <c r="CT150">
        <v>1.55678654959968</v>
      </c>
      <c r="CU150">
        <v>1.5451483792731799</v>
      </c>
      <c r="CV150">
        <v>1.58171753462173</v>
      </c>
      <c r="CW150">
        <v>1.5418557383300699</v>
      </c>
      <c r="CX150">
        <v>1.59162548193521</v>
      </c>
      <c r="CY150">
        <v>1.4943373222496199</v>
      </c>
      <c r="CZ150">
        <v>1.5223153984348801</v>
      </c>
      <c r="DA150">
        <v>1.5260485823513601</v>
      </c>
      <c r="DB150">
        <v>1.5502438511401999</v>
      </c>
    </row>
    <row r="151" spans="1:106" x14ac:dyDescent="0.45">
      <c r="A151" t="s">
        <v>103</v>
      </c>
      <c r="B151" t="s">
        <v>67</v>
      </c>
      <c r="C151" t="s">
        <v>91</v>
      </c>
      <c r="D151">
        <v>40</v>
      </c>
      <c r="E151" s="1" cm="1">
        <f t="array" ref="E151">SUMPRODUCT($G151:$FZZ151,$G$2:$FZZ$2)/SUMPRODUCT(--($G151:$FZZ151&lt;&gt;""),$G$2:$FZZ$2)</f>
        <v>1.4686268748741822</v>
      </c>
      <c r="F151" s="1" cm="1">
        <f t="array" ref="F151">SUMPRODUCT($G151:$FZZ151,$F$2:$FZY$2)/SUMPRODUCT(--($G151:$FZZ151&lt;&gt;""),$F$2:$FZY$2)</f>
        <v>1.4206595257138208</v>
      </c>
      <c r="G151">
        <v>1.40945453817459</v>
      </c>
      <c r="H151">
        <v>1.36444637193719</v>
      </c>
      <c r="I151">
        <v>1.37634982209844</v>
      </c>
      <c r="J151">
        <v>1.3296562777723</v>
      </c>
      <c r="K151">
        <v>1.4145331536402199</v>
      </c>
      <c r="L151">
        <v>1.3701266716804299</v>
      </c>
      <c r="M151">
        <v>1.31528371117694</v>
      </c>
      <c r="N151">
        <v>1.3376223679460599</v>
      </c>
      <c r="O151">
        <v>1.42702006823204</v>
      </c>
      <c r="P151">
        <v>1.4469715644446</v>
      </c>
      <c r="Q151">
        <v>1.37256438420881</v>
      </c>
      <c r="R151">
        <v>1.4289875099654501</v>
      </c>
      <c r="S151">
        <v>1.50596166224203</v>
      </c>
      <c r="T151">
        <v>1.3905424770147199</v>
      </c>
      <c r="U151">
        <v>1.42759400360986</v>
      </c>
      <c r="V151">
        <v>1.4587378042972401</v>
      </c>
      <c r="W151">
        <v>1.42628092246107</v>
      </c>
      <c r="X151">
        <v>1.4428462050969699</v>
      </c>
      <c r="Y151">
        <v>1.4680074929954301</v>
      </c>
      <c r="Z151">
        <v>1.44260889519225</v>
      </c>
      <c r="AA151">
        <v>1.32511851712517</v>
      </c>
      <c r="AB151">
        <v>1.31550837237459</v>
      </c>
      <c r="AC151">
        <v>1.4207423257791401</v>
      </c>
      <c r="AD151">
        <v>1.41786485158786</v>
      </c>
      <c r="AE151">
        <v>1.4301287350176599</v>
      </c>
      <c r="AF151">
        <v>1.4487313479058801</v>
      </c>
      <c r="AG151">
        <v>1.6276966850394801</v>
      </c>
      <c r="AH151">
        <v>1.44513785681194</v>
      </c>
      <c r="AI151">
        <v>1.76032952269473</v>
      </c>
      <c r="AJ151">
        <v>1.4798454881947201</v>
      </c>
      <c r="AK151">
        <v>1.4638269291474999</v>
      </c>
      <c r="AL151">
        <v>1.45898705576492</v>
      </c>
      <c r="AM151">
        <v>1.46504559551596</v>
      </c>
      <c r="AN151">
        <v>1.43320086493296</v>
      </c>
      <c r="AO151">
        <v>1.43298258098624</v>
      </c>
      <c r="AP151">
        <v>1.4291790191621301</v>
      </c>
      <c r="AQ151">
        <v>1.44676070926321</v>
      </c>
      <c r="AR151">
        <v>1.46379927813255</v>
      </c>
      <c r="AS151">
        <v>1.6076297311265</v>
      </c>
      <c r="AT151">
        <v>1.3195997887000199</v>
      </c>
      <c r="AU151">
        <v>1.46377173198345</v>
      </c>
      <c r="AV151">
        <v>1.4746317916318099</v>
      </c>
      <c r="AW151">
        <v>1.7412950576862201</v>
      </c>
      <c r="AX151">
        <v>1.3702950491535699</v>
      </c>
      <c r="AY151">
        <v>1.42553063270634</v>
      </c>
      <c r="AZ151">
        <v>1.4924781302752701</v>
      </c>
      <c r="BA151">
        <v>1.4083960437863601</v>
      </c>
      <c r="BB151">
        <v>1.4780397427459999</v>
      </c>
      <c r="BC151">
        <v>1.4556644508668599</v>
      </c>
      <c r="BD151">
        <v>1.48692631020287</v>
      </c>
      <c r="BE151">
        <v>1.5497786192440799</v>
      </c>
      <c r="BF151">
        <v>1.42979751113265</v>
      </c>
      <c r="BG151">
        <v>1.42953410352076</v>
      </c>
      <c r="BH151">
        <v>1.4256356735182301</v>
      </c>
      <c r="BI151">
        <v>1.3804315626404899</v>
      </c>
      <c r="BJ151">
        <v>1.4025630094608901</v>
      </c>
      <c r="BK151">
        <v>1.42383010624652</v>
      </c>
      <c r="BL151">
        <v>1.4211243244913001</v>
      </c>
      <c r="BM151">
        <v>1.4129048374570901</v>
      </c>
      <c r="BN151">
        <v>1.44741344532839</v>
      </c>
      <c r="BO151">
        <v>1.41292002635459</v>
      </c>
      <c r="BP151">
        <v>1.47519640651758</v>
      </c>
      <c r="BQ151">
        <v>1.45325480466279</v>
      </c>
      <c r="BR151">
        <v>1.4432688568252601</v>
      </c>
      <c r="BS151">
        <v>1.3740218054140001</v>
      </c>
      <c r="BT151">
        <v>1.3580124920215599</v>
      </c>
      <c r="BU151">
        <v>1.4205516729930501</v>
      </c>
      <c r="BV151">
        <v>1.4351409972531599</v>
      </c>
      <c r="BW151">
        <v>1.33319703271699</v>
      </c>
      <c r="BX151">
        <v>1.3413863122967999</v>
      </c>
      <c r="BY151">
        <v>1.3768560301096699</v>
      </c>
      <c r="BZ151">
        <v>1.3716899197077099</v>
      </c>
      <c r="CA151">
        <v>1.36640404211408</v>
      </c>
      <c r="CB151">
        <v>1.3622412083441799</v>
      </c>
      <c r="CC151">
        <v>1.45767226938273</v>
      </c>
      <c r="CD151">
        <v>1.43298733380925</v>
      </c>
      <c r="CE151">
        <v>1.4012381469030799</v>
      </c>
      <c r="CF151">
        <v>1.4365948351606601</v>
      </c>
      <c r="CG151">
        <v>1.3812506240762901</v>
      </c>
      <c r="CH151">
        <v>1.4420959254230801</v>
      </c>
      <c r="CI151">
        <v>1.3961622901669499</v>
      </c>
      <c r="CJ151">
        <v>1.4351726438436601</v>
      </c>
      <c r="CK151">
        <v>1.40472970615908</v>
      </c>
      <c r="CL151">
        <v>1.4476543282286101</v>
      </c>
      <c r="CM151">
        <v>1.43232970086197</v>
      </c>
      <c r="CN151">
        <v>1.49326561275551</v>
      </c>
      <c r="CO151">
        <v>1.4655957804275701</v>
      </c>
      <c r="CP151">
        <v>1.4916697075953</v>
      </c>
      <c r="CQ151">
        <v>1.4058126018231001</v>
      </c>
      <c r="CR151">
        <v>1.39823683341378</v>
      </c>
      <c r="CS151">
        <v>1.4593859266832401</v>
      </c>
      <c r="CT151">
        <v>1.4647504081724001</v>
      </c>
      <c r="CU151">
        <v>1.42292429265513</v>
      </c>
      <c r="CV151">
        <v>1.4592495642974499</v>
      </c>
      <c r="CW151">
        <v>1.4199562704391</v>
      </c>
      <c r="CX151">
        <v>1.4666470972173</v>
      </c>
      <c r="CY151">
        <v>1.3911965226393801</v>
      </c>
      <c r="CZ151">
        <v>1.4038525014463601</v>
      </c>
      <c r="DA151">
        <v>1.40365924352356</v>
      </c>
      <c r="DB151">
        <v>1.4253277955763599</v>
      </c>
    </row>
    <row r="152" spans="1:106" x14ac:dyDescent="0.45">
      <c r="A152" t="s">
        <v>122</v>
      </c>
      <c r="B152" t="s">
        <v>165</v>
      </c>
      <c r="C152" t="s">
        <v>65</v>
      </c>
      <c r="D152">
        <v>40</v>
      </c>
      <c r="E152" s="1" cm="1">
        <f t="array" ref="E152">SUMPRODUCT($G152:$FZZ152,$G$2:$FZZ$2)/SUMPRODUCT(--($G152:$FZZ152&lt;&gt;""),$G$2:$FZZ$2)</f>
        <v>1.6402180842551137</v>
      </c>
      <c r="F152" s="1" cm="1">
        <f t="array" ref="F152">SUMPRODUCT($G152:$FZZ152,$F$2:$FZY$2)/SUMPRODUCT(--($G152:$FZZ152&lt;&gt;""),$F$2:$FZY$2)</f>
        <v>1.6163699839468193</v>
      </c>
      <c r="G152">
        <v>1.6300831801581801</v>
      </c>
      <c r="H152">
        <v>1.5868265647609601</v>
      </c>
      <c r="I152">
        <v>1.5875919392426301</v>
      </c>
      <c r="J152">
        <v>1.54406782352202</v>
      </c>
      <c r="K152">
        <v>1.5891076970001801</v>
      </c>
      <c r="L152">
        <v>1.53886140704862</v>
      </c>
      <c r="M152">
        <v>1.48373101597205</v>
      </c>
      <c r="N152">
        <v>1.49570301740901</v>
      </c>
      <c r="O152">
        <v>1.55636279334464</v>
      </c>
      <c r="P152">
        <v>1.61414355533708</v>
      </c>
      <c r="Q152">
        <v>1.60439838190568</v>
      </c>
      <c r="R152">
        <v>1.6618989576874199</v>
      </c>
      <c r="S152">
        <v>1.60208524606184</v>
      </c>
      <c r="T152">
        <v>1.5808471382765401</v>
      </c>
      <c r="U152">
        <v>1.6027392915892</v>
      </c>
      <c r="V152">
        <v>1.60574940846216</v>
      </c>
      <c r="W152">
        <v>1.5783200888646101</v>
      </c>
      <c r="X152">
        <v>1.6009800432121</v>
      </c>
      <c r="Y152">
        <v>1.7635146069771399</v>
      </c>
      <c r="Z152">
        <v>1.6411374212271701</v>
      </c>
      <c r="AA152">
        <v>1.5671857623248</v>
      </c>
      <c r="AB152">
        <v>1.5283692725583999</v>
      </c>
      <c r="AC152">
        <v>1.62855674263955</v>
      </c>
      <c r="AD152">
        <v>1.6398130978243799</v>
      </c>
      <c r="AE152">
        <v>1.62014922140997</v>
      </c>
      <c r="AF152">
        <v>1.64068339512471</v>
      </c>
      <c r="AG152">
        <v>1.59339299597017</v>
      </c>
      <c r="AH152">
        <v>1.6001391715045901</v>
      </c>
      <c r="AI152">
        <v>1.9235258608508301</v>
      </c>
      <c r="AJ152">
        <v>1.70477707136349</v>
      </c>
      <c r="AK152">
        <v>1.62864964944115</v>
      </c>
      <c r="AL152">
        <v>1.6248413335268399</v>
      </c>
      <c r="AM152">
        <v>1.6010755648512101</v>
      </c>
      <c r="AN152">
        <v>1.5950008745503701</v>
      </c>
      <c r="AO152">
        <v>1.59455103216645</v>
      </c>
      <c r="AP152">
        <v>1.6308947688117801</v>
      </c>
      <c r="AQ152">
        <v>1.72858101271594</v>
      </c>
      <c r="AR152">
        <v>1.70084519373411</v>
      </c>
      <c r="AS152">
        <v>1.55720148952495</v>
      </c>
      <c r="AT152">
        <v>1.4569526367681001</v>
      </c>
      <c r="AU152">
        <v>1.6937357240612301</v>
      </c>
      <c r="AV152">
        <v>1.69818003002391</v>
      </c>
      <c r="AW152">
        <v>1.8955294604817301</v>
      </c>
      <c r="AX152">
        <v>1.5763443145824201</v>
      </c>
      <c r="AY152">
        <v>1.6466880386248099</v>
      </c>
      <c r="AZ152">
        <v>1.7177600514242499</v>
      </c>
      <c r="BA152">
        <v>1.6479749026027</v>
      </c>
      <c r="BB152">
        <v>1.7317064744391999</v>
      </c>
      <c r="BC152">
        <v>1.64852565839006</v>
      </c>
      <c r="BD152">
        <v>1.7238376795099899</v>
      </c>
      <c r="BE152">
        <v>1.75442018715339</v>
      </c>
      <c r="BF152">
        <v>1.6843514212270601</v>
      </c>
      <c r="BG152">
        <v>1.6012067770331</v>
      </c>
      <c r="BH152">
        <v>1.62651906427649</v>
      </c>
      <c r="BI152">
        <v>1.71329190746997</v>
      </c>
      <c r="BJ152">
        <v>1.6653584541884101</v>
      </c>
      <c r="BK152">
        <v>1.6097973448881</v>
      </c>
      <c r="BL152">
        <v>1.6273844901043599</v>
      </c>
      <c r="BM152">
        <v>1.63810180847424</v>
      </c>
      <c r="BN152">
        <v>1.68709283411216</v>
      </c>
      <c r="BO152">
        <v>1.61186512950545</v>
      </c>
      <c r="BP152">
        <v>1.6815398857723001</v>
      </c>
      <c r="BQ152">
        <v>1.6041905445779101</v>
      </c>
      <c r="BR152">
        <v>1.66563715997912</v>
      </c>
      <c r="BS152">
        <v>1.61532270415666</v>
      </c>
      <c r="BT152">
        <v>1.57918626528071</v>
      </c>
      <c r="BU152">
        <v>1.6481257479414799</v>
      </c>
      <c r="BV152">
        <v>1.6750110030824099</v>
      </c>
      <c r="BW152">
        <v>1.5656562661860001</v>
      </c>
      <c r="BX152">
        <v>1.55734980525792</v>
      </c>
      <c r="BY152">
        <v>1.5290744044340201</v>
      </c>
      <c r="BZ152">
        <v>1.56205931700516</v>
      </c>
      <c r="CA152">
        <v>1.5612127838779299</v>
      </c>
      <c r="CB152">
        <v>1.57640781304536</v>
      </c>
      <c r="CC152">
        <v>1.6381021211628499</v>
      </c>
      <c r="CD152">
        <v>1.68847505636879</v>
      </c>
      <c r="CE152">
        <v>1.5971745018086601</v>
      </c>
      <c r="CF152">
        <v>1.67319888589417</v>
      </c>
      <c r="CG152">
        <v>1.5618200096836401</v>
      </c>
      <c r="CH152">
        <v>1.6298558836580099</v>
      </c>
      <c r="CI152">
        <v>1.6452854921860101</v>
      </c>
      <c r="CJ152">
        <v>1.6935440140275799</v>
      </c>
      <c r="CK152">
        <v>1.6824239812249899</v>
      </c>
      <c r="CL152">
        <v>1.6756320136487599</v>
      </c>
      <c r="CM152">
        <v>1.63435698812768</v>
      </c>
      <c r="CN152">
        <v>1.7363165130006899</v>
      </c>
      <c r="CO152">
        <v>1.6412139441598801</v>
      </c>
      <c r="CP152">
        <v>1.7142223783041599</v>
      </c>
      <c r="CQ152">
        <v>1.5738430407800501</v>
      </c>
      <c r="CR152">
        <v>1.61563993782714</v>
      </c>
      <c r="CS152">
        <v>1.63640644689189</v>
      </c>
      <c r="CT152">
        <v>1.6824934990139799</v>
      </c>
      <c r="CU152">
        <v>1.6355541246065199</v>
      </c>
      <c r="CV152">
        <v>1.69367615961731</v>
      </c>
      <c r="CW152">
        <v>1.67471015327882</v>
      </c>
      <c r="CX152">
        <v>1.73975533570575</v>
      </c>
      <c r="CY152">
        <v>1.6184720319113299</v>
      </c>
      <c r="CZ152">
        <v>1.6317121890320001</v>
      </c>
      <c r="DA152">
        <v>1.6316413669201999</v>
      </c>
      <c r="DB152">
        <v>1.6500684765567699</v>
      </c>
    </row>
    <row r="153" spans="1:106" x14ac:dyDescent="0.45">
      <c r="A153" t="s">
        <v>99</v>
      </c>
      <c r="B153" t="s">
        <v>100</v>
      </c>
      <c r="C153" t="s">
        <v>68</v>
      </c>
      <c r="D153">
        <v>40</v>
      </c>
      <c r="E153" s="1" cm="1">
        <f t="array" ref="E153">SUMPRODUCT($G153:$FZZ153,$G$2:$FZZ$2)/SUMPRODUCT(--($G153:$FZZ153&lt;&gt;""),$G$2:$FZZ$2)</f>
        <v>1.3180310822107584</v>
      </c>
      <c r="F153" s="1" cm="1">
        <f t="array" ref="F153">SUMPRODUCT($G153:$FZZ153,$F$2:$FZY$2)/SUMPRODUCT(--($G153:$FZZ153&lt;&gt;""),$F$2:$FZY$2)</f>
        <v>1.3501689564777475</v>
      </c>
      <c r="G153">
        <v>1.31001988949041</v>
      </c>
      <c r="H153">
        <v>1.31349738438302</v>
      </c>
      <c r="I153">
        <v>1.2756791357291499</v>
      </c>
      <c r="J153">
        <v>1.27728961774415</v>
      </c>
      <c r="K153">
        <v>1.3097688130162499</v>
      </c>
      <c r="L153">
        <v>1.3164694116776301</v>
      </c>
      <c r="M153">
        <v>1.2713238981919599</v>
      </c>
      <c r="N153">
        <v>1.2881562974832499</v>
      </c>
      <c r="O153">
        <v>1.3288198374060001</v>
      </c>
      <c r="P153">
        <v>1.37599801172514</v>
      </c>
      <c r="Q153">
        <v>1.29243257448253</v>
      </c>
      <c r="R153">
        <v>1.34739717128768</v>
      </c>
      <c r="S153">
        <v>1.29898575251772</v>
      </c>
      <c r="T153">
        <v>1.3396156451735499</v>
      </c>
      <c r="U153">
        <v>1.32862034686469</v>
      </c>
      <c r="V153">
        <v>1.36154206805202</v>
      </c>
      <c r="W153">
        <v>1.31771189413762</v>
      </c>
      <c r="X153">
        <v>1.3600048658861801</v>
      </c>
      <c r="Y153">
        <v>1.3453702709938</v>
      </c>
      <c r="Z153">
        <v>1.3650543469955101</v>
      </c>
      <c r="AA153">
        <v>1.2177958473080599</v>
      </c>
      <c r="AB153">
        <v>1.2596184498411001</v>
      </c>
      <c r="AC153">
        <v>1.34915886031219</v>
      </c>
      <c r="AD153">
        <v>1.3821400391110601</v>
      </c>
      <c r="AE153">
        <v>1.3528827879376599</v>
      </c>
      <c r="AF153">
        <v>1.4095824529555701</v>
      </c>
      <c r="AG153">
        <v>1.43650432900022</v>
      </c>
      <c r="AH153">
        <v>1.4053853073895499</v>
      </c>
      <c r="AI153">
        <v>1.3634856493101899</v>
      </c>
      <c r="AJ153">
        <v>1.3476232428575401</v>
      </c>
      <c r="AK153">
        <v>1.332821775287</v>
      </c>
      <c r="AL153">
        <v>1.3537475179751199</v>
      </c>
      <c r="AM153">
        <v>1.34902222097747</v>
      </c>
      <c r="AN153">
        <v>1.3408704074876301</v>
      </c>
      <c r="AO153">
        <v>1.2740877242653701</v>
      </c>
      <c r="AP153">
        <v>1.34653414330834</v>
      </c>
      <c r="AQ153">
        <v>1.3421602268466399</v>
      </c>
      <c r="AR153">
        <v>1.40801388628246</v>
      </c>
      <c r="AS153">
        <v>1.2701863304683201</v>
      </c>
      <c r="AT153">
        <v>1.2526394220653301</v>
      </c>
      <c r="AU153">
        <v>1.3808875988779701</v>
      </c>
      <c r="AV153">
        <v>1.40810757476617</v>
      </c>
      <c r="AW153">
        <v>1.22141932440802</v>
      </c>
      <c r="AX153">
        <v>1.22437571333966</v>
      </c>
      <c r="AY153">
        <v>1.3409054220597401</v>
      </c>
      <c r="AZ153">
        <v>1.42425585066981</v>
      </c>
      <c r="BA153">
        <v>1.3534291490483199</v>
      </c>
      <c r="BB153">
        <v>1.4505143162196401</v>
      </c>
      <c r="BC153">
        <v>1.3914514690473301</v>
      </c>
      <c r="BD153">
        <v>1.4384797898400601</v>
      </c>
      <c r="BE153">
        <v>1.32167501684748</v>
      </c>
      <c r="BF153">
        <v>1.3497967242968401</v>
      </c>
      <c r="BG153">
        <v>1.32939058273427</v>
      </c>
      <c r="BH153">
        <v>1.38166604657106</v>
      </c>
      <c r="BI153">
        <v>1.2747241395293101</v>
      </c>
      <c r="BJ153">
        <v>1.36071700364168</v>
      </c>
      <c r="BK153">
        <v>1.26887101754309</v>
      </c>
      <c r="BL153">
        <v>1.3302480448915099</v>
      </c>
      <c r="BM153">
        <v>1.3260786033967</v>
      </c>
      <c r="BN153">
        <v>1.4122566697687799</v>
      </c>
      <c r="BO153">
        <v>1.3376030520478801</v>
      </c>
      <c r="BP153">
        <v>1.44217513418718</v>
      </c>
      <c r="BQ153">
        <v>1.33528103834726</v>
      </c>
      <c r="BR153">
        <v>1.3981504701722001</v>
      </c>
      <c r="BS153">
        <v>1.2628981947981599</v>
      </c>
      <c r="BT153">
        <v>1.3144312099837601</v>
      </c>
      <c r="BU153">
        <v>1.30560196148004</v>
      </c>
      <c r="BV153">
        <v>1.3967712323204999</v>
      </c>
      <c r="BW153">
        <v>1.2205445733103299</v>
      </c>
      <c r="BX153">
        <v>1.2687743409246299</v>
      </c>
      <c r="BY153">
        <v>1.2500773724660601</v>
      </c>
      <c r="BZ153">
        <v>1.31287553255017</v>
      </c>
      <c r="CA153">
        <v>1.2701506704509999</v>
      </c>
      <c r="CB153">
        <v>1.30717314061832</v>
      </c>
      <c r="CC153">
        <v>1.34379430869599</v>
      </c>
      <c r="CD153">
        <v>1.3836507538221201</v>
      </c>
      <c r="CE153">
        <v>1.3109313595047001</v>
      </c>
      <c r="CF153">
        <v>1.4072612709635901</v>
      </c>
      <c r="CG153">
        <v>1.2765912773304</v>
      </c>
      <c r="CH153">
        <v>1.35799020859916</v>
      </c>
      <c r="CI153">
        <v>1.3421130304802</v>
      </c>
      <c r="CJ153">
        <v>1.3930318328911799</v>
      </c>
      <c r="CK153">
        <v>1.3043199932090701</v>
      </c>
      <c r="CL153">
        <v>1.4144475083222201</v>
      </c>
      <c r="CM153">
        <v>1.3616865388699899</v>
      </c>
      <c r="CN153">
        <v>1.46672197268255</v>
      </c>
      <c r="CO153">
        <v>1.3657228049057299</v>
      </c>
      <c r="CP153">
        <v>1.44865176418256</v>
      </c>
      <c r="CQ153">
        <v>1.2678605087530701</v>
      </c>
      <c r="CR153">
        <v>1.3588796594458701</v>
      </c>
      <c r="CS153">
        <v>1.3187695771846999</v>
      </c>
      <c r="CT153">
        <v>1.3973359216304</v>
      </c>
      <c r="CU153">
        <v>1.3493799459000599</v>
      </c>
      <c r="CV153">
        <v>1.4206791962918</v>
      </c>
      <c r="CW153">
        <v>1.3384746084072201</v>
      </c>
      <c r="CX153">
        <v>1.41804590660828</v>
      </c>
      <c r="CY153">
        <v>1.3127034195061</v>
      </c>
      <c r="CZ153">
        <v>1.3691158460460999</v>
      </c>
      <c r="DA153">
        <v>1.3380051538300599</v>
      </c>
      <c r="DB153">
        <v>1.3958336966824401</v>
      </c>
    </row>
    <row r="154" spans="1:106" x14ac:dyDescent="0.45">
      <c r="A154" t="s">
        <v>121</v>
      </c>
      <c r="B154" t="s">
        <v>158</v>
      </c>
      <c r="C154" t="s">
        <v>76</v>
      </c>
      <c r="D154">
        <v>40</v>
      </c>
      <c r="E154" s="1" cm="1">
        <f t="array" ref="E154">SUMPRODUCT($G154:$FZZ154,$G$2:$FZZ$2)/SUMPRODUCT(--($G154:$FZZ154&lt;&gt;""),$G$2:$FZZ$2)</f>
        <v>1.3831111203341382</v>
      </c>
      <c r="F154" s="1" cm="1">
        <f t="array" ref="F154">SUMPRODUCT($G154:$FZZ154,$F$2:$FZY$2)/SUMPRODUCT(--($G154:$FZZ154&lt;&gt;""),$F$2:$FZY$2)</f>
        <v>1.4056094421817151</v>
      </c>
      <c r="G154">
        <v>1.3638279912918301</v>
      </c>
      <c r="H154">
        <v>1.3525766015416201</v>
      </c>
      <c r="I154">
        <v>1.3256405068436401</v>
      </c>
      <c r="J154">
        <v>1.31678194844733</v>
      </c>
      <c r="K154">
        <v>1.4199237132854501</v>
      </c>
      <c r="L154">
        <v>1.4144561997112799</v>
      </c>
      <c r="M154">
        <v>1.2218342020455299</v>
      </c>
      <c r="N154">
        <v>1.2315119477209999</v>
      </c>
      <c r="O154">
        <v>1.39744979031482</v>
      </c>
      <c r="P154">
        <v>1.43502656295426</v>
      </c>
      <c r="Q154">
        <v>1.35297457702187</v>
      </c>
      <c r="R154">
        <v>1.3996839991732299</v>
      </c>
      <c r="S154">
        <v>1.3252956685361399</v>
      </c>
      <c r="T154">
        <v>1.3604789514050299</v>
      </c>
      <c r="U154">
        <v>1.48618335544733</v>
      </c>
      <c r="V154">
        <v>1.51110529226764</v>
      </c>
      <c r="W154">
        <v>1.2510129955356799</v>
      </c>
      <c r="X154">
        <v>1.2794391245235801</v>
      </c>
      <c r="Y154">
        <v>1.25661800976794</v>
      </c>
      <c r="Z154">
        <v>1.28693277449848</v>
      </c>
      <c r="AA154">
        <v>1.4210107423504199</v>
      </c>
      <c r="AB154">
        <v>1.41728258171347</v>
      </c>
      <c r="AC154">
        <v>1.37684447746876</v>
      </c>
      <c r="AD154">
        <v>1.3952028054211201</v>
      </c>
      <c r="AE154">
        <v>1.46381527505275</v>
      </c>
      <c r="AF154">
        <v>1.5199693193106201</v>
      </c>
      <c r="AG154">
        <v>1.4847968980082999</v>
      </c>
      <c r="AH154">
        <v>1.4927805730542201</v>
      </c>
      <c r="AI154">
        <v>1.4708954058300201</v>
      </c>
      <c r="AJ154">
        <v>1.38236857677782</v>
      </c>
      <c r="AK154">
        <v>1.3755858107635299</v>
      </c>
      <c r="AL154">
        <v>1.39642812808462</v>
      </c>
      <c r="AM154">
        <v>1.4467459592337899</v>
      </c>
      <c r="AN154">
        <v>1.46340852176679</v>
      </c>
      <c r="AO154">
        <v>1.3753141378848299</v>
      </c>
      <c r="AP154">
        <v>1.4057682112391501</v>
      </c>
      <c r="AQ154">
        <v>1.3850866251990399</v>
      </c>
      <c r="AR154">
        <v>1.43193095300684</v>
      </c>
      <c r="AS154">
        <v>1.2672056278005599</v>
      </c>
      <c r="AT154">
        <v>1.2797308245593599</v>
      </c>
      <c r="AU154">
        <v>1.49111234679456</v>
      </c>
      <c r="AV154">
        <v>1.49288318237489</v>
      </c>
      <c r="AW154">
        <v>1.32169827239386</v>
      </c>
      <c r="AX154">
        <v>1.27413092787688</v>
      </c>
      <c r="AY154">
        <v>1.5194863985606799</v>
      </c>
      <c r="AZ154">
        <v>1.6065426876605999</v>
      </c>
      <c r="BA154">
        <v>1.43624186428814</v>
      </c>
      <c r="BB154">
        <v>1.4963411783431699</v>
      </c>
      <c r="BC154">
        <v>1.5237785005706701</v>
      </c>
      <c r="BD154">
        <v>1.61586956987759</v>
      </c>
      <c r="BE154">
        <v>1.37880323056774</v>
      </c>
      <c r="BF154">
        <v>1.41309956350185</v>
      </c>
      <c r="BG154">
        <v>1.4741411071720001</v>
      </c>
      <c r="BH154">
        <v>1.5720108937427999</v>
      </c>
      <c r="BI154">
        <v>1.3493224103621699</v>
      </c>
      <c r="BJ154">
        <v>1.41068662880743</v>
      </c>
      <c r="BK154">
        <v>1.32536577615193</v>
      </c>
      <c r="BL154">
        <v>1.3719068755834001</v>
      </c>
      <c r="BM154">
        <v>1.4987321431224201</v>
      </c>
      <c r="BN154">
        <v>1.57555600766211</v>
      </c>
      <c r="BO154">
        <v>1.49733235108003</v>
      </c>
      <c r="BP154">
        <v>1.6020263863767701</v>
      </c>
      <c r="BQ154">
        <v>1.3688364918037299</v>
      </c>
      <c r="BR154">
        <v>1.4652695793411901</v>
      </c>
      <c r="BS154">
        <v>1.3793202566645599</v>
      </c>
      <c r="BT154">
        <v>1.4271620883637</v>
      </c>
      <c r="BU154">
        <v>1.3461309510266799</v>
      </c>
      <c r="BV154">
        <v>1.43891646534158</v>
      </c>
      <c r="BW154">
        <v>1.2766026538111599</v>
      </c>
      <c r="BX154">
        <v>1.3342040232360699</v>
      </c>
      <c r="BY154">
        <v>1.3499721620735601</v>
      </c>
      <c r="BZ154">
        <v>1.4096853896811301</v>
      </c>
      <c r="CA154">
        <v>1.35046028277152</v>
      </c>
      <c r="CB154">
        <v>1.3784521597584101</v>
      </c>
      <c r="CC154">
        <v>1.3543627146078201</v>
      </c>
      <c r="CD154">
        <v>1.42504718014687</v>
      </c>
      <c r="CE154">
        <v>1.3907010155499</v>
      </c>
      <c r="CF154">
        <v>1.47281221433447</v>
      </c>
      <c r="CG154">
        <v>1.35627221734607</v>
      </c>
      <c r="CH154">
        <v>1.45757908598268</v>
      </c>
      <c r="CI154">
        <v>1.5037775806100899</v>
      </c>
      <c r="CJ154">
        <v>1.5733469729074301</v>
      </c>
      <c r="CK154">
        <v>1.4018633545374</v>
      </c>
      <c r="CL154">
        <v>1.4677748957833701</v>
      </c>
      <c r="CM154">
        <v>1.56758605382905</v>
      </c>
      <c r="CN154">
        <v>1.6426045911400899</v>
      </c>
      <c r="CO154">
        <v>1.42721879798859</v>
      </c>
      <c r="CP154">
        <v>1.5119215569511</v>
      </c>
      <c r="CQ154">
        <v>1.2708874570667601</v>
      </c>
      <c r="CR154">
        <v>1.33205548456959</v>
      </c>
      <c r="CS154">
        <v>1.4049262305244401</v>
      </c>
      <c r="CT154">
        <v>1.4781716111291601</v>
      </c>
      <c r="CU154">
        <v>1.5161734085657801</v>
      </c>
      <c r="CV154">
        <v>1.6064278513061001</v>
      </c>
      <c r="CW154">
        <v>1.4189091043033</v>
      </c>
      <c r="CX154">
        <v>1.51749165270966</v>
      </c>
      <c r="CY154">
        <v>1.4581589172071401</v>
      </c>
      <c r="CZ154">
        <v>1.53870040498157</v>
      </c>
      <c r="DA154">
        <v>1.4956917703629</v>
      </c>
      <c r="DB154">
        <v>1.5546871516705201</v>
      </c>
    </row>
    <row r="155" spans="1:106" x14ac:dyDescent="0.45">
      <c r="A155" t="s">
        <v>160</v>
      </c>
      <c r="B155" t="s">
        <v>159</v>
      </c>
      <c r="C155" t="s">
        <v>71</v>
      </c>
      <c r="D155">
        <v>40</v>
      </c>
      <c r="E155" s="1" cm="1">
        <f t="array" ref="E155">SUMPRODUCT($G155:$FZZ155,$G$2:$FZZ$2)/SUMPRODUCT(--($G155:$FZZ155&lt;&gt;""),$G$2:$FZZ$2)</f>
        <v>1.617240420927506</v>
      </c>
      <c r="F155" s="1" cm="1">
        <f t="array" ref="F155">SUMPRODUCT($G155:$FZZ155,$F$2:$FZY$2)/SUMPRODUCT(--($G155:$FZZ155&lt;&gt;""),$F$2:$FZY$2)</f>
        <v>1.6046260530898582</v>
      </c>
      <c r="G155">
        <v>1.72115418638389</v>
      </c>
      <c r="H155">
        <v>1.6516021468730799</v>
      </c>
      <c r="I155">
        <v>1.41748529811383</v>
      </c>
      <c r="J155">
        <v>1.3679740907468001</v>
      </c>
      <c r="K155">
        <v>1.4605913182885499</v>
      </c>
      <c r="L155">
        <v>1.4164434987152801</v>
      </c>
      <c r="M155">
        <v>1.31674304728323</v>
      </c>
      <c r="N155">
        <v>1.3306343490594901</v>
      </c>
      <c r="O155">
        <v>1.4006290796591201</v>
      </c>
      <c r="P155">
        <v>1.44546684050553</v>
      </c>
      <c r="Q155">
        <v>1.77941476953966</v>
      </c>
      <c r="R155">
        <v>1.8900600584639899</v>
      </c>
      <c r="S155">
        <v>1.1425179768890199</v>
      </c>
      <c r="T155">
        <v>1.1311852816582799</v>
      </c>
      <c r="U155">
        <v>1.4493847790677901</v>
      </c>
      <c r="V155">
        <v>1.4466731500464001</v>
      </c>
      <c r="W155">
        <v>1.3624587054242601</v>
      </c>
      <c r="X155">
        <v>1.3976263008113901</v>
      </c>
      <c r="Y155">
        <v>1.8695878974537801</v>
      </c>
      <c r="Z155">
        <v>1.7401819463483901</v>
      </c>
      <c r="AA155">
        <v>1.5317005488693101</v>
      </c>
      <c r="AB155">
        <v>1.55505820346775</v>
      </c>
      <c r="AC155">
        <v>1.42896547917107</v>
      </c>
      <c r="AD155">
        <v>1.44199062099528</v>
      </c>
      <c r="AE155">
        <v>1.8425912981033199</v>
      </c>
      <c r="AF155">
        <v>1.9432781673923101</v>
      </c>
      <c r="AG155">
        <v>1.9240930992105301</v>
      </c>
      <c r="AH155">
        <v>1.92542733202382</v>
      </c>
      <c r="AI155">
        <v>1.9187554689337201</v>
      </c>
      <c r="AJ155">
        <v>1.4879726176727299</v>
      </c>
      <c r="AK155">
        <v>1.6873791043417301</v>
      </c>
      <c r="AL155">
        <v>1.77552581822774</v>
      </c>
      <c r="AM155">
        <v>1.8087252648883601</v>
      </c>
      <c r="AN155">
        <v>1.83879235954747</v>
      </c>
      <c r="AO155">
        <v>1.7007043244968301</v>
      </c>
      <c r="AP155">
        <v>1.74458949853104</v>
      </c>
      <c r="AQ155">
        <v>1.8737845416544801</v>
      </c>
      <c r="AR155">
        <v>1.95944992172129</v>
      </c>
      <c r="AS155">
        <v>1.0706618507563599</v>
      </c>
      <c r="AT155">
        <v>1.05320989702622</v>
      </c>
      <c r="AU155">
        <v>1.74280468718167</v>
      </c>
      <c r="AV155">
        <v>1.6955539363841401</v>
      </c>
      <c r="AW155">
        <v>2.1641077521558998</v>
      </c>
      <c r="AX155">
        <v>1.72867521096395</v>
      </c>
      <c r="AY155">
        <v>1.715655536991</v>
      </c>
      <c r="AZ155">
        <v>1.8329163334779</v>
      </c>
      <c r="BA155">
        <v>1.88876344887925</v>
      </c>
      <c r="BB155">
        <v>2.0485025660711802</v>
      </c>
      <c r="BC155">
        <v>1.47648000940626</v>
      </c>
      <c r="BD155">
        <v>1.54224993000515</v>
      </c>
      <c r="BE155">
        <v>1.4308924264313401</v>
      </c>
      <c r="BF155">
        <v>1.42759761999784</v>
      </c>
      <c r="BG155">
        <v>1.60201343001688</v>
      </c>
      <c r="BH155">
        <v>1.6977404803996099</v>
      </c>
      <c r="BI155">
        <v>1.34151724129086</v>
      </c>
      <c r="BJ155">
        <v>1.4299147874146301</v>
      </c>
      <c r="BK155">
        <v>1.6758646589981601</v>
      </c>
      <c r="BL155">
        <v>1.7088907363118</v>
      </c>
      <c r="BM155">
        <v>1.7401648297174299</v>
      </c>
      <c r="BN155">
        <v>1.80452863975078</v>
      </c>
      <c r="BO155">
        <v>1.4304277202419799</v>
      </c>
      <c r="BP155">
        <v>1.4937420061192499</v>
      </c>
      <c r="BQ155">
        <v>1.3986742906357701</v>
      </c>
      <c r="BR155">
        <v>1.4826240227149401</v>
      </c>
      <c r="BS155">
        <v>1.79142788765701</v>
      </c>
      <c r="BT155">
        <v>1.8780344784557099</v>
      </c>
      <c r="BU155">
        <v>1.41105574328859</v>
      </c>
      <c r="BV155">
        <v>1.49237995300932</v>
      </c>
      <c r="BW155">
        <v>1.29254168017564</v>
      </c>
      <c r="BX155">
        <v>1.35072462662021</v>
      </c>
      <c r="BY155">
        <v>1.3219891875177201</v>
      </c>
      <c r="BZ155">
        <v>1.3796576002387499</v>
      </c>
      <c r="CA155">
        <v>1.39359262811774</v>
      </c>
      <c r="CB155">
        <v>1.4071912080402</v>
      </c>
      <c r="CC155">
        <v>1.42725757886329</v>
      </c>
      <c r="CD155">
        <v>1.4763431321962901</v>
      </c>
      <c r="CE155">
        <v>1.42994156517342</v>
      </c>
      <c r="CF155">
        <v>1.5003444053489201</v>
      </c>
      <c r="CG155">
        <v>1.6697335086171701</v>
      </c>
      <c r="CH155">
        <v>1.7819144297841301</v>
      </c>
      <c r="CI155">
        <v>1.4490314508169899</v>
      </c>
      <c r="CJ155">
        <v>1.50576537500077</v>
      </c>
      <c r="CK155">
        <v>1.39166267537701</v>
      </c>
      <c r="CL155">
        <v>1.4627352080476399</v>
      </c>
      <c r="CM155">
        <v>1.8830535021071</v>
      </c>
      <c r="CN155">
        <v>2.0114035545470998</v>
      </c>
      <c r="CO155">
        <v>1.70310524434767</v>
      </c>
      <c r="CP155">
        <v>1.8206537912141101</v>
      </c>
      <c r="CQ155">
        <v>1.36853495062668</v>
      </c>
      <c r="CR155">
        <v>1.43487932293234</v>
      </c>
      <c r="CS155">
        <v>1.4131568997691699</v>
      </c>
      <c r="CT155">
        <v>1.4850071365053801</v>
      </c>
      <c r="CU155">
        <v>1.44158612220469</v>
      </c>
      <c r="CV155">
        <v>1.51540214971283</v>
      </c>
      <c r="CW155">
        <v>1.87555865773152</v>
      </c>
      <c r="CX155">
        <v>1.9837392294404099</v>
      </c>
      <c r="CY155">
        <v>1.6616036356992701</v>
      </c>
      <c r="CZ155">
        <v>1.71967601473767</v>
      </c>
      <c r="DA155">
        <v>1.6762261586145299</v>
      </c>
      <c r="DB155">
        <v>1.7228683552658</v>
      </c>
    </row>
    <row r="156" spans="1:106" x14ac:dyDescent="0.45">
      <c r="A156" t="s">
        <v>162</v>
      </c>
      <c r="B156" t="s">
        <v>95</v>
      </c>
      <c r="C156" t="s">
        <v>91</v>
      </c>
      <c r="D156">
        <v>45</v>
      </c>
      <c r="E156" s="1" cm="1">
        <f t="array" ref="E156">SUMPRODUCT($G156:$FZZ156,$G$2:$FZZ$2)/SUMPRODUCT(--($G156:$FZZ156&lt;&gt;""),$G$2:$FZZ$2)</f>
        <v>1.0914763300041159</v>
      </c>
      <c r="F156" s="1" cm="1">
        <f t="array" ref="F156">SUMPRODUCT($G156:$FZZ156,$F$2:$FZY$2)/SUMPRODUCT(--($G156:$FZZ156&lt;&gt;""),$F$2:$FZY$2)</f>
        <v>1.052683555064893</v>
      </c>
      <c r="G156">
        <v>1.0553414362521301</v>
      </c>
      <c r="H156">
        <v>1.03702247996618</v>
      </c>
      <c r="I156">
        <v>1.02527585742289</v>
      </c>
      <c r="J156">
        <v>1.00671933925779</v>
      </c>
      <c r="K156">
        <v>1.05945123204782</v>
      </c>
      <c r="L156">
        <v>1.0400671587731001</v>
      </c>
      <c r="M156">
        <v>1.1389121993208899</v>
      </c>
      <c r="N156">
        <v>1.0480229395020899</v>
      </c>
      <c r="O156">
        <v>1.0770974045153401</v>
      </c>
      <c r="P156">
        <v>1.07433272532212</v>
      </c>
      <c r="Q156">
        <v>1.0058224820621799</v>
      </c>
      <c r="R156">
        <v>1.01205397584669</v>
      </c>
      <c r="S156">
        <v>1.0061687563689401</v>
      </c>
      <c r="T156">
        <v>1.0095547567602901</v>
      </c>
      <c r="U156">
        <v>1.20717077075009</v>
      </c>
      <c r="V156">
        <v>1.10544939856053</v>
      </c>
      <c r="W156">
        <v>1.11036158248519</v>
      </c>
      <c r="X156">
        <v>1.08607033730529</v>
      </c>
      <c r="Y156">
        <v>1.0363821804216899</v>
      </c>
      <c r="Z156">
        <v>1.0402611077753501</v>
      </c>
      <c r="AA156">
        <v>1.0015465435239901</v>
      </c>
      <c r="AB156">
        <v>0.99051730997201104</v>
      </c>
      <c r="AC156">
        <v>1.0996399041326099</v>
      </c>
      <c r="AD156">
        <v>1.07902139535514</v>
      </c>
      <c r="AE156">
        <v>1.08909312669662</v>
      </c>
      <c r="AF156">
        <v>1.07057080146548</v>
      </c>
      <c r="AG156">
        <v>1.18684476420332</v>
      </c>
      <c r="AH156">
        <v>1.0706215707484801</v>
      </c>
      <c r="AI156">
        <v>1.12569881972335</v>
      </c>
      <c r="AJ156">
        <v>1.0197459737337899</v>
      </c>
      <c r="AK156">
        <v>1.1509526319421</v>
      </c>
      <c r="AL156">
        <v>1.11363801196308</v>
      </c>
      <c r="AM156">
        <v>1.08671893536306</v>
      </c>
      <c r="AN156">
        <v>1.07254540660251</v>
      </c>
      <c r="AO156">
        <v>1.07953873430722</v>
      </c>
      <c r="AP156">
        <v>1.0768158239958501</v>
      </c>
      <c r="AQ156">
        <v>1.0194268590286399</v>
      </c>
      <c r="AR156">
        <v>1.04599888828137</v>
      </c>
      <c r="AS156">
        <v>1.0656255184763499</v>
      </c>
      <c r="AT156">
        <v>0.95621771143823198</v>
      </c>
      <c r="AU156">
        <v>1.16329868359766</v>
      </c>
      <c r="AV156">
        <v>1.08897304319272</v>
      </c>
      <c r="AW156">
        <v>1.2215158246112101</v>
      </c>
      <c r="AX156">
        <v>1.0000124507029</v>
      </c>
      <c r="AY156">
        <v>1.05700059648725</v>
      </c>
      <c r="AZ156">
        <v>1.09063273548262</v>
      </c>
      <c r="BA156">
        <v>1.0551279110001199</v>
      </c>
      <c r="BB156">
        <v>1.1280918866751</v>
      </c>
      <c r="BC156">
        <v>1.10191844349645</v>
      </c>
      <c r="BD156">
        <v>1.09819270377595</v>
      </c>
      <c r="BE156">
        <v>1.0777717514593099</v>
      </c>
      <c r="BF156">
        <v>1.0591934228355799</v>
      </c>
      <c r="BG156">
        <v>1.0898155529039699</v>
      </c>
      <c r="BH156">
        <v>1.05810508754828</v>
      </c>
      <c r="BI156">
        <v>0.99448917974390605</v>
      </c>
      <c r="BJ156">
        <v>1.0327595472794</v>
      </c>
      <c r="BK156">
        <v>1.0539922855394399</v>
      </c>
      <c r="BL156">
        <v>1.0518273683867201</v>
      </c>
      <c r="BM156">
        <v>1.0510281391381699</v>
      </c>
      <c r="BN156">
        <v>1.09314464685871</v>
      </c>
      <c r="BO156">
        <v>1.09280266528564</v>
      </c>
      <c r="BP156">
        <v>1.1195907581265001</v>
      </c>
      <c r="BQ156">
        <v>1.08416679294872</v>
      </c>
      <c r="BR156">
        <v>1.0893388534436901</v>
      </c>
      <c r="BS156">
        <v>1.0260397539134201</v>
      </c>
      <c r="BT156">
        <v>1.00467944974774</v>
      </c>
      <c r="BU156">
        <v>1.05780694173975</v>
      </c>
      <c r="BV156">
        <v>1.06483033276911</v>
      </c>
      <c r="BW156">
        <v>0.98754409527970799</v>
      </c>
      <c r="BX156">
        <v>0.99174578927229995</v>
      </c>
      <c r="BY156">
        <v>1.06933246349352</v>
      </c>
      <c r="BZ156">
        <v>1.0278253475161701</v>
      </c>
      <c r="CA156">
        <v>1.09509596544648</v>
      </c>
      <c r="CB156">
        <v>1.0526836045239301</v>
      </c>
      <c r="CC156">
        <v>1.08303953236876</v>
      </c>
      <c r="CD156">
        <v>1.07716604584425</v>
      </c>
      <c r="CE156">
        <v>1.0532948319272</v>
      </c>
      <c r="CF156">
        <v>1.0869095901156001</v>
      </c>
      <c r="CG156">
        <v>1.0339251093730999</v>
      </c>
      <c r="CH156">
        <v>1.06181991773869</v>
      </c>
      <c r="CI156">
        <v>1.0764934488217801</v>
      </c>
      <c r="CJ156">
        <v>1.0761806404073699</v>
      </c>
      <c r="CK156">
        <v>1.0247747848957001</v>
      </c>
      <c r="CL156">
        <v>1.0718565389324901</v>
      </c>
      <c r="CM156">
        <v>1.0692582085925899</v>
      </c>
      <c r="CN156">
        <v>1.08684599285723</v>
      </c>
      <c r="CO156">
        <v>1.08294095412656</v>
      </c>
      <c r="CP156">
        <v>1.10399126173562</v>
      </c>
      <c r="CQ156">
        <v>1.07295763900161</v>
      </c>
      <c r="CR156">
        <v>1.0493285931376399</v>
      </c>
      <c r="CS156">
        <v>1.08111808341891</v>
      </c>
      <c r="CT156">
        <v>1.0692388503374199</v>
      </c>
      <c r="CU156">
        <v>1.08572897519434</v>
      </c>
      <c r="CV156">
        <v>1.09716289118359</v>
      </c>
      <c r="CW156">
        <v>1.07245252730734</v>
      </c>
      <c r="CX156">
        <v>1.10738035947675</v>
      </c>
      <c r="CY156">
        <v>1.08059285649036</v>
      </c>
      <c r="CZ156">
        <v>1.0731055692579301</v>
      </c>
      <c r="DA156">
        <v>1.08839631892962</v>
      </c>
      <c r="DB156">
        <v>1.07796778225922</v>
      </c>
    </row>
    <row r="157" spans="1:106" x14ac:dyDescent="0.45">
      <c r="A157" t="s">
        <v>176</v>
      </c>
      <c r="B157" t="s">
        <v>175</v>
      </c>
      <c r="C157" t="s">
        <v>71</v>
      </c>
      <c r="D157">
        <v>45</v>
      </c>
      <c r="E157" s="1" cm="1">
        <f t="array" ref="E157">SUMPRODUCT($G157:$FZZ157,$G$2:$FZZ$2)/SUMPRODUCT(--($G157:$FZZ157&lt;&gt;""),$G$2:$FZZ$2)</f>
        <v>1.1951699693688063</v>
      </c>
      <c r="F157" s="1" cm="1">
        <f t="array" ref="F157">SUMPRODUCT($G157:$FZZ157,$F$2:$FZY$2)/SUMPRODUCT(--($G157:$FZZ157&lt;&gt;""),$F$2:$FZY$2)</f>
        <v>1.2187950257509539</v>
      </c>
      <c r="G157">
        <v>1.3000537742542799</v>
      </c>
      <c r="H157">
        <v>1.2919735756573401</v>
      </c>
      <c r="I157">
        <v>1.10771697615896</v>
      </c>
      <c r="J157">
        <v>1.1099604456543899</v>
      </c>
      <c r="K157">
        <v>1.30408594992266</v>
      </c>
      <c r="L157">
        <v>1.2967442554149</v>
      </c>
      <c r="M157">
        <v>1.0902874869213</v>
      </c>
      <c r="N157">
        <v>1.0882996011679</v>
      </c>
      <c r="O157">
        <v>1.07568807760219</v>
      </c>
      <c r="P157">
        <v>1.1437465173568</v>
      </c>
      <c r="Q157">
        <v>1.1361187586736301</v>
      </c>
      <c r="R157">
        <v>1.1443944843062499</v>
      </c>
      <c r="S157">
        <v>1.10917376749882</v>
      </c>
      <c r="T157">
        <v>1.11728017826077</v>
      </c>
      <c r="U157">
        <v>1.3114237826242401</v>
      </c>
      <c r="V157">
        <v>1.31938786799918</v>
      </c>
      <c r="W157">
        <v>1.0876000067415901</v>
      </c>
      <c r="X157">
        <v>1.1169368724031401</v>
      </c>
      <c r="Y157">
        <v>1.1332621579731501</v>
      </c>
      <c r="Z157">
        <v>1.1283205394528999</v>
      </c>
      <c r="AA157">
        <v>1.1847040399407001</v>
      </c>
      <c r="AB157">
        <v>1.25461559530998</v>
      </c>
      <c r="AC157">
        <v>1.13928628238847</v>
      </c>
      <c r="AD157">
        <v>1.15634915619706</v>
      </c>
      <c r="AE157">
        <v>1.31711407786319</v>
      </c>
      <c r="AF157">
        <v>1.4026780870115101</v>
      </c>
      <c r="AG157">
        <v>1.36561393870155</v>
      </c>
      <c r="AH157">
        <v>1.35674073084769</v>
      </c>
      <c r="AI157">
        <v>1.16598248878593</v>
      </c>
      <c r="AJ157">
        <v>1.1416187410213201</v>
      </c>
      <c r="AK157">
        <v>1.2909052165216801</v>
      </c>
      <c r="AL157">
        <v>1.32485381126906</v>
      </c>
      <c r="AM157">
        <v>1.30460338480057</v>
      </c>
      <c r="AN157">
        <v>1.29053412833749</v>
      </c>
      <c r="AO157">
        <v>1.27300083153483</v>
      </c>
      <c r="AP157">
        <v>1.34049776024179</v>
      </c>
      <c r="AQ157">
        <v>1.14022930702175</v>
      </c>
      <c r="AR157">
        <v>1.1837653932044001</v>
      </c>
      <c r="AS157">
        <v>1.0531038179565499</v>
      </c>
      <c r="AT157">
        <v>1.0379311736747101</v>
      </c>
      <c r="AU157">
        <v>1.17736925656862</v>
      </c>
      <c r="AV157">
        <v>1.17485924793216</v>
      </c>
      <c r="AW157">
        <v>1.2506670123066901</v>
      </c>
      <c r="AX157">
        <v>1.23523403229277</v>
      </c>
      <c r="AY157">
        <v>1.1693096432868799</v>
      </c>
      <c r="AZ157">
        <v>1.2352271569373401</v>
      </c>
      <c r="BA157">
        <v>1.1703899840638401</v>
      </c>
      <c r="BB157">
        <v>1.2361250980734799</v>
      </c>
      <c r="BC157">
        <v>1.3507919324359701</v>
      </c>
      <c r="BD157">
        <v>1.45774726045684</v>
      </c>
      <c r="BE157">
        <v>1.1502036280176899</v>
      </c>
      <c r="BF157">
        <v>1.1641624083908799</v>
      </c>
      <c r="BG157">
        <v>1.32707014119599</v>
      </c>
      <c r="BH157">
        <v>1.4091882608727799</v>
      </c>
      <c r="BI157">
        <v>1.09379494165576</v>
      </c>
      <c r="BJ157">
        <v>1.1417699588126</v>
      </c>
      <c r="BK157">
        <v>1.2463309546770001</v>
      </c>
      <c r="BL157">
        <v>1.3104104887603101</v>
      </c>
      <c r="BM157">
        <v>1.1633644918104999</v>
      </c>
      <c r="BN157">
        <v>1.20994596038865</v>
      </c>
      <c r="BO157">
        <v>1.34627179051927</v>
      </c>
      <c r="BP157">
        <v>1.4622609373809401</v>
      </c>
      <c r="BQ157">
        <v>1.10993634451465</v>
      </c>
      <c r="BR157">
        <v>1.15715125651269</v>
      </c>
      <c r="BS157">
        <v>1.2292860291696801</v>
      </c>
      <c r="BT157">
        <v>1.2621757463594401</v>
      </c>
      <c r="BU157">
        <v>1.1252953816082301</v>
      </c>
      <c r="BV157">
        <v>1.1883639190078901</v>
      </c>
      <c r="BW157">
        <v>1.0652884453231699</v>
      </c>
      <c r="BX157">
        <v>1.0983863347526499</v>
      </c>
      <c r="BY157">
        <v>1.0907774175292999</v>
      </c>
      <c r="BZ157">
        <v>1.1293790862964901</v>
      </c>
      <c r="CA157">
        <v>1.2928191273357199</v>
      </c>
      <c r="CB157">
        <v>1.31006963362105</v>
      </c>
      <c r="CC157">
        <v>1.1364223665702999</v>
      </c>
      <c r="CD157">
        <v>1.1774949639168999</v>
      </c>
      <c r="CE157">
        <v>1.12808943517745</v>
      </c>
      <c r="CF157">
        <v>1.1992083057929801</v>
      </c>
      <c r="CG157">
        <v>1.28597525173146</v>
      </c>
      <c r="CH157">
        <v>1.35714100510901</v>
      </c>
      <c r="CI157">
        <v>1.32601948993688</v>
      </c>
      <c r="CJ157">
        <v>1.3914372960775301</v>
      </c>
      <c r="CK157">
        <v>1.1135851897494899</v>
      </c>
      <c r="CL157">
        <v>1.2061383458961401</v>
      </c>
      <c r="CM157">
        <v>1.54633060578267</v>
      </c>
      <c r="CN157">
        <v>1.6256934438014501</v>
      </c>
      <c r="CO157">
        <v>1.3537084267741299</v>
      </c>
      <c r="CP157">
        <v>1.4581547247369899</v>
      </c>
      <c r="CQ157">
        <v>1.1049653696849</v>
      </c>
      <c r="CR157">
        <v>1.1599940790657699</v>
      </c>
      <c r="CS157">
        <v>1.1362114874186799</v>
      </c>
      <c r="CT157">
        <v>1.19283071104705</v>
      </c>
      <c r="CU157">
        <v>1.3751881323697099</v>
      </c>
      <c r="CV157">
        <v>1.4605200867645201</v>
      </c>
      <c r="CW157">
        <v>1.17132423532992</v>
      </c>
      <c r="CX157">
        <v>1.2434529902979501</v>
      </c>
      <c r="CY157">
        <v>1.14769860844675</v>
      </c>
      <c r="CZ157">
        <v>1.1615807527176301</v>
      </c>
      <c r="DA157">
        <v>1.1380717913367</v>
      </c>
      <c r="DB157">
        <v>1.1670504381515301</v>
      </c>
    </row>
    <row r="158" spans="1:106" x14ac:dyDescent="0.45">
      <c r="A158" t="s">
        <v>80</v>
      </c>
      <c r="B158" t="s">
        <v>67</v>
      </c>
      <c r="C158" t="s">
        <v>71</v>
      </c>
      <c r="D158">
        <v>45</v>
      </c>
      <c r="E158" s="1" cm="1">
        <f t="array" ref="E158">SUMPRODUCT($G158:$FZZ158,$G$2:$FZZ$2)/SUMPRODUCT(--($G158:$FZZ158&lt;&gt;""),$G$2:$FZZ$2)</f>
        <v>1.3371322723189671</v>
      </c>
      <c r="F158" s="1" cm="1">
        <f t="array" ref="F158">SUMPRODUCT($G158:$FZZ158,$F$2:$FZY$2)/SUMPRODUCT(--($G158:$FZZ158&lt;&gt;""),$F$2:$FZY$2)</f>
        <v>1.3287598380968733</v>
      </c>
      <c r="G158">
        <v>1.33105595874606</v>
      </c>
      <c r="H158">
        <v>1.31847194520333</v>
      </c>
      <c r="I158">
        <v>1.29445712919558</v>
      </c>
      <c r="J158">
        <v>1.28432048319904</v>
      </c>
      <c r="K158">
        <v>1.33552702648149</v>
      </c>
      <c r="L158">
        <v>1.3245206989715499</v>
      </c>
      <c r="M158">
        <v>1.2670336268228799</v>
      </c>
      <c r="N158">
        <v>1.24025099533422</v>
      </c>
      <c r="O158">
        <v>1.3191429291734</v>
      </c>
      <c r="P158">
        <v>1.3722378433242799</v>
      </c>
      <c r="Q158">
        <v>1.2916386452889199</v>
      </c>
      <c r="R158">
        <v>1.34125998759854</v>
      </c>
      <c r="S158">
        <v>1.3430353240474999</v>
      </c>
      <c r="T158">
        <v>1.3134295974724901</v>
      </c>
      <c r="U158">
        <v>1.3481123839692799</v>
      </c>
      <c r="V158">
        <v>1.35220149595934</v>
      </c>
      <c r="W158">
        <v>1.3445056750325599</v>
      </c>
      <c r="X158">
        <v>1.3458033690664499</v>
      </c>
      <c r="Y158">
        <v>1.37460067002771</v>
      </c>
      <c r="Z158">
        <v>1.3589482890457201</v>
      </c>
      <c r="AA158">
        <v>1.23654731169903</v>
      </c>
      <c r="AB158">
        <v>1.2382541636370501</v>
      </c>
      <c r="AC158">
        <v>1.3371106961280399</v>
      </c>
      <c r="AD158">
        <v>1.3282160158768499</v>
      </c>
      <c r="AE158">
        <v>1.3211339560438999</v>
      </c>
      <c r="AF158">
        <v>1.3659266448374801</v>
      </c>
      <c r="AG158">
        <v>1.37767268668161</v>
      </c>
      <c r="AH158">
        <v>1.34360298634427</v>
      </c>
      <c r="AI158">
        <v>1.60180044638826</v>
      </c>
      <c r="AJ158">
        <v>1.3510277876764401</v>
      </c>
      <c r="AK158">
        <v>1.34769801684038</v>
      </c>
      <c r="AL158">
        <v>1.3663770446728001</v>
      </c>
      <c r="AM158">
        <v>1.33611044910671</v>
      </c>
      <c r="AN158">
        <v>1.32435752253354</v>
      </c>
      <c r="AO158">
        <v>1.3112332016088499</v>
      </c>
      <c r="AP158">
        <v>1.33996654052449</v>
      </c>
      <c r="AQ158">
        <v>1.31717175143367</v>
      </c>
      <c r="AR158">
        <v>1.3440417669960101</v>
      </c>
      <c r="AS158">
        <v>1.2796431802044199</v>
      </c>
      <c r="AT158">
        <v>1.2335746691763301</v>
      </c>
      <c r="AU158">
        <v>1.3865043394060199</v>
      </c>
      <c r="AV158">
        <v>1.3629734378657601</v>
      </c>
      <c r="AW158">
        <v>1.3743953645539599</v>
      </c>
      <c r="AX158">
        <v>1.2690500543216301</v>
      </c>
      <c r="AY158">
        <v>1.3187051053834</v>
      </c>
      <c r="AZ158">
        <v>1.3916426422085</v>
      </c>
      <c r="BA158">
        <v>1.3299677849777201</v>
      </c>
      <c r="BB158">
        <v>1.3973180695670999</v>
      </c>
      <c r="BC158">
        <v>1.3505075682133001</v>
      </c>
      <c r="BD158">
        <v>1.4005568082089099</v>
      </c>
      <c r="BE158">
        <v>1.3760685651070399</v>
      </c>
      <c r="BF158">
        <v>1.34253056964759</v>
      </c>
      <c r="BG158">
        <v>1.31235153393222</v>
      </c>
      <c r="BH158">
        <v>1.3441943568430299</v>
      </c>
      <c r="BI158">
        <v>1.27622886631518</v>
      </c>
      <c r="BJ158">
        <v>1.33875043830995</v>
      </c>
      <c r="BK158">
        <v>1.28837540828706</v>
      </c>
      <c r="BL158">
        <v>1.3066052583669201</v>
      </c>
      <c r="BM158">
        <v>1.3205620136437599</v>
      </c>
      <c r="BN158">
        <v>1.37678697840385</v>
      </c>
      <c r="BO158">
        <v>1.33753139998394</v>
      </c>
      <c r="BP158">
        <v>1.3935358714638899</v>
      </c>
      <c r="BQ158">
        <v>1.34703092559016</v>
      </c>
      <c r="BR158">
        <v>1.3659121364287199</v>
      </c>
      <c r="BS158">
        <v>1.2626078713325499</v>
      </c>
      <c r="BT158">
        <v>1.2793270563204699</v>
      </c>
      <c r="BU158">
        <v>1.2944430413867301</v>
      </c>
      <c r="BV158">
        <v>1.3522505098522799</v>
      </c>
      <c r="BW158">
        <v>1.22807711483786</v>
      </c>
      <c r="BX158">
        <v>1.2603597250171701</v>
      </c>
      <c r="BY158">
        <v>1.2527266218655999</v>
      </c>
      <c r="BZ158">
        <v>1.28662869108413</v>
      </c>
      <c r="CA158">
        <v>1.25484694056504</v>
      </c>
      <c r="CB158">
        <v>1.2800919614626101</v>
      </c>
      <c r="CC158">
        <v>1.33577025565631</v>
      </c>
      <c r="CD158">
        <v>1.34606296694209</v>
      </c>
      <c r="CE158">
        <v>1.3149602371604501</v>
      </c>
      <c r="CF158">
        <v>1.36602772028299</v>
      </c>
      <c r="CG158">
        <v>1.2683120765820399</v>
      </c>
      <c r="CH158">
        <v>1.3439958205506799</v>
      </c>
      <c r="CI158">
        <v>1.30371249747483</v>
      </c>
      <c r="CJ158">
        <v>1.3408762877576299</v>
      </c>
      <c r="CK158">
        <v>1.3160315137113301</v>
      </c>
      <c r="CL158">
        <v>1.38084467213288</v>
      </c>
      <c r="CM158">
        <v>1.3549085803083001</v>
      </c>
      <c r="CN158">
        <v>1.3885058387634499</v>
      </c>
      <c r="CO158">
        <v>1.35758951238321</v>
      </c>
      <c r="CP158">
        <v>1.41640349628625</v>
      </c>
      <c r="CQ158">
        <v>1.27016666091104</v>
      </c>
      <c r="CR158">
        <v>1.3191610224838799</v>
      </c>
      <c r="CS158">
        <v>1.30472160546634</v>
      </c>
      <c r="CT158">
        <v>1.34636275464092</v>
      </c>
      <c r="CU158">
        <v>1.31902595513867</v>
      </c>
      <c r="CV158">
        <v>1.3740155372737599</v>
      </c>
      <c r="CW158">
        <v>1.32689782378662</v>
      </c>
      <c r="CX158">
        <v>1.3961948581608301</v>
      </c>
      <c r="CY158">
        <v>1.2859878657775301</v>
      </c>
      <c r="CZ158">
        <v>1.32297346304923</v>
      </c>
      <c r="DA158">
        <v>1.30973506799218</v>
      </c>
      <c r="DB158">
        <v>1.3425751502365799</v>
      </c>
    </row>
    <row r="159" spans="1:106" x14ac:dyDescent="0.45">
      <c r="A159" t="s">
        <v>171</v>
      </c>
      <c r="B159" t="s">
        <v>170</v>
      </c>
      <c r="C159" t="s">
        <v>71</v>
      </c>
      <c r="D159">
        <v>45</v>
      </c>
      <c r="E159" s="1" cm="1">
        <f t="array" ref="E159">SUMPRODUCT($G159:$FZZ159,$G$2:$FZZ$2)/SUMPRODUCT(--($G159:$FZZ159&lt;&gt;""),$G$2:$FZZ$2)</f>
        <v>1.3987687830049214</v>
      </c>
      <c r="F159" s="1" cm="1">
        <f t="array" ref="F159">SUMPRODUCT($G159:$FZZ159,$F$2:$FZY$2)/SUMPRODUCT(--($G159:$FZZ159&lt;&gt;""),$F$2:$FZY$2)</f>
        <v>1.4044562047119313</v>
      </c>
      <c r="G159">
        <v>1.4166290479675601</v>
      </c>
      <c r="H159">
        <v>1.4245069063834399</v>
      </c>
      <c r="I159">
        <v>1.3848125648445799</v>
      </c>
      <c r="J159">
        <v>1.39027273399509</v>
      </c>
      <c r="K159">
        <v>1.4254671995909201</v>
      </c>
      <c r="L159">
        <v>1.4303126805870801</v>
      </c>
      <c r="M159">
        <v>1.32083405538078</v>
      </c>
      <c r="N159">
        <v>1.3258228940185599</v>
      </c>
      <c r="O159">
        <v>1.34858913302352</v>
      </c>
      <c r="P159">
        <v>1.4057961610807701</v>
      </c>
      <c r="Q159">
        <v>1.3895396698851299</v>
      </c>
      <c r="R159">
        <v>1.44684560191336</v>
      </c>
      <c r="S159">
        <v>1.37624698862991</v>
      </c>
      <c r="T159">
        <v>1.3565747019568399</v>
      </c>
      <c r="U159">
        <v>1.46181444859419</v>
      </c>
      <c r="V159">
        <v>1.4340245820491999</v>
      </c>
      <c r="W159">
        <v>1.3403890134210501</v>
      </c>
      <c r="X159">
        <v>1.36897920436914</v>
      </c>
      <c r="Y159">
        <v>1.3846435315561101</v>
      </c>
      <c r="Z159">
        <v>1.38568425764938</v>
      </c>
      <c r="AA159">
        <v>1.3258276581881401</v>
      </c>
      <c r="AB159">
        <v>1.3147214237968501</v>
      </c>
      <c r="AC159">
        <v>1.46995447534058</v>
      </c>
      <c r="AD159">
        <v>1.4676856752638801</v>
      </c>
      <c r="AE159">
        <v>1.3741669340593301</v>
      </c>
      <c r="AF159">
        <v>1.44035274410078</v>
      </c>
      <c r="AG159">
        <v>1.4539188464700701</v>
      </c>
      <c r="AH159">
        <v>1.4300127447405599</v>
      </c>
      <c r="AI159">
        <v>1.5954561727327501</v>
      </c>
      <c r="AJ159">
        <v>1.3896654465829901</v>
      </c>
      <c r="AK159">
        <v>1.36961628899124</v>
      </c>
      <c r="AL159">
        <v>1.3996613619299301</v>
      </c>
      <c r="AM159">
        <v>1.4172190513532801</v>
      </c>
      <c r="AN159">
        <v>1.4148752035112999</v>
      </c>
      <c r="AO159">
        <v>1.37030479324707</v>
      </c>
      <c r="AP159">
        <v>1.41855636417182</v>
      </c>
      <c r="AQ159">
        <v>1.4334312692800999</v>
      </c>
      <c r="AR159">
        <v>1.4735964367979999</v>
      </c>
      <c r="AS159">
        <v>1.2955186479853</v>
      </c>
      <c r="AT159">
        <v>1.26883360381509</v>
      </c>
      <c r="AU159">
        <v>1.4768274999221001</v>
      </c>
      <c r="AV159">
        <v>1.4627508550583199</v>
      </c>
      <c r="AW159">
        <v>1.3658530504773501</v>
      </c>
      <c r="AX159">
        <v>1.30800003227315</v>
      </c>
      <c r="AY159">
        <v>1.4343852054508699</v>
      </c>
      <c r="AZ159">
        <v>1.4891725230349</v>
      </c>
      <c r="BA159">
        <v>1.4386063362864601</v>
      </c>
      <c r="BB159">
        <v>1.50787656152253</v>
      </c>
      <c r="BC159">
        <v>1.41832440777212</v>
      </c>
      <c r="BD159">
        <v>1.4867436902323501</v>
      </c>
      <c r="BE159">
        <v>1.42497530372938</v>
      </c>
      <c r="BF159">
        <v>1.4356495535098199</v>
      </c>
      <c r="BG159">
        <v>1.35690430754203</v>
      </c>
      <c r="BH159">
        <v>1.4598118081610001</v>
      </c>
      <c r="BI159">
        <v>1.3893730170710901</v>
      </c>
      <c r="BJ159">
        <v>1.4206655084047399</v>
      </c>
      <c r="BK159">
        <v>1.32947476825655</v>
      </c>
      <c r="BL159">
        <v>1.3868473610272201</v>
      </c>
      <c r="BM159">
        <v>1.4354406755357001</v>
      </c>
      <c r="BN159">
        <v>1.4675799734306001</v>
      </c>
      <c r="BO159">
        <v>1.4245703626527499</v>
      </c>
      <c r="BP159">
        <v>1.51602035839478</v>
      </c>
      <c r="BQ159">
        <v>1.3937864155956801</v>
      </c>
      <c r="BR159">
        <v>1.45350051364536</v>
      </c>
      <c r="BS159">
        <v>1.3386714192413101</v>
      </c>
      <c r="BT159">
        <v>1.34885035771878</v>
      </c>
      <c r="BU159">
        <v>1.37139118392991</v>
      </c>
      <c r="BV159">
        <v>1.4446495976392799</v>
      </c>
      <c r="BW159">
        <v>1.29999092960004</v>
      </c>
      <c r="BX159">
        <v>1.33560494504115</v>
      </c>
      <c r="BY159">
        <v>1.3313371820691899</v>
      </c>
      <c r="BZ159">
        <v>1.36968146786005</v>
      </c>
      <c r="CA159">
        <v>1.3708005520306601</v>
      </c>
      <c r="CB159">
        <v>1.3982975624881</v>
      </c>
      <c r="CC159">
        <v>1.3917919797284399</v>
      </c>
      <c r="CD159">
        <v>1.4455580863591</v>
      </c>
      <c r="CE159">
        <v>1.38763272348509</v>
      </c>
      <c r="CF159">
        <v>1.4847726668956001</v>
      </c>
      <c r="CG159">
        <v>1.36778399999852</v>
      </c>
      <c r="CH159">
        <v>1.43201600136225</v>
      </c>
      <c r="CI159">
        <v>1.43854622845604</v>
      </c>
      <c r="CJ159">
        <v>1.48429535640432</v>
      </c>
      <c r="CK159">
        <v>1.39655768183923</v>
      </c>
      <c r="CL159">
        <v>1.4694618222873901</v>
      </c>
      <c r="CM159">
        <v>1.44369231078801</v>
      </c>
      <c r="CN159">
        <v>1.53566157099289</v>
      </c>
      <c r="CO159">
        <v>1.4100439380823799</v>
      </c>
      <c r="CP159">
        <v>1.48696654989391</v>
      </c>
      <c r="CQ159">
        <v>1.3458900090624299</v>
      </c>
      <c r="CR159">
        <v>1.4106472150082501</v>
      </c>
      <c r="CS159">
        <v>1.43557714707755</v>
      </c>
      <c r="CT159">
        <v>1.4582295158018901</v>
      </c>
      <c r="CU159">
        <v>1.4523314716242199</v>
      </c>
      <c r="CV159">
        <v>1.50539056545517</v>
      </c>
      <c r="CW159">
        <v>1.4365588668820299</v>
      </c>
      <c r="CX159">
        <v>1.5033329487699501</v>
      </c>
      <c r="CY159">
        <v>1.40173994397247</v>
      </c>
      <c r="CZ159">
        <v>1.4386111872354601</v>
      </c>
      <c r="DA159">
        <v>1.4180752380447399</v>
      </c>
      <c r="DB159">
        <v>1.4449637914341</v>
      </c>
    </row>
    <row r="160" spans="1:106" x14ac:dyDescent="0.45">
      <c r="A160" t="s">
        <v>102</v>
      </c>
      <c r="B160" t="s">
        <v>90</v>
      </c>
      <c r="C160" t="s">
        <v>163</v>
      </c>
      <c r="D160">
        <v>45</v>
      </c>
      <c r="E160" s="1" cm="1">
        <f t="array" ref="E160">SUMPRODUCT($G160:$FZZ160,$G$2:$FZZ$2)/SUMPRODUCT(--($G160:$FZZ160&lt;&gt;""),$G$2:$FZZ$2)</f>
        <v>1.3278925014828478</v>
      </c>
      <c r="F160" s="1" cm="1">
        <f t="array" ref="F160">SUMPRODUCT($G160:$FZZ160,$F$2:$FZY$2)/SUMPRODUCT(--($G160:$FZZ160&lt;&gt;""),$F$2:$FZY$2)</f>
        <v>1.2721779072237513</v>
      </c>
      <c r="G160">
        <v>1.23907046429296</v>
      </c>
      <c r="H160">
        <v>1.21897258118282</v>
      </c>
      <c r="I160">
        <v>1.2059467161818</v>
      </c>
      <c r="J160">
        <v>1.1861733994644099</v>
      </c>
      <c r="K160">
        <v>1.24444959858737</v>
      </c>
      <c r="L160">
        <v>1.22009220828153</v>
      </c>
      <c r="M160">
        <v>1.2315201321379501</v>
      </c>
      <c r="N160">
        <v>1.23770989755728</v>
      </c>
      <c r="O160">
        <v>1.27553876387662</v>
      </c>
      <c r="P160">
        <v>1.29147161209483</v>
      </c>
      <c r="Q160">
        <v>1.2769070186317</v>
      </c>
      <c r="R160">
        <v>1.2915596303185899</v>
      </c>
      <c r="S160">
        <v>1.3723123714652099</v>
      </c>
      <c r="T160">
        <v>1.25827919850234</v>
      </c>
      <c r="U160">
        <v>1.2770460406856701</v>
      </c>
      <c r="V160">
        <v>1.2872027083413899</v>
      </c>
      <c r="W160">
        <v>1.2770603504843501</v>
      </c>
      <c r="X160">
        <v>1.29243130185279</v>
      </c>
      <c r="Y160">
        <v>1.32934454187394</v>
      </c>
      <c r="Z160">
        <v>1.3100682724452299</v>
      </c>
      <c r="AA160">
        <v>1.17274712961037</v>
      </c>
      <c r="AB160">
        <v>1.17529915742748</v>
      </c>
      <c r="AC160">
        <v>1.35900601628602</v>
      </c>
      <c r="AD160">
        <v>1.27651726065657</v>
      </c>
      <c r="AE160">
        <v>1.31561217708551</v>
      </c>
      <c r="AF160">
        <v>1.31701711794322</v>
      </c>
      <c r="AG160">
        <v>1.46101964754095</v>
      </c>
      <c r="AH160">
        <v>1.3206649195609099</v>
      </c>
      <c r="AI160">
        <v>1.51372663807785</v>
      </c>
      <c r="AJ160">
        <v>1.29529569378837</v>
      </c>
      <c r="AK160">
        <v>1.2941054328346</v>
      </c>
      <c r="AL160">
        <v>1.28125287751401</v>
      </c>
      <c r="AM160">
        <v>1.4606226428753699</v>
      </c>
      <c r="AN160">
        <v>1.3149338591556401</v>
      </c>
      <c r="AO160">
        <v>1.2671529127824801</v>
      </c>
      <c r="AP160">
        <v>1.26571906973196</v>
      </c>
      <c r="AQ160">
        <v>1.29104992766946</v>
      </c>
      <c r="AR160">
        <v>1.30224945437179</v>
      </c>
      <c r="AS160">
        <v>1.3897494404428401</v>
      </c>
      <c r="AT160">
        <v>1.1512656544101201</v>
      </c>
      <c r="AU160">
        <v>1.32959128970997</v>
      </c>
      <c r="AV160">
        <v>1.3255690601908301</v>
      </c>
      <c r="AW160">
        <v>1.60885066197398</v>
      </c>
      <c r="AX160">
        <v>1.18363492379792</v>
      </c>
      <c r="AY160">
        <v>1.2979535522632</v>
      </c>
      <c r="AZ160">
        <v>1.34451140658271</v>
      </c>
      <c r="BA160">
        <v>1.28094194490243</v>
      </c>
      <c r="BB160">
        <v>1.3424839203557299</v>
      </c>
      <c r="BC160">
        <v>1.3182253268970501</v>
      </c>
      <c r="BD160">
        <v>1.3491154664904901</v>
      </c>
      <c r="BE160">
        <v>1.37594261265893</v>
      </c>
      <c r="BF160">
        <v>1.3027406352348601</v>
      </c>
      <c r="BG160">
        <v>1.27260094378399</v>
      </c>
      <c r="BH160">
        <v>1.2977330483159399</v>
      </c>
      <c r="BI160">
        <v>1.23283299740256</v>
      </c>
      <c r="BJ160">
        <v>1.2419809658977401</v>
      </c>
      <c r="BK160">
        <v>1.20081824023289</v>
      </c>
      <c r="BL160">
        <v>1.2367759612935501</v>
      </c>
      <c r="BM160">
        <v>1.2957099664526801</v>
      </c>
      <c r="BN160">
        <v>1.29775571937921</v>
      </c>
      <c r="BO160">
        <v>1.26256199013862</v>
      </c>
      <c r="BP160">
        <v>1.33277208939211</v>
      </c>
      <c r="BQ160">
        <v>1.3019030692770399</v>
      </c>
      <c r="BR160">
        <v>1.2882702501326999</v>
      </c>
      <c r="BS160">
        <v>1.22724668443569</v>
      </c>
      <c r="BT160">
        <v>1.2285007685195199</v>
      </c>
      <c r="BU160">
        <v>1.2665992330843101</v>
      </c>
      <c r="BV160">
        <v>1.2655385097496199</v>
      </c>
      <c r="BW160">
        <v>1.19888554432159</v>
      </c>
      <c r="BX160">
        <v>1.1932865537485</v>
      </c>
      <c r="BY160">
        <v>1.2419063821442899</v>
      </c>
      <c r="BZ160">
        <v>1.2216401831511901</v>
      </c>
      <c r="CA160">
        <v>1.23574992505683</v>
      </c>
      <c r="CB160">
        <v>1.22219663060509</v>
      </c>
      <c r="CC160">
        <v>1.31434099760388</v>
      </c>
      <c r="CD160">
        <v>1.3074003915775401</v>
      </c>
      <c r="CE160">
        <v>1.2571050976928499</v>
      </c>
      <c r="CF160">
        <v>1.2971294602516299</v>
      </c>
      <c r="CG160">
        <v>1.22230363640409</v>
      </c>
      <c r="CH160">
        <v>1.28418361257931</v>
      </c>
      <c r="CI160">
        <v>1.2831618152439801</v>
      </c>
      <c r="CJ160">
        <v>1.32434005433878</v>
      </c>
      <c r="CK160">
        <v>1.24833631471132</v>
      </c>
      <c r="CL160">
        <v>1.2935670316002801</v>
      </c>
      <c r="CM160">
        <v>1.29147558778853</v>
      </c>
      <c r="CN160">
        <v>1.3331909292572699</v>
      </c>
      <c r="CO160">
        <v>1.3093532210338601</v>
      </c>
      <c r="CP160">
        <v>1.31881330081759</v>
      </c>
      <c r="CQ160">
        <v>1.26374658523201</v>
      </c>
      <c r="CR160">
        <v>1.26441078869673</v>
      </c>
      <c r="CS160">
        <v>1.2784864815782799</v>
      </c>
      <c r="CT160">
        <v>1.2988519630931801</v>
      </c>
      <c r="CU160">
        <v>1.28810676358232</v>
      </c>
      <c r="CV160">
        <v>1.31378585364783</v>
      </c>
      <c r="CW160">
        <v>1.28722213167402</v>
      </c>
      <c r="CX160">
        <v>1.32598474661315</v>
      </c>
      <c r="CY160">
        <v>1.24850156816174</v>
      </c>
      <c r="CZ160">
        <v>1.2767677598124201</v>
      </c>
      <c r="DA160">
        <v>1.31158732820206</v>
      </c>
      <c r="DB160">
        <v>1.2829780110042499</v>
      </c>
    </row>
    <row r="161" spans="1:106" x14ac:dyDescent="0.45">
      <c r="A161" t="s">
        <v>120</v>
      </c>
      <c r="B161" t="s">
        <v>164</v>
      </c>
      <c r="C161" t="s">
        <v>71</v>
      </c>
      <c r="D161">
        <v>45</v>
      </c>
      <c r="E161" s="1" cm="1">
        <f t="array" ref="E161">SUMPRODUCT($G161:$FZZ161,$G$2:$FZZ$2)/SUMPRODUCT(--($G161:$FZZ161&lt;&gt;""),$G$2:$FZZ$2)</f>
        <v>1.2326106171089155</v>
      </c>
      <c r="F161" s="1" cm="1">
        <f t="array" ref="F161">SUMPRODUCT($G161:$FZZ161,$F$2:$FZY$2)/SUMPRODUCT(--($G161:$FZZ161&lt;&gt;""),$F$2:$FZY$2)</f>
        <v>1.2599042247227328</v>
      </c>
      <c r="G161">
        <v>1.1893305361409501</v>
      </c>
      <c r="H161">
        <v>1.22016329681339</v>
      </c>
      <c r="I161">
        <v>1.2308451764249</v>
      </c>
      <c r="J161">
        <v>1.2028312727480499</v>
      </c>
      <c r="K161">
        <v>1.19484174123145</v>
      </c>
      <c r="L161">
        <v>1.2240146159199901</v>
      </c>
      <c r="M161">
        <v>1.22084274177531</v>
      </c>
      <c r="N161">
        <v>1.21715064216026</v>
      </c>
      <c r="O161">
        <v>1.2454140631630599</v>
      </c>
      <c r="P161">
        <v>1.3018577219016401</v>
      </c>
      <c r="Q161">
        <v>1.25165535772285</v>
      </c>
      <c r="R161">
        <v>1.2922424779283599</v>
      </c>
      <c r="S161">
        <v>1.23674443465929</v>
      </c>
      <c r="T161">
        <v>1.2412558671912399</v>
      </c>
      <c r="U161">
        <v>1.1796795580985</v>
      </c>
      <c r="V161">
        <v>1.26426325554772</v>
      </c>
      <c r="W161">
        <v>1.25772946083257</v>
      </c>
      <c r="X161">
        <v>1.2899986697174599</v>
      </c>
      <c r="Y161">
        <v>1.2855931955689299</v>
      </c>
      <c r="Z161">
        <v>1.27802948189331</v>
      </c>
      <c r="AA161">
        <v>1.2110117066942601</v>
      </c>
      <c r="AB161">
        <v>1.2022176241721001</v>
      </c>
      <c r="AC161">
        <v>1.2328535363990201</v>
      </c>
      <c r="AD161">
        <v>1.2512086684490999</v>
      </c>
      <c r="AE161">
        <v>1.23832142912029</v>
      </c>
      <c r="AF161">
        <v>1.32216493525061</v>
      </c>
      <c r="AG161">
        <v>1.2514018645490901</v>
      </c>
      <c r="AH161">
        <v>1.2812850371282101</v>
      </c>
      <c r="AI161">
        <v>1.26377933305388</v>
      </c>
      <c r="AJ161">
        <v>1.2290527880122899</v>
      </c>
      <c r="AK161">
        <v>1.29161172760311</v>
      </c>
      <c r="AL161">
        <v>1.2952934228835</v>
      </c>
      <c r="AM161">
        <v>1.2746938281051401</v>
      </c>
      <c r="AN161">
        <v>1.2493167410078501</v>
      </c>
      <c r="AO161">
        <v>1.22910348201019</v>
      </c>
      <c r="AP161">
        <v>1.27931592078589</v>
      </c>
      <c r="AQ161">
        <v>1.1870485640137101</v>
      </c>
      <c r="AR161">
        <v>1.25406543556671</v>
      </c>
      <c r="AS161">
        <v>1.15679797586832</v>
      </c>
      <c r="AT161">
        <v>1.1417153597407399</v>
      </c>
      <c r="AU161">
        <v>1.1977498843544101</v>
      </c>
      <c r="AV161">
        <v>1.2646606251333199</v>
      </c>
      <c r="AW161">
        <v>1.2049417042998101</v>
      </c>
      <c r="AX161">
        <v>1.17291782890157</v>
      </c>
      <c r="AY161">
        <v>1.2440791692933999</v>
      </c>
      <c r="AZ161">
        <v>1.3298437111810999</v>
      </c>
      <c r="BA161">
        <v>1.2571193846847799</v>
      </c>
      <c r="BB161">
        <v>1.3382822428833701</v>
      </c>
      <c r="BC161">
        <v>1.2536999829154101</v>
      </c>
      <c r="BD161">
        <v>1.334792344285</v>
      </c>
      <c r="BE161">
        <v>1.25709566377135</v>
      </c>
      <c r="BF161">
        <v>1.28936483756048</v>
      </c>
      <c r="BG161">
        <v>1.2429244524163101</v>
      </c>
      <c r="BH161">
        <v>1.3431285779176101</v>
      </c>
      <c r="BI161">
        <v>1.27874296551448</v>
      </c>
      <c r="BJ161">
        <v>1.2882056973516001</v>
      </c>
      <c r="BK161">
        <v>1.2348254507121501</v>
      </c>
      <c r="BL161">
        <v>1.28449807024074</v>
      </c>
      <c r="BM161">
        <v>1.2167102097262801</v>
      </c>
      <c r="BN161">
        <v>1.2599244092344499</v>
      </c>
      <c r="BO161">
        <v>1.2575574897289199</v>
      </c>
      <c r="BP161">
        <v>1.3574017987785101</v>
      </c>
      <c r="BQ161">
        <v>1.2327895205680801</v>
      </c>
      <c r="BR161">
        <v>1.2914401949238601</v>
      </c>
      <c r="BS161">
        <v>1.2330406729110299</v>
      </c>
      <c r="BT161">
        <v>1.2554634563138101</v>
      </c>
      <c r="BU161">
        <v>1.2497375113203899</v>
      </c>
      <c r="BV161">
        <v>1.33355047116573</v>
      </c>
      <c r="BW161">
        <v>1.2027410954136999</v>
      </c>
      <c r="BX161">
        <v>1.23068492820954</v>
      </c>
      <c r="BY161">
        <v>1.2220232879675199</v>
      </c>
      <c r="BZ161">
        <v>1.2568654090801401</v>
      </c>
      <c r="CA161">
        <v>1.22158040524962</v>
      </c>
      <c r="CB161">
        <v>1.26191750686413</v>
      </c>
      <c r="CC161">
        <v>1.2803858523173</v>
      </c>
      <c r="CD161">
        <v>1.33300790223284</v>
      </c>
      <c r="CE161">
        <v>1.2554808085028399</v>
      </c>
      <c r="CF161">
        <v>1.3346542321072701</v>
      </c>
      <c r="CG161">
        <v>1.26515829149378</v>
      </c>
      <c r="CH161">
        <v>1.34676161637002</v>
      </c>
      <c r="CI161">
        <v>1.22085208478131</v>
      </c>
      <c r="CJ161">
        <v>1.2651055020167099</v>
      </c>
      <c r="CK161">
        <v>1.2452759810877401</v>
      </c>
      <c r="CL161">
        <v>1.3471121682743401</v>
      </c>
      <c r="CM161">
        <v>1.2116236748676099</v>
      </c>
      <c r="CN161">
        <v>1.3067701867249799</v>
      </c>
      <c r="CO161">
        <v>1.2328368653045301</v>
      </c>
      <c r="CP161">
        <v>1.30835408600307</v>
      </c>
      <c r="CQ161">
        <v>1.2633040364736801</v>
      </c>
      <c r="CR161">
        <v>1.31337965313244</v>
      </c>
      <c r="CS161">
        <v>1.2774886869978399</v>
      </c>
      <c r="CT161">
        <v>1.36949535268976</v>
      </c>
      <c r="CU161">
        <v>1.2584777323815599</v>
      </c>
      <c r="CV161">
        <v>1.3112990400357101</v>
      </c>
      <c r="CW161">
        <v>1.2414657676432499</v>
      </c>
      <c r="CX161">
        <v>1.32689758145717</v>
      </c>
      <c r="CY161">
        <v>1.20538692488048</v>
      </c>
      <c r="CZ161">
        <v>1.2576701379373301</v>
      </c>
      <c r="DA161">
        <v>1.2072868519312501</v>
      </c>
      <c r="DB161">
        <v>1.2773686490821199</v>
      </c>
    </row>
    <row r="162" spans="1:106" x14ac:dyDescent="0.45">
      <c r="A162" t="s">
        <v>83</v>
      </c>
      <c r="B162" t="s">
        <v>78</v>
      </c>
      <c r="C162" t="s">
        <v>84</v>
      </c>
      <c r="D162">
        <v>45</v>
      </c>
      <c r="E162" s="1" cm="1">
        <f t="array" ref="E162">SUMPRODUCT($G162:$FZZ162,$G$2:$FZZ$2)/SUMPRODUCT(--($G162:$FZZ162&lt;&gt;""),$G$2:$FZZ$2)</f>
        <v>1.1937116788111213</v>
      </c>
      <c r="F162" s="1" cm="1">
        <f t="array" ref="F162">SUMPRODUCT($G162:$FZZ162,$F$2:$FZY$2)/SUMPRODUCT(--($G162:$FZZ162&lt;&gt;""),$F$2:$FZY$2)</f>
        <v>1.2270684164245558</v>
      </c>
      <c r="G162">
        <v>1.2973446226676799</v>
      </c>
      <c r="H162">
        <v>1.3075514882665</v>
      </c>
      <c r="I162">
        <v>1.1206145327174999</v>
      </c>
      <c r="J162">
        <v>1.12159706284373</v>
      </c>
      <c r="K162">
        <v>1.30329435704828</v>
      </c>
      <c r="L162">
        <v>1.31576201490523</v>
      </c>
      <c r="M162">
        <v>1.0598186485978001</v>
      </c>
      <c r="N162">
        <v>1.0948241638035701</v>
      </c>
      <c r="O162">
        <v>1.1103404679301301</v>
      </c>
      <c r="P162">
        <v>1.1772110795341799</v>
      </c>
      <c r="Q162">
        <v>1.1340359642129501</v>
      </c>
      <c r="R162">
        <v>1.1832379602562899</v>
      </c>
      <c r="S162">
        <v>1.11827243768966</v>
      </c>
      <c r="T162">
        <v>1.1331621515047601</v>
      </c>
      <c r="U162">
        <v>1.3020678793365199</v>
      </c>
      <c r="V162">
        <v>1.3574695602443101</v>
      </c>
      <c r="W162">
        <v>1.09057103326259</v>
      </c>
      <c r="X162">
        <v>1.1470377020976801</v>
      </c>
      <c r="Y162">
        <v>1.13317406524521</v>
      </c>
      <c r="Z162">
        <v>1.1435509353489399</v>
      </c>
      <c r="AA162">
        <v>1.17877182194619</v>
      </c>
      <c r="AB162">
        <v>1.2083374308779899</v>
      </c>
      <c r="AC162">
        <v>1.18200871658133</v>
      </c>
      <c r="AD162">
        <v>1.1855335062510099</v>
      </c>
      <c r="AE162">
        <v>1.29548856948724</v>
      </c>
      <c r="AF162">
        <v>1.3781285990316099</v>
      </c>
      <c r="AG162">
        <v>1.2891019567862601</v>
      </c>
      <c r="AH162">
        <v>1.31653786599392</v>
      </c>
      <c r="AI162">
        <v>1.1874740432945601</v>
      </c>
      <c r="AJ162">
        <v>1.1537197183426</v>
      </c>
      <c r="AK162">
        <v>1.2743041294594999</v>
      </c>
      <c r="AL162">
        <v>1.31285594522744</v>
      </c>
      <c r="AM162">
        <v>1.27324203485413</v>
      </c>
      <c r="AN162">
        <v>1.2986785041859501</v>
      </c>
      <c r="AO162">
        <v>1.2695330676907299</v>
      </c>
      <c r="AP162">
        <v>1.33909747652626</v>
      </c>
      <c r="AQ162">
        <v>1.17845780317467</v>
      </c>
      <c r="AR162">
        <v>1.22030954837997</v>
      </c>
      <c r="AS162">
        <v>1.0541472863782</v>
      </c>
      <c r="AT162">
        <v>1.0720789399911801</v>
      </c>
      <c r="AU162">
        <v>1.1755536008321601</v>
      </c>
      <c r="AV162">
        <v>1.20205261934265</v>
      </c>
      <c r="AW162">
        <v>1.18633925129657</v>
      </c>
      <c r="AX162">
        <v>1.17684383446125</v>
      </c>
      <c r="AY162">
        <v>1.23208828719065</v>
      </c>
      <c r="AZ162">
        <v>1.2876891005615401</v>
      </c>
      <c r="BA162">
        <v>1.20526291703171</v>
      </c>
      <c r="BB162">
        <v>1.23591624080361</v>
      </c>
      <c r="BC162">
        <v>1.36742025621687</v>
      </c>
      <c r="BD162">
        <v>1.4172341608640699</v>
      </c>
      <c r="BE162">
        <v>1.18401611564998</v>
      </c>
      <c r="BF162">
        <v>1.20792144012091</v>
      </c>
      <c r="BG162">
        <v>1.28358091084415</v>
      </c>
      <c r="BH162">
        <v>1.38045485862651</v>
      </c>
      <c r="BI162">
        <v>1.1778280289737</v>
      </c>
      <c r="BJ162">
        <v>1.22746070049717</v>
      </c>
      <c r="BK162">
        <v>1.2858825314562801</v>
      </c>
      <c r="BL162">
        <v>1.33497973420278</v>
      </c>
      <c r="BM162">
        <v>1.2248512886073</v>
      </c>
      <c r="BN162">
        <v>1.2534128104359199</v>
      </c>
      <c r="BO162">
        <v>1.36496916944317</v>
      </c>
      <c r="BP162">
        <v>1.3957230216838601</v>
      </c>
      <c r="BQ162">
        <v>1.20486669743668</v>
      </c>
      <c r="BR162">
        <v>1.2607558658744999</v>
      </c>
      <c r="BS162">
        <v>1.24721578332384</v>
      </c>
      <c r="BT162">
        <v>1.29372610174767</v>
      </c>
      <c r="BU162">
        <v>1.1793408720182501</v>
      </c>
      <c r="BV162">
        <v>1.23964696671708</v>
      </c>
      <c r="BW162">
        <v>1.0691499112553799</v>
      </c>
      <c r="BX162">
        <v>1.12223940249254</v>
      </c>
      <c r="BY162">
        <v>1.1036238865839501</v>
      </c>
      <c r="BZ162">
        <v>1.12888205742612</v>
      </c>
      <c r="CA162">
        <v>1.26493746318119</v>
      </c>
      <c r="CB162">
        <v>1.3071116272043899</v>
      </c>
      <c r="CC162">
        <v>1.1850269297917</v>
      </c>
      <c r="CD162">
        <v>1.2255484912955199</v>
      </c>
      <c r="CE162">
        <v>1.1101395274199</v>
      </c>
      <c r="CF162">
        <v>1.2106145786359399</v>
      </c>
      <c r="CG162">
        <v>1.2843338506155799</v>
      </c>
      <c r="CH162">
        <v>1.3377516556066</v>
      </c>
      <c r="CI162">
        <v>1.34380655654742</v>
      </c>
      <c r="CJ162">
        <v>1.36899645899095</v>
      </c>
      <c r="CK162">
        <v>1.13197615372081</v>
      </c>
      <c r="CL162">
        <v>1.2111457465900399</v>
      </c>
      <c r="CM162">
        <v>1.52745707763593</v>
      </c>
      <c r="CN162">
        <v>1.5742799262754801</v>
      </c>
      <c r="CO162">
        <v>1.34473230812775</v>
      </c>
      <c r="CP162">
        <v>1.39590096437611</v>
      </c>
      <c r="CQ162">
        <v>1.12728046105395</v>
      </c>
      <c r="CR162">
        <v>1.1950207711910299</v>
      </c>
      <c r="CS162">
        <v>1.2058331743383499</v>
      </c>
      <c r="CT162">
        <v>1.2651069540362501</v>
      </c>
      <c r="CU162">
        <v>1.33748661863094</v>
      </c>
      <c r="CV162">
        <v>1.3814592404791499</v>
      </c>
      <c r="CW162">
        <v>1.205594546925</v>
      </c>
      <c r="CX162">
        <v>1.24190450511247</v>
      </c>
      <c r="CY162">
        <v>1.1367968393167001</v>
      </c>
      <c r="CZ162">
        <v>1.16639155324137</v>
      </c>
      <c r="DA162">
        <v>1.16677939842511</v>
      </c>
      <c r="DB162">
        <v>1.2029736318200901</v>
      </c>
    </row>
    <row r="163" spans="1:106" x14ac:dyDescent="0.45">
      <c r="A163" t="s">
        <v>129</v>
      </c>
      <c r="B163" t="s">
        <v>86</v>
      </c>
      <c r="C163" t="s">
        <v>71</v>
      </c>
      <c r="D163">
        <v>45</v>
      </c>
      <c r="E163" s="1" cm="1">
        <f t="array" ref="E163">SUMPRODUCT($G163:$FZZ163,$G$2:$FZZ$2)/SUMPRODUCT(--($G163:$FZZ163&lt;&gt;""),$G$2:$FZZ$2)</f>
        <v>1.0619404496991349</v>
      </c>
      <c r="F163" s="1" cm="1">
        <f t="array" ref="F163">SUMPRODUCT($G163:$FZZ163,$F$2:$FZY$2)/SUMPRODUCT(--($G163:$FZZ163&lt;&gt;""),$F$2:$FZY$2)</f>
        <v>1.0631656719507436</v>
      </c>
      <c r="G163">
        <v>1.05857156957503</v>
      </c>
      <c r="H163">
        <v>1.0381903357189499</v>
      </c>
      <c r="I163">
        <v>1.02584088709885</v>
      </c>
      <c r="J163">
        <v>1.0070679745897599</v>
      </c>
      <c r="K163">
        <v>1.0573485722359499</v>
      </c>
      <c r="L163">
        <v>1.03609961604334</v>
      </c>
      <c r="M163">
        <v>1.01973492092107</v>
      </c>
      <c r="N163">
        <v>1.0082028591769501</v>
      </c>
      <c r="O163">
        <v>1.0419038195211801</v>
      </c>
      <c r="P163">
        <v>1.08564103856463</v>
      </c>
      <c r="Q163">
        <v>1.01487701892697</v>
      </c>
      <c r="R163">
        <v>1.0718413795139801</v>
      </c>
      <c r="S163">
        <v>1.0647008745674</v>
      </c>
      <c r="T163">
        <v>1.05822535859592</v>
      </c>
      <c r="U163">
        <v>1.05678851756586</v>
      </c>
      <c r="V163">
        <v>1.0715733796656399</v>
      </c>
      <c r="W163">
        <v>1.0696799380022399</v>
      </c>
      <c r="X163">
        <v>1.08141776897998</v>
      </c>
      <c r="Y163">
        <v>1.1046215037254301</v>
      </c>
      <c r="Z163">
        <v>1.0885449876370901</v>
      </c>
      <c r="AA163">
        <v>0.98955237945426899</v>
      </c>
      <c r="AB163">
        <v>0.98803641626360394</v>
      </c>
      <c r="AC163">
        <v>1.0733108506450699</v>
      </c>
      <c r="AD163">
        <v>1.0801712906772301</v>
      </c>
      <c r="AE163">
        <v>1.06127103185007</v>
      </c>
      <c r="AF163">
        <v>1.10175799232423</v>
      </c>
      <c r="AG163">
        <v>1.0915464314157199</v>
      </c>
      <c r="AH163">
        <v>1.0743729029893401</v>
      </c>
      <c r="AI163">
        <v>1.2408856062815701</v>
      </c>
      <c r="AJ163">
        <v>1.07855428722389</v>
      </c>
      <c r="AK163">
        <v>1.0952289745836301</v>
      </c>
      <c r="AL163">
        <v>1.1011059350697401</v>
      </c>
      <c r="AM163">
        <v>1.0581932687628</v>
      </c>
      <c r="AN163">
        <v>1.04882457523537</v>
      </c>
      <c r="AO163">
        <v>1.0519244150464599</v>
      </c>
      <c r="AP163">
        <v>1.0752498922213301</v>
      </c>
      <c r="AQ163">
        <v>1.0395968219545599</v>
      </c>
      <c r="AR163">
        <v>1.08050914894289</v>
      </c>
      <c r="AS163">
        <v>1.0105075490156801</v>
      </c>
      <c r="AT163">
        <v>0.98269186882874004</v>
      </c>
      <c r="AU163">
        <v>1.1089474933069301</v>
      </c>
      <c r="AV163">
        <v>1.09976495383364</v>
      </c>
      <c r="AW163">
        <v>1.0914193876773299</v>
      </c>
      <c r="AX163">
        <v>1.0230057064850899</v>
      </c>
      <c r="AY163">
        <v>1.0475648988224999</v>
      </c>
      <c r="AZ163">
        <v>1.1086957974345499</v>
      </c>
      <c r="BA163">
        <v>1.0210471817342299</v>
      </c>
      <c r="BB163">
        <v>1.0817192955061901</v>
      </c>
      <c r="BC163">
        <v>1.05286316283172</v>
      </c>
      <c r="BD163">
        <v>1.1003471159848699</v>
      </c>
      <c r="BE163">
        <v>1.1017507096691299</v>
      </c>
      <c r="BF163">
        <v>1.0698064286051201</v>
      </c>
      <c r="BG163">
        <v>1.04909957738332</v>
      </c>
      <c r="BH163">
        <v>1.08303172215729</v>
      </c>
      <c r="BI163">
        <v>0.99197375233261498</v>
      </c>
      <c r="BJ163">
        <v>1.04935212109043</v>
      </c>
      <c r="BK163">
        <v>1.0358567531848799</v>
      </c>
      <c r="BL163">
        <v>1.04772162269963</v>
      </c>
      <c r="BM163">
        <v>1.0369202088928899</v>
      </c>
      <c r="BN163">
        <v>1.10720021375204</v>
      </c>
      <c r="BO163">
        <v>1.0283795754334999</v>
      </c>
      <c r="BP163">
        <v>1.0913272480351199</v>
      </c>
      <c r="BQ163">
        <v>1.06537941783256</v>
      </c>
      <c r="BR163">
        <v>1.0961423737563301</v>
      </c>
      <c r="BS163">
        <v>0.981244230463164</v>
      </c>
      <c r="BT163">
        <v>1.0008395042870799</v>
      </c>
      <c r="BU163">
        <v>1.0206866142895401</v>
      </c>
      <c r="BV163">
        <v>1.0782602896579201</v>
      </c>
      <c r="BW163">
        <v>0.97567797203469397</v>
      </c>
      <c r="BX163">
        <v>0.99178688493551803</v>
      </c>
      <c r="BY163">
        <v>0.99142330590662298</v>
      </c>
      <c r="BZ163">
        <v>1.0247319842017399</v>
      </c>
      <c r="CA163">
        <v>1.0074768572538</v>
      </c>
      <c r="CB163">
        <v>1.022636655728</v>
      </c>
      <c r="CC163">
        <v>1.06878087914107</v>
      </c>
      <c r="CD163">
        <v>1.0802276309558301</v>
      </c>
      <c r="CE163">
        <v>1.0373769090568301</v>
      </c>
      <c r="CF163">
        <v>1.08598180609305</v>
      </c>
      <c r="CG163">
        <v>0.99366328327666698</v>
      </c>
      <c r="CH163">
        <v>1.0516659412210601</v>
      </c>
      <c r="CI163">
        <v>1.04800533835962</v>
      </c>
      <c r="CJ163">
        <v>1.0911375250550699</v>
      </c>
      <c r="CK163">
        <v>1.03571531265818</v>
      </c>
      <c r="CL163">
        <v>1.0924279821687199</v>
      </c>
      <c r="CM163">
        <v>1.0627382393500899</v>
      </c>
      <c r="CN163">
        <v>1.1163007127070299</v>
      </c>
      <c r="CO163">
        <v>1.0554550991429801</v>
      </c>
      <c r="CP163">
        <v>1.119770274115</v>
      </c>
      <c r="CQ163">
        <v>1.0088041188525601</v>
      </c>
      <c r="CR163">
        <v>1.0540166586366899</v>
      </c>
      <c r="CS163">
        <v>1.05626932208653</v>
      </c>
      <c r="CT163">
        <v>1.1015474290270799</v>
      </c>
      <c r="CU163">
        <v>1.0550057257373799</v>
      </c>
      <c r="CV163">
        <v>1.1001527771818</v>
      </c>
      <c r="CW163">
        <v>1.0309282451795601</v>
      </c>
      <c r="CX163">
        <v>1.08605314652371</v>
      </c>
      <c r="CY163">
        <v>1.02211665296428</v>
      </c>
      <c r="CZ163">
        <v>1.05659389178161</v>
      </c>
      <c r="DA163">
        <v>1.0495055027315501</v>
      </c>
      <c r="DB163">
        <v>1.0707008576880801</v>
      </c>
    </row>
    <row r="164" spans="1:106" x14ac:dyDescent="0.45">
      <c r="A164" t="s">
        <v>96</v>
      </c>
      <c r="B164" t="s">
        <v>97</v>
      </c>
      <c r="C164" t="s">
        <v>91</v>
      </c>
      <c r="D164">
        <v>45</v>
      </c>
      <c r="E164" s="1" cm="1">
        <f t="array" ref="E164">SUMPRODUCT($G164:$FZZ164,$G$2:$FZZ$2)/SUMPRODUCT(--($G164:$FZZ164&lt;&gt;""),$G$2:$FZZ$2)</f>
        <v>1.1313911646055061</v>
      </c>
      <c r="F164" s="1" cm="1">
        <f t="array" ref="F164">SUMPRODUCT($G164:$FZZ164,$F$2:$FZY$2)/SUMPRODUCT(--($G164:$FZZ164&lt;&gt;""),$F$2:$FZY$2)</f>
        <v>1.1475451717537652</v>
      </c>
      <c r="G164">
        <v>1.0944977996785601</v>
      </c>
      <c r="H164">
        <v>1.09444537560036</v>
      </c>
      <c r="I164">
        <v>1.0973399827338099</v>
      </c>
      <c r="J164">
        <v>1.08809413743717</v>
      </c>
      <c r="K164">
        <v>1.09752170035382</v>
      </c>
      <c r="L164">
        <v>1.0955328127441299</v>
      </c>
      <c r="M164">
        <v>1.11958093384415</v>
      </c>
      <c r="N164">
        <v>1.1186610599409199</v>
      </c>
      <c r="O164">
        <v>1.1485330727874401</v>
      </c>
      <c r="P164">
        <v>1.1789564202632901</v>
      </c>
      <c r="Q164">
        <v>1.1349158177576899</v>
      </c>
      <c r="R164">
        <v>1.15868119408273</v>
      </c>
      <c r="S164">
        <v>1.1155908884064001</v>
      </c>
      <c r="T164">
        <v>1.1216694549405799</v>
      </c>
      <c r="U164">
        <v>1.10431560964165</v>
      </c>
      <c r="V164">
        <v>1.13380845647686</v>
      </c>
      <c r="W164">
        <v>1.14016868032303</v>
      </c>
      <c r="X164">
        <v>1.1587269612820601</v>
      </c>
      <c r="Y164">
        <v>1.1641847973916599</v>
      </c>
      <c r="Z164">
        <v>1.16978885463125</v>
      </c>
      <c r="AA164">
        <v>1.0669712966538001</v>
      </c>
      <c r="AB164">
        <v>1.0808283676958701</v>
      </c>
      <c r="AC164">
        <v>1.14273543570437</v>
      </c>
      <c r="AD164">
        <v>1.14649677056496</v>
      </c>
      <c r="AE164">
        <v>1.14879258820116</v>
      </c>
      <c r="AF164">
        <v>1.2007225889136901</v>
      </c>
      <c r="AG164">
        <v>1.1571576762304701</v>
      </c>
      <c r="AH164">
        <v>1.1616743758624699</v>
      </c>
      <c r="AI164">
        <v>1.14192312085613</v>
      </c>
      <c r="AJ164">
        <v>1.13298264169609</v>
      </c>
      <c r="AK164">
        <v>1.17827992921105</v>
      </c>
      <c r="AL164">
        <v>1.16315477393047</v>
      </c>
      <c r="AM164">
        <v>1.13780364203992</v>
      </c>
      <c r="AN164">
        <v>1.1412036878018901</v>
      </c>
      <c r="AO164">
        <v>1.1502381239447701</v>
      </c>
      <c r="AP164">
        <v>1.1786175551173099</v>
      </c>
      <c r="AQ164">
        <v>1.1297953004755701</v>
      </c>
      <c r="AR164">
        <v>1.1588280057235101</v>
      </c>
      <c r="AS164">
        <v>1.0466809090729901</v>
      </c>
      <c r="AT164">
        <v>1.04500096623332</v>
      </c>
      <c r="AU164">
        <v>1.1615176216715399</v>
      </c>
      <c r="AV164">
        <v>1.16697577394662</v>
      </c>
      <c r="AW164">
        <v>1.0751512818448401</v>
      </c>
      <c r="AX164">
        <v>1.0612766712775801</v>
      </c>
      <c r="AY164">
        <v>1.16514339164253</v>
      </c>
      <c r="AZ164">
        <v>1.23061874910035</v>
      </c>
      <c r="BA164">
        <v>1.1595652694776799</v>
      </c>
      <c r="BB164">
        <v>1.21175048539698</v>
      </c>
      <c r="BC164">
        <v>1.18137864192454</v>
      </c>
      <c r="BD164">
        <v>1.24677169466785</v>
      </c>
      <c r="BE164">
        <v>1.16852183107261</v>
      </c>
      <c r="BF164">
        <v>1.1936808081156001</v>
      </c>
      <c r="BG164">
        <v>1.1503858867752199</v>
      </c>
      <c r="BH164">
        <v>1.2126010072286</v>
      </c>
      <c r="BI164">
        <v>1.1507318402276301</v>
      </c>
      <c r="BJ164">
        <v>1.1854005777447301</v>
      </c>
      <c r="BK164">
        <v>1.1461239133260801</v>
      </c>
      <c r="BL164">
        <v>1.17885071956773</v>
      </c>
      <c r="BM164">
        <v>1.1487335180555001</v>
      </c>
      <c r="BN164">
        <v>1.1968457665388901</v>
      </c>
      <c r="BO164">
        <v>1.1509149950228601</v>
      </c>
      <c r="BP164">
        <v>1.2177230575404501</v>
      </c>
      <c r="BQ164">
        <v>1.1520899862577501</v>
      </c>
      <c r="BR164">
        <v>1.2248667151325101</v>
      </c>
      <c r="BS164">
        <v>1.1088894688211</v>
      </c>
      <c r="BT164">
        <v>1.1505801680991099</v>
      </c>
      <c r="BU164">
        <v>1.1622899093807699</v>
      </c>
      <c r="BV164">
        <v>1.22270999632067</v>
      </c>
      <c r="BW164">
        <v>1.09451708999847</v>
      </c>
      <c r="BX164">
        <v>1.1314150366976901</v>
      </c>
      <c r="BY164">
        <v>1.1239132501795901</v>
      </c>
      <c r="BZ164">
        <v>1.14889896758598</v>
      </c>
      <c r="CA164">
        <v>1.1332326608479899</v>
      </c>
      <c r="CB164">
        <v>1.15697919253433</v>
      </c>
      <c r="CC164">
        <v>1.16004000593727</v>
      </c>
      <c r="CD164">
        <v>1.1926414874292299</v>
      </c>
      <c r="CE164">
        <v>1.1598771348872901</v>
      </c>
      <c r="CF164">
        <v>1.2383936598282099</v>
      </c>
      <c r="CG164">
        <v>1.1514850671299199</v>
      </c>
      <c r="CH164">
        <v>1.2160655766041999</v>
      </c>
      <c r="CI164">
        <v>1.1492896030433</v>
      </c>
      <c r="CJ164">
        <v>1.19600747299153</v>
      </c>
      <c r="CK164">
        <v>1.1730558687646799</v>
      </c>
      <c r="CL164">
        <v>1.22923332146358</v>
      </c>
      <c r="CM164">
        <v>1.1481698916498899</v>
      </c>
      <c r="CN164">
        <v>1.2091482445853301</v>
      </c>
      <c r="CO164">
        <v>1.1509524057762801</v>
      </c>
      <c r="CP164">
        <v>1.20938082226165</v>
      </c>
      <c r="CQ164">
        <v>1.15143528648604</v>
      </c>
      <c r="CR164">
        <v>1.1859152049804</v>
      </c>
      <c r="CS164">
        <v>1.1802001332835399</v>
      </c>
      <c r="CT164">
        <v>1.2286709126872799</v>
      </c>
      <c r="CU164">
        <v>1.1676419452439699</v>
      </c>
      <c r="CV164">
        <v>1.2148632049844701</v>
      </c>
      <c r="CW164">
        <v>1.1418064081317001</v>
      </c>
      <c r="CX164">
        <v>1.1996675926546101</v>
      </c>
      <c r="CY164">
        <v>1.13087730276179</v>
      </c>
      <c r="CZ164">
        <v>1.1684982186900501</v>
      </c>
      <c r="DA164">
        <v>1.15062614908255</v>
      </c>
      <c r="DB164">
        <v>1.1857739370506</v>
      </c>
    </row>
    <row r="165" spans="1:106" x14ac:dyDescent="0.45">
      <c r="A165" t="s">
        <v>172</v>
      </c>
      <c r="B165" t="s">
        <v>95</v>
      </c>
      <c r="C165" t="s">
        <v>71</v>
      </c>
      <c r="D165">
        <v>45</v>
      </c>
      <c r="E165" s="1" cm="1">
        <f t="array" ref="E165">SUMPRODUCT($G165:$FZZ165,$G$2:$FZZ$2)/SUMPRODUCT(--($G165:$FZZ165&lt;&gt;""),$G$2:$FZZ$2)</f>
        <v>1.4108525352091317</v>
      </c>
      <c r="F165" s="1" cm="1">
        <f t="array" ref="F165">SUMPRODUCT($G165:$FZZ165,$F$2:$FZY$2)/SUMPRODUCT(--($G165:$FZZ165&lt;&gt;""),$F$2:$FZY$2)</f>
        <v>1.426022504467845</v>
      </c>
      <c r="G165">
        <v>1.3610855043233501</v>
      </c>
      <c r="H165">
        <v>1.36201787074438</v>
      </c>
      <c r="I165">
        <v>1.3249998525615001</v>
      </c>
      <c r="J165">
        <v>1.3285294393844</v>
      </c>
      <c r="K165">
        <v>1.3659198568983899</v>
      </c>
      <c r="L165">
        <v>1.3660906320108901</v>
      </c>
      <c r="M165">
        <v>1.3394602606180199</v>
      </c>
      <c r="N165">
        <v>1.3395107857520401</v>
      </c>
      <c r="O165">
        <v>1.45345363786613</v>
      </c>
      <c r="P165">
        <v>1.4835447371980901</v>
      </c>
      <c r="Q165">
        <v>1.4004214722296</v>
      </c>
      <c r="R165">
        <v>1.4207825316679901</v>
      </c>
      <c r="S165">
        <v>1.3830585473591299</v>
      </c>
      <c r="T165">
        <v>1.3847734671095899</v>
      </c>
      <c r="U165">
        <v>1.4283649911441501</v>
      </c>
      <c r="V165">
        <v>1.4453163669583999</v>
      </c>
      <c r="W165">
        <v>1.43327215111661</v>
      </c>
      <c r="X165">
        <v>1.4698070953501601</v>
      </c>
      <c r="Y165">
        <v>1.41950872731052</v>
      </c>
      <c r="Z165">
        <v>1.42386583082395</v>
      </c>
      <c r="AA165">
        <v>1.29364849410191</v>
      </c>
      <c r="AB165">
        <v>1.3248783478406501</v>
      </c>
      <c r="AC165">
        <v>1.44076102180743</v>
      </c>
      <c r="AD165">
        <v>1.4469858162467499</v>
      </c>
      <c r="AE165">
        <v>1.43843059052875</v>
      </c>
      <c r="AF165">
        <v>1.4614982962158101</v>
      </c>
      <c r="AG165">
        <v>1.4928180787882199</v>
      </c>
      <c r="AH165">
        <v>1.4636023640943501</v>
      </c>
      <c r="AI165">
        <v>1.46690308225605</v>
      </c>
      <c r="AJ165">
        <v>1.4343542726374601</v>
      </c>
      <c r="AK165">
        <v>1.4089847277083301</v>
      </c>
      <c r="AL165">
        <v>1.4376686288323599</v>
      </c>
      <c r="AM165">
        <v>1.50033423148687</v>
      </c>
      <c r="AN165">
        <v>1.4522021231229501</v>
      </c>
      <c r="AO165">
        <v>1.3818544225514799</v>
      </c>
      <c r="AP165">
        <v>1.4406756492728601</v>
      </c>
      <c r="AQ165">
        <v>1.4408430135563</v>
      </c>
      <c r="AR165">
        <v>1.47782578511287</v>
      </c>
      <c r="AS165">
        <v>1.33210972914318</v>
      </c>
      <c r="AT165">
        <v>1.2918672236493201</v>
      </c>
      <c r="AU165">
        <v>1.4334488590833501</v>
      </c>
      <c r="AV165">
        <v>1.45231662683984</v>
      </c>
      <c r="AW165">
        <v>1.35212816759377</v>
      </c>
      <c r="AX165">
        <v>1.3095223846514901</v>
      </c>
      <c r="AY165">
        <v>1.44764593615869</v>
      </c>
      <c r="AZ165">
        <v>1.5316904382084</v>
      </c>
      <c r="BA165">
        <v>1.4511550810923499</v>
      </c>
      <c r="BB165">
        <v>1.55973593702267</v>
      </c>
      <c r="BC165">
        <v>1.46208260496466</v>
      </c>
      <c r="BD165">
        <v>1.5412945246813801</v>
      </c>
      <c r="BE165">
        <v>1.4641241039711499</v>
      </c>
      <c r="BF165">
        <v>1.47036692189245</v>
      </c>
      <c r="BG165">
        <v>1.4121288282217299</v>
      </c>
      <c r="BH165">
        <v>1.4561765524708801</v>
      </c>
      <c r="BI165">
        <v>1.3710350811015399</v>
      </c>
      <c r="BJ165">
        <v>1.4352831454844599</v>
      </c>
      <c r="BK165">
        <v>1.3786747265536701</v>
      </c>
      <c r="BL165">
        <v>1.4534877750927599</v>
      </c>
      <c r="BM165">
        <v>1.4545734225329501</v>
      </c>
      <c r="BN165">
        <v>1.5195065075424801</v>
      </c>
      <c r="BO165">
        <v>1.4667609396219801</v>
      </c>
      <c r="BP165">
        <v>1.5414691667946701</v>
      </c>
      <c r="BQ165">
        <v>1.4228037496888499</v>
      </c>
      <c r="BR165">
        <v>1.47368722234137</v>
      </c>
      <c r="BS165">
        <v>1.3300374163486901</v>
      </c>
      <c r="BT165">
        <v>1.4044526057383</v>
      </c>
      <c r="BU165">
        <v>1.42417724369862</v>
      </c>
      <c r="BV165">
        <v>1.51583432115147</v>
      </c>
      <c r="BW165">
        <v>1.32100976154094</v>
      </c>
      <c r="BX165">
        <v>1.36874425302834</v>
      </c>
      <c r="BY165">
        <v>1.3604207446019001</v>
      </c>
      <c r="BZ165">
        <v>1.39539350329866</v>
      </c>
      <c r="CA165">
        <v>1.38591670185838</v>
      </c>
      <c r="CB165">
        <v>1.4214695532763599</v>
      </c>
      <c r="CC165">
        <v>1.45105326585571</v>
      </c>
      <c r="CD165">
        <v>1.48454629308943</v>
      </c>
      <c r="CE165">
        <v>1.4002171174728899</v>
      </c>
      <c r="CF165">
        <v>1.5222264984101099</v>
      </c>
      <c r="CG165">
        <v>1.3767642625454699</v>
      </c>
      <c r="CH165">
        <v>1.4658648699889301</v>
      </c>
      <c r="CI165">
        <v>1.4476931528922601</v>
      </c>
      <c r="CJ165">
        <v>1.5182941751780501</v>
      </c>
      <c r="CK165">
        <v>1.4437887147411801</v>
      </c>
      <c r="CL165">
        <v>1.5327762697359699</v>
      </c>
      <c r="CM165">
        <v>1.4626238491210399</v>
      </c>
      <c r="CN165">
        <v>1.5120950442458201</v>
      </c>
      <c r="CO165">
        <v>1.4466125416775999</v>
      </c>
      <c r="CP165">
        <v>1.53877866282918</v>
      </c>
      <c r="CQ165">
        <v>1.36830614576847</v>
      </c>
      <c r="CR165">
        <v>1.43919122959335</v>
      </c>
      <c r="CS165">
        <v>1.41235421818139</v>
      </c>
      <c r="CT165">
        <v>1.49806290175145</v>
      </c>
      <c r="CU165">
        <v>1.4529898999753501</v>
      </c>
      <c r="CV165">
        <v>1.52633723887373</v>
      </c>
      <c r="CW165">
        <v>1.46184101762375</v>
      </c>
      <c r="CX165">
        <v>1.53468539165174</v>
      </c>
      <c r="CY165">
        <v>1.3862306263512001</v>
      </c>
      <c r="CZ165">
        <v>1.44287871867482</v>
      </c>
      <c r="DA165">
        <v>1.4359849097734301</v>
      </c>
      <c r="DB165">
        <v>1.47961743612927</v>
      </c>
    </row>
    <row r="166" spans="1:106" x14ac:dyDescent="0.45">
      <c r="A166" t="s">
        <v>66</v>
      </c>
      <c r="B166" t="s">
        <v>67</v>
      </c>
      <c r="C166" t="s">
        <v>65</v>
      </c>
      <c r="D166">
        <v>45</v>
      </c>
      <c r="E166" s="1" cm="1">
        <f t="array" ref="E166">SUMPRODUCT($G166:$FZZ166,$G$2:$FZZ$2)/SUMPRODUCT(--($G166:$FZZ166&lt;&gt;""),$G$2:$FZZ$2)</f>
        <v>1.2638656883156147</v>
      </c>
      <c r="F166" s="1" cm="1">
        <f t="array" ref="F166">SUMPRODUCT($G166:$FZZ166,$F$2:$FZY$2)/SUMPRODUCT(--($G166:$FZZ166&lt;&gt;""),$F$2:$FZY$2)</f>
        <v>1.2728446149008386</v>
      </c>
      <c r="G166">
        <v>1.28277324304845</v>
      </c>
      <c r="H166">
        <v>1.2700617542604999</v>
      </c>
      <c r="I166">
        <v>1.2500407157072799</v>
      </c>
      <c r="J166">
        <v>1.2362766744589799</v>
      </c>
      <c r="K166">
        <v>1.28329530647381</v>
      </c>
      <c r="L166">
        <v>1.27165063981561</v>
      </c>
      <c r="M166">
        <v>1.1641495037624301</v>
      </c>
      <c r="N166">
        <v>1.1890271303600799</v>
      </c>
      <c r="O166">
        <v>1.25667013977498</v>
      </c>
      <c r="P166">
        <v>1.2797022454123199</v>
      </c>
      <c r="Q166">
        <v>1.2541370655800601</v>
      </c>
      <c r="R166">
        <v>1.2985803289337701</v>
      </c>
      <c r="S166">
        <v>1.2988870574390501</v>
      </c>
      <c r="T166">
        <v>1.2683055681833999</v>
      </c>
      <c r="U166">
        <v>1.2599664252363201</v>
      </c>
      <c r="V166">
        <v>1.2908327700364399</v>
      </c>
      <c r="W166">
        <v>1.2445144502951</v>
      </c>
      <c r="X166">
        <v>1.26882087027344</v>
      </c>
      <c r="Y166">
        <v>1.2724339085180201</v>
      </c>
      <c r="Z166">
        <v>1.28315861705806</v>
      </c>
      <c r="AA166">
        <v>1.18209664485342</v>
      </c>
      <c r="AB166">
        <v>1.1845772452253001</v>
      </c>
      <c r="AC166">
        <v>1.2967387027881001</v>
      </c>
      <c r="AD166">
        <v>1.3075406587771401</v>
      </c>
      <c r="AE166">
        <v>1.2832270981088101</v>
      </c>
      <c r="AF166">
        <v>1.30561133415825</v>
      </c>
      <c r="AG166">
        <v>1.29728160261223</v>
      </c>
      <c r="AH166">
        <v>1.2847259083995</v>
      </c>
      <c r="AI166">
        <v>1.2568102247992201</v>
      </c>
      <c r="AJ166">
        <v>1.2612367802362801</v>
      </c>
      <c r="AK166">
        <v>1.3029239990097901</v>
      </c>
      <c r="AL166">
        <v>1.29667302681576</v>
      </c>
      <c r="AM166">
        <v>1.2535902274412201</v>
      </c>
      <c r="AN166">
        <v>1.2604717499092399</v>
      </c>
      <c r="AO166">
        <v>1.2777063004868401</v>
      </c>
      <c r="AP166">
        <v>1.29134325903869</v>
      </c>
      <c r="AQ166">
        <v>1.3003457929143201</v>
      </c>
      <c r="AR166">
        <v>1.31670990767917</v>
      </c>
      <c r="AS166">
        <v>1.16718140839949</v>
      </c>
      <c r="AT166">
        <v>1.1672918577679099</v>
      </c>
      <c r="AU166">
        <v>1.31067950073062</v>
      </c>
      <c r="AV166">
        <v>1.31104780896546</v>
      </c>
      <c r="AW166">
        <v>1.29791156727184</v>
      </c>
      <c r="AX166">
        <v>1.1926830150297101</v>
      </c>
      <c r="AY166">
        <v>1.292950927865</v>
      </c>
      <c r="AZ166">
        <v>1.35558165208962</v>
      </c>
      <c r="BA166">
        <v>1.2918586028436301</v>
      </c>
      <c r="BB166">
        <v>1.36679036017309</v>
      </c>
      <c r="BC166">
        <v>1.3344147618648501</v>
      </c>
      <c r="BD166">
        <v>1.3743613579065499</v>
      </c>
      <c r="BE166">
        <v>1.27521852798679</v>
      </c>
      <c r="BF166">
        <v>1.2870783357678901</v>
      </c>
      <c r="BG166">
        <v>1.24049603418275</v>
      </c>
      <c r="BH166">
        <v>1.27416059373285</v>
      </c>
      <c r="BI166">
        <v>1.2251394210388</v>
      </c>
      <c r="BJ166">
        <v>1.27768955600346</v>
      </c>
      <c r="BK166">
        <v>1.2629365090828899</v>
      </c>
      <c r="BL166">
        <v>1.27165821716187</v>
      </c>
      <c r="BM166">
        <v>1.30809195004599</v>
      </c>
      <c r="BN166">
        <v>1.3392067384153401</v>
      </c>
      <c r="BO166">
        <v>1.2981165917820701</v>
      </c>
      <c r="BP166">
        <v>1.35734475420102</v>
      </c>
      <c r="BQ166">
        <v>1.2662798342417301</v>
      </c>
      <c r="BR166">
        <v>1.32228498210198</v>
      </c>
      <c r="BS166">
        <v>1.19783962475116</v>
      </c>
      <c r="BT166">
        <v>1.2237441295964</v>
      </c>
      <c r="BU166">
        <v>1.2644218071678199</v>
      </c>
      <c r="BV166">
        <v>1.3035271739374501</v>
      </c>
      <c r="BW166">
        <v>1.1971827161620801</v>
      </c>
      <c r="BX166">
        <v>1.2185951711715</v>
      </c>
      <c r="BY166">
        <v>1.20000079459973</v>
      </c>
      <c r="BZ166">
        <v>1.2433131738441401</v>
      </c>
      <c r="CA166">
        <v>1.2468885919741599</v>
      </c>
      <c r="CB166">
        <v>1.2494002598029701</v>
      </c>
      <c r="CC166">
        <v>1.28181779628072</v>
      </c>
      <c r="CD166">
        <v>1.31294043638985</v>
      </c>
      <c r="CE166">
        <v>1.2609111915437601</v>
      </c>
      <c r="CF166">
        <v>1.3230338039398399</v>
      </c>
      <c r="CG166">
        <v>1.2537663866575299</v>
      </c>
      <c r="CH166">
        <v>1.3163962290069</v>
      </c>
      <c r="CI166">
        <v>1.29590855789833</v>
      </c>
      <c r="CJ166">
        <v>1.33983156104895</v>
      </c>
      <c r="CK166">
        <v>1.26786226041449</v>
      </c>
      <c r="CL166">
        <v>1.31999193629182</v>
      </c>
      <c r="CM166">
        <v>1.3223703738985699</v>
      </c>
      <c r="CN166">
        <v>1.3511328558392399</v>
      </c>
      <c r="CO166">
        <v>1.3091476417291901</v>
      </c>
      <c r="CP166">
        <v>1.3681801149250401</v>
      </c>
      <c r="CQ166">
        <v>1.2470868836245801</v>
      </c>
      <c r="CR166">
        <v>1.2806152081903599</v>
      </c>
      <c r="CS166">
        <v>1.2979378059118201</v>
      </c>
      <c r="CT166">
        <v>1.33609373594977</v>
      </c>
      <c r="CU166">
        <v>1.30256070378837</v>
      </c>
      <c r="CV166">
        <v>1.3603324366063101</v>
      </c>
      <c r="CW166">
        <v>1.2960754967708199</v>
      </c>
      <c r="CX166">
        <v>1.35603406287758</v>
      </c>
      <c r="CY166">
        <v>1.25019113303492</v>
      </c>
      <c r="CZ166">
        <v>1.29493864376846</v>
      </c>
      <c r="DA166">
        <v>1.29687950319053</v>
      </c>
      <c r="DB166">
        <v>1.3314056404099199</v>
      </c>
    </row>
    <row r="167" spans="1:106" x14ac:dyDescent="0.45">
      <c r="A167" t="s">
        <v>66</v>
      </c>
      <c r="B167" t="s">
        <v>67</v>
      </c>
      <c r="C167" t="s">
        <v>169</v>
      </c>
      <c r="D167">
        <v>45</v>
      </c>
      <c r="E167" s="1" cm="1">
        <f t="array" ref="E167">SUMPRODUCT($G167:$FZZ167,$G$2:$FZZ$2)/SUMPRODUCT(--($G167:$FZZ167&lt;&gt;""),$G$2:$FZZ$2)</f>
        <v>1.0618617173881779</v>
      </c>
      <c r="F167" s="1" cm="1">
        <f t="array" ref="F167">SUMPRODUCT($G167:$FZZ167,$F$2:$FZY$2)/SUMPRODUCT(--($G167:$FZZ167&lt;&gt;""),$F$2:$FZY$2)</f>
        <v>1.0457433413723036</v>
      </c>
      <c r="G167">
        <v>1.0814465786537999</v>
      </c>
      <c r="H167">
        <v>1.0442563043911399</v>
      </c>
      <c r="I167">
        <v>1.05684611368006</v>
      </c>
      <c r="J167">
        <v>1.0140173632644001</v>
      </c>
      <c r="K167">
        <v>1.0864793955972001</v>
      </c>
      <c r="L167">
        <v>1.0454266471598299</v>
      </c>
      <c r="M167">
        <v>0.94907541187259903</v>
      </c>
      <c r="N167">
        <v>0.96810565449363695</v>
      </c>
      <c r="O167">
        <v>1.0341805226501699</v>
      </c>
      <c r="P167">
        <v>1.0388746742814301</v>
      </c>
      <c r="Q167">
        <v>1.0408242241710199</v>
      </c>
      <c r="R167">
        <v>1.0688280627159099</v>
      </c>
      <c r="S167">
        <v>1.1397508614270799</v>
      </c>
      <c r="T167">
        <v>1.05097849120854</v>
      </c>
      <c r="U167">
        <v>1.0226028860172101</v>
      </c>
      <c r="V167">
        <v>1.03374589745245</v>
      </c>
      <c r="W167">
        <v>1.02629475391669</v>
      </c>
      <c r="X167">
        <v>1.03304741483937</v>
      </c>
      <c r="Y167">
        <v>1.0628155191262001</v>
      </c>
      <c r="Z167">
        <v>1.0589171253715799</v>
      </c>
      <c r="AA167">
        <v>0.97438365411516303</v>
      </c>
      <c r="AB167">
        <v>0.95931810990073096</v>
      </c>
      <c r="AC167">
        <v>1.11584763196957</v>
      </c>
      <c r="AD167">
        <v>1.06814995270306</v>
      </c>
      <c r="AE167">
        <v>1.0438955533957099</v>
      </c>
      <c r="AF167">
        <v>1.0619178038810899</v>
      </c>
      <c r="AG167">
        <v>1.09301080552148</v>
      </c>
      <c r="AH167">
        <v>1.05099053459235</v>
      </c>
      <c r="AI167">
        <v>1.07411207438792</v>
      </c>
      <c r="AJ167">
        <v>1.05579093439317</v>
      </c>
      <c r="AK167">
        <v>1.1317739334435399</v>
      </c>
      <c r="AL167">
        <v>1.0925229794412099</v>
      </c>
      <c r="AM167">
        <v>1.0573261956636</v>
      </c>
      <c r="AN167">
        <v>1.0355163889682999</v>
      </c>
      <c r="AO167">
        <v>1.0593122775517401</v>
      </c>
      <c r="AP167">
        <v>1.0699992887058001</v>
      </c>
      <c r="AQ167">
        <v>1.0839728542054601</v>
      </c>
      <c r="AR167">
        <v>1.0916135540204099</v>
      </c>
      <c r="AS167">
        <v>1.0007458908067299</v>
      </c>
      <c r="AT167">
        <v>0.95104121175829603</v>
      </c>
      <c r="AU167">
        <v>1.0776766061954</v>
      </c>
      <c r="AV167">
        <v>1.0579848985634299</v>
      </c>
      <c r="AW167">
        <v>1.2282533381959699</v>
      </c>
      <c r="AX167">
        <v>1.0256537881510199</v>
      </c>
      <c r="AY167">
        <v>1.0759865431810001</v>
      </c>
      <c r="AZ167">
        <v>1.11808634483416</v>
      </c>
      <c r="BA167">
        <v>1.05067629714846</v>
      </c>
      <c r="BB167">
        <v>1.0870000150238699</v>
      </c>
      <c r="BC167">
        <v>1.0771096382419301</v>
      </c>
      <c r="BD167">
        <v>1.09732710622782</v>
      </c>
      <c r="BE167">
        <v>1.0778638034194401</v>
      </c>
      <c r="BF167">
        <v>1.08297653330713</v>
      </c>
      <c r="BG167">
        <v>1.0319181709460801</v>
      </c>
      <c r="BH167">
        <v>1.1023091272482901</v>
      </c>
      <c r="BI167">
        <v>1.0284803917437599</v>
      </c>
      <c r="BJ167">
        <v>1.0788092753531799</v>
      </c>
      <c r="BK167">
        <v>1.0405546196879001</v>
      </c>
      <c r="BL167">
        <v>1.04659724672329</v>
      </c>
      <c r="BM167">
        <v>1.0922116520363601</v>
      </c>
      <c r="BN167">
        <v>1.10230334479602</v>
      </c>
      <c r="BO167">
        <v>1.07092774041131</v>
      </c>
      <c r="BP167">
        <v>1.1306552466138899</v>
      </c>
      <c r="BQ167">
        <v>1.0629909591290101</v>
      </c>
      <c r="BR167">
        <v>1.10194871016892</v>
      </c>
      <c r="BS167">
        <v>0.98866051170998903</v>
      </c>
      <c r="BT167">
        <v>0.99507134154330701</v>
      </c>
      <c r="BU167">
        <v>1.0417307729758101</v>
      </c>
      <c r="BV167">
        <v>1.06441034210299</v>
      </c>
      <c r="BW167">
        <v>0.97663696868994798</v>
      </c>
      <c r="BX167">
        <v>0.98415644766738797</v>
      </c>
      <c r="BY167">
        <v>0.97743188596766495</v>
      </c>
      <c r="BZ167">
        <v>1.00498931869402</v>
      </c>
      <c r="CA167">
        <v>1.0098326370594699</v>
      </c>
      <c r="CB167">
        <v>1.02500514040756</v>
      </c>
      <c r="CC167">
        <v>1.0666639041836501</v>
      </c>
      <c r="CD167">
        <v>1.0597498568692101</v>
      </c>
      <c r="CE167">
        <v>1.0014859666439799</v>
      </c>
      <c r="CF167">
        <v>1.0434098847070401</v>
      </c>
      <c r="CG167">
        <v>1.00925995906243</v>
      </c>
      <c r="CH167">
        <v>1.0751065136187901</v>
      </c>
      <c r="CI167">
        <v>1.0560253367399599</v>
      </c>
      <c r="CJ167">
        <v>1.0923103712082101</v>
      </c>
      <c r="CK167">
        <v>1.0406606328774499</v>
      </c>
      <c r="CL167">
        <v>1.07054245892759</v>
      </c>
      <c r="CM167">
        <v>1.0732360453901999</v>
      </c>
      <c r="CN167">
        <v>1.15082234533272</v>
      </c>
      <c r="CO167">
        <v>1.0613546368836999</v>
      </c>
      <c r="CP167">
        <v>1.1140226493485399</v>
      </c>
      <c r="CQ167">
        <v>1.01610554962836</v>
      </c>
      <c r="CR167">
        <v>1.0336861907900801</v>
      </c>
      <c r="CS167">
        <v>1.0756068373307599</v>
      </c>
      <c r="CT167">
        <v>1.0995275019152499</v>
      </c>
      <c r="CU167">
        <v>1.06544141151272</v>
      </c>
      <c r="CV167">
        <v>1.10549606494452</v>
      </c>
      <c r="CW167">
        <v>1.0713546537341301</v>
      </c>
      <c r="CX167">
        <v>1.1286588036279801</v>
      </c>
      <c r="CY167">
        <v>1.0151874181663101</v>
      </c>
      <c r="CZ167">
        <v>1.0340852897293</v>
      </c>
      <c r="DA167">
        <v>1.07538810433302</v>
      </c>
      <c r="DB167">
        <v>1.08081822362262</v>
      </c>
    </row>
    <row r="168" spans="1:106" x14ac:dyDescent="0.45">
      <c r="A168" t="s">
        <v>66</v>
      </c>
      <c r="B168" t="s">
        <v>67</v>
      </c>
      <c r="C168" t="s">
        <v>71</v>
      </c>
      <c r="D168">
        <v>45</v>
      </c>
      <c r="E168" s="1" cm="1">
        <f t="array" ref="E168">SUMPRODUCT($G168:$FZZ168,$G$2:$FZZ$2)/SUMPRODUCT(--($G168:$FZZ168&lt;&gt;""),$G$2:$FZZ$2)</f>
        <v>1.0890102582306305</v>
      </c>
      <c r="F168" s="1" cm="1">
        <f t="array" ref="F168">SUMPRODUCT($G168:$FZZ168,$F$2:$FZY$2)/SUMPRODUCT(--($G168:$FZZ168&lt;&gt;""),$F$2:$FZY$2)</f>
        <v>1.0892159116763234</v>
      </c>
      <c r="G168">
        <v>1.1190594114722101</v>
      </c>
      <c r="H168">
        <v>1.08430341156905</v>
      </c>
      <c r="I168">
        <v>1.0910062972115</v>
      </c>
      <c r="J168">
        <v>1.05930044290523</v>
      </c>
      <c r="K168">
        <v>1.12005551148991</v>
      </c>
      <c r="L168">
        <v>1.08692168211289</v>
      </c>
      <c r="M168">
        <v>0.97582317774502003</v>
      </c>
      <c r="N168">
        <v>1.0138515255098399</v>
      </c>
      <c r="O168">
        <v>1.06550116219261</v>
      </c>
      <c r="P168">
        <v>1.09428161453093</v>
      </c>
      <c r="Q168">
        <v>1.07990385921398</v>
      </c>
      <c r="R168">
        <v>1.1075229574512</v>
      </c>
      <c r="S168">
        <v>1.10708792778237</v>
      </c>
      <c r="T168">
        <v>1.0825738740369899</v>
      </c>
      <c r="U168">
        <v>1.0621378869971301</v>
      </c>
      <c r="V168">
        <v>1.09164706127834</v>
      </c>
      <c r="W168">
        <v>1.0644228032193701</v>
      </c>
      <c r="X168">
        <v>1.0841385979021001</v>
      </c>
      <c r="Y168">
        <v>1.08175615293711</v>
      </c>
      <c r="Z168">
        <v>1.08565111828081</v>
      </c>
      <c r="AA168">
        <v>1.0291801647304599</v>
      </c>
      <c r="AB168">
        <v>1.01176976162373</v>
      </c>
      <c r="AC168">
        <v>1.10805771702658</v>
      </c>
      <c r="AD168">
        <v>1.11669619244561</v>
      </c>
      <c r="AE168">
        <v>1.08579602371186</v>
      </c>
      <c r="AF168">
        <v>1.10736024522197</v>
      </c>
      <c r="AG168">
        <v>1.12532189101748</v>
      </c>
      <c r="AH168">
        <v>1.10761571287264</v>
      </c>
      <c r="AI168">
        <v>1.1077375911381899</v>
      </c>
      <c r="AJ168">
        <v>1.08690646571557</v>
      </c>
      <c r="AK168">
        <v>1.1433283868475099</v>
      </c>
      <c r="AL168">
        <v>1.1285463895127901</v>
      </c>
      <c r="AM168">
        <v>1.07953973550003</v>
      </c>
      <c r="AN168">
        <v>1.0740630553460899</v>
      </c>
      <c r="AO168">
        <v>1.0919560975142599</v>
      </c>
      <c r="AP168">
        <v>1.11534224751122</v>
      </c>
      <c r="AQ168">
        <v>1.10191500477267</v>
      </c>
      <c r="AR168">
        <v>1.1350766890448201</v>
      </c>
      <c r="AS168">
        <v>1.0345394245444799</v>
      </c>
      <c r="AT168">
        <v>0.99557654252475403</v>
      </c>
      <c r="AU168">
        <v>1.1213866445521901</v>
      </c>
      <c r="AV168">
        <v>1.1141189883267799</v>
      </c>
      <c r="AW168">
        <v>1.2142130375054001</v>
      </c>
      <c r="AX168">
        <v>1.0360163137293801</v>
      </c>
      <c r="AY168">
        <v>1.10888551597604</v>
      </c>
      <c r="AZ168">
        <v>1.16723974613852</v>
      </c>
      <c r="BA168">
        <v>1.0965259374073899</v>
      </c>
      <c r="BB168">
        <v>1.1583745753360499</v>
      </c>
      <c r="BC168">
        <v>1.14367657442937</v>
      </c>
      <c r="BD168">
        <v>1.1792525849373601</v>
      </c>
      <c r="BE168">
        <v>1.1048424263432599</v>
      </c>
      <c r="BF168">
        <v>1.1080797272145899</v>
      </c>
      <c r="BG168">
        <v>1.0665710767775001</v>
      </c>
      <c r="BH168">
        <v>1.09092655877758</v>
      </c>
      <c r="BI168">
        <v>1.0556076560704</v>
      </c>
      <c r="BJ168">
        <v>1.0997307668491401</v>
      </c>
      <c r="BK168">
        <v>1.0654364079004901</v>
      </c>
      <c r="BL168">
        <v>1.0815979181739701</v>
      </c>
      <c r="BM168">
        <v>1.12898526461561</v>
      </c>
      <c r="BN168">
        <v>1.1549558014326899</v>
      </c>
      <c r="BO168">
        <v>1.0995642812933299</v>
      </c>
      <c r="BP168">
        <v>1.18035142311959</v>
      </c>
      <c r="BQ168">
        <v>1.07834199548168</v>
      </c>
      <c r="BR168">
        <v>1.1539460874556999</v>
      </c>
      <c r="BS168">
        <v>1.0244185412143501</v>
      </c>
      <c r="BT168">
        <v>1.03236585806605</v>
      </c>
      <c r="BU168">
        <v>1.07287577668096</v>
      </c>
      <c r="BV168">
        <v>1.1136092382554399</v>
      </c>
      <c r="BW168">
        <v>1.02312315005303</v>
      </c>
      <c r="BX168">
        <v>1.0432021682071899</v>
      </c>
      <c r="BY168">
        <v>1.0297891805683399</v>
      </c>
      <c r="BZ168">
        <v>1.0488598705852901</v>
      </c>
      <c r="CA168">
        <v>1.0538592496392301</v>
      </c>
      <c r="CB168">
        <v>1.0701674907687</v>
      </c>
      <c r="CC168">
        <v>1.09517514966885</v>
      </c>
      <c r="CD168">
        <v>1.1276385541317</v>
      </c>
      <c r="CE168">
        <v>1.0434769778133699</v>
      </c>
      <c r="CF168">
        <v>1.10036781788533</v>
      </c>
      <c r="CG168">
        <v>1.06965564963975</v>
      </c>
      <c r="CH168">
        <v>1.12008586922082</v>
      </c>
      <c r="CI168">
        <v>1.0950035789791499</v>
      </c>
      <c r="CJ168">
        <v>1.12574699509622</v>
      </c>
      <c r="CK168">
        <v>1.06283840190104</v>
      </c>
      <c r="CL168">
        <v>1.09675003000772</v>
      </c>
      <c r="CM168">
        <v>1.13671800589379</v>
      </c>
      <c r="CN168">
        <v>1.17546333407591</v>
      </c>
      <c r="CO168">
        <v>1.12216252759918</v>
      </c>
      <c r="CP168">
        <v>1.16867724751862</v>
      </c>
      <c r="CQ168">
        <v>1.0683823785573301</v>
      </c>
      <c r="CR168">
        <v>1.1000193054099101</v>
      </c>
      <c r="CS168">
        <v>1.11350526406953</v>
      </c>
      <c r="CT168">
        <v>1.1504950603273101</v>
      </c>
      <c r="CU168">
        <v>1.09151112783398</v>
      </c>
      <c r="CV168">
        <v>1.17305197387336</v>
      </c>
      <c r="CW168">
        <v>1.10899009343072</v>
      </c>
      <c r="CX168">
        <v>1.1743725378696801</v>
      </c>
      <c r="CY168">
        <v>1.0725245881672301</v>
      </c>
      <c r="CZ168">
        <v>1.10483602813556</v>
      </c>
      <c r="DA168">
        <v>1.1154333777756</v>
      </c>
      <c r="DB168">
        <v>1.1321870208648399</v>
      </c>
    </row>
    <row r="169" spans="1:106" x14ac:dyDescent="0.45">
      <c r="A169" t="s">
        <v>66</v>
      </c>
      <c r="B169" t="s">
        <v>67</v>
      </c>
      <c r="C169" t="s">
        <v>110</v>
      </c>
      <c r="D169">
        <v>45</v>
      </c>
      <c r="E169" s="1" cm="1">
        <f t="array" ref="E169">SUMPRODUCT($G169:$FZZ169,$G$2:$FZZ$2)/SUMPRODUCT(--($G169:$FZZ169&lt;&gt;""),$G$2:$FZZ$2)</f>
        <v>1.0213275238271864</v>
      </c>
      <c r="F169" s="1" cm="1">
        <f t="array" ref="F169">SUMPRODUCT($G169:$FZZ169,$F$2:$FZY$2)/SUMPRODUCT(--($G169:$FZZ169&lt;&gt;""),$F$2:$FZY$2)</f>
        <v>1.0372648103463811</v>
      </c>
      <c r="G169">
        <v>1.0242439013943101</v>
      </c>
      <c r="H169">
        <v>1.0249504159473399</v>
      </c>
      <c r="I169">
        <v>1.0004493925307201</v>
      </c>
      <c r="J169">
        <v>0.99769637559888302</v>
      </c>
      <c r="K169">
        <v>1.0265830268881699</v>
      </c>
      <c r="L169">
        <v>1.0252890141000901</v>
      </c>
      <c r="M169">
        <v>0.94245089022448802</v>
      </c>
      <c r="N169">
        <v>0.97195265784030005</v>
      </c>
      <c r="O169">
        <v>1.0229004036703899</v>
      </c>
      <c r="P169">
        <v>1.05176524568548</v>
      </c>
      <c r="Q169">
        <v>1.0062208049133301</v>
      </c>
      <c r="R169">
        <v>1.05118327575515</v>
      </c>
      <c r="S169">
        <v>1.0403166256854699</v>
      </c>
      <c r="T169">
        <v>1.0245109713079801</v>
      </c>
      <c r="U169">
        <v>1.02504696631349</v>
      </c>
      <c r="V169">
        <v>1.0562049912504201</v>
      </c>
      <c r="W169">
        <v>1.00752402577949</v>
      </c>
      <c r="X169">
        <v>1.03585226487909</v>
      </c>
      <c r="Y169">
        <v>1.0169676123831599</v>
      </c>
      <c r="Z169">
        <v>1.0395321927494401</v>
      </c>
      <c r="AA169">
        <v>0.96019650614191598</v>
      </c>
      <c r="AB169">
        <v>0.97016928817857395</v>
      </c>
      <c r="AC169">
        <v>1.0414504166657499</v>
      </c>
      <c r="AD169">
        <v>1.0611965893912001</v>
      </c>
      <c r="AE169">
        <v>1.03725552198852</v>
      </c>
      <c r="AF169">
        <v>1.06669566460622</v>
      </c>
      <c r="AG169">
        <v>1.04700073645553</v>
      </c>
      <c r="AH169">
        <v>1.04429250754193</v>
      </c>
      <c r="AI169">
        <v>1.0026448165090101</v>
      </c>
      <c r="AJ169">
        <v>1.0158535026118001</v>
      </c>
      <c r="AK169">
        <v>1.04066638035444</v>
      </c>
      <c r="AL169">
        <v>1.0533472765624601</v>
      </c>
      <c r="AM169">
        <v>1.01542313177809</v>
      </c>
      <c r="AN169">
        <v>1.01860269044457</v>
      </c>
      <c r="AO169">
        <v>1.02093025126037</v>
      </c>
      <c r="AP169">
        <v>1.05018925418634</v>
      </c>
      <c r="AQ169">
        <v>1.03330743911325</v>
      </c>
      <c r="AR169">
        <v>1.06854330325941</v>
      </c>
      <c r="AS169">
        <v>0.949279186762094</v>
      </c>
      <c r="AT169">
        <v>0.96037434230976804</v>
      </c>
      <c r="AU169">
        <v>1.06160294774417</v>
      </c>
      <c r="AV169">
        <v>1.0734972265031699</v>
      </c>
      <c r="AW169">
        <v>1.09437603781252</v>
      </c>
      <c r="AX169">
        <v>0.97601460603857304</v>
      </c>
      <c r="AY169">
        <v>1.0580566006138401</v>
      </c>
      <c r="AZ169">
        <v>1.1167121031540901</v>
      </c>
      <c r="BA169">
        <v>1.0618821935607401</v>
      </c>
      <c r="BB169">
        <v>1.1119291725995699</v>
      </c>
      <c r="BC169">
        <v>1.0836282536236499</v>
      </c>
      <c r="BD169">
        <v>1.13740557191475</v>
      </c>
      <c r="BE169">
        <v>1.0390507393614199</v>
      </c>
      <c r="BF169">
        <v>1.05889348572372</v>
      </c>
      <c r="BG169">
        <v>1.00274687999767</v>
      </c>
      <c r="BH169">
        <v>1.0404563661914501</v>
      </c>
      <c r="BI169">
        <v>1.00933302506601</v>
      </c>
      <c r="BJ169">
        <v>1.0492073230830701</v>
      </c>
      <c r="BK169">
        <v>1.00844533354651</v>
      </c>
      <c r="BL169">
        <v>1.0322495113569501</v>
      </c>
      <c r="BM169">
        <v>1.07033399073748</v>
      </c>
      <c r="BN169">
        <v>1.09445486853269</v>
      </c>
      <c r="BO169">
        <v>1.0660334990206599</v>
      </c>
      <c r="BP169">
        <v>1.12533842714246</v>
      </c>
      <c r="BQ169">
        <v>1.0154393002801201</v>
      </c>
      <c r="BR169">
        <v>1.086143512746</v>
      </c>
      <c r="BS169">
        <v>0.96960284993188195</v>
      </c>
      <c r="BT169">
        <v>1.0015157976311899</v>
      </c>
      <c r="BU169">
        <v>1.02944948799838</v>
      </c>
      <c r="BV169">
        <v>1.0754639024057799</v>
      </c>
      <c r="BW169">
        <v>0.96751138313178597</v>
      </c>
      <c r="BX169">
        <v>1.0036884825440999</v>
      </c>
      <c r="BY169">
        <v>0.974599339916569</v>
      </c>
      <c r="BZ169">
        <v>1.0159321287919501</v>
      </c>
      <c r="CA169">
        <v>1.0154005519371301</v>
      </c>
      <c r="CB169">
        <v>1.0261982293926499</v>
      </c>
      <c r="CC169">
        <v>1.0261341965945401</v>
      </c>
      <c r="CD169">
        <v>1.0691235094961</v>
      </c>
      <c r="CE169">
        <v>1.0202222447472</v>
      </c>
      <c r="CF169">
        <v>1.0685514974171699</v>
      </c>
      <c r="CG169">
        <v>1.0243155756387801</v>
      </c>
      <c r="CH169">
        <v>1.08161647300303</v>
      </c>
      <c r="CI169">
        <v>1.0674130610639401</v>
      </c>
      <c r="CJ169">
        <v>1.1057942085502099</v>
      </c>
      <c r="CK169">
        <v>1.04464918648473</v>
      </c>
      <c r="CL169">
        <v>1.1062999551384101</v>
      </c>
      <c r="CM169">
        <v>1.0601891023821499</v>
      </c>
      <c r="CN169">
        <v>1.0984557350917401</v>
      </c>
      <c r="CO169">
        <v>1.06107084592942</v>
      </c>
      <c r="CP169">
        <v>1.1261650651472299</v>
      </c>
      <c r="CQ169">
        <v>1.01237682152019</v>
      </c>
      <c r="CR169">
        <v>1.0523524531942601</v>
      </c>
      <c r="CS169">
        <v>1.0524373332049499</v>
      </c>
      <c r="CT169">
        <v>1.08541366011607</v>
      </c>
      <c r="CU169">
        <v>1.0509615262315299</v>
      </c>
      <c r="CV169">
        <v>1.11618473704168</v>
      </c>
      <c r="CW169">
        <v>1.05000603501301</v>
      </c>
      <c r="CX169">
        <v>1.1141363026014599</v>
      </c>
      <c r="CY169">
        <v>1.0188110897962901</v>
      </c>
      <c r="CZ169">
        <v>1.0647107274443499</v>
      </c>
      <c r="DA169">
        <v>1.0599815266119099</v>
      </c>
      <c r="DB169">
        <v>1.09610145547435</v>
      </c>
    </row>
    <row r="170" spans="1:106" x14ac:dyDescent="0.45">
      <c r="A170" t="s">
        <v>66</v>
      </c>
      <c r="B170" t="s">
        <v>67</v>
      </c>
      <c r="C170" t="s">
        <v>68</v>
      </c>
      <c r="D170">
        <v>45</v>
      </c>
      <c r="E170" s="1" cm="1">
        <f t="array" ref="E170">SUMPRODUCT($G170:$FZZ170,$G$2:$FZZ$2)/SUMPRODUCT(--($G170:$FZZ170&lt;&gt;""),$G$2:$FZZ$2)</f>
        <v>1.2280479273637182</v>
      </c>
      <c r="F170" s="1" cm="1">
        <f t="array" ref="F170">SUMPRODUCT($G170:$FZZ170,$F$2:$FZY$2)/SUMPRODUCT(--($G170:$FZZ170&lt;&gt;""),$F$2:$FZY$2)</f>
        <v>1.2364616670231305</v>
      </c>
      <c r="G170">
        <v>1.25004990995722</v>
      </c>
      <c r="H170">
        <v>1.2331274082019901</v>
      </c>
      <c r="I170">
        <v>1.2206502355159801</v>
      </c>
      <c r="J170">
        <v>1.1988851381543999</v>
      </c>
      <c r="K170">
        <v>1.25686044042878</v>
      </c>
      <c r="L170">
        <v>1.23508079648578</v>
      </c>
      <c r="M170">
        <v>1.10832534170486</v>
      </c>
      <c r="N170">
        <v>1.1482126979373899</v>
      </c>
      <c r="O170">
        <v>1.2048278426454999</v>
      </c>
      <c r="P170">
        <v>1.2370549470454699</v>
      </c>
      <c r="Q170">
        <v>1.22235745711164</v>
      </c>
      <c r="R170">
        <v>1.27134189624117</v>
      </c>
      <c r="S170">
        <v>1.2524928356163501</v>
      </c>
      <c r="T170">
        <v>1.2292122705667601</v>
      </c>
      <c r="U170">
        <v>1.2089651293905801</v>
      </c>
      <c r="V170">
        <v>1.2346919816244799</v>
      </c>
      <c r="W170">
        <v>1.2011387193626799</v>
      </c>
      <c r="X170">
        <v>1.2346407562373201</v>
      </c>
      <c r="Y170">
        <v>1.2291779966446801</v>
      </c>
      <c r="Z170">
        <v>1.2374508684019501</v>
      </c>
      <c r="AA170">
        <v>1.1559187795146899</v>
      </c>
      <c r="AB170">
        <v>1.15528128589934</v>
      </c>
      <c r="AC170">
        <v>1.2598672877370001</v>
      </c>
      <c r="AD170">
        <v>1.2688239491231701</v>
      </c>
      <c r="AE170">
        <v>1.2309141941964601</v>
      </c>
      <c r="AF170">
        <v>1.2575303907875901</v>
      </c>
      <c r="AG170">
        <v>1.26581264131048</v>
      </c>
      <c r="AH170">
        <v>1.2581748461544</v>
      </c>
      <c r="AI170">
        <v>1.24924352581951</v>
      </c>
      <c r="AJ170">
        <v>1.23442901688455</v>
      </c>
      <c r="AK170">
        <v>1.2828543881142001</v>
      </c>
      <c r="AL170">
        <v>1.2773128921683401</v>
      </c>
      <c r="AM170">
        <v>1.22186559561107</v>
      </c>
      <c r="AN170">
        <v>1.23459060738183</v>
      </c>
      <c r="AO170">
        <v>1.23976982552501</v>
      </c>
      <c r="AP170">
        <v>1.2680660745654</v>
      </c>
      <c r="AQ170">
        <v>1.2578585025275399</v>
      </c>
      <c r="AR170">
        <v>1.28036078870328</v>
      </c>
      <c r="AS170">
        <v>1.16233045624647</v>
      </c>
      <c r="AT170">
        <v>1.13504954170663</v>
      </c>
      <c r="AU170">
        <v>1.26704504146064</v>
      </c>
      <c r="AV170">
        <v>1.26373042713369</v>
      </c>
      <c r="AW170">
        <v>1.3085317266257499</v>
      </c>
      <c r="AX170">
        <v>1.1669648256904399</v>
      </c>
      <c r="AY170">
        <v>1.2347738640956201</v>
      </c>
      <c r="AZ170">
        <v>1.30582039790726</v>
      </c>
      <c r="BA170">
        <v>1.2427320727939299</v>
      </c>
      <c r="BB170">
        <v>1.30153873343458</v>
      </c>
      <c r="BC170">
        <v>1.2817280802443001</v>
      </c>
      <c r="BD170">
        <v>1.31913761474445</v>
      </c>
      <c r="BE170">
        <v>1.2344506467026899</v>
      </c>
      <c r="BF170">
        <v>1.2426445042552701</v>
      </c>
      <c r="BG170">
        <v>1.2105903566901599</v>
      </c>
      <c r="BH170">
        <v>1.2575213064394599</v>
      </c>
      <c r="BI170">
        <v>1.1753072429140301</v>
      </c>
      <c r="BJ170">
        <v>1.2312169069112</v>
      </c>
      <c r="BK170">
        <v>1.21312967092624</v>
      </c>
      <c r="BL170">
        <v>1.2278140469197401</v>
      </c>
      <c r="BM170">
        <v>1.2708163025130901</v>
      </c>
      <c r="BN170">
        <v>1.2949764580901899</v>
      </c>
      <c r="BO170">
        <v>1.24685307476384</v>
      </c>
      <c r="BP170">
        <v>1.30728202553885</v>
      </c>
      <c r="BQ170">
        <v>1.2064381827406601</v>
      </c>
      <c r="BR170">
        <v>1.25816215946319</v>
      </c>
      <c r="BS170">
        <v>1.15712478290244</v>
      </c>
      <c r="BT170">
        <v>1.1935296317747499</v>
      </c>
      <c r="BU170">
        <v>1.2086168184980499</v>
      </c>
      <c r="BV170">
        <v>1.2603374875562801</v>
      </c>
      <c r="BW170">
        <v>1.15232885454204</v>
      </c>
      <c r="BX170">
        <v>1.17723891741694</v>
      </c>
      <c r="BY170">
        <v>1.15312650755098</v>
      </c>
      <c r="BZ170">
        <v>1.18849917886871</v>
      </c>
      <c r="CA170">
        <v>1.20120958193794</v>
      </c>
      <c r="CB170">
        <v>1.22075349723088</v>
      </c>
      <c r="CC170">
        <v>1.2392259628637401</v>
      </c>
      <c r="CD170">
        <v>1.2729541663427</v>
      </c>
      <c r="CE170">
        <v>1.20891581320692</v>
      </c>
      <c r="CF170">
        <v>1.27612333585412</v>
      </c>
      <c r="CG170">
        <v>1.2128203614649899</v>
      </c>
      <c r="CH170">
        <v>1.2845941099701901</v>
      </c>
      <c r="CI170">
        <v>1.2357104992979899</v>
      </c>
      <c r="CJ170">
        <v>1.2934845522478999</v>
      </c>
      <c r="CK170">
        <v>1.2382456660490699</v>
      </c>
      <c r="CL170">
        <v>1.29816080489751</v>
      </c>
      <c r="CM170">
        <v>1.2603473918674299</v>
      </c>
      <c r="CN170">
        <v>1.3297509443131801</v>
      </c>
      <c r="CO170">
        <v>1.2608131364195101</v>
      </c>
      <c r="CP170">
        <v>1.3186498832463101</v>
      </c>
      <c r="CQ170">
        <v>1.19545244259074</v>
      </c>
      <c r="CR170">
        <v>1.2311478260419699</v>
      </c>
      <c r="CS170">
        <v>1.2495652584900101</v>
      </c>
      <c r="CT170">
        <v>1.2901809795822601</v>
      </c>
      <c r="CU170">
        <v>1.2458080795444899</v>
      </c>
      <c r="CV170">
        <v>1.30562529762582</v>
      </c>
      <c r="CW170">
        <v>1.2522984998817499</v>
      </c>
      <c r="CX170">
        <v>1.31395193835591</v>
      </c>
      <c r="CY170">
        <v>1.19561497822843</v>
      </c>
      <c r="CZ170">
        <v>1.2434454340610801</v>
      </c>
      <c r="DA170">
        <v>1.25262781268903</v>
      </c>
      <c r="DB170">
        <v>1.2747823229465201</v>
      </c>
    </row>
    <row r="171" spans="1:106" x14ac:dyDescent="0.45">
      <c r="A171" t="s">
        <v>66</v>
      </c>
      <c r="B171" t="s">
        <v>67</v>
      </c>
      <c r="C171" t="s">
        <v>237</v>
      </c>
      <c r="D171">
        <v>45</v>
      </c>
      <c r="E171" s="1" cm="1">
        <f t="array" ref="E171">SUMPRODUCT($G171:$FZZ171,$G$2:$FZZ$2)/SUMPRODUCT(--($G171:$FZZ171&lt;&gt;""),$G$2:$FZZ$2)</f>
        <v>1.2275832953919845</v>
      </c>
      <c r="F171" s="1" cm="1">
        <f t="array" ref="F171">SUMPRODUCT($G171:$FZZ171,$F$2:$FZY$2)/SUMPRODUCT(--($G171:$FZZ171&lt;&gt;""),$F$2:$FZY$2)</f>
        <v>1.2364616670231305</v>
      </c>
      <c r="G171">
        <v>1.25004990995722</v>
      </c>
      <c r="H171">
        <v>1.2331274082019901</v>
      </c>
      <c r="I171">
        <v>1.2206502355159801</v>
      </c>
      <c r="J171">
        <v>1.1988851381543999</v>
      </c>
      <c r="K171">
        <v>1.25686044042878</v>
      </c>
      <c r="L171">
        <v>1.23508079648578</v>
      </c>
      <c r="M171">
        <v>1.10832534170486</v>
      </c>
      <c r="N171">
        <v>1.1482126979373899</v>
      </c>
      <c r="O171">
        <v>1.2048278426454999</v>
      </c>
      <c r="P171">
        <v>1.2370549470454699</v>
      </c>
      <c r="Q171">
        <v>1.22235745711164</v>
      </c>
      <c r="R171">
        <v>1.27134189624117</v>
      </c>
      <c r="S171">
        <v>1.2524928356163501</v>
      </c>
      <c r="T171">
        <v>1.2292122705667601</v>
      </c>
      <c r="U171">
        <v>1.2089651293905801</v>
      </c>
      <c r="V171">
        <v>1.2346919816244799</v>
      </c>
      <c r="W171">
        <v>1.2011387193626799</v>
      </c>
      <c r="X171">
        <v>1.2346407562373201</v>
      </c>
      <c r="Y171">
        <v>1.2291779966446801</v>
      </c>
      <c r="Z171">
        <v>1.2374508684019501</v>
      </c>
      <c r="AA171">
        <v>1.1559187795146899</v>
      </c>
      <c r="AB171">
        <v>1.15528128589934</v>
      </c>
      <c r="AC171">
        <v>1.2598672877370001</v>
      </c>
      <c r="AD171">
        <v>1.2688239491231701</v>
      </c>
      <c r="AE171">
        <v>1.2309141941964601</v>
      </c>
      <c r="AF171">
        <v>1.2575303907875901</v>
      </c>
      <c r="AG171">
        <v>1.26581264131048</v>
      </c>
      <c r="AH171">
        <v>1.2581748461544</v>
      </c>
      <c r="AI171">
        <v>1.24924352581951</v>
      </c>
      <c r="AJ171">
        <v>1.23442901688455</v>
      </c>
      <c r="AK171">
        <v>1.2828543881142001</v>
      </c>
      <c r="AL171">
        <v>1.2773128921683401</v>
      </c>
      <c r="AM171">
        <v>1.22186559561107</v>
      </c>
      <c r="AN171">
        <v>1.23459060738183</v>
      </c>
      <c r="AO171">
        <v>1.23976982552501</v>
      </c>
      <c r="AP171">
        <v>1.2680660745654</v>
      </c>
      <c r="AQ171">
        <v>1.2578585025275399</v>
      </c>
      <c r="AR171">
        <v>1.28036078870328</v>
      </c>
      <c r="AS171">
        <v>1.16233045624647</v>
      </c>
      <c r="AT171">
        <v>1.13504954170663</v>
      </c>
      <c r="AU171">
        <v>1.26704504146064</v>
      </c>
      <c r="AV171">
        <v>1.26373042713369</v>
      </c>
      <c r="AW171">
        <v>1.29791156727184</v>
      </c>
      <c r="AX171">
        <v>1.1669648256904399</v>
      </c>
      <c r="AY171">
        <v>1.2347738640956201</v>
      </c>
      <c r="AZ171">
        <v>1.30582039790726</v>
      </c>
      <c r="BA171">
        <v>1.2427320727939299</v>
      </c>
      <c r="BB171">
        <v>1.30153873343458</v>
      </c>
      <c r="BC171">
        <v>1.2817280802443001</v>
      </c>
      <c r="BD171">
        <v>1.31913761474445</v>
      </c>
      <c r="BE171">
        <v>1.2344506467026899</v>
      </c>
      <c r="BF171">
        <v>1.2426445042552701</v>
      </c>
      <c r="BG171">
        <v>1.2105903566901599</v>
      </c>
      <c r="BH171">
        <v>1.2575213064394599</v>
      </c>
      <c r="BI171">
        <v>1.1753072429140301</v>
      </c>
      <c r="BJ171">
        <v>1.2312169069112</v>
      </c>
      <c r="BK171">
        <v>1.21312967092624</v>
      </c>
      <c r="BL171">
        <v>1.2278140469197401</v>
      </c>
      <c r="BM171">
        <v>1.2708163025130901</v>
      </c>
      <c r="BN171">
        <v>1.2949764580901899</v>
      </c>
      <c r="BO171">
        <v>1.24685307476384</v>
      </c>
      <c r="BP171">
        <v>1.30728202553885</v>
      </c>
      <c r="BQ171">
        <v>1.2064381827406601</v>
      </c>
      <c r="BR171">
        <v>1.25816215946319</v>
      </c>
      <c r="BS171">
        <v>1.15712478290244</v>
      </c>
      <c r="BT171">
        <v>1.1935296317747499</v>
      </c>
      <c r="BU171">
        <v>1.2086168184980499</v>
      </c>
      <c r="BV171">
        <v>1.2603374875562801</v>
      </c>
      <c r="BW171">
        <v>1.15232885454204</v>
      </c>
      <c r="BX171">
        <v>1.17723891741694</v>
      </c>
      <c r="BY171">
        <v>1.15312650755098</v>
      </c>
      <c r="BZ171">
        <v>1.18849917886871</v>
      </c>
      <c r="CA171">
        <v>1.20120958193794</v>
      </c>
      <c r="CB171">
        <v>1.22075349723088</v>
      </c>
      <c r="CC171">
        <v>1.2392259628637401</v>
      </c>
      <c r="CD171">
        <v>1.2729541663427</v>
      </c>
      <c r="CE171">
        <v>1.20891581320692</v>
      </c>
      <c r="CF171">
        <v>1.27612333585412</v>
      </c>
      <c r="CG171">
        <v>1.2128203614649899</v>
      </c>
      <c r="CH171">
        <v>1.2845941099701901</v>
      </c>
      <c r="CI171">
        <v>1.2357104992979899</v>
      </c>
      <c r="CJ171">
        <v>1.2934845522478999</v>
      </c>
      <c r="CK171">
        <v>1.2382456660490699</v>
      </c>
      <c r="CL171">
        <v>1.29816080489751</v>
      </c>
      <c r="CM171">
        <v>1.2603473918674299</v>
      </c>
      <c r="CN171">
        <v>1.3297509443131801</v>
      </c>
      <c r="CO171">
        <v>1.2608131364195101</v>
      </c>
      <c r="CP171">
        <v>1.3186498832463101</v>
      </c>
      <c r="CQ171">
        <v>1.19545244259074</v>
      </c>
      <c r="CR171">
        <v>1.2311478260419699</v>
      </c>
      <c r="CS171">
        <v>1.2495652584900101</v>
      </c>
      <c r="CT171">
        <v>1.2901809795822601</v>
      </c>
      <c r="CU171">
        <v>1.2458080795444899</v>
      </c>
      <c r="CV171">
        <v>1.30562529762582</v>
      </c>
      <c r="CW171">
        <v>1.2522984998817499</v>
      </c>
      <c r="CX171">
        <v>1.31395193835591</v>
      </c>
      <c r="CY171">
        <v>1.19561497822843</v>
      </c>
      <c r="CZ171">
        <v>1.2434454340610801</v>
      </c>
      <c r="DA171">
        <v>1.25262781268903</v>
      </c>
      <c r="DB171">
        <v>1.2747823229465201</v>
      </c>
    </row>
    <row r="172" spans="1:106" x14ac:dyDescent="0.45">
      <c r="A172" t="s">
        <v>66</v>
      </c>
      <c r="B172" t="s">
        <v>67</v>
      </c>
      <c r="C172" t="s">
        <v>91</v>
      </c>
      <c r="D172">
        <v>45</v>
      </c>
      <c r="E172" s="1" cm="1">
        <f t="array" ref="E172">SUMPRODUCT($G172:$FZZ172,$G$2:$FZZ$2)/SUMPRODUCT(--($G172:$FZZ172&lt;&gt;""),$G$2:$FZZ$2)</f>
        <v>1.0557809940415153</v>
      </c>
      <c r="F172" s="1" cm="1">
        <f t="array" ref="F172">SUMPRODUCT($G172:$FZZ172,$F$2:$FZY$2)/SUMPRODUCT(--($G172:$FZZ172&lt;&gt;""),$F$2:$FZY$2)</f>
        <v>1.0680699830203852</v>
      </c>
      <c r="G172">
        <v>1.0605195011983899</v>
      </c>
      <c r="H172">
        <v>1.0534233481759501</v>
      </c>
      <c r="I172">
        <v>1.0333299006627401</v>
      </c>
      <c r="J172">
        <v>1.02719795636637</v>
      </c>
      <c r="K172">
        <v>1.06537056377186</v>
      </c>
      <c r="L172">
        <v>1.059235789081</v>
      </c>
      <c r="M172">
        <v>0.97149007459386705</v>
      </c>
      <c r="N172">
        <v>0.99649483246825798</v>
      </c>
      <c r="O172">
        <v>1.0550339456026401</v>
      </c>
      <c r="P172">
        <v>1.0804877646072499</v>
      </c>
      <c r="Q172">
        <v>1.03622015531343</v>
      </c>
      <c r="R172">
        <v>1.0829762896034401</v>
      </c>
      <c r="S172">
        <v>1.0773167770673899</v>
      </c>
      <c r="T172">
        <v>1.0571213893527101</v>
      </c>
      <c r="U172">
        <v>1.05541668001919</v>
      </c>
      <c r="V172">
        <v>1.0873158603094499</v>
      </c>
      <c r="W172">
        <v>1.0412949177920801</v>
      </c>
      <c r="X172">
        <v>1.06475720851124</v>
      </c>
      <c r="Y172">
        <v>1.05336031047224</v>
      </c>
      <c r="Z172">
        <v>1.0676985060089199</v>
      </c>
      <c r="AA172">
        <v>0.99313057178989905</v>
      </c>
      <c r="AB172">
        <v>0.99735887121169597</v>
      </c>
      <c r="AC172">
        <v>1.07798132285658</v>
      </c>
      <c r="AD172">
        <v>1.09319773991602</v>
      </c>
      <c r="AE172">
        <v>1.0675608525953</v>
      </c>
      <c r="AF172">
        <v>1.09727604098023</v>
      </c>
      <c r="AG172">
        <v>1.0835992756100401</v>
      </c>
      <c r="AH172">
        <v>1.0806549711507401</v>
      </c>
      <c r="AI172">
        <v>1.0355314084134</v>
      </c>
      <c r="AJ172">
        <v>1.0550001313655699</v>
      </c>
      <c r="AK172">
        <v>1.07922685120368</v>
      </c>
      <c r="AL172">
        <v>1.08405975243742</v>
      </c>
      <c r="AM172">
        <v>1.04956771846981</v>
      </c>
      <c r="AN172">
        <v>1.0531074016553501</v>
      </c>
      <c r="AO172">
        <v>1.0598402231875801</v>
      </c>
      <c r="AP172">
        <v>1.0799846232764101</v>
      </c>
      <c r="AQ172">
        <v>1.0692605866742899</v>
      </c>
      <c r="AR172">
        <v>1.1076290123905099</v>
      </c>
      <c r="AS172">
        <v>0.98363680687856403</v>
      </c>
      <c r="AT172">
        <v>0.98206397608826701</v>
      </c>
      <c r="AU172">
        <v>1.09225881602883</v>
      </c>
      <c r="AV172">
        <v>1.1021263608829399</v>
      </c>
      <c r="AW172">
        <v>1.14446327109394</v>
      </c>
      <c r="AX172">
        <v>1.0064364619734301</v>
      </c>
      <c r="AY172">
        <v>1.0908694569280699</v>
      </c>
      <c r="AZ172">
        <v>1.1496822880547299</v>
      </c>
      <c r="BA172">
        <v>1.0923222059795601</v>
      </c>
      <c r="BB172">
        <v>1.1437938685367399</v>
      </c>
      <c r="BC172">
        <v>1.1174354407142</v>
      </c>
      <c r="BD172">
        <v>1.16466491143621</v>
      </c>
      <c r="BE172">
        <v>1.07575193220059</v>
      </c>
      <c r="BF172">
        <v>1.09390082854593</v>
      </c>
      <c r="BG172">
        <v>1.03775163154629</v>
      </c>
      <c r="BH172">
        <v>1.0734813133700301</v>
      </c>
      <c r="BI172">
        <v>1.0398366500771401</v>
      </c>
      <c r="BJ172">
        <v>1.0807824716687799</v>
      </c>
      <c r="BK172">
        <v>1.0390516856844201</v>
      </c>
      <c r="BL172">
        <v>1.0611798825654899</v>
      </c>
      <c r="BM172">
        <v>1.1031951021617401</v>
      </c>
      <c r="BN172">
        <v>1.1253967419459201</v>
      </c>
      <c r="BO172">
        <v>1.09491565755488</v>
      </c>
      <c r="BP172">
        <v>1.1559081272631899</v>
      </c>
      <c r="BQ172">
        <v>1.04910011566137</v>
      </c>
      <c r="BR172">
        <v>1.11701522628075</v>
      </c>
      <c r="BS172">
        <v>1.0005997762137899</v>
      </c>
      <c r="BT172">
        <v>1.0361740493976599</v>
      </c>
      <c r="BU172">
        <v>1.06078068927249</v>
      </c>
      <c r="BV172">
        <v>1.1054789329653101</v>
      </c>
      <c r="BW172">
        <v>0.99899653196633398</v>
      </c>
      <c r="BX172">
        <v>1.0320932765880499</v>
      </c>
      <c r="BY172">
        <v>1.0054159783502501</v>
      </c>
      <c r="BZ172">
        <v>1.0442465053099399</v>
      </c>
      <c r="CA172">
        <v>1.04381441780266</v>
      </c>
      <c r="CB172">
        <v>1.0565373123439401</v>
      </c>
      <c r="CC172">
        <v>1.06526657666508</v>
      </c>
      <c r="CD172">
        <v>1.10117738321588</v>
      </c>
      <c r="CE172">
        <v>1.0518327047959799</v>
      </c>
      <c r="CF172">
        <v>1.09821559023186</v>
      </c>
      <c r="CG172">
        <v>1.05686952847139</v>
      </c>
      <c r="CH172">
        <v>1.1115094472509099</v>
      </c>
      <c r="CI172">
        <v>1.09794730045893</v>
      </c>
      <c r="CJ172">
        <v>1.1363464985777501</v>
      </c>
      <c r="CK172">
        <v>1.07246866799744</v>
      </c>
      <c r="CL172">
        <v>1.1332948572924399</v>
      </c>
      <c r="CM172">
        <v>1.09126794825453</v>
      </c>
      <c r="CN172">
        <v>1.12902229561971</v>
      </c>
      <c r="CO172">
        <v>1.0956058159006199</v>
      </c>
      <c r="CP172">
        <v>1.1550393158163801</v>
      </c>
      <c r="CQ172">
        <v>1.0443257688276799</v>
      </c>
      <c r="CR172">
        <v>1.0849321808099901</v>
      </c>
      <c r="CS172">
        <v>1.0884670597296899</v>
      </c>
      <c r="CT172">
        <v>1.1136442503494499</v>
      </c>
      <c r="CU172">
        <v>1.08285633997</v>
      </c>
      <c r="CV172">
        <v>1.1470889031673099</v>
      </c>
      <c r="CW172">
        <v>1.0827933307623501</v>
      </c>
      <c r="CX172">
        <v>1.1437965589339201</v>
      </c>
      <c r="CY172">
        <v>1.04990119058493</v>
      </c>
      <c r="CZ172">
        <v>1.0930900398891601</v>
      </c>
      <c r="DA172">
        <v>1.0889324927003501</v>
      </c>
      <c r="DB172">
        <v>1.1286745732583401</v>
      </c>
    </row>
    <row r="173" spans="1:106" x14ac:dyDescent="0.45">
      <c r="A173" t="s">
        <v>66</v>
      </c>
      <c r="B173" t="s">
        <v>131</v>
      </c>
      <c r="C173" t="s">
        <v>65</v>
      </c>
      <c r="D173">
        <v>45</v>
      </c>
      <c r="E173" s="1" cm="1">
        <f t="array" ref="E173">SUMPRODUCT($G173:$FZZ173,$G$2:$FZZ$2)/SUMPRODUCT(--($G173:$FZZ173&lt;&gt;""),$G$2:$FZZ$2)</f>
        <v>1.4376249010649989</v>
      </c>
      <c r="F173" s="1" cm="1">
        <f t="array" ref="F173">SUMPRODUCT($G173:$FZZ173,$F$2:$FZY$2)/SUMPRODUCT(--($G173:$FZZ173&lt;&gt;""),$F$2:$FZY$2)</f>
        <v>1.4608226558185853</v>
      </c>
      <c r="G173">
        <v>1.4070003370784401</v>
      </c>
      <c r="H173">
        <v>1.41263843960615</v>
      </c>
      <c r="I173">
        <v>1.37286605462301</v>
      </c>
      <c r="J173">
        <v>1.3738188702219101</v>
      </c>
      <c r="K173">
        <v>1.4120981948953799</v>
      </c>
      <c r="L173">
        <v>1.4166757622130099</v>
      </c>
      <c r="M173">
        <v>1.30997066050209</v>
      </c>
      <c r="N173">
        <v>1.35022216872644</v>
      </c>
      <c r="O173">
        <v>1.39188103720512</v>
      </c>
      <c r="P173">
        <v>1.4261713436796599</v>
      </c>
      <c r="Q173">
        <v>1.41047184574954</v>
      </c>
      <c r="R173">
        <v>1.4660448223934801</v>
      </c>
      <c r="S173">
        <v>1.4205852247131101</v>
      </c>
      <c r="T173">
        <v>1.40097726965002</v>
      </c>
      <c r="U173">
        <v>1.4190103608437501</v>
      </c>
      <c r="V173">
        <v>1.4647501233829101</v>
      </c>
      <c r="W173">
        <v>1.39222544078591</v>
      </c>
      <c r="X173">
        <v>1.42360070478231</v>
      </c>
      <c r="Y173">
        <v>1.4094078733398501</v>
      </c>
      <c r="Z173">
        <v>1.44056422578724</v>
      </c>
      <c r="AA173">
        <v>1.48244655866748</v>
      </c>
      <c r="AB173">
        <v>1.5069797594127099</v>
      </c>
      <c r="AC173">
        <v>1.4220370535814799</v>
      </c>
      <c r="AD173">
        <v>1.44740612581831</v>
      </c>
      <c r="AE173">
        <v>1.61699928141615</v>
      </c>
      <c r="AF173">
        <v>1.67005889779576</v>
      </c>
      <c r="AG173">
        <v>1.6302902150821901</v>
      </c>
      <c r="AH173">
        <v>1.6385526694710899</v>
      </c>
      <c r="AI173">
        <v>1.38338964795204</v>
      </c>
      <c r="AJ173">
        <v>1.4097404240209399</v>
      </c>
      <c r="AK173">
        <v>1.4206125890241199</v>
      </c>
      <c r="AL173">
        <v>1.4289513591643099</v>
      </c>
      <c r="AM173">
        <v>1.5636068940990799</v>
      </c>
      <c r="AN173">
        <v>1.60202488795979</v>
      </c>
      <c r="AO173">
        <v>1.41936015117088</v>
      </c>
      <c r="AP173">
        <v>1.4461440815206901</v>
      </c>
      <c r="AQ173">
        <v>1.42695562502465</v>
      </c>
      <c r="AR173">
        <v>1.4666890583462999</v>
      </c>
      <c r="AS173">
        <v>1.2762146411047</v>
      </c>
      <c r="AT173">
        <v>1.2889098027549</v>
      </c>
      <c r="AU173">
        <v>1.4657596377316999</v>
      </c>
      <c r="AV173">
        <v>1.47889577835673</v>
      </c>
      <c r="AW173">
        <v>1.48637361988021</v>
      </c>
      <c r="AX173">
        <v>1.3275318475339699</v>
      </c>
      <c r="AY173">
        <v>1.4518254893334299</v>
      </c>
      <c r="AZ173">
        <v>1.5351135943409999</v>
      </c>
      <c r="BA173">
        <v>1.46165462452574</v>
      </c>
      <c r="BB173">
        <v>1.54592112483279</v>
      </c>
      <c r="BC173">
        <v>1.5130019085370301</v>
      </c>
      <c r="BD173">
        <v>1.5682420542042701</v>
      </c>
      <c r="BE173">
        <v>1.41192674754373</v>
      </c>
      <c r="BF173">
        <v>1.43511374181333</v>
      </c>
      <c r="BG173">
        <v>1.5790168712831001</v>
      </c>
      <c r="BH173">
        <v>1.65795085670625</v>
      </c>
      <c r="BI173">
        <v>1.3605374660206699</v>
      </c>
      <c r="BJ173">
        <v>1.41936731858364</v>
      </c>
      <c r="BK173">
        <v>1.39612257614529</v>
      </c>
      <c r="BL173">
        <v>1.4148918749891799</v>
      </c>
      <c r="BM173">
        <v>1.4686721233423401</v>
      </c>
      <c r="BN173">
        <v>1.5139439813278801</v>
      </c>
      <c r="BO173">
        <v>1.4513895855344701</v>
      </c>
      <c r="BP173">
        <v>1.52217893172619</v>
      </c>
      <c r="BQ173">
        <v>1.3991628390069499</v>
      </c>
      <c r="BR173">
        <v>1.4612295258357</v>
      </c>
      <c r="BS173">
        <v>1.50538854129091</v>
      </c>
      <c r="BT173">
        <v>1.57242366786208</v>
      </c>
      <c r="BU173">
        <v>1.40566508517734</v>
      </c>
      <c r="BV173">
        <v>1.4677609356066399</v>
      </c>
      <c r="BW173">
        <v>1.3244886562026299</v>
      </c>
      <c r="BX173">
        <v>1.3507705657008799</v>
      </c>
      <c r="BY173">
        <v>1.3552072275714799</v>
      </c>
      <c r="BZ173">
        <v>1.41425649302462</v>
      </c>
      <c r="CA173">
        <v>1.40238913984262</v>
      </c>
      <c r="CB173">
        <v>1.41607239813925</v>
      </c>
      <c r="CC173">
        <v>1.403461291075</v>
      </c>
      <c r="CD173">
        <v>1.4526552527230101</v>
      </c>
      <c r="CE173">
        <v>1.4139911075948799</v>
      </c>
      <c r="CF173">
        <v>1.5020878921027201</v>
      </c>
      <c r="CG173">
        <v>1.41291236157459</v>
      </c>
      <c r="CH173">
        <v>1.48598621156862</v>
      </c>
      <c r="CI173">
        <v>1.47102035464672</v>
      </c>
      <c r="CJ173">
        <v>1.5370242649743799</v>
      </c>
      <c r="CK173">
        <v>1.4092124878796899</v>
      </c>
      <c r="CL173">
        <v>1.4856239413688099</v>
      </c>
      <c r="CM173">
        <v>1.6831021962777499</v>
      </c>
      <c r="CN173">
        <v>1.7937201712784101</v>
      </c>
      <c r="CO173">
        <v>1.4502092643708999</v>
      </c>
      <c r="CP173">
        <v>1.52328692219836</v>
      </c>
      <c r="CQ173">
        <v>1.37815220908504</v>
      </c>
      <c r="CR173">
        <v>1.4291305704436701</v>
      </c>
      <c r="CS173">
        <v>1.45403843468042</v>
      </c>
      <c r="CT173">
        <v>1.49728691207959</v>
      </c>
      <c r="CU173">
        <v>1.4590313461234401</v>
      </c>
      <c r="CV173">
        <v>1.5306214783709899</v>
      </c>
      <c r="CW173">
        <v>1.4419933067394199</v>
      </c>
      <c r="CX173">
        <v>1.51109678046545</v>
      </c>
      <c r="CY173">
        <v>1.42284913674979</v>
      </c>
      <c r="CZ173">
        <v>1.48389650132456</v>
      </c>
      <c r="DA173">
        <v>1.4488539436746399</v>
      </c>
      <c r="DB173">
        <v>1.4882101345304</v>
      </c>
    </row>
    <row r="174" spans="1:106" x14ac:dyDescent="0.45">
      <c r="A174" t="s">
        <v>66</v>
      </c>
      <c r="B174" t="s">
        <v>131</v>
      </c>
      <c r="C174" t="s">
        <v>68</v>
      </c>
      <c r="D174">
        <v>45</v>
      </c>
      <c r="E174" s="1" cm="1">
        <f t="array" ref="E174">SUMPRODUCT($G174:$FZZ174,$G$2:$FZZ$2)/SUMPRODUCT(--($G174:$FZZ174&lt;&gt;""),$G$2:$FZZ$2)</f>
        <v>1.4984347179953239</v>
      </c>
      <c r="F174" s="1" cm="1">
        <f t="array" ref="F174">SUMPRODUCT($G174:$FZZ174,$F$2:$FZY$2)/SUMPRODUCT(--($G174:$FZZ174&lt;&gt;""),$F$2:$FZY$2)</f>
        <v>1.5170801095457427</v>
      </c>
      <c r="G174">
        <v>1.4613991176366501</v>
      </c>
      <c r="H174">
        <v>1.4366654282292901</v>
      </c>
      <c r="I174">
        <v>1.42714111315609</v>
      </c>
      <c r="J174">
        <v>1.39862777859184</v>
      </c>
      <c r="K174">
        <v>1.4718299092962199</v>
      </c>
      <c r="L174">
        <v>1.43952047282886</v>
      </c>
      <c r="M174">
        <v>1.31764573391085</v>
      </c>
      <c r="N174">
        <v>1.37755959455926</v>
      </c>
      <c r="O174">
        <v>1.40436510913641</v>
      </c>
      <c r="P174">
        <v>1.44689798900558</v>
      </c>
      <c r="Q174">
        <v>1.4454975049458101</v>
      </c>
      <c r="R174">
        <v>1.5192292201848401</v>
      </c>
      <c r="S174">
        <v>1.4564820347557299</v>
      </c>
      <c r="T174">
        <v>1.4216476952158901</v>
      </c>
      <c r="U174">
        <v>1.4232028061953701</v>
      </c>
      <c r="V174">
        <v>1.4703243134433399</v>
      </c>
      <c r="W174">
        <v>1.40845152936158</v>
      </c>
      <c r="X174">
        <v>1.46249470825548</v>
      </c>
      <c r="Y174">
        <v>1.4668615902283</v>
      </c>
      <c r="Z174">
        <v>1.4857181408087801</v>
      </c>
      <c r="AA174">
        <v>1.6326386757615601</v>
      </c>
      <c r="AB174">
        <v>1.6411316483349601</v>
      </c>
      <c r="AC174">
        <v>1.4727720989983899</v>
      </c>
      <c r="AD174">
        <v>1.4831446419366701</v>
      </c>
      <c r="AE174">
        <v>1.7316475409110701</v>
      </c>
      <c r="AF174">
        <v>1.80125051285836</v>
      </c>
      <c r="AG174">
        <v>1.8212005477316899</v>
      </c>
      <c r="AH174">
        <v>1.8255399061389099</v>
      </c>
      <c r="AI174">
        <v>1.4539407392294299</v>
      </c>
      <c r="AJ174">
        <v>1.44863956148928</v>
      </c>
      <c r="AK174">
        <v>1.4827838812574099</v>
      </c>
      <c r="AL174">
        <v>1.4929781245224101</v>
      </c>
      <c r="AM174">
        <v>1.7530157456057101</v>
      </c>
      <c r="AN174">
        <v>1.79750393811882</v>
      </c>
      <c r="AO174">
        <v>1.47028347488415</v>
      </c>
      <c r="AP174">
        <v>1.5028597669165</v>
      </c>
      <c r="AQ174">
        <v>1.47024727075289</v>
      </c>
      <c r="AR174">
        <v>1.5080222309314599</v>
      </c>
      <c r="AS174">
        <v>1.3466042619789</v>
      </c>
      <c r="AT174">
        <v>1.3082993880310301</v>
      </c>
      <c r="AU174">
        <v>1.4939626211082899</v>
      </c>
      <c r="AV174">
        <v>1.4937135137164801</v>
      </c>
      <c r="AW174">
        <v>1.5778555222756401</v>
      </c>
      <c r="AX174">
        <v>1.39245158287324</v>
      </c>
      <c r="AY174">
        <v>1.4747461702677001</v>
      </c>
      <c r="AZ174">
        <v>1.5515702310917101</v>
      </c>
      <c r="BA174">
        <v>1.4854992936124001</v>
      </c>
      <c r="BB174">
        <v>1.5608623815909</v>
      </c>
      <c r="BC174">
        <v>1.51458166466263</v>
      </c>
      <c r="BD174">
        <v>1.59198305637459</v>
      </c>
      <c r="BE174">
        <v>1.42909229486143</v>
      </c>
      <c r="BF174">
        <v>1.45118447169749</v>
      </c>
      <c r="BG174">
        <v>1.73170437769365</v>
      </c>
      <c r="BH174">
        <v>1.8623031272002599</v>
      </c>
      <c r="BI174">
        <v>1.36398220672254</v>
      </c>
      <c r="BJ174">
        <v>1.4480695217300901</v>
      </c>
      <c r="BK174">
        <v>1.41021424496551</v>
      </c>
      <c r="BL174">
        <v>1.4415695613603601</v>
      </c>
      <c r="BM174">
        <v>1.48481468061884</v>
      </c>
      <c r="BN174">
        <v>1.52000085129956</v>
      </c>
      <c r="BO174">
        <v>1.45695782898117</v>
      </c>
      <c r="BP174">
        <v>1.51646889175832</v>
      </c>
      <c r="BQ174">
        <v>1.4214828995037301</v>
      </c>
      <c r="BR174">
        <v>1.4720752996758799</v>
      </c>
      <c r="BS174">
        <v>1.6082844002524599</v>
      </c>
      <c r="BT174">
        <v>1.6911832224526899</v>
      </c>
      <c r="BU174">
        <v>1.41298759793387</v>
      </c>
      <c r="BV174">
        <v>1.48568468288846</v>
      </c>
      <c r="BW174">
        <v>1.3178432526278101</v>
      </c>
      <c r="BX174">
        <v>1.3608775303737299</v>
      </c>
      <c r="BY174">
        <v>1.3690729930094001</v>
      </c>
      <c r="BZ174">
        <v>1.41566832167875</v>
      </c>
      <c r="CA174">
        <v>1.4193563508235001</v>
      </c>
      <c r="CB174">
        <v>1.4215910524016</v>
      </c>
      <c r="CC174">
        <v>1.4327564514875</v>
      </c>
      <c r="CD174">
        <v>1.4718714438185101</v>
      </c>
      <c r="CE174">
        <v>1.43597216132002</v>
      </c>
      <c r="CF174">
        <v>1.5171096761246501</v>
      </c>
      <c r="CG174">
        <v>1.4251133267390399</v>
      </c>
      <c r="CH174">
        <v>1.5114096134321999</v>
      </c>
      <c r="CI174">
        <v>1.4784857818267301</v>
      </c>
      <c r="CJ174">
        <v>1.5375220293360501</v>
      </c>
      <c r="CK174">
        <v>1.43664078447693</v>
      </c>
      <c r="CL174">
        <v>1.5011804251587799</v>
      </c>
      <c r="CM174">
        <v>1.8180739427380801</v>
      </c>
      <c r="CN174">
        <v>1.9510169246151201</v>
      </c>
      <c r="CO174">
        <v>1.4603414806252899</v>
      </c>
      <c r="CP174">
        <v>1.53104043228523</v>
      </c>
      <c r="CQ174">
        <v>1.39279541574862</v>
      </c>
      <c r="CR174">
        <v>1.43061967323197</v>
      </c>
      <c r="CS174">
        <v>1.4733881086654901</v>
      </c>
      <c r="CT174">
        <v>1.5257133931375499</v>
      </c>
      <c r="CU174">
        <v>1.46227089887158</v>
      </c>
      <c r="CV174">
        <v>1.54564806220164</v>
      </c>
      <c r="CW174">
        <v>1.45570430702026</v>
      </c>
      <c r="CX174">
        <v>1.5270007209099099</v>
      </c>
      <c r="CY174">
        <v>1.4298067354830799</v>
      </c>
      <c r="CZ174">
        <v>1.5011454584208701</v>
      </c>
      <c r="DA174">
        <v>1.44201043233564</v>
      </c>
      <c r="DB174">
        <v>1.5003899131640199</v>
      </c>
    </row>
    <row r="175" spans="1:106" x14ac:dyDescent="0.45">
      <c r="A175" t="s">
        <v>174</v>
      </c>
      <c r="B175" t="s">
        <v>95</v>
      </c>
      <c r="C175" t="s">
        <v>91</v>
      </c>
      <c r="D175">
        <v>45</v>
      </c>
      <c r="E175" s="1" cm="1">
        <f t="array" ref="E175">SUMPRODUCT($G175:$FZZ175,$G$2:$FZZ$2)/SUMPRODUCT(--($G175:$FZZ175&lt;&gt;""),$G$2:$FZZ$2)</f>
        <v>0.9460696258623652</v>
      </c>
      <c r="F175" s="1" cm="1">
        <f t="array" ref="F175">SUMPRODUCT($G175:$FZZ175,$F$2:$FZY$2)/SUMPRODUCT(--($G175:$FZZ175&lt;&gt;""),$F$2:$FZY$2)</f>
        <v>0.89501393977108201</v>
      </c>
      <c r="G175">
        <v>0.90658457596090603</v>
      </c>
      <c r="H175">
        <v>0.88081958481619904</v>
      </c>
      <c r="I175">
        <v>0.883658098751127</v>
      </c>
      <c r="J175">
        <v>0.85858461767383798</v>
      </c>
      <c r="K175">
        <v>0.91460566881795002</v>
      </c>
      <c r="L175">
        <v>0.88365374264288599</v>
      </c>
      <c r="M175">
        <v>0.95779765414967399</v>
      </c>
      <c r="N175">
        <v>0.88017386102379802</v>
      </c>
      <c r="O175">
        <v>0.91291159157868196</v>
      </c>
      <c r="P175">
        <v>0.91186041870218104</v>
      </c>
      <c r="Q175">
        <v>0.84655528981013894</v>
      </c>
      <c r="R175">
        <v>0.872911211503823</v>
      </c>
      <c r="S175">
        <v>0.88154181691646205</v>
      </c>
      <c r="T175">
        <v>0.87335526278235398</v>
      </c>
      <c r="U175">
        <v>1.00946454998763</v>
      </c>
      <c r="V175">
        <v>0.91570753990939702</v>
      </c>
      <c r="W175">
        <v>0.95987907675779904</v>
      </c>
      <c r="X175">
        <v>0.92256828985805395</v>
      </c>
      <c r="Y175">
        <v>0.911084395332038</v>
      </c>
      <c r="Z175">
        <v>0.90145096741911301</v>
      </c>
      <c r="AA175">
        <v>0.83044649853350005</v>
      </c>
      <c r="AB175">
        <v>0.83485468658274997</v>
      </c>
      <c r="AC175">
        <v>0.97953392607635903</v>
      </c>
      <c r="AD175">
        <v>0.92628569090443702</v>
      </c>
      <c r="AE175">
        <v>0.90501718686765897</v>
      </c>
      <c r="AF175">
        <v>0.90658966068219304</v>
      </c>
      <c r="AG175">
        <v>1.0919041302596699</v>
      </c>
      <c r="AH175">
        <v>0.91058636809800497</v>
      </c>
      <c r="AI175">
        <v>0.99673905440563004</v>
      </c>
      <c r="AJ175">
        <v>0.87840815776370096</v>
      </c>
      <c r="AK175">
        <v>1.02472917008428</v>
      </c>
      <c r="AL175">
        <v>0.95530964795536899</v>
      </c>
      <c r="AM175">
        <v>1.0120299555960901</v>
      </c>
      <c r="AN175">
        <v>0.91538157081929195</v>
      </c>
      <c r="AO175">
        <v>0.92876226951796603</v>
      </c>
      <c r="AP175">
        <v>0.90245134162445295</v>
      </c>
      <c r="AQ175">
        <v>0.86624763993294296</v>
      </c>
      <c r="AR175">
        <v>0.895900933900179</v>
      </c>
      <c r="AS175">
        <v>0.88539288826846496</v>
      </c>
      <c r="AT175">
        <v>0.79191175302059102</v>
      </c>
      <c r="AU175">
        <v>1.0010330207107401</v>
      </c>
      <c r="AV175">
        <v>0.92711715317707799</v>
      </c>
      <c r="AW175">
        <v>1.1302838069524599</v>
      </c>
      <c r="AX175">
        <v>0.86479767201458702</v>
      </c>
      <c r="AY175">
        <v>0.90890210646074399</v>
      </c>
      <c r="AZ175">
        <v>0.92820135727650399</v>
      </c>
      <c r="BA175">
        <v>0.88159034402761705</v>
      </c>
      <c r="BB175">
        <v>0.93543257121507795</v>
      </c>
      <c r="BC175">
        <v>0.94359227204902696</v>
      </c>
      <c r="BD175">
        <v>0.94049317298504098</v>
      </c>
      <c r="BE175">
        <v>0.93399927305766495</v>
      </c>
      <c r="BF175">
        <v>0.87237926425371604</v>
      </c>
      <c r="BG175">
        <v>0.900795550175854</v>
      </c>
      <c r="BH175">
        <v>0.89835722249740002</v>
      </c>
      <c r="BI175">
        <v>0.85224676676560696</v>
      </c>
      <c r="BJ175">
        <v>0.85875951686792495</v>
      </c>
      <c r="BK175">
        <v>0.88185532905158903</v>
      </c>
      <c r="BL175">
        <v>0.89263110414092695</v>
      </c>
      <c r="BM175">
        <v>0.915184476510295</v>
      </c>
      <c r="BN175">
        <v>0.92328444436530799</v>
      </c>
      <c r="BO175">
        <v>0.93260458206494001</v>
      </c>
      <c r="BP175">
        <v>0.93248081570486097</v>
      </c>
      <c r="BQ175">
        <v>0.93755560286665696</v>
      </c>
      <c r="BR175">
        <v>0.92802441393146695</v>
      </c>
      <c r="BS175">
        <v>0.85421280926043497</v>
      </c>
      <c r="BT175">
        <v>0.849610980717035</v>
      </c>
      <c r="BU175">
        <v>0.90406703568978397</v>
      </c>
      <c r="BV175">
        <v>0.90428270064079197</v>
      </c>
      <c r="BW175">
        <v>0.85161861874246902</v>
      </c>
      <c r="BX175">
        <v>0.84814690114482205</v>
      </c>
      <c r="BY175">
        <v>0.89076260295790399</v>
      </c>
      <c r="BZ175">
        <v>0.86441340627130403</v>
      </c>
      <c r="CA175">
        <v>0.98294444727640995</v>
      </c>
      <c r="CB175">
        <v>0.90568836955313603</v>
      </c>
      <c r="CC175">
        <v>0.91521497890146197</v>
      </c>
      <c r="CD175">
        <v>0.93425508379335398</v>
      </c>
      <c r="CE175">
        <v>0.89085274782185297</v>
      </c>
      <c r="CF175">
        <v>0.91286395675156495</v>
      </c>
      <c r="CG175">
        <v>0.88665928532667204</v>
      </c>
      <c r="CH175">
        <v>0.89086126114993303</v>
      </c>
      <c r="CI175">
        <v>0.93611523689934895</v>
      </c>
      <c r="CJ175">
        <v>0.92352010769271298</v>
      </c>
      <c r="CK175">
        <v>0.86703313021935402</v>
      </c>
      <c r="CL175">
        <v>0.89626731925107395</v>
      </c>
      <c r="CM175">
        <v>0.92043062406766196</v>
      </c>
      <c r="CN175">
        <v>0.93152406927638798</v>
      </c>
      <c r="CO175">
        <v>0.91055012400942303</v>
      </c>
      <c r="CP175">
        <v>0.92140618205403702</v>
      </c>
      <c r="CQ175">
        <v>0.93325963098827103</v>
      </c>
      <c r="CR175">
        <v>0.91413238156191801</v>
      </c>
      <c r="CS175">
        <v>0.93060599266672295</v>
      </c>
      <c r="CT175">
        <v>0.91991420186576001</v>
      </c>
      <c r="CU175">
        <v>0.96012991476597298</v>
      </c>
      <c r="CV175">
        <v>0.917128984027897</v>
      </c>
      <c r="CW175">
        <v>0.90658670225624605</v>
      </c>
      <c r="CX175">
        <v>0.92265096382600797</v>
      </c>
      <c r="CY175">
        <v>0.94067176699856803</v>
      </c>
      <c r="CZ175">
        <v>0.89795065619195502</v>
      </c>
      <c r="DA175">
        <v>0.94449211392855104</v>
      </c>
      <c r="DB175">
        <v>0.90486153333956099</v>
      </c>
    </row>
    <row r="176" spans="1:106" x14ac:dyDescent="0.45">
      <c r="A176" t="s">
        <v>118</v>
      </c>
      <c r="B176" t="s">
        <v>119</v>
      </c>
      <c r="C176" t="s">
        <v>68</v>
      </c>
      <c r="D176">
        <v>45</v>
      </c>
      <c r="E176" s="1" cm="1">
        <f t="array" ref="E176">SUMPRODUCT($G176:$FZZ176,$G$2:$FZZ$2)/SUMPRODUCT(--($G176:$FZZ176&lt;&gt;""),$G$2:$FZZ$2)</f>
        <v>1.8642470571148548</v>
      </c>
      <c r="F176" s="1" cm="1">
        <f t="array" ref="F176">SUMPRODUCT($G176:$FZZ176,$F$2:$FZY$2)/SUMPRODUCT(--($G176:$FZZ176&lt;&gt;""),$F$2:$FZY$2)</f>
        <v>1.8702161893134277</v>
      </c>
      <c r="G176">
        <v>1.7955820376298699</v>
      </c>
      <c r="H176">
        <v>1.8109367056076</v>
      </c>
      <c r="I176">
        <v>1.7555224789265</v>
      </c>
      <c r="J176">
        <v>1.7649509211276599</v>
      </c>
      <c r="K176">
        <v>1.49295574854726</v>
      </c>
      <c r="L176">
        <v>1.47668707121663</v>
      </c>
      <c r="M176">
        <v>1.9787144594421699</v>
      </c>
      <c r="N176">
        <v>2.0249878979754499</v>
      </c>
      <c r="O176">
        <v>1.8425631404237399</v>
      </c>
      <c r="P176">
        <v>1.89930486659044</v>
      </c>
      <c r="Q176">
        <v>1.7664629285144799</v>
      </c>
      <c r="R176">
        <v>1.8372061298609199</v>
      </c>
      <c r="S176">
        <v>1.808812620001</v>
      </c>
      <c r="T176">
        <v>1.7991487221242</v>
      </c>
      <c r="U176">
        <v>1.47419402883714</v>
      </c>
      <c r="V176">
        <v>1.46125045986666</v>
      </c>
      <c r="W176">
        <v>2.1524092697868298</v>
      </c>
      <c r="X176">
        <v>2.2258472093079198</v>
      </c>
      <c r="Y176">
        <v>1.51758301214255</v>
      </c>
      <c r="Z176">
        <v>1.4989049713643401</v>
      </c>
      <c r="AA176">
        <v>1.7152108557983201</v>
      </c>
      <c r="AB176">
        <v>1.7203187248074301</v>
      </c>
      <c r="AC176">
        <v>1.8645503982893199</v>
      </c>
      <c r="AD176">
        <v>1.8773939063343901</v>
      </c>
      <c r="AE176">
        <v>2.1668772432459802</v>
      </c>
      <c r="AF176">
        <v>2.2193097403737401</v>
      </c>
      <c r="AG176">
        <v>2.2636030849936399</v>
      </c>
      <c r="AH176">
        <v>2.2499259181126701</v>
      </c>
      <c r="AI176">
        <v>2.6508007668743399</v>
      </c>
      <c r="AJ176">
        <v>2.27029841634908</v>
      </c>
      <c r="AK176">
        <v>1.90661015005426</v>
      </c>
      <c r="AL176">
        <v>1.8917085843740999</v>
      </c>
      <c r="AM176">
        <v>2.1474448333096401</v>
      </c>
      <c r="AN176">
        <v>2.1425798496196098</v>
      </c>
      <c r="AO176">
        <v>1.8140242742036601</v>
      </c>
      <c r="AP176">
        <v>1.8949931272937499</v>
      </c>
      <c r="AQ176">
        <v>1.8204463809601401</v>
      </c>
      <c r="AR176">
        <v>1.88802648559638</v>
      </c>
      <c r="AS176">
        <v>1.7583366229763899</v>
      </c>
      <c r="AT176">
        <v>1.6908293333180699</v>
      </c>
      <c r="AU176">
        <v>1.51229342581784</v>
      </c>
      <c r="AV176">
        <v>1.5103640818778701</v>
      </c>
      <c r="AW176">
        <v>1.71801270761111</v>
      </c>
      <c r="AX176">
        <v>1.6726667252149601</v>
      </c>
      <c r="AY176">
        <v>1.4883636068046799</v>
      </c>
      <c r="AZ176">
        <v>1.58593387099409</v>
      </c>
      <c r="BA176">
        <v>1.8483224503310201</v>
      </c>
      <c r="BB176">
        <v>1.9856324891630099</v>
      </c>
      <c r="BC176">
        <v>1.50537505221193</v>
      </c>
      <c r="BD176">
        <v>1.57359326594339</v>
      </c>
      <c r="BE176">
        <v>2.3016859620858598</v>
      </c>
      <c r="BF176">
        <v>2.1910991254574399</v>
      </c>
      <c r="BG176">
        <v>1.84799376792593</v>
      </c>
      <c r="BH176">
        <v>1.9087000545472601</v>
      </c>
      <c r="BI176">
        <v>2.1355086300803099</v>
      </c>
      <c r="BJ176">
        <v>2.18583389545707</v>
      </c>
      <c r="BK176">
        <v>1.80276440318904</v>
      </c>
      <c r="BL176">
        <v>1.8578898600650999</v>
      </c>
      <c r="BM176">
        <v>1.51007983988825</v>
      </c>
      <c r="BN176">
        <v>1.5764390623862401</v>
      </c>
      <c r="BO176">
        <v>1.53337441901116</v>
      </c>
      <c r="BP176">
        <v>1.59808273175072</v>
      </c>
      <c r="BQ176">
        <v>1.85724195720368</v>
      </c>
      <c r="BR176">
        <v>1.90978269210622</v>
      </c>
      <c r="BS176">
        <v>2.0185918865488</v>
      </c>
      <c r="BT176">
        <v>2.0752041702891999</v>
      </c>
      <c r="BU176">
        <v>1.8109786833046</v>
      </c>
      <c r="BV176">
        <v>1.92211504636569</v>
      </c>
      <c r="BW176">
        <v>1.70871291171433</v>
      </c>
      <c r="BX176">
        <v>1.75728182128934</v>
      </c>
      <c r="BY176">
        <v>1.76241211928908</v>
      </c>
      <c r="BZ176">
        <v>1.80378989059035</v>
      </c>
      <c r="CA176">
        <v>1.75263548189119</v>
      </c>
      <c r="CB176">
        <v>1.81225781821305</v>
      </c>
      <c r="CC176">
        <v>1.9107848161211201</v>
      </c>
      <c r="CD176">
        <v>1.92424564776397</v>
      </c>
      <c r="CE176">
        <v>1.82011041697309</v>
      </c>
      <c r="CF176">
        <v>1.9358720665001401</v>
      </c>
      <c r="CG176">
        <v>1.8156711695782799</v>
      </c>
      <c r="CH176">
        <v>1.94643214086259</v>
      </c>
      <c r="CI176">
        <v>1.48774144018833</v>
      </c>
      <c r="CJ176">
        <v>1.53311082257785</v>
      </c>
      <c r="CK176">
        <v>2.1396553785575101</v>
      </c>
      <c r="CL176">
        <v>2.2956565980362198</v>
      </c>
      <c r="CM176">
        <v>1.85509962867431</v>
      </c>
      <c r="CN176">
        <v>1.97805533872488</v>
      </c>
      <c r="CO176">
        <v>1.8661044666434501</v>
      </c>
      <c r="CP176">
        <v>1.96449655213437</v>
      </c>
      <c r="CQ176">
        <v>2.0516934678190601</v>
      </c>
      <c r="CR176">
        <v>2.1563485665542901</v>
      </c>
      <c r="CS176">
        <v>1.7839732361960401</v>
      </c>
      <c r="CT176">
        <v>1.92381951163905</v>
      </c>
      <c r="CU176">
        <v>1.50430709212909</v>
      </c>
      <c r="CV176">
        <v>1.5754257403379099</v>
      </c>
      <c r="CW176">
        <v>1.86158674940951</v>
      </c>
      <c r="CX176">
        <v>1.9523523757767201</v>
      </c>
      <c r="CY176">
        <v>1.43140624524222</v>
      </c>
      <c r="CZ176">
        <v>1.4766195456898299</v>
      </c>
      <c r="DA176">
        <v>1.4840369585184501</v>
      </c>
      <c r="DB176">
        <v>1.53282871985015</v>
      </c>
    </row>
    <row r="177" spans="1:106" x14ac:dyDescent="0.45">
      <c r="A177" t="s">
        <v>72</v>
      </c>
      <c r="B177" t="s">
        <v>67</v>
      </c>
      <c r="C177" t="s">
        <v>166</v>
      </c>
      <c r="D177">
        <v>45</v>
      </c>
      <c r="E177" s="1" cm="1">
        <f t="array" ref="E177">SUMPRODUCT($G177:$FZZ177,$G$2:$FZZ$2)/SUMPRODUCT(--($G177:$FZZ177&lt;&gt;""),$G$2:$FZZ$2)</f>
        <v>1.6701072250311197</v>
      </c>
      <c r="F177" s="1" cm="1">
        <f t="array" ref="F177">SUMPRODUCT($G177:$FZZ177,$F$2:$FZY$2)/SUMPRODUCT(--($G177:$FZZ177&lt;&gt;""),$F$2:$FZY$2)</f>
        <v>1.6491109456521884</v>
      </c>
      <c r="G177">
        <v>1.7079278614886899</v>
      </c>
      <c r="H177">
        <v>1.65774880020559</v>
      </c>
      <c r="I177">
        <v>1.66357266608265</v>
      </c>
      <c r="J177">
        <v>1.61392785675692</v>
      </c>
      <c r="K177">
        <v>1.71480327267725</v>
      </c>
      <c r="L177">
        <v>1.6609552865433499</v>
      </c>
      <c r="M177">
        <v>1.51627302167364</v>
      </c>
      <c r="N177">
        <v>1.5411048155363301</v>
      </c>
      <c r="O177">
        <v>1.5619574233803999</v>
      </c>
      <c r="P177">
        <v>1.61634299749621</v>
      </c>
      <c r="Q177">
        <v>1.6613620928927799</v>
      </c>
      <c r="R177">
        <v>1.73185366285764</v>
      </c>
      <c r="S177">
        <v>1.6444255489763899</v>
      </c>
      <c r="T177">
        <v>1.6430797225623599</v>
      </c>
      <c r="U177">
        <v>1.6252915348502099</v>
      </c>
      <c r="V177">
        <v>1.64774669899168</v>
      </c>
      <c r="W177">
        <v>1.60411363909018</v>
      </c>
      <c r="X177">
        <v>1.6335339039513599</v>
      </c>
      <c r="Y177">
        <v>1.68538658441889</v>
      </c>
      <c r="Z177">
        <v>1.65159372586856</v>
      </c>
      <c r="AA177">
        <v>1.50360946934321</v>
      </c>
      <c r="AB177">
        <v>1.50642953341524</v>
      </c>
      <c r="AC177">
        <v>1.6408647433629899</v>
      </c>
      <c r="AD177">
        <v>1.65858936263297</v>
      </c>
      <c r="AE177">
        <v>1.5657203372267801</v>
      </c>
      <c r="AF177">
        <v>1.6369248709646</v>
      </c>
      <c r="AG177">
        <v>1.5933214182593101</v>
      </c>
      <c r="AH177">
        <v>1.6018255067068199</v>
      </c>
      <c r="AI177">
        <v>1.84972763380492</v>
      </c>
      <c r="AJ177">
        <v>1.6991506372566501</v>
      </c>
      <c r="AK177">
        <v>2.0835886114837301</v>
      </c>
      <c r="AL177">
        <v>1.7887022178405401</v>
      </c>
      <c r="AM177">
        <v>1.62893884541384</v>
      </c>
      <c r="AN177">
        <v>1.60955579710642</v>
      </c>
      <c r="AO177">
        <v>1.67270601686954</v>
      </c>
      <c r="AP177">
        <v>1.6850713017183101</v>
      </c>
      <c r="AQ177">
        <v>1.65825528505701</v>
      </c>
      <c r="AR177">
        <v>1.6673096593551999</v>
      </c>
      <c r="AS177">
        <v>1.58656632142895</v>
      </c>
      <c r="AT177">
        <v>1.5123474447896099</v>
      </c>
      <c r="AU177">
        <v>1.6797579871355699</v>
      </c>
      <c r="AV177">
        <v>1.68817371046179</v>
      </c>
      <c r="AW177">
        <v>2.0159752676218998</v>
      </c>
      <c r="AX177">
        <v>1.6857591762405899</v>
      </c>
      <c r="AY177">
        <v>1.6697401528343701</v>
      </c>
      <c r="AZ177">
        <v>1.7388309037224099</v>
      </c>
      <c r="BA177">
        <v>1.63082022034695</v>
      </c>
      <c r="BB177">
        <v>1.72174836751503</v>
      </c>
      <c r="BC177">
        <v>1.7008030406671599</v>
      </c>
      <c r="BD177">
        <v>1.76545911748675</v>
      </c>
      <c r="BE177">
        <v>1.7010432229264301</v>
      </c>
      <c r="BF177">
        <v>1.65729053285812</v>
      </c>
      <c r="BG177">
        <v>1.5815525411306099</v>
      </c>
      <c r="BH177">
        <v>1.6432617965068299</v>
      </c>
      <c r="BI177">
        <v>1.6373114259574</v>
      </c>
      <c r="BJ177">
        <v>1.6449672627804199</v>
      </c>
      <c r="BK177">
        <v>1.6751882028333001</v>
      </c>
      <c r="BL177">
        <v>1.71003441917657</v>
      </c>
      <c r="BM177">
        <v>1.6668203149998</v>
      </c>
      <c r="BN177">
        <v>1.7268986745961099</v>
      </c>
      <c r="BO177">
        <v>1.6757092168961101</v>
      </c>
      <c r="BP177">
        <v>1.7490426697514201</v>
      </c>
      <c r="BQ177">
        <v>1.6151750154593301</v>
      </c>
      <c r="BR177">
        <v>1.6699130941078699</v>
      </c>
      <c r="BS177">
        <v>1.5482834253071001</v>
      </c>
      <c r="BT177">
        <v>1.5602195696017001</v>
      </c>
      <c r="BU177">
        <v>1.6595099018377699</v>
      </c>
      <c r="BV177">
        <v>1.70071244199633</v>
      </c>
      <c r="BW177">
        <v>1.4913806983356599</v>
      </c>
      <c r="BX177">
        <v>1.5382523570197399</v>
      </c>
      <c r="BY177">
        <v>1.5989788450614</v>
      </c>
      <c r="BZ177">
        <v>1.6202450276237801</v>
      </c>
      <c r="CA177">
        <v>1.6011888644196599</v>
      </c>
      <c r="CB177">
        <v>1.6139278777825401</v>
      </c>
      <c r="CC177">
        <v>1.67295605708267</v>
      </c>
      <c r="CD177">
        <v>1.68556994324246</v>
      </c>
      <c r="CE177">
        <v>1.61562188148817</v>
      </c>
      <c r="CF177">
        <v>1.69859648426785</v>
      </c>
      <c r="CG177">
        <v>1.6328574079212701</v>
      </c>
      <c r="CH177">
        <v>1.67448989405552</v>
      </c>
      <c r="CI177">
        <v>1.6577939724236099</v>
      </c>
      <c r="CJ177">
        <v>1.69978905826127</v>
      </c>
      <c r="CK177">
        <v>1.63616924820571</v>
      </c>
      <c r="CL177">
        <v>1.69550399955405</v>
      </c>
      <c r="CM177">
        <v>1.6624764230142199</v>
      </c>
      <c r="CN177">
        <v>1.7107738829481101</v>
      </c>
      <c r="CO177">
        <v>1.6542079289225</v>
      </c>
      <c r="CP177">
        <v>1.7250986347605799</v>
      </c>
      <c r="CQ177">
        <v>1.6237839607490101</v>
      </c>
      <c r="CR177">
        <v>1.66112007584637</v>
      </c>
      <c r="CS177">
        <v>1.65958317666672</v>
      </c>
      <c r="CT177">
        <v>1.71062860014635</v>
      </c>
      <c r="CU177">
        <v>1.6628816441930401</v>
      </c>
      <c r="CV177">
        <v>1.72925812669638</v>
      </c>
      <c r="CW177">
        <v>1.7098574147652099</v>
      </c>
      <c r="CX177">
        <v>1.75873465900601</v>
      </c>
      <c r="CY177">
        <v>1.61372004506561</v>
      </c>
      <c r="CZ177">
        <v>1.6564606741573</v>
      </c>
      <c r="DA177">
        <v>1.6375285721908299</v>
      </c>
      <c r="DB177">
        <v>1.6863681142897899</v>
      </c>
    </row>
    <row r="178" spans="1:106" x14ac:dyDescent="0.45">
      <c r="A178" t="s">
        <v>98</v>
      </c>
      <c r="B178" t="s">
        <v>131</v>
      </c>
      <c r="C178" t="s">
        <v>68</v>
      </c>
      <c r="D178">
        <v>45</v>
      </c>
      <c r="E178" s="1" cm="1">
        <f t="array" ref="E178">SUMPRODUCT($G178:$FZZ178,$G$2:$FZZ$2)/SUMPRODUCT(--($G178:$FZZ178&lt;&gt;""),$G$2:$FZZ$2)</f>
        <v>1.3525159389127033</v>
      </c>
      <c r="F178" s="1" cm="1">
        <f t="array" ref="F178">SUMPRODUCT($G178:$FZZ178,$F$2:$FZY$2)/SUMPRODUCT(--($G178:$FZZ178&lt;&gt;""),$F$2:$FZY$2)</f>
        <v>1.3659530017439401</v>
      </c>
      <c r="G178">
        <v>1.3495226429184599</v>
      </c>
      <c r="H178">
        <v>1.3187866293459301</v>
      </c>
      <c r="I178">
        <v>1.3144207096192</v>
      </c>
      <c r="J178">
        <v>1.2832044872111801</v>
      </c>
      <c r="K178">
        <v>1.3537896375811</v>
      </c>
      <c r="L178">
        <v>1.3186009934579299</v>
      </c>
      <c r="M178">
        <v>1.1802677853928001</v>
      </c>
      <c r="N178">
        <v>1.2300436633188301</v>
      </c>
      <c r="O178">
        <v>1.2945356139402</v>
      </c>
      <c r="P178">
        <v>1.3268374524475199</v>
      </c>
      <c r="Q178">
        <v>1.25976201021643</v>
      </c>
      <c r="R178">
        <v>1.35718947648153</v>
      </c>
      <c r="S178">
        <v>1.3440821540346399</v>
      </c>
      <c r="T178">
        <v>1.3160580032518501</v>
      </c>
      <c r="U178">
        <v>1.2757163224149199</v>
      </c>
      <c r="V178">
        <v>1.3035897079971801</v>
      </c>
      <c r="W178">
        <v>1.25672357070967</v>
      </c>
      <c r="X178">
        <v>1.3180659520373099</v>
      </c>
      <c r="Y178">
        <v>1.3313279066430901</v>
      </c>
      <c r="Z178">
        <v>1.3384764339459301</v>
      </c>
      <c r="AA178">
        <v>1.4733567929223701</v>
      </c>
      <c r="AB178">
        <v>1.4905417669052501</v>
      </c>
      <c r="AC178">
        <v>1.34923362505626</v>
      </c>
      <c r="AD178">
        <v>1.3619451326529399</v>
      </c>
      <c r="AE178">
        <v>1.5587142611649401</v>
      </c>
      <c r="AF178">
        <v>1.61099056061182</v>
      </c>
      <c r="AG178">
        <v>1.6131857412191599</v>
      </c>
      <c r="AH178">
        <v>1.61048540425565</v>
      </c>
      <c r="AI178">
        <v>1.3120795903581799</v>
      </c>
      <c r="AJ178">
        <v>1.2994780981851</v>
      </c>
      <c r="AK178">
        <v>1.3632507972491901</v>
      </c>
      <c r="AL178">
        <v>1.36443061305463</v>
      </c>
      <c r="AM178">
        <v>1.5811696358224201</v>
      </c>
      <c r="AN178">
        <v>1.5940884093804599</v>
      </c>
      <c r="AO178">
        <v>1.31270142251472</v>
      </c>
      <c r="AP178">
        <v>1.34040598364579</v>
      </c>
      <c r="AQ178">
        <v>1.31650700612551</v>
      </c>
      <c r="AR178">
        <v>1.35766738671524</v>
      </c>
      <c r="AS178">
        <v>1.2630096642402699</v>
      </c>
      <c r="AT178">
        <v>1.2044153207735699</v>
      </c>
      <c r="AU178">
        <v>1.30583053506957</v>
      </c>
      <c r="AV178">
        <v>1.31676737220463</v>
      </c>
      <c r="AW178">
        <v>1.4260564943824099</v>
      </c>
      <c r="AX178">
        <v>1.2360362754856999</v>
      </c>
      <c r="AY178">
        <v>1.3382871646372401</v>
      </c>
      <c r="AZ178">
        <v>1.41246361724398</v>
      </c>
      <c r="BA178">
        <v>1.3203763898787799</v>
      </c>
      <c r="BB178">
        <v>1.4048719869944399</v>
      </c>
      <c r="BC178">
        <v>1.3610277452434301</v>
      </c>
      <c r="BD178">
        <v>1.4175286913919001</v>
      </c>
      <c r="BE178">
        <v>1.3112360348877501</v>
      </c>
      <c r="BF178">
        <v>1.32288081336117</v>
      </c>
      <c r="BG178">
        <v>1.5047030436950599</v>
      </c>
      <c r="BH178">
        <v>1.62345876787231</v>
      </c>
      <c r="BI178">
        <v>1.2930416256142201</v>
      </c>
      <c r="BJ178">
        <v>1.3174368265736101</v>
      </c>
      <c r="BK178">
        <v>1.2809298140260299</v>
      </c>
      <c r="BL178">
        <v>1.3134948142412699</v>
      </c>
      <c r="BM178">
        <v>1.3445659220359201</v>
      </c>
      <c r="BN178">
        <v>1.35306825536584</v>
      </c>
      <c r="BO178">
        <v>1.32536953681025</v>
      </c>
      <c r="BP178">
        <v>1.3954510209145701</v>
      </c>
      <c r="BQ178">
        <v>1.3180540049452101</v>
      </c>
      <c r="BR178">
        <v>1.3615944257946</v>
      </c>
      <c r="BS178">
        <v>1.47037746586833</v>
      </c>
      <c r="BT178">
        <v>1.5163183701140699</v>
      </c>
      <c r="BU178">
        <v>1.30246523620718</v>
      </c>
      <c r="BV178">
        <v>1.35601611646328</v>
      </c>
      <c r="BW178">
        <v>1.1888376106335601</v>
      </c>
      <c r="BX178">
        <v>1.21860183453976</v>
      </c>
      <c r="BY178">
        <v>1.2237392732402199</v>
      </c>
      <c r="BZ178">
        <v>1.25160892979266</v>
      </c>
      <c r="CA178">
        <v>1.26321412108539</v>
      </c>
      <c r="CB178">
        <v>1.27067055700817</v>
      </c>
      <c r="CC178">
        <v>1.30051709087567</v>
      </c>
      <c r="CD178">
        <v>1.3401382890747</v>
      </c>
      <c r="CE178">
        <v>1.27672499445264</v>
      </c>
      <c r="CF178">
        <v>1.3869261443444201</v>
      </c>
      <c r="CG178">
        <v>1.26686651819397</v>
      </c>
      <c r="CH178">
        <v>1.34134846820645</v>
      </c>
      <c r="CI178">
        <v>1.30759176677574</v>
      </c>
      <c r="CJ178">
        <v>1.3569712076837199</v>
      </c>
      <c r="CK178">
        <v>1.2930125932190899</v>
      </c>
      <c r="CL178">
        <v>1.3630373425483899</v>
      </c>
      <c r="CM178">
        <v>1.57821296596435</v>
      </c>
      <c r="CN178">
        <v>1.70752760490491</v>
      </c>
      <c r="CO178">
        <v>1.3049935670673001</v>
      </c>
      <c r="CP178">
        <v>1.3683222065032601</v>
      </c>
      <c r="CQ178">
        <v>1.2787545257038</v>
      </c>
      <c r="CR178">
        <v>1.32809810373409</v>
      </c>
      <c r="CS178">
        <v>1.32649201515634</v>
      </c>
      <c r="CT178">
        <v>1.39311823047007</v>
      </c>
      <c r="CU178">
        <v>1.32977071052955</v>
      </c>
      <c r="CV178">
        <v>1.3967064535412901</v>
      </c>
      <c r="CW178">
        <v>1.32568587362482</v>
      </c>
      <c r="CX178">
        <v>1.39418917807969</v>
      </c>
      <c r="CY178">
        <v>1.27568481471331</v>
      </c>
      <c r="CZ178">
        <v>1.33827147468103</v>
      </c>
      <c r="DA178">
        <v>1.30855548569659</v>
      </c>
      <c r="DB178">
        <v>1.349673193021</v>
      </c>
    </row>
    <row r="179" spans="1:106" x14ac:dyDescent="0.45">
      <c r="A179" t="s">
        <v>94</v>
      </c>
      <c r="B179" t="s">
        <v>95</v>
      </c>
      <c r="C179" t="s">
        <v>65</v>
      </c>
      <c r="D179">
        <v>45</v>
      </c>
      <c r="E179" s="1" cm="1">
        <f t="array" ref="E179">SUMPRODUCT($G179:$FZZ179,$G$2:$FZZ$2)/SUMPRODUCT(--($G179:$FZZ179&lt;&gt;""),$G$2:$FZZ$2)</f>
        <v>1.6220758048496629</v>
      </c>
      <c r="F179" s="1" cm="1">
        <f t="array" ref="F179">SUMPRODUCT($G179:$FZZ179,$F$2:$FZY$2)/SUMPRODUCT(--($G179:$FZZ179&lt;&gt;""),$F$2:$FZY$2)</f>
        <v>1.6062578385477564</v>
      </c>
      <c r="G179">
        <v>1.60261943471386</v>
      </c>
      <c r="H179">
        <v>1.57733063670579</v>
      </c>
      <c r="I179">
        <v>1.5596370563292099</v>
      </c>
      <c r="J179">
        <v>1.5334889981395501</v>
      </c>
      <c r="K179">
        <v>1.6019699364781901</v>
      </c>
      <c r="L179">
        <v>1.58287419513759</v>
      </c>
      <c r="M179">
        <v>1.66498469623154</v>
      </c>
      <c r="N179">
        <v>1.55300353916014</v>
      </c>
      <c r="O179">
        <v>1.5978102906548399</v>
      </c>
      <c r="P179">
        <v>1.6090103649641001</v>
      </c>
      <c r="Q179">
        <v>1.5660257477780699</v>
      </c>
      <c r="R179">
        <v>1.61194992175273</v>
      </c>
      <c r="S179">
        <v>1.6355597169728799</v>
      </c>
      <c r="T179">
        <v>1.59074187646458</v>
      </c>
      <c r="U179">
        <v>1.6738900948137501</v>
      </c>
      <c r="V179">
        <v>1.6576988584679899</v>
      </c>
      <c r="W179">
        <v>1.6329445122922399</v>
      </c>
      <c r="X179">
        <v>1.6486917862236501</v>
      </c>
      <c r="Y179">
        <v>1.57619175485769</v>
      </c>
      <c r="Z179">
        <v>1.5801895144202101</v>
      </c>
      <c r="AA179">
        <v>1.48209954155166</v>
      </c>
      <c r="AB179">
        <v>1.4947446927171499</v>
      </c>
      <c r="AC179">
        <v>1.61665704264277</v>
      </c>
      <c r="AD179">
        <v>1.6281253926783299</v>
      </c>
      <c r="AE179">
        <v>1.6315887222852701</v>
      </c>
      <c r="AF179">
        <v>1.6430150902607401</v>
      </c>
      <c r="AG179">
        <v>1.6264777391991201</v>
      </c>
      <c r="AH179">
        <v>1.60444218141089</v>
      </c>
      <c r="AI179">
        <v>1.73477779588353</v>
      </c>
      <c r="AJ179">
        <v>1.61855678593599</v>
      </c>
      <c r="AK179">
        <v>1.7048154067499499</v>
      </c>
      <c r="AL179">
        <v>1.64876253574328</v>
      </c>
      <c r="AM179">
        <v>1.6018540732117501</v>
      </c>
      <c r="AN179">
        <v>1.58579841164742</v>
      </c>
      <c r="AO179">
        <v>1.6189429390627099</v>
      </c>
      <c r="AP179">
        <v>1.6334647181298201</v>
      </c>
      <c r="AQ179">
        <v>1.6139116482328499</v>
      </c>
      <c r="AR179">
        <v>1.6364826333598399</v>
      </c>
      <c r="AS179">
        <v>1.4833512277202101</v>
      </c>
      <c r="AT179">
        <v>1.4540346280224099</v>
      </c>
      <c r="AU179">
        <v>1.6626937313299199</v>
      </c>
      <c r="AV179">
        <v>1.6656932463774301</v>
      </c>
      <c r="AW179">
        <v>1.7513978308379501</v>
      </c>
      <c r="AX179">
        <v>1.52791659456964</v>
      </c>
      <c r="AY179">
        <v>1.64724938818684</v>
      </c>
      <c r="AZ179">
        <v>1.72174813749952</v>
      </c>
      <c r="BA179">
        <v>1.6442018556356801</v>
      </c>
      <c r="BB179">
        <v>1.73091743244396</v>
      </c>
      <c r="BC179">
        <v>1.66391331941881</v>
      </c>
      <c r="BD179">
        <v>1.7250738762335101</v>
      </c>
      <c r="BE179">
        <v>1.6557100106849101</v>
      </c>
      <c r="BF179">
        <v>1.6143690310821599</v>
      </c>
      <c r="BG179">
        <v>1.59221063250204</v>
      </c>
      <c r="BH179">
        <v>1.62679399094887</v>
      </c>
      <c r="BI179">
        <v>1.5493540218075901</v>
      </c>
      <c r="BJ179">
        <v>1.61968651082556</v>
      </c>
      <c r="BK179">
        <v>1.62200573400284</v>
      </c>
      <c r="BL179">
        <v>1.6161621824392201</v>
      </c>
      <c r="BM179">
        <v>1.64009532447946</v>
      </c>
      <c r="BN179">
        <v>1.6855321112197501</v>
      </c>
      <c r="BO179">
        <v>1.63641823617351</v>
      </c>
      <c r="BP179">
        <v>1.6930239778732199</v>
      </c>
      <c r="BQ179">
        <v>1.6005322905483901</v>
      </c>
      <c r="BR179">
        <v>1.6637491345483899</v>
      </c>
      <c r="BS179">
        <v>1.51647217242621</v>
      </c>
      <c r="BT179">
        <v>1.55835104432081</v>
      </c>
      <c r="BU179">
        <v>1.6258630969132799</v>
      </c>
      <c r="BV179">
        <v>1.67434440232475</v>
      </c>
      <c r="BW179">
        <v>1.45696410778159</v>
      </c>
      <c r="BX179">
        <v>1.5161302679686699</v>
      </c>
      <c r="BY179">
        <v>1.5217595077899</v>
      </c>
      <c r="BZ179">
        <v>1.55291562886104</v>
      </c>
      <c r="CA179">
        <v>1.6724547889657999</v>
      </c>
      <c r="CB179">
        <v>1.61488939510926</v>
      </c>
      <c r="CC179">
        <v>1.6183240975692501</v>
      </c>
      <c r="CD179">
        <v>1.6496336028668499</v>
      </c>
      <c r="CE179">
        <v>1.59338261826433</v>
      </c>
      <c r="CF179">
        <v>1.6694592847141001</v>
      </c>
      <c r="CG179">
        <v>1.59132256731611</v>
      </c>
      <c r="CH179">
        <v>1.6410723207657401</v>
      </c>
      <c r="CI179">
        <v>1.64423078349237</v>
      </c>
      <c r="CJ179">
        <v>1.6817043119505199</v>
      </c>
      <c r="CK179">
        <v>1.5916690808351901</v>
      </c>
      <c r="CL179">
        <v>1.67148586914625</v>
      </c>
      <c r="CM179">
        <v>1.68476277765889</v>
      </c>
      <c r="CN179">
        <v>1.7105462359492001</v>
      </c>
      <c r="CO179">
        <v>1.64698307467872</v>
      </c>
      <c r="CP179">
        <v>1.7173897376706699</v>
      </c>
      <c r="CQ179">
        <v>1.6040075536029299</v>
      </c>
      <c r="CR179">
        <v>1.6157984582142799</v>
      </c>
      <c r="CS179">
        <v>1.6395400860073299</v>
      </c>
      <c r="CT179">
        <v>1.6837756525636101</v>
      </c>
      <c r="CU179">
        <v>1.67018064900635</v>
      </c>
      <c r="CV179">
        <v>1.69923591841093</v>
      </c>
      <c r="CW179">
        <v>1.6185047856936201</v>
      </c>
      <c r="CX179">
        <v>1.6801969968797801</v>
      </c>
      <c r="CY179">
        <v>1.59174811972838</v>
      </c>
      <c r="CZ179">
        <v>1.62343214274839</v>
      </c>
      <c r="DA179">
        <v>1.6271111734296799</v>
      </c>
      <c r="DB179">
        <v>1.65742329563654</v>
      </c>
    </row>
    <row r="180" spans="1:106" x14ac:dyDescent="0.45">
      <c r="A180" t="s">
        <v>89</v>
      </c>
      <c r="B180" t="s">
        <v>90</v>
      </c>
      <c r="C180" t="s">
        <v>163</v>
      </c>
      <c r="D180">
        <v>45</v>
      </c>
      <c r="E180" s="1" cm="1">
        <f t="array" ref="E180">SUMPRODUCT($G180:$FZZ180,$G$2:$FZZ$2)/SUMPRODUCT(--($G180:$FZZ180&lt;&gt;""),$G$2:$FZZ$2)</f>
        <v>1.1579456894027738</v>
      </c>
      <c r="F180" s="1" cm="1">
        <f t="array" ref="F180">SUMPRODUCT($G180:$FZZ180,$F$2:$FZY$2)/SUMPRODUCT(--($G180:$FZZ180&lt;&gt;""),$F$2:$FZY$2)</f>
        <v>1.0797860894405231</v>
      </c>
      <c r="G180">
        <v>1.1336327930766601</v>
      </c>
      <c r="H180">
        <v>1.0284873185875401</v>
      </c>
      <c r="I180">
        <v>1.10198978455379</v>
      </c>
      <c r="J180">
        <v>1.0048943682578</v>
      </c>
      <c r="K180">
        <v>1.1299630845414801</v>
      </c>
      <c r="L180">
        <v>1.0326159906432899</v>
      </c>
      <c r="M180">
        <v>1.13785095325541</v>
      </c>
      <c r="N180">
        <v>1.0623357933144399</v>
      </c>
      <c r="O180">
        <v>1.0993818794121699</v>
      </c>
      <c r="P180">
        <v>1.0995163814942499</v>
      </c>
      <c r="Q180">
        <v>1.0569651873505099</v>
      </c>
      <c r="R180">
        <v>1.06929606992057</v>
      </c>
      <c r="S180">
        <v>1.1738922804579599</v>
      </c>
      <c r="T180">
        <v>1.0712755993571099</v>
      </c>
      <c r="U180">
        <v>1.09869913426346</v>
      </c>
      <c r="V180">
        <v>1.0997195166168201</v>
      </c>
      <c r="W180">
        <v>1.1038040794211601</v>
      </c>
      <c r="X180">
        <v>1.09688437133204</v>
      </c>
      <c r="Y180">
        <v>1.1843410062525499</v>
      </c>
      <c r="Z180">
        <v>1.1073632446109001</v>
      </c>
      <c r="AA180">
        <v>0.98277630559506401</v>
      </c>
      <c r="AB180">
        <v>1.0003327169599401</v>
      </c>
      <c r="AC180">
        <v>1.15670549930041</v>
      </c>
      <c r="AD180">
        <v>1.0880884122152199</v>
      </c>
      <c r="AE180">
        <v>1.0969627142071401</v>
      </c>
      <c r="AF180">
        <v>1.1089905876227499</v>
      </c>
      <c r="AG180">
        <v>1.73915644159558</v>
      </c>
      <c r="AH180">
        <v>1.1560441524254199</v>
      </c>
      <c r="AI180">
        <v>1.25856197458923</v>
      </c>
      <c r="AJ180">
        <v>1.10757350159762</v>
      </c>
      <c r="AK180">
        <v>1.16977174386825</v>
      </c>
      <c r="AL180">
        <v>1.1025692849276001</v>
      </c>
      <c r="AM180">
        <v>1.26977250064864</v>
      </c>
      <c r="AN180">
        <v>1.1189206991541401</v>
      </c>
      <c r="AO180">
        <v>1.0637282972394499</v>
      </c>
      <c r="AP180">
        <v>1.0597900888151801</v>
      </c>
      <c r="AQ180">
        <v>1.0884209576781201</v>
      </c>
      <c r="AR180">
        <v>1.10447764770858</v>
      </c>
      <c r="AS180">
        <v>1.1667998415885801</v>
      </c>
      <c r="AT180">
        <v>0.97987763481338597</v>
      </c>
      <c r="AU180">
        <v>1.14875498234756</v>
      </c>
      <c r="AV180">
        <v>1.1259448783983601</v>
      </c>
      <c r="AW180">
        <v>1.28801041424388</v>
      </c>
      <c r="AX180">
        <v>0.97874528607390898</v>
      </c>
      <c r="AY180">
        <v>1.07068237579487</v>
      </c>
      <c r="AZ180">
        <v>1.12253688286441</v>
      </c>
      <c r="BA180">
        <v>1.09391256754657</v>
      </c>
      <c r="BB180">
        <v>1.12075102674118</v>
      </c>
      <c r="BC180">
        <v>1.10016368400914</v>
      </c>
      <c r="BD180">
        <v>1.12875300685527</v>
      </c>
      <c r="BE180">
        <v>1.1725710995208301</v>
      </c>
      <c r="BF180">
        <v>1.1257064151192999</v>
      </c>
      <c r="BG180">
        <v>1.0775634608555</v>
      </c>
      <c r="BH180">
        <v>1.0824101763956699</v>
      </c>
      <c r="BI180">
        <v>1.05727460792098</v>
      </c>
      <c r="BJ180">
        <v>1.04871352592468</v>
      </c>
      <c r="BK180">
        <v>1.06119025107964</v>
      </c>
      <c r="BL180">
        <v>1.06770300799891</v>
      </c>
      <c r="BM180">
        <v>1.10807827446635</v>
      </c>
      <c r="BN180">
        <v>1.11914348306477</v>
      </c>
      <c r="BO180">
        <v>1.0635005364227501</v>
      </c>
      <c r="BP180">
        <v>1.1139473584489701</v>
      </c>
      <c r="BQ180">
        <v>1.1067898347408001</v>
      </c>
      <c r="BR180">
        <v>1.10665207031758</v>
      </c>
      <c r="BS180">
        <v>1.06216661614727</v>
      </c>
      <c r="BT180">
        <v>1.03942753953767</v>
      </c>
      <c r="BU180">
        <v>1.0877649981256601</v>
      </c>
      <c r="BV180">
        <v>1.08698714117481</v>
      </c>
      <c r="BW180">
        <v>1.0686072430225799</v>
      </c>
      <c r="BX180">
        <v>1.04318376322087</v>
      </c>
      <c r="BY180">
        <v>1.07005251900238</v>
      </c>
      <c r="BZ180">
        <v>1.0535995233478901</v>
      </c>
      <c r="CA180">
        <v>1.0688911264016401</v>
      </c>
      <c r="CB180">
        <v>1.03729363738356</v>
      </c>
      <c r="CC180">
        <v>1.08951169431505</v>
      </c>
      <c r="CD180">
        <v>1.1212035001661</v>
      </c>
      <c r="CE180">
        <v>1.09072131026943</v>
      </c>
      <c r="CF180">
        <v>1.0958227213773399</v>
      </c>
      <c r="CG180">
        <v>1.04719975241065</v>
      </c>
      <c r="CH180">
        <v>1.07018341361046</v>
      </c>
      <c r="CI180">
        <v>1.05344233126959</v>
      </c>
      <c r="CJ180">
        <v>1.0837403995701</v>
      </c>
      <c r="CK180">
        <v>1.0709094870056599</v>
      </c>
      <c r="CL180">
        <v>1.0813999702896799</v>
      </c>
      <c r="CM180">
        <v>1.11375418651586</v>
      </c>
      <c r="CN180">
        <v>1.1176478416819799</v>
      </c>
      <c r="CO180">
        <v>1.13784974832876</v>
      </c>
      <c r="CP180">
        <v>1.1325461944705</v>
      </c>
      <c r="CQ180">
        <v>1.0742756249651</v>
      </c>
      <c r="CR180">
        <v>1.0614374513086</v>
      </c>
      <c r="CS180">
        <v>1.0830989961199</v>
      </c>
      <c r="CT180">
        <v>1.1228765009878501</v>
      </c>
      <c r="CU180">
        <v>1.1028046783460601</v>
      </c>
      <c r="CV180">
        <v>1.10209933920252</v>
      </c>
      <c r="CW180">
        <v>1.0781622938081801</v>
      </c>
      <c r="CX180">
        <v>1.0928191867088399</v>
      </c>
      <c r="CY180">
        <v>1.0686063152766301</v>
      </c>
      <c r="CZ180">
        <v>1.06695526932797</v>
      </c>
      <c r="DA180">
        <v>1.14546772570627</v>
      </c>
      <c r="DB180">
        <v>1.09177378198328</v>
      </c>
    </row>
    <row r="181" spans="1:106" x14ac:dyDescent="0.45">
      <c r="A181" t="s">
        <v>69</v>
      </c>
      <c r="B181" t="s">
        <v>157</v>
      </c>
      <c r="C181" t="s">
        <v>71</v>
      </c>
      <c r="D181">
        <v>45</v>
      </c>
      <c r="E181" s="1" cm="1">
        <f t="array" ref="E181">SUMPRODUCT($G181:$FZZ181,$G$2:$FZZ$2)/SUMPRODUCT(--($G181:$FZZ181&lt;&gt;""),$G$2:$FZZ$2)</f>
        <v>1.0400184401913988</v>
      </c>
      <c r="F181" s="1" cm="1">
        <f t="array" ref="F181">SUMPRODUCT($G181:$FZZ181,$F$2:$FZY$2)/SUMPRODUCT(--($G181:$FZZ181&lt;&gt;""),$F$2:$FZY$2)</f>
        <v>1.0618045628853248</v>
      </c>
      <c r="G181">
        <v>1.01821448059191</v>
      </c>
      <c r="H181">
        <v>1.0350359984877999</v>
      </c>
      <c r="I181">
        <v>1.03129506797821</v>
      </c>
      <c r="J181">
        <v>1.0232347642730599</v>
      </c>
      <c r="K181">
        <v>1.0247010430971899</v>
      </c>
      <c r="L181">
        <v>1.0352695228426501</v>
      </c>
      <c r="M181">
        <v>1.00752562595512</v>
      </c>
      <c r="N181">
        <v>1.0364453723997</v>
      </c>
      <c r="O181">
        <v>1.0378450043580401</v>
      </c>
      <c r="P181">
        <v>1.0731759881051099</v>
      </c>
      <c r="Q181">
        <v>1.0565895414415201</v>
      </c>
      <c r="R181">
        <v>1.0904486373165601</v>
      </c>
      <c r="S181">
        <v>1.0360163971969401</v>
      </c>
      <c r="T181">
        <v>1.0374741046718099</v>
      </c>
      <c r="U181">
        <v>0.98707796111931401</v>
      </c>
      <c r="V181">
        <v>1.0577170234435</v>
      </c>
      <c r="W181">
        <v>1.0522475151423001</v>
      </c>
      <c r="X181">
        <v>1.09062302560479</v>
      </c>
      <c r="Y181">
        <v>1.1250845844176101</v>
      </c>
      <c r="Z181">
        <v>1.0899362832736701</v>
      </c>
      <c r="AA181">
        <v>1.0253900367513999</v>
      </c>
      <c r="AB181">
        <v>1.0211928310018501</v>
      </c>
      <c r="AC181">
        <v>1.0571566783825499</v>
      </c>
      <c r="AD181">
        <v>1.0651040641466001</v>
      </c>
      <c r="AE181">
        <v>1.0635236501637599</v>
      </c>
      <c r="AF181">
        <v>1.1123230842382299</v>
      </c>
      <c r="AG181">
        <v>1.0498185041188</v>
      </c>
      <c r="AH181">
        <v>1.08188467356731</v>
      </c>
      <c r="AI181">
        <v>1.08288721141547</v>
      </c>
      <c r="AJ181">
        <v>1.04676861922816</v>
      </c>
      <c r="AK181">
        <v>1.0725602748276799</v>
      </c>
      <c r="AL181">
        <v>1.0875195410498799</v>
      </c>
      <c r="AM181">
        <v>1.0622749882292299</v>
      </c>
      <c r="AN181">
        <v>1.04792707782335</v>
      </c>
      <c r="AO181">
        <v>1.04222453945337</v>
      </c>
      <c r="AP181">
        <v>1.08339427217455</v>
      </c>
      <c r="AQ181">
        <v>0.98490129779569702</v>
      </c>
      <c r="AR181">
        <v>1.04385532123764</v>
      </c>
      <c r="AS181">
        <v>0.99161816429653404</v>
      </c>
      <c r="AT181">
        <v>0.98456315129370298</v>
      </c>
      <c r="AU181">
        <v>1.0257630411873999</v>
      </c>
      <c r="AV181">
        <v>1.0715298533398201</v>
      </c>
      <c r="AW181">
        <v>1.0143881948065401</v>
      </c>
      <c r="AX181">
        <v>0.98762516221466401</v>
      </c>
      <c r="AY181">
        <v>1.0413482964101299</v>
      </c>
      <c r="AZ181">
        <v>1.10404711031537</v>
      </c>
      <c r="BA181">
        <v>1.0287375371924601</v>
      </c>
      <c r="BB181">
        <v>1.1072160832929201</v>
      </c>
      <c r="BC181">
        <v>1.05136728684376</v>
      </c>
      <c r="BD181">
        <v>1.09986535329696</v>
      </c>
      <c r="BE181">
        <v>1.06841327904818</v>
      </c>
      <c r="BF181">
        <v>1.1010633244282499</v>
      </c>
      <c r="BG181">
        <v>1.0379229017996601</v>
      </c>
      <c r="BH181">
        <v>1.09623614811417</v>
      </c>
      <c r="BI181">
        <v>1.06711688778495</v>
      </c>
      <c r="BJ181">
        <v>1.09120039403011</v>
      </c>
      <c r="BK181">
        <v>1.0407509778938899</v>
      </c>
      <c r="BL181">
        <v>1.0685498939336699</v>
      </c>
      <c r="BM181">
        <v>1.033801628869</v>
      </c>
      <c r="BN181">
        <v>1.06500475010406</v>
      </c>
      <c r="BO181">
        <v>1.05027094136999</v>
      </c>
      <c r="BP181">
        <v>1.1252827271871599</v>
      </c>
      <c r="BQ181">
        <v>1.0571843357570301</v>
      </c>
      <c r="BR181">
        <v>1.1262565623130001</v>
      </c>
      <c r="BS181">
        <v>1.03616740095189</v>
      </c>
      <c r="BT181">
        <v>1.0346179770661199</v>
      </c>
      <c r="BU181">
        <v>1.0418471501142299</v>
      </c>
      <c r="BV181">
        <v>1.1078698291419999</v>
      </c>
      <c r="BW181">
        <v>1.00728684816957</v>
      </c>
      <c r="BX181">
        <v>1.0348996113671101</v>
      </c>
      <c r="BY181">
        <v>1.0427125641841299</v>
      </c>
      <c r="BZ181">
        <v>1.0695219553294799</v>
      </c>
      <c r="CA181">
        <v>1.0373290395536201</v>
      </c>
      <c r="CB181">
        <v>1.05999963210426</v>
      </c>
      <c r="CC181">
        <v>1.0885266718028801</v>
      </c>
      <c r="CD181">
        <v>1.1096257395090401</v>
      </c>
      <c r="CE181">
        <v>1.06481447588586</v>
      </c>
      <c r="CF181">
        <v>1.11875586564317</v>
      </c>
      <c r="CG181">
        <v>1.0325668986805301</v>
      </c>
      <c r="CH181">
        <v>1.1039233458691</v>
      </c>
      <c r="CI181">
        <v>1.0423675191845401</v>
      </c>
      <c r="CJ181">
        <v>1.0887369540795999</v>
      </c>
      <c r="CK181">
        <v>1.0382946914414599</v>
      </c>
      <c r="CL181">
        <v>1.11401271382145</v>
      </c>
      <c r="CM181">
        <v>0.99957084560862697</v>
      </c>
      <c r="CN181">
        <v>1.0728568778223599</v>
      </c>
      <c r="CO181">
        <v>1.0262538499136999</v>
      </c>
      <c r="CP181">
        <v>1.1045872456180801</v>
      </c>
      <c r="CQ181">
        <v>1.0617999183665601</v>
      </c>
      <c r="CR181">
        <v>1.0871325107210399</v>
      </c>
      <c r="CS181">
        <v>1.05600056069398</v>
      </c>
      <c r="CT181">
        <v>1.1099345038925601</v>
      </c>
      <c r="CU181">
        <v>1.0425994372521901</v>
      </c>
      <c r="CV181">
        <v>1.1035919585012901</v>
      </c>
      <c r="CW181">
        <v>1.0385087142578899</v>
      </c>
      <c r="CX181">
        <v>1.1068309582253699</v>
      </c>
      <c r="CY181">
        <v>0.99957705307390099</v>
      </c>
      <c r="CZ181">
        <v>1.04727063731311</v>
      </c>
      <c r="DA181">
        <v>1.0100525415759101</v>
      </c>
      <c r="DB181">
        <v>1.0685929436078101</v>
      </c>
    </row>
    <row r="182" spans="1:106" x14ac:dyDescent="0.45">
      <c r="A182" t="s">
        <v>77</v>
      </c>
      <c r="B182" t="s">
        <v>78</v>
      </c>
      <c r="C182" t="s">
        <v>79</v>
      </c>
      <c r="D182">
        <v>45</v>
      </c>
      <c r="E182" s="1" cm="1">
        <f t="array" ref="E182">SUMPRODUCT($G182:$FZZ182,$G$2:$FZZ$2)/SUMPRODUCT(--($G182:$FZZ182&lt;&gt;""),$G$2:$FZZ$2)</f>
        <v>1.0954194349306721</v>
      </c>
      <c r="F182" s="1" cm="1">
        <f t="array" ref="F182">SUMPRODUCT($G182:$FZZ182,$F$2:$FZY$2)/SUMPRODUCT(--($G182:$FZZ182&lt;&gt;""),$F$2:$FZY$2)</f>
        <v>1.1173280072983163</v>
      </c>
      <c r="G182">
        <v>1.1813415442662201</v>
      </c>
      <c r="H182">
        <v>1.17553676482912</v>
      </c>
      <c r="I182">
        <v>1.0278625183674299</v>
      </c>
      <c r="J182">
        <v>1.02001774705814</v>
      </c>
      <c r="K182">
        <v>1.1790878655942301</v>
      </c>
      <c r="L182">
        <v>1.17467270984733</v>
      </c>
      <c r="M182">
        <v>0.97547348488982</v>
      </c>
      <c r="N182">
        <v>1.0106849745890201</v>
      </c>
      <c r="O182">
        <v>1.01526275170017</v>
      </c>
      <c r="P182">
        <v>1.05617030956817</v>
      </c>
      <c r="Q182">
        <v>1.0697983287566</v>
      </c>
      <c r="R182">
        <v>1.0875313431954401</v>
      </c>
      <c r="S182">
        <v>1.0295134246998201</v>
      </c>
      <c r="T182">
        <v>1.0237371082764299</v>
      </c>
      <c r="U182">
        <v>1.1689100854190999</v>
      </c>
      <c r="V182">
        <v>1.2220521031493801</v>
      </c>
      <c r="W182">
        <v>0.99373324358642401</v>
      </c>
      <c r="X182">
        <v>1.0332547000984</v>
      </c>
      <c r="Y182">
        <v>1.02088355495298</v>
      </c>
      <c r="Z182">
        <v>1.03907650464093</v>
      </c>
      <c r="AA182">
        <v>1.0806265521627501</v>
      </c>
      <c r="AB182">
        <v>1.1140704367010901</v>
      </c>
      <c r="AC182">
        <v>1.06420156071403</v>
      </c>
      <c r="AD182">
        <v>1.0585751747637899</v>
      </c>
      <c r="AE182">
        <v>1.18635864272877</v>
      </c>
      <c r="AF182">
        <v>1.25551761089266</v>
      </c>
      <c r="AG182">
        <v>1.2155844766859201</v>
      </c>
      <c r="AH182">
        <v>1.2342610421851199</v>
      </c>
      <c r="AI182">
        <v>1.0847582705851699</v>
      </c>
      <c r="AJ182">
        <v>1.06033335458216</v>
      </c>
      <c r="AK182">
        <v>1.18095186500573</v>
      </c>
      <c r="AL182">
        <v>1.1874436568231399</v>
      </c>
      <c r="AM182">
        <v>1.1981334426477199</v>
      </c>
      <c r="AN182">
        <v>1.20351073847456</v>
      </c>
      <c r="AO182">
        <v>1.13850105347663</v>
      </c>
      <c r="AP182">
        <v>1.2177743416292801</v>
      </c>
      <c r="AQ182">
        <v>1.0722250140132299</v>
      </c>
      <c r="AR182">
        <v>1.0935780490751299</v>
      </c>
      <c r="AS182">
        <v>0.96917230991425296</v>
      </c>
      <c r="AT182">
        <v>0.956090813854514</v>
      </c>
      <c r="AU182">
        <v>1.0825834146247899</v>
      </c>
      <c r="AV182">
        <v>1.09544376348699</v>
      </c>
      <c r="AW182">
        <v>1.11848387819718</v>
      </c>
      <c r="AX182">
        <v>1.10142777927695</v>
      </c>
      <c r="AY182">
        <v>1.0952415596429399</v>
      </c>
      <c r="AZ182">
        <v>1.13787494209202</v>
      </c>
      <c r="BA182">
        <v>1.09729647072523</v>
      </c>
      <c r="BB182">
        <v>1.11839537059668</v>
      </c>
      <c r="BC182">
        <v>1.2992063136327801</v>
      </c>
      <c r="BD182">
        <v>1.34856439103832</v>
      </c>
      <c r="BE182">
        <v>1.05399161608832</v>
      </c>
      <c r="BF182">
        <v>1.06521224700146</v>
      </c>
      <c r="BG182">
        <v>1.1627139613051201</v>
      </c>
      <c r="BH182">
        <v>1.20269261974453</v>
      </c>
      <c r="BI182">
        <v>1.0393263418696701</v>
      </c>
      <c r="BJ182">
        <v>1.08477812264471</v>
      </c>
      <c r="BK182">
        <v>1.17362704783517</v>
      </c>
      <c r="BL182">
        <v>1.2404589147269001</v>
      </c>
      <c r="BM182">
        <v>1.0712920188242501</v>
      </c>
      <c r="BN182">
        <v>1.10089848979667</v>
      </c>
      <c r="BO182">
        <v>1.2484399326711</v>
      </c>
      <c r="BP182">
        <v>1.2791830890535101</v>
      </c>
      <c r="BQ182">
        <v>1.0282700440001999</v>
      </c>
      <c r="BR182">
        <v>1.08501882322112</v>
      </c>
      <c r="BS182">
        <v>1.1677000119504</v>
      </c>
      <c r="BT182">
        <v>1.19357041050888</v>
      </c>
      <c r="BU182">
        <v>1.0552149972528999</v>
      </c>
      <c r="BV182">
        <v>1.0986618282415299</v>
      </c>
      <c r="BW182">
        <v>0.97664430720123696</v>
      </c>
      <c r="BX182">
        <v>1.0211021827521201</v>
      </c>
      <c r="BY182">
        <v>1.0069037788200601</v>
      </c>
      <c r="BZ182">
        <v>1.0174587030354501</v>
      </c>
      <c r="CA182">
        <v>1.1596765697651099</v>
      </c>
      <c r="CB182">
        <v>1.1997204615968999</v>
      </c>
      <c r="CC182">
        <v>1.05713038684186</v>
      </c>
      <c r="CD182">
        <v>1.1006401126668901</v>
      </c>
      <c r="CE182">
        <v>1.0870607664287699</v>
      </c>
      <c r="CF182">
        <v>1.1212335070934301</v>
      </c>
      <c r="CG182">
        <v>1.2057673384715799</v>
      </c>
      <c r="CH182">
        <v>1.28427298306355</v>
      </c>
      <c r="CI182">
        <v>1.2156737038919001</v>
      </c>
      <c r="CJ182">
        <v>1.2419270214557701</v>
      </c>
      <c r="CK182">
        <v>1.1239652529089701</v>
      </c>
      <c r="CL182">
        <v>1.1614408457365899</v>
      </c>
      <c r="CM182">
        <v>1.4133116248306099</v>
      </c>
      <c r="CN182">
        <v>1.4403448492255699</v>
      </c>
      <c r="CO182">
        <v>1.2233671438841001</v>
      </c>
      <c r="CP182">
        <v>1.2677150775424499</v>
      </c>
      <c r="CQ182">
        <v>1.0174744233744799</v>
      </c>
      <c r="CR182">
        <v>1.0715982734361</v>
      </c>
      <c r="CS182">
        <v>1.03802826325917</v>
      </c>
      <c r="CT182">
        <v>1.12206939803977</v>
      </c>
      <c r="CU182">
        <v>1.31444536522768</v>
      </c>
      <c r="CV182">
        <v>1.3514479343666801</v>
      </c>
      <c r="CW182">
        <v>1.0795888065038299</v>
      </c>
      <c r="CX182">
        <v>1.1064490066239301</v>
      </c>
      <c r="CY182">
        <v>1.05666088121555</v>
      </c>
      <c r="CZ182">
        <v>1.08286436162114</v>
      </c>
      <c r="DA182">
        <v>1.05718090364879</v>
      </c>
      <c r="DB182">
        <v>1.09112180849254</v>
      </c>
    </row>
    <row r="183" spans="1:106" x14ac:dyDescent="0.45">
      <c r="A183" t="s">
        <v>112</v>
      </c>
      <c r="B183" t="s">
        <v>97</v>
      </c>
      <c r="C183" t="s">
        <v>91</v>
      </c>
      <c r="D183">
        <v>45</v>
      </c>
      <c r="E183" s="1" cm="1">
        <f t="array" ref="E183">SUMPRODUCT($G183:$FZZ183,$G$2:$FZZ$2)/SUMPRODUCT(--($G183:$FZZ183&lt;&gt;""),$G$2:$FZZ$2)</f>
        <v>0.96095161078690472</v>
      </c>
      <c r="F183" s="1" cm="1">
        <f t="array" ref="F183">SUMPRODUCT($G183:$FZZ183,$F$2:$FZY$2)/SUMPRODUCT(--($G183:$FZZ183&lt;&gt;""),$F$2:$FZY$2)</f>
        <v>0.97081452335555896</v>
      </c>
      <c r="G183">
        <v>0.95656069181160097</v>
      </c>
      <c r="H183">
        <v>0.94218513428199502</v>
      </c>
      <c r="I183">
        <v>0.97496870901493404</v>
      </c>
      <c r="J183">
        <v>0.95774081582935899</v>
      </c>
      <c r="K183">
        <v>0.95656723988544001</v>
      </c>
      <c r="L183">
        <v>0.94306175527099301</v>
      </c>
      <c r="M183">
        <v>1.0181978874164599</v>
      </c>
      <c r="N183">
        <v>0.962872701979406</v>
      </c>
      <c r="O183">
        <v>0.97329076385885505</v>
      </c>
      <c r="P183">
        <v>0.99222659072368102</v>
      </c>
      <c r="Q183">
        <v>0.96804511766616397</v>
      </c>
      <c r="R183">
        <v>1.0073784509994901</v>
      </c>
      <c r="S183">
        <v>0.94535734696668705</v>
      </c>
      <c r="T183">
        <v>0.95671664249046295</v>
      </c>
      <c r="U183">
        <v>0.959049105042873</v>
      </c>
      <c r="V183">
        <v>0.96267883465427895</v>
      </c>
      <c r="W183">
        <v>0.97451498327880204</v>
      </c>
      <c r="X183">
        <v>0.98933342272367597</v>
      </c>
      <c r="Y183">
        <v>0.97852559619629997</v>
      </c>
      <c r="Z183">
        <v>0.99778146948548596</v>
      </c>
      <c r="AA183">
        <v>0.913265741263246</v>
      </c>
      <c r="AB183">
        <v>0.92635647061886295</v>
      </c>
      <c r="AC183">
        <v>0.95341715797611204</v>
      </c>
      <c r="AD183">
        <v>0.972790669127511</v>
      </c>
      <c r="AE183">
        <v>0.95131764433033605</v>
      </c>
      <c r="AF183">
        <v>0.99181457090578296</v>
      </c>
      <c r="AG183">
        <v>0.96796418420570296</v>
      </c>
      <c r="AH183">
        <v>0.97527182645905197</v>
      </c>
      <c r="AI183">
        <v>0.947718765516808</v>
      </c>
      <c r="AJ183">
        <v>0.96104755430750499</v>
      </c>
      <c r="AK183">
        <v>0.96923150651547296</v>
      </c>
      <c r="AL183">
        <v>0.97318271141097901</v>
      </c>
      <c r="AM183">
        <v>0.97538095784138701</v>
      </c>
      <c r="AN183">
        <v>0.96825778468728296</v>
      </c>
      <c r="AO183">
        <v>0.95421958298515497</v>
      </c>
      <c r="AP183">
        <v>0.96976287546859197</v>
      </c>
      <c r="AQ183">
        <v>0.96774172537108805</v>
      </c>
      <c r="AR183">
        <v>0.977973567740545</v>
      </c>
      <c r="AS183">
        <v>0.91412521875331698</v>
      </c>
      <c r="AT183">
        <v>0.88140526876860503</v>
      </c>
      <c r="AU183">
        <v>0.97713676698871599</v>
      </c>
      <c r="AV183">
        <v>0.98162980788051801</v>
      </c>
      <c r="AW183">
        <v>0.92700184810223696</v>
      </c>
      <c r="AX183">
        <v>0.90301093984348502</v>
      </c>
      <c r="AY183">
        <v>0.97288219704645595</v>
      </c>
      <c r="AZ183">
        <v>1.0189630489106001</v>
      </c>
      <c r="BA183">
        <v>0.972067082554955</v>
      </c>
      <c r="BB183">
        <v>1.0150920724773</v>
      </c>
      <c r="BC183">
        <v>0.98735594215664602</v>
      </c>
      <c r="BD183">
        <v>1.03950470280934</v>
      </c>
      <c r="BE183">
        <v>0.98082553560128605</v>
      </c>
      <c r="BF183">
        <v>0.99421720700299498</v>
      </c>
      <c r="BG183">
        <v>0.95857885267057197</v>
      </c>
      <c r="BH183">
        <v>0.99133119947939097</v>
      </c>
      <c r="BI183">
        <v>0.97997754772128198</v>
      </c>
      <c r="BJ183">
        <v>0.98806541984506202</v>
      </c>
      <c r="BK183">
        <v>0.945107226882968</v>
      </c>
      <c r="BL183">
        <v>0.96328788015084499</v>
      </c>
      <c r="BM183">
        <v>0.96758577870362406</v>
      </c>
      <c r="BN183">
        <v>0.99235920711559999</v>
      </c>
      <c r="BO183">
        <v>0.96429396537638601</v>
      </c>
      <c r="BP183">
        <v>1.02732985334246</v>
      </c>
      <c r="BQ183">
        <v>0.97079332053223399</v>
      </c>
      <c r="BR183">
        <v>1.0198335095064699</v>
      </c>
      <c r="BS183">
        <v>0.94194322740951097</v>
      </c>
      <c r="BT183">
        <v>0.95334331976290299</v>
      </c>
      <c r="BU183">
        <v>0.97327988802745902</v>
      </c>
      <c r="BV183">
        <v>1.03101848709515</v>
      </c>
      <c r="BW183">
        <v>0.97125908746199197</v>
      </c>
      <c r="BX183">
        <v>0.97528594876163299</v>
      </c>
      <c r="BY183">
        <v>0.95163284859157804</v>
      </c>
      <c r="BZ183">
        <v>0.96687030866294199</v>
      </c>
      <c r="CA183">
        <v>0.94417026339307997</v>
      </c>
      <c r="CB183">
        <v>0.97110942855971405</v>
      </c>
      <c r="CC183">
        <v>0.981571116561468</v>
      </c>
      <c r="CD183">
        <v>1.02742325716184</v>
      </c>
      <c r="CE183">
        <v>0.98212121049039902</v>
      </c>
      <c r="CF183">
        <v>1.0294107312766001</v>
      </c>
      <c r="CG183">
        <v>0.95226549580298903</v>
      </c>
      <c r="CH183">
        <v>1.02010309970307</v>
      </c>
      <c r="CI183">
        <v>0.96143312529867997</v>
      </c>
      <c r="CJ183">
        <v>0.99855520779288898</v>
      </c>
      <c r="CK183">
        <v>0.98889486806691296</v>
      </c>
      <c r="CL183">
        <v>1.0456044465412599</v>
      </c>
      <c r="CM183">
        <v>0.98634627426394605</v>
      </c>
      <c r="CN183">
        <v>1.03736445014159</v>
      </c>
      <c r="CO183">
        <v>0.96566716122270901</v>
      </c>
      <c r="CP183">
        <v>1.0188375356434101</v>
      </c>
      <c r="CQ183">
        <v>0.97343885943212205</v>
      </c>
      <c r="CR183">
        <v>1.0073333174103001</v>
      </c>
      <c r="CS183">
        <v>0.97456753723046297</v>
      </c>
      <c r="CT183">
        <v>1.0460889352940601</v>
      </c>
      <c r="CU183">
        <v>0.96565822498367104</v>
      </c>
      <c r="CV183">
        <v>1.0103969166697899</v>
      </c>
      <c r="CW183">
        <v>0.95940390024806999</v>
      </c>
      <c r="CX183">
        <v>1.00780244285452</v>
      </c>
      <c r="CY183">
        <v>0.950720593160987</v>
      </c>
      <c r="CZ183">
        <v>0.97333409457690001</v>
      </c>
      <c r="DA183">
        <v>0.96623711175536298</v>
      </c>
      <c r="DB183">
        <v>0.98242524261215503</v>
      </c>
    </row>
    <row r="184" spans="1:106" x14ac:dyDescent="0.45">
      <c r="A184" t="s">
        <v>173</v>
      </c>
      <c r="B184" t="s">
        <v>67</v>
      </c>
      <c r="C184" t="s">
        <v>65</v>
      </c>
      <c r="D184">
        <v>45</v>
      </c>
      <c r="E184" s="1" cm="1">
        <f t="array" ref="E184">SUMPRODUCT($G184:$FZZ184,$G$2:$FZZ$2)/SUMPRODUCT(--($G184:$FZZ184&lt;&gt;""),$G$2:$FZZ$2)</f>
        <v>1.0810488387631298</v>
      </c>
      <c r="F184" s="1" cm="1">
        <f t="array" ref="F184">SUMPRODUCT($G184:$FZZ184,$F$2:$FZY$2)/SUMPRODUCT(--($G184:$FZZ184&lt;&gt;""),$F$2:$FZY$2)</f>
        <v>1.0792800515961787</v>
      </c>
      <c r="G184">
        <v>1.0850876310834701</v>
      </c>
      <c r="H184">
        <v>1.0805264569330999</v>
      </c>
      <c r="I184">
        <v>1.0577945288069801</v>
      </c>
      <c r="J184">
        <v>1.05217108853613</v>
      </c>
      <c r="K184">
        <v>1.0876269763189299</v>
      </c>
      <c r="L184">
        <v>1.08254460617904</v>
      </c>
      <c r="M184">
        <v>1.0019510558770801</v>
      </c>
      <c r="N184">
        <v>1.00911553079326</v>
      </c>
      <c r="O184">
        <v>1.05627584494198</v>
      </c>
      <c r="P184">
        <v>1.07570217473355</v>
      </c>
      <c r="Q184">
        <v>1.0670260725780201</v>
      </c>
      <c r="R184">
        <v>1.1186452889243199</v>
      </c>
      <c r="S184">
        <v>1.1180296672040699</v>
      </c>
      <c r="T184">
        <v>1.0849924457450999</v>
      </c>
      <c r="U184">
        <v>1.0741337999329901</v>
      </c>
      <c r="V184">
        <v>1.07683524505586</v>
      </c>
      <c r="W184">
        <v>1.0431323122393801</v>
      </c>
      <c r="X184">
        <v>1.06822576940737</v>
      </c>
      <c r="Y184">
        <v>1.0945602798606</v>
      </c>
      <c r="Z184">
        <v>1.10354922463</v>
      </c>
      <c r="AA184">
        <v>0.98959439991229203</v>
      </c>
      <c r="AB184">
        <v>0.99605198363328795</v>
      </c>
      <c r="AC184">
        <v>1.17148315771608</v>
      </c>
      <c r="AD184">
        <v>1.1210471228526599</v>
      </c>
      <c r="AE184">
        <v>1.0746922034816999</v>
      </c>
      <c r="AF184">
        <v>1.09058943900629</v>
      </c>
      <c r="AG184">
        <v>1.07568304258959</v>
      </c>
      <c r="AH184">
        <v>1.0786919623903</v>
      </c>
      <c r="AI184">
        <v>1.0666924505752999</v>
      </c>
      <c r="AJ184">
        <v>1.0789414425076</v>
      </c>
      <c r="AK184">
        <v>1.1336737237902299</v>
      </c>
      <c r="AL184">
        <v>1.1117700370541601</v>
      </c>
      <c r="AM184">
        <v>1.0802489799994801</v>
      </c>
      <c r="AN184">
        <v>1.0680285256666</v>
      </c>
      <c r="AO184">
        <v>1.09804404736384</v>
      </c>
      <c r="AP184">
        <v>1.0918886718991401</v>
      </c>
      <c r="AQ184">
        <v>1.1178860484719599</v>
      </c>
      <c r="AR184">
        <v>1.11906873962986</v>
      </c>
      <c r="AS184">
        <v>1.05979029558475</v>
      </c>
      <c r="AT184">
        <v>0.99335905293877902</v>
      </c>
      <c r="AU184">
        <v>1.1064159134723299</v>
      </c>
      <c r="AV184">
        <v>1.1144980022673701</v>
      </c>
      <c r="AW184">
        <v>1.13736085613935</v>
      </c>
      <c r="AX184">
        <v>1.0328037711756901</v>
      </c>
      <c r="AY184">
        <v>1.0981326337435999</v>
      </c>
      <c r="AZ184">
        <v>1.14909402318941</v>
      </c>
      <c r="BA184">
        <v>1.09056265848487</v>
      </c>
      <c r="BB184">
        <v>1.1491636235623901</v>
      </c>
      <c r="BC184">
        <v>1.1283472640946199</v>
      </c>
      <c r="BD184">
        <v>1.1598804143695001</v>
      </c>
      <c r="BE184">
        <v>1.07536485595913</v>
      </c>
      <c r="BF184">
        <v>1.0720961403746301</v>
      </c>
      <c r="BG184">
        <v>1.0610165610087201</v>
      </c>
      <c r="BH184">
        <v>1.0654943309969001</v>
      </c>
      <c r="BI184">
        <v>1.0464139100619101</v>
      </c>
      <c r="BJ184">
        <v>1.06858096670383</v>
      </c>
      <c r="BK184">
        <v>1.07467904443201</v>
      </c>
      <c r="BL184">
        <v>1.08872873864665</v>
      </c>
      <c r="BM184">
        <v>1.10276966309714</v>
      </c>
      <c r="BN184">
        <v>1.12417639137696</v>
      </c>
      <c r="BO184">
        <v>1.0851632758419001</v>
      </c>
      <c r="BP184">
        <v>1.1404801360594601</v>
      </c>
      <c r="BQ184">
        <v>1.06811658002844</v>
      </c>
      <c r="BR184">
        <v>1.10060248799057</v>
      </c>
      <c r="BS184">
        <v>1.0101422880201201</v>
      </c>
      <c r="BT184">
        <v>1.0323260873994999</v>
      </c>
      <c r="BU184">
        <v>1.06808257193534</v>
      </c>
      <c r="BV184">
        <v>1.1058971386162399</v>
      </c>
      <c r="BW184">
        <v>0.99455937450052201</v>
      </c>
      <c r="BX184">
        <v>1.0200014060587601</v>
      </c>
      <c r="BY184">
        <v>1.0344113807153601</v>
      </c>
      <c r="BZ184">
        <v>1.04391766222831</v>
      </c>
      <c r="CA184">
        <v>1.0770726754640501</v>
      </c>
      <c r="CB184">
        <v>1.06892292755836</v>
      </c>
      <c r="CC184">
        <v>1.09171202086528</v>
      </c>
      <c r="CD184">
        <v>1.10917074265438</v>
      </c>
      <c r="CE184">
        <v>1.04934160914309</v>
      </c>
      <c r="CF184">
        <v>1.1070906716742599</v>
      </c>
      <c r="CG184">
        <v>1.0545431191439101</v>
      </c>
      <c r="CH184">
        <v>1.0929856674384499</v>
      </c>
      <c r="CI184">
        <v>1.0875030591149999</v>
      </c>
      <c r="CJ184">
        <v>1.1291676270433699</v>
      </c>
      <c r="CK184">
        <v>1.05920477197802</v>
      </c>
      <c r="CL184">
        <v>1.10032856675639</v>
      </c>
      <c r="CM184">
        <v>1.09802151834053</v>
      </c>
      <c r="CN184">
        <v>1.1217100511435201</v>
      </c>
      <c r="CO184">
        <v>1.0888308502305699</v>
      </c>
      <c r="CP184">
        <v>1.1359354258735399</v>
      </c>
      <c r="CQ184">
        <v>1.0389455077801999</v>
      </c>
      <c r="CR184">
        <v>1.06816620056297</v>
      </c>
      <c r="CS184">
        <v>1.08581731393641</v>
      </c>
      <c r="CT184">
        <v>1.1340118401982</v>
      </c>
      <c r="CU184">
        <v>1.1011399130370001</v>
      </c>
      <c r="CV184">
        <v>1.1323389969190101</v>
      </c>
      <c r="CW184">
        <v>1.08737796162684</v>
      </c>
      <c r="CX184">
        <v>1.1277435051012199</v>
      </c>
      <c r="CY184">
        <v>1.07682241710057</v>
      </c>
      <c r="CZ184">
        <v>1.0979621509698201</v>
      </c>
      <c r="DA184">
        <v>1.1010072986978301</v>
      </c>
      <c r="DB184">
        <v>1.10576006042445</v>
      </c>
    </row>
    <row r="185" spans="1:106" x14ac:dyDescent="0.45">
      <c r="A185" t="s">
        <v>173</v>
      </c>
      <c r="B185" t="s">
        <v>67</v>
      </c>
      <c r="C185" t="s">
        <v>169</v>
      </c>
      <c r="D185">
        <v>45</v>
      </c>
      <c r="E185" s="1" cm="1">
        <f t="array" ref="E185">SUMPRODUCT($G185:$FZZ185,$G$2:$FZZ$2)/SUMPRODUCT(--($G185:$FZZ185&lt;&gt;""),$G$2:$FZZ$2)</f>
        <v>0.92135128398876398</v>
      </c>
      <c r="F185" s="1" cm="1">
        <f t="array" ref="F185">SUMPRODUCT($G185:$FZZ185,$F$2:$FZY$2)/SUMPRODUCT(--($G185:$FZZ185&lt;&gt;""),$F$2:$FZY$2)</f>
        <v>0.89101502571416458</v>
      </c>
      <c r="G185">
        <v>0.92004457443381005</v>
      </c>
      <c r="H185">
        <v>0.89649191663547301</v>
      </c>
      <c r="I185">
        <v>0.89818591676575199</v>
      </c>
      <c r="J185">
        <v>0.86947424340235402</v>
      </c>
      <c r="K185">
        <v>0.923890228093875</v>
      </c>
      <c r="L185">
        <v>0.89990424445539197</v>
      </c>
      <c r="M185">
        <v>0.82824662725633402</v>
      </c>
      <c r="N185">
        <v>0.82869524243116</v>
      </c>
      <c r="O185">
        <v>0.86281492484539202</v>
      </c>
      <c r="P185">
        <v>0.87472873884648905</v>
      </c>
      <c r="Q185">
        <v>0.90362092892786405</v>
      </c>
      <c r="R185">
        <v>0.92273434316591296</v>
      </c>
      <c r="S185">
        <v>0.97545894638636699</v>
      </c>
      <c r="T185">
        <v>0.902814573581319</v>
      </c>
      <c r="U185">
        <v>0.87210761369838397</v>
      </c>
      <c r="V185">
        <v>0.86917049988053297</v>
      </c>
      <c r="W185">
        <v>0.87223914288260596</v>
      </c>
      <c r="X185">
        <v>0.87878688183452802</v>
      </c>
      <c r="Y185">
        <v>0.92992066599031997</v>
      </c>
      <c r="Z185">
        <v>0.90755737402086101</v>
      </c>
      <c r="AA185">
        <v>0.81734476905798203</v>
      </c>
      <c r="AB185">
        <v>0.81302069525891096</v>
      </c>
      <c r="AC185">
        <v>1.0886577186245301</v>
      </c>
      <c r="AD185">
        <v>0.94091091446627495</v>
      </c>
      <c r="AE185">
        <v>0.87822513981648298</v>
      </c>
      <c r="AF185">
        <v>0.89290579379763801</v>
      </c>
      <c r="AG185">
        <v>0.90116072373735401</v>
      </c>
      <c r="AH185">
        <v>0.88222156118708595</v>
      </c>
      <c r="AI185">
        <v>0.91978982802048703</v>
      </c>
      <c r="AJ185">
        <v>0.90044866067810103</v>
      </c>
      <c r="AK185">
        <v>0.98739868245620599</v>
      </c>
      <c r="AL185">
        <v>0.92829593710448499</v>
      </c>
      <c r="AM185">
        <v>0.89955493048249202</v>
      </c>
      <c r="AN185">
        <v>0.87110144731481298</v>
      </c>
      <c r="AO185">
        <v>0.931954089683803</v>
      </c>
      <c r="AP185">
        <v>0.920482526759272</v>
      </c>
      <c r="AQ185">
        <v>0.96974410931072297</v>
      </c>
      <c r="AR185">
        <v>0.93629800646458305</v>
      </c>
      <c r="AS185">
        <v>1.00341566658339</v>
      </c>
      <c r="AT185">
        <v>0.812076835890991</v>
      </c>
      <c r="AU185">
        <v>0.915065724244988</v>
      </c>
      <c r="AV185">
        <v>0.910266212552999</v>
      </c>
      <c r="AW185">
        <v>1.0601250538151801</v>
      </c>
      <c r="AX185">
        <v>0.88513979875600901</v>
      </c>
      <c r="AY185">
        <v>0.92660371649755002</v>
      </c>
      <c r="AZ185">
        <v>0.971055953126989</v>
      </c>
      <c r="BA185">
        <v>0.88794398988050705</v>
      </c>
      <c r="BB185">
        <v>0.91123012154777605</v>
      </c>
      <c r="BC185">
        <v>0.92183923726077499</v>
      </c>
      <c r="BD185">
        <v>0.936895778807183</v>
      </c>
      <c r="BE185">
        <v>0.92942200255193097</v>
      </c>
      <c r="BF185">
        <v>0.90724894995587202</v>
      </c>
      <c r="BG185">
        <v>0.85024819685112196</v>
      </c>
      <c r="BH185">
        <v>0.86183946789906296</v>
      </c>
      <c r="BI185">
        <v>0.85634347635397901</v>
      </c>
      <c r="BJ185">
        <v>0.85595884448121495</v>
      </c>
      <c r="BK185">
        <v>0.90760752900001895</v>
      </c>
      <c r="BL185">
        <v>0.90937337991966305</v>
      </c>
      <c r="BM185">
        <v>0.93198927741840398</v>
      </c>
      <c r="BN185">
        <v>0.93600092125784495</v>
      </c>
      <c r="BO185">
        <v>0.90448643378082005</v>
      </c>
      <c r="BP185">
        <v>0.95508527960603395</v>
      </c>
      <c r="BQ185">
        <v>0.87064695450112894</v>
      </c>
      <c r="BR185">
        <v>0.90913567040876797</v>
      </c>
      <c r="BS185">
        <v>0.85304450692809997</v>
      </c>
      <c r="BT185">
        <v>0.86289824760170497</v>
      </c>
      <c r="BU185">
        <v>0.87362594248619496</v>
      </c>
      <c r="BV185">
        <v>0.90061999576658702</v>
      </c>
      <c r="BW185">
        <v>0.82768676474538005</v>
      </c>
      <c r="BX185">
        <v>0.84328500532262196</v>
      </c>
      <c r="BY185">
        <v>0.86304944215057999</v>
      </c>
      <c r="BZ185">
        <v>0.86223148926037796</v>
      </c>
      <c r="CA185">
        <v>0.91743780574512801</v>
      </c>
      <c r="CB185">
        <v>0.88319201304595696</v>
      </c>
      <c r="CC185">
        <v>0.90145279511446896</v>
      </c>
      <c r="CD185">
        <v>0.89548775790046498</v>
      </c>
      <c r="CE185">
        <v>0.85596137483003698</v>
      </c>
      <c r="CF185">
        <v>0.88826840676133001</v>
      </c>
      <c r="CG185">
        <v>0.85372813756140298</v>
      </c>
      <c r="CH185">
        <v>0.88471464978998804</v>
      </c>
      <c r="CI185">
        <v>0.89486344555576203</v>
      </c>
      <c r="CJ185">
        <v>0.91288195182957999</v>
      </c>
      <c r="CK185">
        <v>0.90235497215379001</v>
      </c>
      <c r="CL185">
        <v>0.95055118759818102</v>
      </c>
      <c r="CM185">
        <v>0.85002889524949099</v>
      </c>
      <c r="CN185">
        <v>0.88316847180123803</v>
      </c>
      <c r="CO185">
        <v>0.89668463333917803</v>
      </c>
      <c r="CP185">
        <v>0.94044125685761404</v>
      </c>
      <c r="CQ185">
        <v>0.84937788354593302</v>
      </c>
      <c r="CR185">
        <v>0.87986451831480905</v>
      </c>
      <c r="CS185">
        <v>0.91448194665452698</v>
      </c>
      <c r="CT185">
        <v>0.94556005667774501</v>
      </c>
      <c r="CU185">
        <v>0.90789320119526895</v>
      </c>
      <c r="CV185">
        <v>0.93573804985563702</v>
      </c>
      <c r="CW185">
        <v>0.90880409750020397</v>
      </c>
      <c r="CX185">
        <v>0.94689683306305805</v>
      </c>
      <c r="CY185">
        <v>0.87913193873511697</v>
      </c>
      <c r="CZ185">
        <v>0.87388302731341905</v>
      </c>
      <c r="DA185">
        <v>0.93031718175323797</v>
      </c>
      <c r="DB185">
        <v>0.91108097639920205</v>
      </c>
    </row>
    <row r="186" spans="1:106" x14ac:dyDescent="0.45">
      <c r="A186" t="s">
        <v>173</v>
      </c>
      <c r="B186" t="s">
        <v>67</v>
      </c>
      <c r="C186" t="s">
        <v>71</v>
      </c>
      <c r="D186">
        <v>45</v>
      </c>
      <c r="E186" s="1" cm="1">
        <f t="array" ref="E186">SUMPRODUCT($G186:$FZZ186,$G$2:$FZZ$2)/SUMPRODUCT(--($G186:$FZZ186&lt;&gt;""),$G$2:$FZZ$2)</f>
        <v>0.9289938126233932</v>
      </c>
      <c r="F186" s="1" cm="1">
        <f t="array" ref="F186">SUMPRODUCT($G186:$FZZ186,$F$2:$FZY$2)/SUMPRODUCT(--($G186:$FZZ186&lt;&gt;""),$F$2:$FZY$2)</f>
        <v>0.9228042489056536</v>
      </c>
      <c r="G186">
        <v>0.968689276994675</v>
      </c>
      <c r="H186">
        <v>0.93629664392783896</v>
      </c>
      <c r="I186">
        <v>0.94505017218547804</v>
      </c>
      <c r="J186">
        <v>0.91110311666830701</v>
      </c>
      <c r="K186">
        <v>0.97003721449017699</v>
      </c>
      <c r="L186">
        <v>0.93902655662799905</v>
      </c>
      <c r="M186">
        <v>0.85472599881533295</v>
      </c>
      <c r="N186">
        <v>0.85981970711572797</v>
      </c>
      <c r="O186">
        <v>0.89380978547545498</v>
      </c>
      <c r="P186">
        <v>0.91490845989129499</v>
      </c>
      <c r="Q186">
        <v>0.89428369799509799</v>
      </c>
      <c r="R186">
        <v>0.95098473440221998</v>
      </c>
      <c r="S186">
        <v>0.94152496397544005</v>
      </c>
      <c r="T186">
        <v>0.92095169226954299</v>
      </c>
      <c r="U186">
        <v>0.90716568433556399</v>
      </c>
      <c r="V186">
        <v>0.91356565573209303</v>
      </c>
      <c r="W186">
        <v>0.88811129794217902</v>
      </c>
      <c r="X186">
        <v>0.91357255739696397</v>
      </c>
      <c r="Y186">
        <v>0.93769682492540696</v>
      </c>
      <c r="Z186">
        <v>0.95365962236692903</v>
      </c>
      <c r="AA186">
        <v>0.85490343178073902</v>
      </c>
      <c r="AB186">
        <v>0.85194916624591199</v>
      </c>
      <c r="AC186">
        <v>1.04329212798426</v>
      </c>
      <c r="AD186">
        <v>0.96395259508474995</v>
      </c>
      <c r="AE186">
        <v>0.90657236437370203</v>
      </c>
      <c r="AF186">
        <v>0.92835500184186504</v>
      </c>
      <c r="AG186">
        <v>0.91597184622687</v>
      </c>
      <c r="AH186">
        <v>0.91055574884931101</v>
      </c>
      <c r="AI186">
        <v>0.93947246235655901</v>
      </c>
      <c r="AJ186">
        <v>0.916705216052637</v>
      </c>
      <c r="AK186">
        <v>0.937103844707325</v>
      </c>
      <c r="AL186">
        <v>0.94775832993474396</v>
      </c>
      <c r="AM186">
        <v>0.941623366294987</v>
      </c>
      <c r="AN186">
        <v>0.911108163650304</v>
      </c>
      <c r="AO186">
        <v>0.92286298861266203</v>
      </c>
      <c r="AP186">
        <v>0.93336739810464997</v>
      </c>
      <c r="AQ186">
        <v>0.94559195452940503</v>
      </c>
      <c r="AR186">
        <v>0.95271540900270801</v>
      </c>
      <c r="AS186">
        <v>0.93421309830979005</v>
      </c>
      <c r="AT186">
        <v>0.84899465647544703</v>
      </c>
      <c r="AU186">
        <v>0.94799655499976399</v>
      </c>
      <c r="AV186">
        <v>0.95399622424139296</v>
      </c>
      <c r="AW186">
        <v>1.0305017842234501</v>
      </c>
      <c r="AX186">
        <v>0.88519459345784901</v>
      </c>
      <c r="AY186">
        <v>0.95347659643604299</v>
      </c>
      <c r="AZ186">
        <v>1.0059004464755401</v>
      </c>
      <c r="BA186">
        <v>0.92966647201784502</v>
      </c>
      <c r="BB186">
        <v>0.97381190618906799</v>
      </c>
      <c r="BC186">
        <v>0.95869946648009996</v>
      </c>
      <c r="BD186">
        <v>0.98492712090887402</v>
      </c>
      <c r="BE186">
        <v>0.93381469938468198</v>
      </c>
      <c r="BF186">
        <v>0.93609450720101495</v>
      </c>
      <c r="BG186">
        <v>0.90819609280859803</v>
      </c>
      <c r="BH186">
        <v>0.94350253861549005</v>
      </c>
      <c r="BI186">
        <v>0.90648819650062795</v>
      </c>
      <c r="BJ186">
        <v>0.92653558710450801</v>
      </c>
      <c r="BK186">
        <v>0.90874892364097004</v>
      </c>
      <c r="BL186">
        <v>0.933448640744999</v>
      </c>
      <c r="BM186">
        <v>0.96272277208424295</v>
      </c>
      <c r="BN186">
        <v>0.96965203446372505</v>
      </c>
      <c r="BO186">
        <v>0.93659584854012701</v>
      </c>
      <c r="BP186">
        <v>0.99135098265396604</v>
      </c>
      <c r="BQ186">
        <v>0.91873623177786901</v>
      </c>
      <c r="BR186">
        <v>0.96748353086223104</v>
      </c>
      <c r="BS186">
        <v>0.88213604145730695</v>
      </c>
      <c r="BT186">
        <v>0.89661916452174195</v>
      </c>
      <c r="BU186">
        <v>0.91326937428794097</v>
      </c>
      <c r="BV186">
        <v>0.95110306404150202</v>
      </c>
      <c r="BW186">
        <v>0.85302978510930905</v>
      </c>
      <c r="BX186">
        <v>0.86435519216552203</v>
      </c>
      <c r="BY186">
        <v>0.88154416856719597</v>
      </c>
      <c r="BZ186">
        <v>0.88738642947550195</v>
      </c>
      <c r="CA186">
        <v>0.94798718163963303</v>
      </c>
      <c r="CB186">
        <v>0.91498225760464602</v>
      </c>
      <c r="CC186">
        <v>0.93359341315672295</v>
      </c>
      <c r="CD186">
        <v>0.95146276125785401</v>
      </c>
      <c r="CE186">
        <v>0.89513979049960701</v>
      </c>
      <c r="CF186">
        <v>0.93517075784877002</v>
      </c>
      <c r="CG186">
        <v>0.88540907316371698</v>
      </c>
      <c r="CH186">
        <v>0.933716155296479</v>
      </c>
      <c r="CI186">
        <v>0.93582808797080297</v>
      </c>
      <c r="CJ186">
        <v>0.97621321163914199</v>
      </c>
      <c r="CK186">
        <v>0.91778708719374102</v>
      </c>
      <c r="CL186">
        <v>0.95054414834770995</v>
      </c>
      <c r="CM186">
        <v>0.95487345580911598</v>
      </c>
      <c r="CN186">
        <v>1.01022946913006</v>
      </c>
      <c r="CO186">
        <v>0.9270850407065</v>
      </c>
      <c r="CP186">
        <v>0.97200689687517805</v>
      </c>
      <c r="CQ186">
        <v>0.88091519509189198</v>
      </c>
      <c r="CR186">
        <v>0.90891147762146995</v>
      </c>
      <c r="CS186">
        <v>0.93213649975601598</v>
      </c>
      <c r="CT186">
        <v>0.97320612670353601</v>
      </c>
      <c r="CU186">
        <v>0.943958113571849</v>
      </c>
      <c r="CV186">
        <v>0.97827705342777505</v>
      </c>
      <c r="CW186">
        <v>0.92670850794264004</v>
      </c>
      <c r="CX186">
        <v>0.97932576394409598</v>
      </c>
      <c r="CY186">
        <v>0.91641621753296099</v>
      </c>
      <c r="CZ186">
        <v>0.92159358728418705</v>
      </c>
      <c r="DA186">
        <v>0.955483935249548</v>
      </c>
      <c r="DB186">
        <v>0.95352684054813697</v>
      </c>
    </row>
    <row r="187" spans="1:106" x14ac:dyDescent="0.45">
      <c r="A187" t="s">
        <v>173</v>
      </c>
      <c r="B187" t="s">
        <v>67</v>
      </c>
      <c r="C187" t="s">
        <v>110</v>
      </c>
      <c r="D187">
        <v>45</v>
      </c>
      <c r="E187" s="1" cm="1">
        <f t="array" ref="E187">SUMPRODUCT($G187:$FZZ187,$G$2:$FZZ$2)/SUMPRODUCT(--($G187:$FZZ187&lt;&gt;""),$G$2:$FZZ$2)</f>
        <v>0.86841259286031336</v>
      </c>
      <c r="F187" s="1" cm="1">
        <f t="array" ref="F187">SUMPRODUCT($G187:$FZZ187,$F$2:$FZY$2)/SUMPRODUCT(--($G187:$FZZ187&lt;&gt;""),$F$2:$FZY$2)</f>
        <v>0.87568594345251471</v>
      </c>
      <c r="G187">
        <v>0.87481265142923104</v>
      </c>
      <c r="H187">
        <v>0.88102308894215098</v>
      </c>
      <c r="I187">
        <v>0.85246546650220001</v>
      </c>
      <c r="J187">
        <v>0.85746685242404697</v>
      </c>
      <c r="K187">
        <v>0.87681287944314301</v>
      </c>
      <c r="L187">
        <v>0.88358622690073796</v>
      </c>
      <c r="M187">
        <v>0.80284252439720105</v>
      </c>
      <c r="N187">
        <v>0.81767312442627205</v>
      </c>
      <c r="O187">
        <v>0.85147990429785803</v>
      </c>
      <c r="P187">
        <v>0.87685074333883894</v>
      </c>
      <c r="Q187">
        <v>0.85046393244160901</v>
      </c>
      <c r="R187">
        <v>0.89920158266158801</v>
      </c>
      <c r="S187">
        <v>0.86940414886939599</v>
      </c>
      <c r="T187">
        <v>0.86944861588286304</v>
      </c>
      <c r="U187">
        <v>0.86663017067383696</v>
      </c>
      <c r="V187">
        <v>0.87964209352836997</v>
      </c>
      <c r="W187">
        <v>0.84680188946141899</v>
      </c>
      <c r="X187">
        <v>0.8673825854635</v>
      </c>
      <c r="Y187">
        <v>0.88372044644418202</v>
      </c>
      <c r="Z187">
        <v>0.88847966188198002</v>
      </c>
      <c r="AA187">
        <v>0.80607998627184996</v>
      </c>
      <c r="AB187">
        <v>0.81160409981802095</v>
      </c>
      <c r="AC187">
        <v>0.94368001851686401</v>
      </c>
      <c r="AD187">
        <v>0.90951766329184203</v>
      </c>
      <c r="AE187">
        <v>0.86325674493160798</v>
      </c>
      <c r="AF187">
        <v>0.89217935815513405</v>
      </c>
      <c r="AG187">
        <v>0.86220740500159898</v>
      </c>
      <c r="AH187">
        <v>0.87223710605225302</v>
      </c>
      <c r="AI187">
        <v>0.85469941118681203</v>
      </c>
      <c r="AJ187">
        <v>0.87082621891571799</v>
      </c>
      <c r="AK187">
        <v>0.89698073098412501</v>
      </c>
      <c r="AL187">
        <v>0.88793753339318604</v>
      </c>
      <c r="AM187">
        <v>0.87248276131750002</v>
      </c>
      <c r="AN187">
        <v>0.86352297953763402</v>
      </c>
      <c r="AO187">
        <v>0.86616367362417102</v>
      </c>
      <c r="AP187">
        <v>0.88219224636939098</v>
      </c>
      <c r="AQ187">
        <v>0.88210958871449496</v>
      </c>
      <c r="AR187">
        <v>0.90646266642136597</v>
      </c>
      <c r="AS187">
        <v>0.84731590553543601</v>
      </c>
      <c r="AT187">
        <v>0.80899966881081398</v>
      </c>
      <c r="AU187">
        <v>0.89147793865630598</v>
      </c>
      <c r="AV187">
        <v>0.90971654646715705</v>
      </c>
      <c r="AW187">
        <v>0.93246477539425299</v>
      </c>
      <c r="AX187">
        <v>0.82580743969259696</v>
      </c>
      <c r="AY187">
        <v>0.90068892143843404</v>
      </c>
      <c r="AZ187">
        <v>0.94341493582844205</v>
      </c>
      <c r="BA187">
        <v>0.90143616951428296</v>
      </c>
      <c r="BB187">
        <v>0.94672870319921099</v>
      </c>
      <c r="BC187">
        <v>0.91558540053618298</v>
      </c>
      <c r="BD187">
        <v>0.95666940474821605</v>
      </c>
      <c r="BE187">
        <v>0.88253872377189502</v>
      </c>
      <c r="BF187">
        <v>0.89404621701283804</v>
      </c>
      <c r="BG187">
        <v>0.83962877648416201</v>
      </c>
      <c r="BH187">
        <v>0.87552990983160395</v>
      </c>
      <c r="BI187">
        <v>0.84253460587644902</v>
      </c>
      <c r="BJ187">
        <v>0.878406955360718</v>
      </c>
      <c r="BK187">
        <v>0.86141944529736403</v>
      </c>
      <c r="BL187">
        <v>0.88128137101217996</v>
      </c>
      <c r="BM187">
        <v>0.90941144329939205</v>
      </c>
      <c r="BN187">
        <v>0.92504676089471105</v>
      </c>
      <c r="BO187">
        <v>0.89114138457783498</v>
      </c>
      <c r="BP187">
        <v>0.94655365185123896</v>
      </c>
      <c r="BQ187">
        <v>0.86112592871120297</v>
      </c>
      <c r="BR187">
        <v>0.91528191022556604</v>
      </c>
      <c r="BS187">
        <v>0.82015819796685696</v>
      </c>
      <c r="BT187">
        <v>0.837458149894034</v>
      </c>
      <c r="BU187">
        <v>0.85590732563945904</v>
      </c>
      <c r="BV187">
        <v>0.90014139222435896</v>
      </c>
      <c r="BW187">
        <v>0.80510572519829005</v>
      </c>
      <c r="BX187">
        <v>0.83301334977942598</v>
      </c>
      <c r="BY187">
        <v>0.83922980659442303</v>
      </c>
      <c r="BZ187">
        <v>0.85502931803679405</v>
      </c>
      <c r="CA187">
        <v>0.877139816435617</v>
      </c>
      <c r="CB187">
        <v>0.87562904324817004</v>
      </c>
      <c r="CC187">
        <v>0.87928874603298002</v>
      </c>
      <c r="CD187">
        <v>0.89626623032393504</v>
      </c>
      <c r="CE187">
        <v>0.86618881490090505</v>
      </c>
      <c r="CF187">
        <v>0.91717232600836096</v>
      </c>
      <c r="CG187">
        <v>0.85167519088229804</v>
      </c>
      <c r="CH187">
        <v>0.89005751523941401</v>
      </c>
      <c r="CI187">
        <v>0.892490566060123</v>
      </c>
      <c r="CJ187">
        <v>0.930546090221125</v>
      </c>
      <c r="CK187">
        <v>0.87010481495901504</v>
      </c>
      <c r="CL187">
        <v>0.89963527591277304</v>
      </c>
      <c r="CM187">
        <v>0.86908641948108101</v>
      </c>
      <c r="CN187">
        <v>0.93524710062892003</v>
      </c>
      <c r="CO187">
        <v>0.88472426471489396</v>
      </c>
      <c r="CP187">
        <v>0.92923390006002304</v>
      </c>
      <c r="CQ187">
        <v>0.84105197293226297</v>
      </c>
      <c r="CR187">
        <v>0.87701784510549996</v>
      </c>
      <c r="CS187">
        <v>0.87497361256434303</v>
      </c>
      <c r="CT187">
        <v>0.91352693282887198</v>
      </c>
      <c r="CU187">
        <v>0.88703346561769103</v>
      </c>
      <c r="CV187">
        <v>0.92645495438768399</v>
      </c>
      <c r="CW187">
        <v>0.87547733600692701</v>
      </c>
      <c r="CX187">
        <v>0.933266851595001</v>
      </c>
      <c r="CY187">
        <v>0.87228418744861602</v>
      </c>
      <c r="CZ187">
        <v>0.89830312718857497</v>
      </c>
      <c r="DA187">
        <v>0.88809827193179502</v>
      </c>
      <c r="DB187">
        <v>0.90556786673465595</v>
      </c>
    </row>
    <row r="188" spans="1:106" x14ac:dyDescent="0.45">
      <c r="A188" t="s">
        <v>173</v>
      </c>
      <c r="B188" t="s">
        <v>67</v>
      </c>
      <c r="C188" t="s">
        <v>68</v>
      </c>
      <c r="D188">
        <v>45</v>
      </c>
      <c r="E188" s="1" cm="1">
        <f t="array" ref="E188">SUMPRODUCT($G188:$FZZ188,$G$2:$FZZ$2)/SUMPRODUCT(--($G188:$FZZ188&lt;&gt;""),$G$2:$FZZ$2)</f>
        <v>1.0502783452372748</v>
      </c>
      <c r="F188" s="1" cm="1">
        <f t="array" ref="F188">SUMPRODUCT($G188:$FZZ188,$F$2:$FZY$2)/SUMPRODUCT(--($G188:$FZZ188&lt;&gt;""),$F$2:$FZY$2)</f>
        <v>1.0492909951777187</v>
      </c>
      <c r="G188">
        <v>1.0862362119087301</v>
      </c>
      <c r="H188">
        <v>1.06402255632096</v>
      </c>
      <c r="I188">
        <v>1.0614581712455</v>
      </c>
      <c r="J188">
        <v>1.03312198970289</v>
      </c>
      <c r="K188">
        <v>1.0885137453640701</v>
      </c>
      <c r="L188">
        <v>1.0638963376844901</v>
      </c>
      <c r="M188">
        <v>0.96883024820826702</v>
      </c>
      <c r="N188">
        <v>0.97578171003243597</v>
      </c>
      <c r="O188">
        <v>1.0166371254520099</v>
      </c>
      <c r="P188">
        <v>1.04220816306943</v>
      </c>
      <c r="Q188">
        <v>1.04154457141169</v>
      </c>
      <c r="R188">
        <v>1.0878833672896899</v>
      </c>
      <c r="S188">
        <v>1.0681971577187299</v>
      </c>
      <c r="T188">
        <v>1.05804246731075</v>
      </c>
      <c r="U188">
        <v>1.0249558646996</v>
      </c>
      <c r="V188">
        <v>1.0323475485612801</v>
      </c>
      <c r="W188">
        <v>1.0125266095376899</v>
      </c>
      <c r="X188">
        <v>1.03765483192013</v>
      </c>
      <c r="Y188">
        <v>1.06362549573223</v>
      </c>
      <c r="Z188">
        <v>1.0746800290241101</v>
      </c>
      <c r="AA188">
        <v>0.967434511702844</v>
      </c>
      <c r="AB188">
        <v>0.97313895388126304</v>
      </c>
      <c r="AC188">
        <v>1.17452764201245</v>
      </c>
      <c r="AD188">
        <v>1.09405922926942</v>
      </c>
      <c r="AE188">
        <v>1.03651160375526</v>
      </c>
      <c r="AF188">
        <v>1.05699138304803</v>
      </c>
      <c r="AG188">
        <v>1.0468467675444999</v>
      </c>
      <c r="AH188">
        <v>1.0501630750072899</v>
      </c>
      <c r="AI188">
        <v>1.05172366406975</v>
      </c>
      <c r="AJ188">
        <v>1.04895418335062</v>
      </c>
      <c r="AK188">
        <v>1.0694612748822501</v>
      </c>
      <c r="AL188">
        <v>1.0784599148323899</v>
      </c>
      <c r="AM188">
        <v>1.05831797806067</v>
      </c>
      <c r="AN188">
        <v>1.03409035664217</v>
      </c>
      <c r="AO188">
        <v>1.0498938706493901</v>
      </c>
      <c r="AP188">
        <v>1.0668116634568301</v>
      </c>
      <c r="AQ188">
        <v>1.0652525743365</v>
      </c>
      <c r="AR188">
        <v>1.0843484863064801</v>
      </c>
      <c r="AS188">
        <v>1.0417890350316701</v>
      </c>
      <c r="AT188">
        <v>0.96982284874825098</v>
      </c>
      <c r="AU188">
        <v>1.07900371424074</v>
      </c>
      <c r="AV188">
        <v>1.08443462289151</v>
      </c>
      <c r="AW188">
        <v>1.1346657578330701</v>
      </c>
      <c r="AX188">
        <v>1.0193648771649599</v>
      </c>
      <c r="AY188">
        <v>1.05701983062509</v>
      </c>
      <c r="AZ188">
        <v>1.1140670761414699</v>
      </c>
      <c r="BA188">
        <v>1.06641778880523</v>
      </c>
      <c r="BB188">
        <v>1.11406170917666</v>
      </c>
      <c r="BC188">
        <v>1.08553110662018</v>
      </c>
      <c r="BD188">
        <v>1.12607684882217</v>
      </c>
      <c r="BE188">
        <v>1.0470822582031001</v>
      </c>
      <c r="BF188">
        <v>1.0441061594172401</v>
      </c>
      <c r="BG188">
        <v>1.0187734131406101</v>
      </c>
      <c r="BH188">
        <v>1.0311557479236599</v>
      </c>
      <c r="BI188">
        <v>1.0005478187461401</v>
      </c>
      <c r="BJ188">
        <v>1.0149660866257999</v>
      </c>
      <c r="BK188">
        <v>1.0332730624715101</v>
      </c>
      <c r="BL188">
        <v>1.0558731340071099</v>
      </c>
      <c r="BM188">
        <v>1.08646306208028</v>
      </c>
      <c r="BN188">
        <v>1.0975149322474</v>
      </c>
      <c r="BO188">
        <v>1.03063483280438</v>
      </c>
      <c r="BP188">
        <v>1.0935619897311599</v>
      </c>
      <c r="BQ188">
        <v>1.0374462641629101</v>
      </c>
      <c r="BR188">
        <v>1.0645999882872701</v>
      </c>
      <c r="BS188">
        <v>0.992839599909494</v>
      </c>
      <c r="BT188">
        <v>1.0132725298965799</v>
      </c>
      <c r="BU188">
        <v>1.0303496916466699</v>
      </c>
      <c r="BV188">
        <v>1.06883236610626</v>
      </c>
      <c r="BW188">
        <v>0.96263068604366298</v>
      </c>
      <c r="BX188">
        <v>0.98344408369953695</v>
      </c>
      <c r="BY188">
        <v>0.99028837505969602</v>
      </c>
      <c r="BZ188">
        <v>1.00371064610116</v>
      </c>
      <c r="CA188">
        <v>1.05361721789451</v>
      </c>
      <c r="CB188">
        <v>1.0242240634676201</v>
      </c>
      <c r="CC188">
        <v>1.04619095413453</v>
      </c>
      <c r="CD188">
        <v>1.08135288629407</v>
      </c>
      <c r="CE188">
        <v>1.0263427060720101</v>
      </c>
      <c r="CF188">
        <v>1.0816310060616801</v>
      </c>
      <c r="CG188">
        <v>1.01759256143347</v>
      </c>
      <c r="CH188">
        <v>1.05606784212759</v>
      </c>
      <c r="CI188">
        <v>1.04668113090401</v>
      </c>
      <c r="CJ188">
        <v>1.07956398452362</v>
      </c>
      <c r="CK188">
        <v>1.0376739905954999</v>
      </c>
      <c r="CL188">
        <v>1.09129559794627</v>
      </c>
      <c r="CM188">
        <v>1.0469316734566401</v>
      </c>
      <c r="CN188">
        <v>1.08206145787621</v>
      </c>
      <c r="CO188">
        <v>1.04754078616598</v>
      </c>
      <c r="CP188">
        <v>1.0975862734469399</v>
      </c>
      <c r="CQ188">
        <v>0.99760378635528901</v>
      </c>
      <c r="CR188">
        <v>1.0427189167307001</v>
      </c>
      <c r="CS188">
        <v>1.0474519833618401</v>
      </c>
      <c r="CT188">
        <v>1.0985420298297299</v>
      </c>
      <c r="CU188">
        <v>1.0578882497916999</v>
      </c>
      <c r="CV188">
        <v>1.0998343428792099</v>
      </c>
      <c r="CW188">
        <v>1.03932617226921</v>
      </c>
      <c r="CX188">
        <v>1.0858835159087099</v>
      </c>
      <c r="CY188">
        <v>1.02750686641697</v>
      </c>
      <c r="CZ188">
        <v>1.05480946073505</v>
      </c>
      <c r="DA188">
        <v>1.0693026615458701</v>
      </c>
      <c r="DB188">
        <v>1.0716972256935799</v>
      </c>
    </row>
    <row r="189" spans="1:106" x14ac:dyDescent="0.45">
      <c r="A189" t="s">
        <v>173</v>
      </c>
      <c r="B189" t="s">
        <v>67</v>
      </c>
      <c r="C189" t="s">
        <v>237</v>
      </c>
      <c r="D189">
        <v>45</v>
      </c>
      <c r="E189" s="1" cm="1">
        <f t="array" ref="E189">SUMPRODUCT($G189:$FZZ189,$G$2:$FZZ$2)/SUMPRODUCT(--($G189:$FZZ189&lt;&gt;""),$G$2:$FZZ$2)</f>
        <v>1.050072339053969</v>
      </c>
      <c r="F189" s="1" cm="1">
        <f t="array" ref="F189">SUMPRODUCT($G189:$FZZ189,$F$2:$FZY$2)/SUMPRODUCT(--($G189:$FZZ189&lt;&gt;""),$F$2:$FZY$2)</f>
        <v>1.0492909951777187</v>
      </c>
      <c r="G189">
        <v>1.0850876310834701</v>
      </c>
      <c r="H189">
        <v>1.06402255632096</v>
      </c>
      <c r="I189">
        <v>1.0577945288069801</v>
      </c>
      <c r="J189">
        <v>1.03312198970289</v>
      </c>
      <c r="K189">
        <v>1.0876269763189299</v>
      </c>
      <c r="L189">
        <v>1.0638963376844901</v>
      </c>
      <c r="M189">
        <v>0.96883024820826702</v>
      </c>
      <c r="N189">
        <v>0.97578171003243597</v>
      </c>
      <c r="O189">
        <v>1.0166371254520099</v>
      </c>
      <c r="P189">
        <v>1.04220816306943</v>
      </c>
      <c r="Q189">
        <v>1.04154457141169</v>
      </c>
      <c r="R189">
        <v>1.0878833672896899</v>
      </c>
      <c r="S189">
        <v>1.0681971577187299</v>
      </c>
      <c r="T189">
        <v>1.05804246731075</v>
      </c>
      <c r="U189">
        <v>1.0249558646996</v>
      </c>
      <c r="V189">
        <v>1.0323475485612801</v>
      </c>
      <c r="W189">
        <v>1.0125266095376899</v>
      </c>
      <c r="X189">
        <v>1.03765483192013</v>
      </c>
      <c r="Y189">
        <v>1.06362549573223</v>
      </c>
      <c r="Z189">
        <v>1.0746800290241101</v>
      </c>
      <c r="AA189">
        <v>0.967434511702844</v>
      </c>
      <c r="AB189">
        <v>0.97313895388126304</v>
      </c>
      <c r="AC189">
        <v>1.17148315771608</v>
      </c>
      <c r="AD189">
        <v>1.09405922926942</v>
      </c>
      <c r="AE189">
        <v>1.03651160375526</v>
      </c>
      <c r="AF189">
        <v>1.05699138304803</v>
      </c>
      <c r="AG189">
        <v>1.0468467675444999</v>
      </c>
      <c r="AH189">
        <v>1.0501630750072899</v>
      </c>
      <c r="AI189">
        <v>1.05172366406975</v>
      </c>
      <c r="AJ189">
        <v>1.04895418335062</v>
      </c>
      <c r="AK189">
        <v>1.0694612748822501</v>
      </c>
      <c r="AL189">
        <v>1.0784599148323899</v>
      </c>
      <c r="AM189">
        <v>1.05831797806067</v>
      </c>
      <c r="AN189">
        <v>1.03409035664217</v>
      </c>
      <c r="AO189">
        <v>1.0498938706493901</v>
      </c>
      <c r="AP189">
        <v>1.0668116634568301</v>
      </c>
      <c r="AQ189">
        <v>1.0652525743365</v>
      </c>
      <c r="AR189">
        <v>1.0843484863064801</v>
      </c>
      <c r="AS189">
        <v>1.0417890350316701</v>
      </c>
      <c r="AT189">
        <v>0.96982284874825098</v>
      </c>
      <c r="AU189">
        <v>1.07900371424074</v>
      </c>
      <c r="AV189">
        <v>1.08443462289151</v>
      </c>
      <c r="AW189">
        <v>1.1346657578330701</v>
      </c>
      <c r="AX189">
        <v>1.0193648771649599</v>
      </c>
      <c r="AY189">
        <v>1.05701983062509</v>
      </c>
      <c r="AZ189">
        <v>1.1140670761414699</v>
      </c>
      <c r="BA189">
        <v>1.06641778880523</v>
      </c>
      <c r="BB189">
        <v>1.11406170917666</v>
      </c>
      <c r="BC189">
        <v>1.08553110662018</v>
      </c>
      <c r="BD189">
        <v>1.12607684882217</v>
      </c>
      <c r="BE189">
        <v>1.0470822582031001</v>
      </c>
      <c r="BF189">
        <v>1.0441061594172401</v>
      </c>
      <c r="BG189">
        <v>1.0187734131406101</v>
      </c>
      <c r="BH189">
        <v>1.0311557479236599</v>
      </c>
      <c r="BI189">
        <v>1.0005478187461401</v>
      </c>
      <c r="BJ189">
        <v>1.0149660866257999</v>
      </c>
      <c r="BK189">
        <v>1.0332730624715101</v>
      </c>
      <c r="BL189">
        <v>1.0558731340071099</v>
      </c>
      <c r="BM189">
        <v>1.08646306208028</v>
      </c>
      <c r="BN189">
        <v>1.0975149322474</v>
      </c>
      <c r="BO189">
        <v>1.03063483280438</v>
      </c>
      <c r="BP189">
        <v>1.0935619897311599</v>
      </c>
      <c r="BQ189">
        <v>1.0374462641629101</v>
      </c>
      <c r="BR189">
        <v>1.0645999882872701</v>
      </c>
      <c r="BS189">
        <v>0.992839599909494</v>
      </c>
      <c r="BT189">
        <v>1.0132725298965799</v>
      </c>
      <c r="BU189">
        <v>1.0303496916466699</v>
      </c>
      <c r="BV189">
        <v>1.06883236610626</v>
      </c>
      <c r="BW189">
        <v>0.96263068604366298</v>
      </c>
      <c r="BX189">
        <v>0.98344408369953695</v>
      </c>
      <c r="BY189">
        <v>0.99028837505969602</v>
      </c>
      <c r="BZ189">
        <v>1.00371064610116</v>
      </c>
      <c r="CA189">
        <v>1.05361721789451</v>
      </c>
      <c r="CB189">
        <v>1.0242240634676201</v>
      </c>
      <c r="CC189">
        <v>1.04619095413453</v>
      </c>
      <c r="CD189">
        <v>1.08135288629407</v>
      </c>
      <c r="CE189">
        <v>1.0263427060720101</v>
      </c>
      <c r="CF189">
        <v>1.0816310060616801</v>
      </c>
      <c r="CG189">
        <v>1.01759256143347</v>
      </c>
      <c r="CH189">
        <v>1.05606784212759</v>
      </c>
      <c r="CI189">
        <v>1.04668113090401</v>
      </c>
      <c r="CJ189">
        <v>1.07956398452362</v>
      </c>
      <c r="CK189">
        <v>1.0376739905954999</v>
      </c>
      <c r="CL189">
        <v>1.09129559794627</v>
      </c>
      <c r="CM189">
        <v>1.0469316734566401</v>
      </c>
      <c r="CN189">
        <v>1.08206145787621</v>
      </c>
      <c r="CO189">
        <v>1.04754078616598</v>
      </c>
      <c r="CP189">
        <v>1.0975862734469399</v>
      </c>
      <c r="CQ189">
        <v>0.99760378635528901</v>
      </c>
      <c r="CR189">
        <v>1.0427189167307001</v>
      </c>
      <c r="CS189">
        <v>1.0474519833618401</v>
      </c>
      <c r="CT189">
        <v>1.0985420298297299</v>
      </c>
      <c r="CU189">
        <v>1.0578882497916999</v>
      </c>
      <c r="CV189">
        <v>1.0998343428792099</v>
      </c>
      <c r="CW189">
        <v>1.03932617226921</v>
      </c>
      <c r="CX189">
        <v>1.0858835159087099</v>
      </c>
      <c r="CY189">
        <v>1.02750686641697</v>
      </c>
      <c r="CZ189">
        <v>1.05480946073505</v>
      </c>
      <c r="DA189">
        <v>1.0693026615458701</v>
      </c>
      <c r="DB189">
        <v>1.0716972256935799</v>
      </c>
    </row>
    <row r="190" spans="1:106" x14ac:dyDescent="0.45">
      <c r="A190" t="s">
        <v>173</v>
      </c>
      <c r="B190" t="s">
        <v>67</v>
      </c>
      <c r="C190" t="s">
        <v>91</v>
      </c>
      <c r="D190">
        <v>45</v>
      </c>
      <c r="E190" s="1" cm="1">
        <f t="array" ref="E190">SUMPRODUCT($G190:$FZZ190,$G$2:$FZZ$2)/SUMPRODUCT(--($G190:$FZZ190&lt;&gt;""),$G$2:$FZZ$2)</f>
        <v>0.89727643576272942</v>
      </c>
      <c r="F190" s="1" cm="1">
        <f t="array" ref="F190">SUMPRODUCT($G190:$FZZ190,$F$2:$FZY$2)/SUMPRODUCT(--($G190:$FZZ190&lt;&gt;""),$F$2:$FZY$2)</f>
        <v>0.90259121956952493</v>
      </c>
      <c r="G190">
        <v>0.90324363508371996</v>
      </c>
      <c r="H190">
        <v>0.90986750582438003</v>
      </c>
      <c r="I190">
        <v>0.881854222797257</v>
      </c>
      <c r="J190">
        <v>0.88481261021027402</v>
      </c>
      <c r="K190">
        <v>0.90597215753585902</v>
      </c>
      <c r="L190">
        <v>0.91283423329403501</v>
      </c>
      <c r="M190">
        <v>0.82735523512411202</v>
      </c>
      <c r="N190">
        <v>0.84230892878422303</v>
      </c>
      <c r="O190">
        <v>0.87715566622125496</v>
      </c>
      <c r="P190">
        <v>0.90511616760407698</v>
      </c>
      <c r="Q190">
        <v>0.88012980187202805</v>
      </c>
      <c r="R190">
        <v>0.92671343785986304</v>
      </c>
      <c r="S190">
        <v>0.90375083539761503</v>
      </c>
      <c r="T190">
        <v>0.90019216143021397</v>
      </c>
      <c r="U190">
        <v>0.89283417176152102</v>
      </c>
      <c r="V190">
        <v>0.90326685627535996</v>
      </c>
      <c r="W190">
        <v>0.87234573962247397</v>
      </c>
      <c r="X190">
        <v>0.89081452658577998</v>
      </c>
      <c r="Y190">
        <v>0.90896534684274399</v>
      </c>
      <c r="Z190">
        <v>0.92027567445413705</v>
      </c>
      <c r="AA190">
        <v>0.82799882518719403</v>
      </c>
      <c r="AB190">
        <v>0.836406583498426</v>
      </c>
      <c r="AC190">
        <v>0.97499690699609598</v>
      </c>
      <c r="AD190">
        <v>0.93558276430535403</v>
      </c>
      <c r="AE190">
        <v>0.89003478355630505</v>
      </c>
      <c r="AF190">
        <v>0.913010521688145</v>
      </c>
      <c r="AG190">
        <v>0.888137014118622</v>
      </c>
      <c r="AH190">
        <v>0.904419245430921</v>
      </c>
      <c r="AI190">
        <v>0.882496826532293</v>
      </c>
      <c r="AJ190">
        <v>0.90320478041682695</v>
      </c>
      <c r="AK190">
        <v>0.92432950567705197</v>
      </c>
      <c r="AL190">
        <v>0.91152014562334505</v>
      </c>
      <c r="AM190">
        <v>0.89986318967280099</v>
      </c>
      <c r="AN190">
        <v>0.88747429852340998</v>
      </c>
      <c r="AO190">
        <v>0.89414923279676795</v>
      </c>
      <c r="AP190">
        <v>0.91036830592558804</v>
      </c>
      <c r="AQ190">
        <v>0.91928598316494703</v>
      </c>
      <c r="AR190">
        <v>0.93237769282376104</v>
      </c>
      <c r="AS190">
        <v>0.88026994461321695</v>
      </c>
      <c r="AT190">
        <v>0.831795226553108</v>
      </c>
      <c r="AU190">
        <v>0.92182765571408998</v>
      </c>
      <c r="AV190">
        <v>0.93476989523588105</v>
      </c>
      <c r="AW190">
        <v>0.97458753491348304</v>
      </c>
      <c r="AX190">
        <v>0.86258231757558002</v>
      </c>
      <c r="AY190">
        <v>0.92927863552526502</v>
      </c>
      <c r="AZ190">
        <v>0.96966106180975498</v>
      </c>
      <c r="BA190">
        <v>0.93090694573197996</v>
      </c>
      <c r="BB190">
        <v>0.97356192365345895</v>
      </c>
      <c r="BC190">
        <v>0.94672847975086305</v>
      </c>
      <c r="BD190">
        <v>0.98307017868661695</v>
      </c>
      <c r="BE190">
        <v>0.90851898515405205</v>
      </c>
      <c r="BF190">
        <v>0.91733996258811001</v>
      </c>
      <c r="BG190">
        <v>0.87611526194998202</v>
      </c>
      <c r="BH190">
        <v>0.90372762803085804</v>
      </c>
      <c r="BI190">
        <v>0.87035130382785197</v>
      </c>
      <c r="BJ190">
        <v>0.90589427963827196</v>
      </c>
      <c r="BK190">
        <v>0.88653084246823199</v>
      </c>
      <c r="BL190">
        <v>0.90771192921150801</v>
      </c>
      <c r="BM190">
        <v>0.93989013810544297</v>
      </c>
      <c r="BN190">
        <v>0.95045270066884902</v>
      </c>
      <c r="BO190">
        <v>0.91650878221643395</v>
      </c>
      <c r="BP190">
        <v>0.97201382842050499</v>
      </c>
      <c r="BQ190">
        <v>0.89244955546761295</v>
      </c>
      <c r="BR190">
        <v>0.94312888042337395</v>
      </c>
      <c r="BS190">
        <v>0.84504625866155003</v>
      </c>
      <c r="BT190">
        <v>0.86112743287211901</v>
      </c>
      <c r="BU190">
        <v>0.88609398102092796</v>
      </c>
      <c r="BV190">
        <v>0.92662122944618996</v>
      </c>
      <c r="BW190">
        <v>0.83097770545593297</v>
      </c>
      <c r="BX190">
        <v>0.85992088204209005</v>
      </c>
      <c r="BY190">
        <v>0.86447366117351299</v>
      </c>
      <c r="BZ190">
        <v>0.877407401521483</v>
      </c>
      <c r="CA190">
        <v>0.90229219308103403</v>
      </c>
      <c r="CB190">
        <v>0.90565251530781399</v>
      </c>
      <c r="CC190">
        <v>0.90531165402639202</v>
      </c>
      <c r="CD190">
        <v>0.92191233327914401</v>
      </c>
      <c r="CE190">
        <v>0.89076415022967004</v>
      </c>
      <c r="CF190">
        <v>0.94258333410796902</v>
      </c>
      <c r="CG190">
        <v>0.87954215831926097</v>
      </c>
      <c r="CH190">
        <v>0.914458581285857</v>
      </c>
      <c r="CI190">
        <v>0.92219050136262204</v>
      </c>
      <c r="CJ190">
        <v>0.95679654519495705</v>
      </c>
      <c r="CK190">
        <v>0.89730676458722902</v>
      </c>
      <c r="CL190">
        <v>0.92543940183306705</v>
      </c>
      <c r="CM190">
        <v>0.90117735525574905</v>
      </c>
      <c r="CN190">
        <v>0.96652458840706201</v>
      </c>
      <c r="CO190">
        <v>0.91212138395726405</v>
      </c>
      <c r="CP190">
        <v>0.95445104524329805</v>
      </c>
      <c r="CQ190">
        <v>0.86567542235718598</v>
      </c>
      <c r="CR190">
        <v>0.90013976264842799</v>
      </c>
      <c r="CS190">
        <v>0.904555869956576</v>
      </c>
      <c r="CT190">
        <v>0.93860826590093605</v>
      </c>
      <c r="CU190">
        <v>0.91438109482136998</v>
      </c>
      <c r="CV190">
        <v>0.95187169344431299</v>
      </c>
      <c r="CW190">
        <v>0.90332947134235098</v>
      </c>
      <c r="CX190">
        <v>0.95777439624980598</v>
      </c>
      <c r="CY190">
        <v>0.89827662068755498</v>
      </c>
      <c r="CZ190">
        <v>0.92476821655857</v>
      </c>
      <c r="DA190">
        <v>0.91897702879607102</v>
      </c>
      <c r="DB190">
        <v>0.93344917910155201</v>
      </c>
    </row>
    <row r="191" spans="1:106" x14ac:dyDescent="0.45">
      <c r="A191" t="s">
        <v>63</v>
      </c>
      <c r="B191" t="s">
        <v>168</v>
      </c>
      <c r="C191" t="s">
        <v>65</v>
      </c>
      <c r="D191">
        <v>45</v>
      </c>
      <c r="E191" s="1" cm="1">
        <f t="array" ref="E191">SUMPRODUCT($G191:$FZZ191,$G$2:$FZZ$2)/SUMPRODUCT(--($G191:$FZZ191&lt;&gt;""),$G$2:$FZZ$2)</f>
        <v>1.4719456965867403</v>
      </c>
      <c r="F191" s="1" cm="1">
        <f t="array" ref="F191">SUMPRODUCT($G191:$FZZ191,$F$2:$FZY$2)/SUMPRODUCT(--($G191:$FZZ191&lt;&gt;""),$F$2:$FZY$2)</f>
        <v>1.4195691410878437</v>
      </c>
      <c r="G191">
        <v>1.4730414997569601</v>
      </c>
      <c r="H191">
        <v>1.42127574878903</v>
      </c>
      <c r="I191">
        <v>1.4340448639460199</v>
      </c>
      <c r="J191">
        <v>1.3813304758997</v>
      </c>
      <c r="K191">
        <v>1.4851408831601001</v>
      </c>
      <c r="L191">
        <v>1.4195525402365701</v>
      </c>
      <c r="M191">
        <v>1.34502375445177</v>
      </c>
      <c r="N191">
        <v>1.35830449872301</v>
      </c>
      <c r="O191">
        <v>1.35492376589994</v>
      </c>
      <c r="P191">
        <v>1.3815922555381199</v>
      </c>
      <c r="Q191">
        <v>1.4562802728319599</v>
      </c>
      <c r="R191">
        <v>1.46267162724776</v>
      </c>
      <c r="S191">
        <v>1.5505477491243</v>
      </c>
      <c r="T191">
        <v>1.3886905600468999</v>
      </c>
      <c r="U191">
        <v>1.39693919609301</v>
      </c>
      <c r="V191">
        <v>1.3853881092025999</v>
      </c>
      <c r="W191">
        <v>1.3471985176460799</v>
      </c>
      <c r="X191">
        <v>1.3769050513483401</v>
      </c>
      <c r="Y191">
        <v>1.6674400154475999</v>
      </c>
      <c r="Z191">
        <v>1.4755192575293801</v>
      </c>
      <c r="AA191">
        <v>1.5073938039257899</v>
      </c>
      <c r="AB191">
        <v>1.35686068311477</v>
      </c>
      <c r="AC191">
        <v>1.4697780227969499</v>
      </c>
      <c r="AD191">
        <v>1.4517000142120799</v>
      </c>
      <c r="AE191">
        <v>1.38666284167078</v>
      </c>
      <c r="AF191">
        <v>1.4008996502084701</v>
      </c>
      <c r="AG191">
        <v>1.4328621560883501</v>
      </c>
      <c r="AH191">
        <v>1.39510346232751</v>
      </c>
      <c r="AI191">
        <v>1.68674037411559</v>
      </c>
      <c r="AJ191">
        <v>1.5456740991956499</v>
      </c>
      <c r="AK191">
        <v>1.4583710223390001</v>
      </c>
      <c r="AL191">
        <v>1.44594120362849</v>
      </c>
      <c r="AM191">
        <v>1.3816171889572999</v>
      </c>
      <c r="AN191">
        <v>1.3815580048837399</v>
      </c>
      <c r="AO191">
        <v>1.4095438410557799</v>
      </c>
      <c r="AP191">
        <v>1.41060904299662</v>
      </c>
      <c r="AQ191">
        <v>1.50810752086377</v>
      </c>
      <c r="AR191">
        <v>1.4929411520359399</v>
      </c>
      <c r="AS191">
        <v>1.4846859964185799</v>
      </c>
      <c r="AT191">
        <v>1.30721579232086</v>
      </c>
      <c r="AU191">
        <v>1.48586263620813</v>
      </c>
      <c r="AV191">
        <v>1.43373839249833</v>
      </c>
      <c r="AW191">
        <v>1.7962774197708899</v>
      </c>
      <c r="AX191">
        <v>1.4535011521688901</v>
      </c>
      <c r="AY191">
        <v>1.44087060702127</v>
      </c>
      <c r="AZ191">
        <v>1.4733239265076901</v>
      </c>
      <c r="BA191">
        <v>1.4126104834764199</v>
      </c>
      <c r="BB191">
        <v>1.4708842465238501</v>
      </c>
      <c r="BC191">
        <v>1.45703704822466</v>
      </c>
      <c r="BD191">
        <v>1.4900138950330599</v>
      </c>
      <c r="BE191">
        <v>1.58548485624881</v>
      </c>
      <c r="BF191">
        <v>1.5294276395845701</v>
      </c>
      <c r="BG191">
        <v>1.36692595877278</v>
      </c>
      <c r="BH191">
        <v>1.4001947145498199</v>
      </c>
      <c r="BI191">
        <v>1.5076338526245201</v>
      </c>
      <c r="BJ191">
        <v>1.4690892551130601</v>
      </c>
      <c r="BK191">
        <v>1.4152988928000001</v>
      </c>
      <c r="BL191">
        <v>1.41886573317622</v>
      </c>
      <c r="BM191">
        <v>1.4383494860752899</v>
      </c>
      <c r="BN191">
        <v>1.4428854377307501</v>
      </c>
      <c r="BO191">
        <v>1.41428583652409</v>
      </c>
      <c r="BP191">
        <v>1.4793518187644801</v>
      </c>
      <c r="BQ191">
        <v>1.39656863041669</v>
      </c>
      <c r="BR191">
        <v>1.42778407348092</v>
      </c>
      <c r="BS191">
        <v>1.38129892533034</v>
      </c>
      <c r="BT191">
        <v>1.36537906593561</v>
      </c>
      <c r="BU191">
        <v>1.44539636313687</v>
      </c>
      <c r="BV191">
        <v>1.4441580600524999</v>
      </c>
      <c r="BW191">
        <v>1.3512104360675501</v>
      </c>
      <c r="BX191">
        <v>1.3374215201256401</v>
      </c>
      <c r="BY191">
        <v>1.4383723257341701</v>
      </c>
      <c r="BZ191">
        <v>1.41147822217601</v>
      </c>
      <c r="CA191">
        <v>1.3800342673052399</v>
      </c>
      <c r="CB191">
        <v>1.3739722965158501</v>
      </c>
      <c r="CC191">
        <v>1.5202352645975701</v>
      </c>
      <c r="CD191">
        <v>1.4518036245661901</v>
      </c>
      <c r="CE191">
        <v>1.37580607908464</v>
      </c>
      <c r="CF191">
        <v>1.4494323683030299</v>
      </c>
      <c r="CG191">
        <v>1.34544919425888</v>
      </c>
      <c r="CH191">
        <v>1.4083382294015201</v>
      </c>
      <c r="CI191">
        <v>1.4040302598015499</v>
      </c>
      <c r="CJ191">
        <v>1.44400308151143</v>
      </c>
      <c r="CK191">
        <v>1.4777673585903499</v>
      </c>
      <c r="CL191">
        <v>1.46760891493278</v>
      </c>
      <c r="CM191">
        <v>1.40223842906123</v>
      </c>
      <c r="CN191">
        <v>1.4780504514781201</v>
      </c>
      <c r="CO191">
        <v>1.40816610677083</v>
      </c>
      <c r="CP191">
        <v>1.46555388016229</v>
      </c>
      <c r="CQ191">
        <v>1.37614006508463</v>
      </c>
      <c r="CR191">
        <v>1.38365502677731</v>
      </c>
      <c r="CS191">
        <v>1.4237258135983499</v>
      </c>
      <c r="CT191">
        <v>1.4439773836776399</v>
      </c>
      <c r="CU191">
        <v>1.44682859981016</v>
      </c>
      <c r="CV191">
        <v>1.4802090617464101</v>
      </c>
      <c r="CW191">
        <v>1.44217376140319</v>
      </c>
      <c r="CX191">
        <v>1.4725083600126201</v>
      </c>
      <c r="CY191">
        <v>1.39801948783532</v>
      </c>
      <c r="CZ191">
        <v>1.41899672665266</v>
      </c>
      <c r="DA191">
        <v>1.41541051484251</v>
      </c>
      <c r="DB191">
        <v>1.42085660710273</v>
      </c>
    </row>
    <row r="192" spans="1:106" x14ac:dyDescent="0.45">
      <c r="A192" t="s">
        <v>126</v>
      </c>
      <c r="B192" t="s">
        <v>86</v>
      </c>
      <c r="C192" t="s">
        <v>71</v>
      </c>
      <c r="D192">
        <v>45</v>
      </c>
      <c r="E192" s="1" cm="1">
        <f t="array" ref="E192">SUMPRODUCT($G192:$FZZ192,$G$2:$FZZ$2)/SUMPRODUCT(--($G192:$FZZ192&lt;&gt;""),$G$2:$FZZ$2)</f>
        <v>1.1616309224375645</v>
      </c>
      <c r="F192" s="1" cm="1">
        <f t="array" ref="F192">SUMPRODUCT($G192:$FZZ192,$F$2:$FZY$2)/SUMPRODUCT(--($G192:$FZZ192&lt;&gt;""),$F$2:$FZY$2)</f>
        <v>1.095713792749575</v>
      </c>
      <c r="G192">
        <v>1.13287781185808</v>
      </c>
      <c r="H192">
        <v>1.0583778891440201</v>
      </c>
      <c r="I192">
        <v>1.1033415914011999</v>
      </c>
      <c r="J192">
        <v>1.03216200632488</v>
      </c>
      <c r="K192">
        <v>1.13135031110506</v>
      </c>
      <c r="L192">
        <v>1.0626124639386501</v>
      </c>
      <c r="M192">
        <v>1.0742891342807399</v>
      </c>
      <c r="N192">
        <v>1.0525786587944901</v>
      </c>
      <c r="O192">
        <v>1.0987774407662101</v>
      </c>
      <c r="P192">
        <v>1.09930598663649</v>
      </c>
      <c r="Q192">
        <v>1.1176915581539499</v>
      </c>
      <c r="R192">
        <v>1.11249871556382</v>
      </c>
      <c r="S192">
        <v>1.20758400612286</v>
      </c>
      <c r="T192">
        <v>1.07566892887127</v>
      </c>
      <c r="U192">
        <v>1.10873763548805</v>
      </c>
      <c r="V192">
        <v>1.09367830625384</v>
      </c>
      <c r="W192">
        <v>1.13281263458693</v>
      </c>
      <c r="X192">
        <v>1.11685583649179</v>
      </c>
      <c r="Y192">
        <v>1.18052100107971</v>
      </c>
      <c r="Z192">
        <v>1.1198801985386899</v>
      </c>
      <c r="AA192">
        <v>1.0107401504009701</v>
      </c>
      <c r="AB192">
        <v>1.0101378571693</v>
      </c>
      <c r="AC192">
        <v>1.1360800660680099</v>
      </c>
      <c r="AD192">
        <v>1.1074740774798</v>
      </c>
      <c r="AE192">
        <v>1.0867780106823499</v>
      </c>
      <c r="AF192">
        <v>1.1155458605984501</v>
      </c>
      <c r="AG192">
        <v>1.27529140456602</v>
      </c>
      <c r="AH192">
        <v>1.1178180882737301</v>
      </c>
      <c r="AI192">
        <v>1.3487430600275501</v>
      </c>
      <c r="AJ192">
        <v>1.1241933086268601</v>
      </c>
      <c r="AK192">
        <v>1.22389236797334</v>
      </c>
      <c r="AL192">
        <v>1.1515459858494199</v>
      </c>
      <c r="AM192">
        <v>1.29061248118131</v>
      </c>
      <c r="AN192">
        <v>1.13637093829479</v>
      </c>
      <c r="AO192">
        <v>1.1116678072747901</v>
      </c>
      <c r="AP192">
        <v>1.1006567643709799</v>
      </c>
      <c r="AQ192">
        <v>1.09956591848715</v>
      </c>
      <c r="AR192">
        <v>1.11953900177105</v>
      </c>
      <c r="AS192">
        <v>1.23447272583955</v>
      </c>
      <c r="AT192">
        <v>1.01035005934071</v>
      </c>
      <c r="AU192">
        <v>1.1509034736819399</v>
      </c>
      <c r="AV192">
        <v>1.1238013404502301</v>
      </c>
      <c r="AW192">
        <v>1.52349906195997</v>
      </c>
      <c r="AX192">
        <v>1.1097849290539199</v>
      </c>
      <c r="AY192">
        <v>1.06473817373734</v>
      </c>
      <c r="AZ192">
        <v>1.1036186095279501</v>
      </c>
      <c r="BA192">
        <v>1.0346463747558901</v>
      </c>
      <c r="BB192">
        <v>1.08995046436356</v>
      </c>
      <c r="BC192">
        <v>1.0883963481852299</v>
      </c>
      <c r="BD192">
        <v>1.11700751397136</v>
      </c>
      <c r="BE192">
        <v>1.14729468429779</v>
      </c>
      <c r="BF192">
        <v>1.0981085602451</v>
      </c>
      <c r="BG192">
        <v>1.08202987123612</v>
      </c>
      <c r="BH192">
        <v>1.0995139387067601</v>
      </c>
      <c r="BI192">
        <v>1.04165982713824</v>
      </c>
      <c r="BJ192">
        <v>1.0816621831115101</v>
      </c>
      <c r="BK192">
        <v>1.0649641614095899</v>
      </c>
      <c r="BL192">
        <v>1.06993884578844</v>
      </c>
      <c r="BM192">
        <v>1.0739350511111601</v>
      </c>
      <c r="BN192">
        <v>1.08294799560569</v>
      </c>
      <c r="BO192">
        <v>1.05098821581267</v>
      </c>
      <c r="BP192">
        <v>1.1060746770563801</v>
      </c>
      <c r="BQ192">
        <v>1.1177993906560699</v>
      </c>
      <c r="BR192">
        <v>1.1081102066602599</v>
      </c>
      <c r="BS192">
        <v>1.00910954677689</v>
      </c>
      <c r="BT192">
        <v>1.02362139976761</v>
      </c>
      <c r="BU192">
        <v>1.0947365066640899</v>
      </c>
      <c r="BV192">
        <v>1.0990465136480401</v>
      </c>
      <c r="BW192">
        <v>1.0212734636056</v>
      </c>
      <c r="BX192">
        <v>1.01250658447925</v>
      </c>
      <c r="BY192">
        <v>1.0588549252120001</v>
      </c>
      <c r="BZ192">
        <v>1.0431302946941401</v>
      </c>
      <c r="CA192">
        <v>1.0341320567974801</v>
      </c>
      <c r="CB192">
        <v>1.03228543845299</v>
      </c>
      <c r="CC192">
        <v>1.11302790520147</v>
      </c>
      <c r="CD192">
        <v>1.10556822920716</v>
      </c>
      <c r="CE192">
        <v>1.05995922109017</v>
      </c>
      <c r="CF192">
        <v>1.08768706512069</v>
      </c>
      <c r="CG192">
        <v>1.0295595634968999</v>
      </c>
      <c r="CH192">
        <v>1.07078528520493</v>
      </c>
      <c r="CI192">
        <v>1.0502192328673901</v>
      </c>
      <c r="CJ192">
        <v>1.0897825410485</v>
      </c>
      <c r="CK192">
        <v>1.0586254234816901</v>
      </c>
      <c r="CL192">
        <v>1.08250975618036</v>
      </c>
      <c r="CM192">
        <v>1.08412384417012</v>
      </c>
      <c r="CN192">
        <v>1.1326100441612801</v>
      </c>
      <c r="CO192">
        <v>1.10062142799829</v>
      </c>
      <c r="CP192">
        <v>1.11495323070818</v>
      </c>
      <c r="CQ192">
        <v>1.05892572467929</v>
      </c>
      <c r="CR192">
        <v>1.05411934698728</v>
      </c>
      <c r="CS192">
        <v>1.09904987218686</v>
      </c>
      <c r="CT192">
        <v>1.1067607654954901</v>
      </c>
      <c r="CU192">
        <v>1.08856764595668</v>
      </c>
      <c r="CV192">
        <v>1.1008996808598499</v>
      </c>
      <c r="CW192">
        <v>1.06188159165133</v>
      </c>
      <c r="CX192">
        <v>1.1051133674720299</v>
      </c>
      <c r="CY192">
        <v>1.0435573368655</v>
      </c>
      <c r="CZ192">
        <v>1.07075049480831</v>
      </c>
      <c r="DA192">
        <v>1.0712535224717199</v>
      </c>
      <c r="DB192">
        <v>1.0799180388023999</v>
      </c>
    </row>
    <row r="193" spans="1:106" x14ac:dyDescent="0.45">
      <c r="A193" t="s">
        <v>156</v>
      </c>
      <c r="B193" t="s">
        <v>67</v>
      </c>
      <c r="C193" t="s">
        <v>65</v>
      </c>
      <c r="D193">
        <v>45</v>
      </c>
      <c r="E193" s="1" cm="1">
        <f t="array" ref="E193">SUMPRODUCT($G193:$FZZ193,$G$2:$FZZ$2)/SUMPRODUCT(--($G193:$FZZ193&lt;&gt;""),$G$2:$FZZ$2)</f>
        <v>1.6951614148558765</v>
      </c>
      <c r="F193" s="1" cm="1">
        <f t="array" ref="F193">SUMPRODUCT($G193:$FZZ193,$F$2:$FZY$2)/SUMPRODUCT(--($G193:$FZZ193&lt;&gt;""),$F$2:$FZY$2)</f>
        <v>1.625550454802797</v>
      </c>
      <c r="G193">
        <v>1.7808631629131699</v>
      </c>
      <c r="H193">
        <v>1.62954348218791</v>
      </c>
      <c r="I193">
        <v>1.72842237635467</v>
      </c>
      <c r="J193">
        <v>1.5878309257005201</v>
      </c>
      <c r="K193">
        <v>1.77395523944586</v>
      </c>
      <c r="L193">
        <v>1.6341081305960901</v>
      </c>
      <c r="M193">
        <v>1.6743505610581499</v>
      </c>
      <c r="N193">
        <v>1.5696587731056999</v>
      </c>
      <c r="O193">
        <v>1.5471947336206999</v>
      </c>
      <c r="P193">
        <v>1.56178178857257</v>
      </c>
      <c r="Q193">
        <v>1.68654347890276</v>
      </c>
      <c r="R193">
        <v>1.6538191750081199</v>
      </c>
      <c r="S193">
        <v>1.74343971700028</v>
      </c>
      <c r="T193">
        <v>1.5984875278874899</v>
      </c>
      <c r="U193">
        <v>1.6483619392954401</v>
      </c>
      <c r="V193">
        <v>1.6379852108761599</v>
      </c>
      <c r="W193">
        <v>1.57047471807059</v>
      </c>
      <c r="X193">
        <v>1.59700368629437</v>
      </c>
      <c r="Y193">
        <v>1.78664580488309</v>
      </c>
      <c r="Z193">
        <v>1.66863060377395</v>
      </c>
      <c r="AA193">
        <v>1.47174065530647</v>
      </c>
      <c r="AB193">
        <v>1.5051757397488901</v>
      </c>
      <c r="AC193">
        <v>1.75489816814271</v>
      </c>
      <c r="AD193">
        <v>1.67022854817181</v>
      </c>
      <c r="AE193">
        <v>1.64459942094157</v>
      </c>
      <c r="AF193">
        <v>1.6515200865839901</v>
      </c>
      <c r="AG193">
        <v>1.8565490664923301</v>
      </c>
      <c r="AH193">
        <v>1.66525697972793</v>
      </c>
      <c r="AI193">
        <v>1.8770297534315601</v>
      </c>
      <c r="AJ193">
        <v>1.7110975457726501</v>
      </c>
      <c r="AK193">
        <v>1.67867145143068</v>
      </c>
      <c r="AL193">
        <v>1.6383451837157199</v>
      </c>
      <c r="AM193">
        <v>1.7722940328186201</v>
      </c>
      <c r="AN193">
        <v>1.63785120067047</v>
      </c>
      <c r="AO193">
        <v>1.56905934084391</v>
      </c>
      <c r="AP193">
        <v>1.58573167985671</v>
      </c>
      <c r="AQ193">
        <v>1.7713338816959801</v>
      </c>
      <c r="AR193">
        <v>1.7479811541202499</v>
      </c>
      <c r="AS193">
        <v>1.6172817345668</v>
      </c>
      <c r="AT193">
        <v>1.46849205304875</v>
      </c>
      <c r="AU193">
        <v>1.77307283315317</v>
      </c>
      <c r="AV193">
        <v>1.7009220488803301</v>
      </c>
      <c r="AW193">
        <v>1.90678248703283</v>
      </c>
      <c r="AX193">
        <v>1.6065529703691199</v>
      </c>
      <c r="AY193">
        <v>1.72112186231417</v>
      </c>
      <c r="AZ193">
        <v>1.6979332773170199</v>
      </c>
      <c r="BA193">
        <v>1.71024263976018</v>
      </c>
      <c r="BB193">
        <v>1.68536670040153</v>
      </c>
      <c r="BC193">
        <v>1.6837748043229801</v>
      </c>
      <c r="BD193">
        <v>1.7021428492548001</v>
      </c>
      <c r="BE193">
        <v>1.7400022430692299</v>
      </c>
      <c r="BF193">
        <v>1.67493327064744</v>
      </c>
      <c r="BG193">
        <v>1.62008774390489</v>
      </c>
      <c r="BH193">
        <v>1.61239810530205</v>
      </c>
      <c r="BI193">
        <v>1.6582017731721601</v>
      </c>
      <c r="BJ193">
        <v>1.60172221462953</v>
      </c>
      <c r="BK193">
        <v>1.6235522872727699</v>
      </c>
      <c r="BL193">
        <v>1.59740961623197</v>
      </c>
      <c r="BM193">
        <v>1.63898492641368</v>
      </c>
      <c r="BN193">
        <v>1.65649082729987</v>
      </c>
      <c r="BO193">
        <v>1.6280455794323301</v>
      </c>
      <c r="BP193">
        <v>1.67021073081845</v>
      </c>
      <c r="BQ193">
        <v>1.6020005661230601</v>
      </c>
      <c r="BR193">
        <v>1.6183923085507901</v>
      </c>
      <c r="BS193">
        <v>1.58244491576671</v>
      </c>
      <c r="BT193">
        <v>1.5476282293775201</v>
      </c>
      <c r="BU193">
        <v>1.6231574820733601</v>
      </c>
      <c r="BV193">
        <v>1.62472741757154</v>
      </c>
      <c r="BW193">
        <v>1.48938829252069</v>
      </c>
      <c r="BX193">
        <v>1.49300221579009</v>
      </c>
      <c r="BY193">
        <v>1.5545498107640501</v>
      </c>
      <c r="BZ193">
        <v>1.55120239101795</v>
      </c>
      <c r="CA193">
        <v>1.6292616472905599</v>
      </c>
      <c r="CB193">
        <v>1.5821900115996199</v>
      </c>
      <c r="CC193">
        <v>1.61210439358491</v>
      </c>
      <c r="CD193">
        <v>1.6258824631217299</v>
      </c>
      <c r="CE193">
        <v>1.54677830556304</v>
      </c>
      <c r="CF193">
        <v>1.62140087292645</v>
      </c>
      <c r="CG193">
        <v>1.5300869596878399</v>
      </c>
      <c r="CH193">
        <v>1.5851870812942199</v>
      </c>
      <c r="CI193">
        <v>1.5907847442045899</v>
      </c>
      <c r="CJ193">
        <v>1.62760862787605</v>
      </c>
      <c r="CK193">
        <v>1.61934736173697</v>
      </c>
      <c r="CL193">
        <v>1.6190996372655999</v>
      </c>
      <c r="CM193">
        <v>1.66015423259289</v>
      </c>
      <c r="CN193">
        <v>1.6681118801900501</v>
      </c>
      <c r="CO193">
        <v>1.6747939672115699</v>
      </c>
      <c r="CP193">
        <v>1.6941105778069401</v>
      </c>
      <c r="CQ193">
        <v>1.5818753996288299</v>
      </c>
      <c r="CR193">
        <v>1.5966395503497699</v>
      </c>
      <c r="CS193">
        <v>1.6328804734572699</v>
      </c>
      <c r="CT193">
        <v>1.6542514664638901</v>
      </c>
      <c r="CU193">
        <v>1.6924236327242399</v>
      </c>
      <c r="CV193">
        <v>1.66793960601503</v>
      </c>
      <c r="CW193">
        <v>1.69220100832072</v>
      </c>
      <c r="CX193">
        <v>1.6629944734951401</v>
      </c>
      <c r="CY193">
        <v>1.63919993301056</v>
      </c>
      <c r="CZ193">
        <v>1.62410553880819</v>
      </c>
      <c r="DA193">
        <v>1.71072578933672</v>
      </c>
      <c r="DB193">
        <v>1.6510913337913899</v>
      </c>
    </row>
    <row r="194" spans="1:106" x14ac:dyDescent="0.45">
      <c r="A194" t="s">
        <v>74</v>
      </c>
      <c r="B194" t="s">
        <v>158</v>
      </c>
      <c r="C194" t="s">
        <v>76</v>
      </c>
      <c r="D194">
        <v>45</v>
      </c>
      <c r="E194" s="1" cm="1">
        <f t="array" ref="E194">SUMPRODUCT($G194:$FZZ194,$G$2:$FZZ$2)/SUMPRODUCT(--($G194:$FZZ194&lt;&gt;""),$G$2:$FZZ$2)</f>
        <v>1.1248181978074234</v>
      </c>
      <c r="F194" s="1" cm="1">
        <f t="array" ref="F194">SUMPRODUCT($G194:$FZZ194,$F$2:$FZY$2)/SUMPRODUCT(--($G194:$FZZ194&lt;&gt;""),$F$2:$FZY$2)</f>
        <v>1.1409795064057873</v>
      </c>
      <c r="G194">
        <v>1.1021905908556699</v>
      </c>
      <c r="H194">
        <v>1.0899506859825601</v>
      </c>
      <c r="I194">
        <v>1.0737082686683199</v>
      </c>
      <c r="J194">
        <v>1.0593987957223701</v>
      </c>
      <c r="K194">
        <v>1.1708526271052699</v>
      </c>
      <c r="L194">
        <v>1.1628011529165601</v>
      </c>
      <c r="M194">
        <v>0.97098198598915098</v>
      </c>
      <c r="N194">
        <v>0.98659807179501502</v>
      </c>
      <c r="O194">
        <v>1.1129695829286399</v>
      </c>
      <c r="P194">
        <v>1.1459136133583601</v>
      </c>
      <c r="Q194">
        <v>1.09084353500457</v>
      </c>
      <c r="R194">
        <v>1.14699010836507</v>
      </c>
      <c r="S194">
        <v>1.0796568607863899</v>
      </c>
      <c r="T194">
        <v>1.1054799229436301</v>
      </c>
      <c r="U194">
        <v>1.1857233144361099</v>
      </c>
      <c r="V194">
        <v>1.1986537661025201</v>
      </c>
      <c r="W194">
        <v>1.0091389601693199</v>
      </c>
      <c r="X194">
        <v>1.0388266497571299</v>
      </c>
      <c r="Y194">
        <v>1.0366740021101499</v>
      </c>
      <c r="Z194">
        <v>1.04370148907507</v>
      </c>
      <c r="AA194">
        <v>1.1418914266165501</v>
      </c>
      <c r="AB194">
        <v>1.16107754241187</v>
      </c>
      <c r="AC194">
        <v>1.1169407273921901</v>
      </c>
      <c r="AD194">
        <v>1.1406153419288501</v>
      </c>
      <c r="AE194">
        <v>1.1778742305960199</v>
      </c>
      <c r="AF194">
        <v>1.2268424364043899</v>
      </c>
      <c r="AG194">
        <v>1.1765852859902299</v>
      </c>
      <c r="AH194">
        <v>1.20276430728977</v>
      </c>
      <c r="AI194">
        <v>1.2196785989024601</v>
      </c>
      <c r="AJ194">
        <v>1.1179067585819999</v>
      </c>
      <c r="AK194">
        <v>1.1339910767714501</v>
      </c>
      <c r="AL194">
        <v>1.1458705765622399</v>
      </c>
      <c r="AM194">
        <v>1.18400619107683</v>
      </c>
      <c r="AN194">
        <v>1.18732776509841</v>
      </c>
      <c r="AO194">
        <v>1.10925890183869</v>
      </c>
      <c r="AP194">
        <v>1.149889434269</v>
      </c>
      <c r="AQ194">
        <v>1.1400249307142101</v>
      </c>
      <c r="AR194">
        <v>1.16319754168361</v>
      </c>
      <c r="AS194">
        <v>1.0569959265637201</v>
      </c>
      <c r="AT194">
        <v>1.0432716787477601</v>
      </c>
      <c r="AU194">
        <v>1.2241678111385601</v>
      </c>
      <c r="AV194">
        <v>1.24192554101763</v>
      </c>
      <c r="AW194">
        <v>1.1206521289279801</v>
      </c>
      <c r="AX194">
        <v>1.0406447827230401</v>
      </c>
      <c r="AY194">
        <v>1.22771834935709</v>
      </c>
      <c r="AZ194">
        <v>1.28793400276043</v>
      </c>
      <c r="BA194">
        <v>1.15823439864464</v>
      </c>
      <c r="BB194">
        <v>1.22093667431422</v>
      </c>
      <c r="BC194">
        <v>1.21660920917838</v>
      </c>
      <c r="BD194">
        <v>1.3050701929779001</v>
      </c>
      <c r="BE194">
        <v>1.15646196735179</v>
      </c>
      <c r="BF194">
        <v>1.15906545436538</v>
      </c>
      <c r="BG194">
        <v>1.1777044740690501</v>
      </c>
      <c r="BH194">
        <v>1.2445972754766701</v>
      </c>
      <c r="BI194">
        <v>1.08988496035333</v>
      </c>
      <c r="BJ194">
        <v>1.1462487812509901</v>
      </c>
      <c r="BK194">
        <v>1.0883095646468199</v>
      </c>
      <c r="BL194">
        <v>1.1197108600389301</v>
      </c>
      <c r="BM194">
        <v>1.1937555491192999</v>
      </c>
      <c r="BN194">
        <v>1.2594807430875801</v>
      </c>
      <c r="BO194">
        <v>1.2082365443046801</v>
      </c>
      <c r="BP194">
        <v>1.3049819066824</v>
      </c>
      <c r="BQ194">
        <v>1.1082867823417499</v>
      </c>
      <c r="BR194">
        <v>1.1855037295993001</v>
      </c>
      <c r="BS194">
        <v>1.1232125731566001</v>
      </c>
      <c r="BT194">
        <v>1.1600467388137401</v>
      </c>
      <c r="BU194">
        <v>1.10939133512947</v>
      </c>
      <c r="BV194">
        <v>1.17615075723344</v>
      </c>
      <c r="BW194">
        <v>1.0463451204990799</v>
      </c>
      <c r="BX194">
        <v>1.0904251361036901</v>
      </c>
      <c r="BY194">
        <v>1.10298106886324</v>
      </c>
      <c r="BZ194">
        <v>1.1422431846911001</v>
      </c>
      <c r="CA194">
        <v>1.1046609739478299</v>
      </c>
      <c r="CB194">
        <v>1.1205291899543799</v>
      </c>
      <c r="CC194">
        <v>1.110656652224</v>
      </c>
      <c r="CD194">
        <v>1.17082510478586</v>
      </c>
      <c r="CE194">
        <v>1.13312740026866</v>
      </c>
      <c r="CF194">
        <v>1.18770289437926</v>
      </c>
      <c r="CG194">
        <v>1.0967496727219701</v>
      </c>
      <c r="CH194">
        <v>1.17215256166885</v>
      </c>
      <c r="CI194">
        <v>1.18789308330018</v>
      </c>
      <c r="CJ194">
        <v>1.26219989896392</v>
      </c>
      <c r="CK194">
        <v>1.1464479175858</v>
      </c>
      <c r="CL194">
        <v>1.2075702489273701</v>
      </c>
      <c r="CM194">
        <v>1.25940961358689</v>
      </c>
      <c r="CN194">
        <v>1.3108836565597</v>
      </c>
      <c r="CO194">
        <v>1.1461219457868701</v>
      </c>
      <c r="CP194">
        <v>1.2303534084738199</v>
      </c>
      <c r="CQ194">
        <v>1.02826526515577</v>
      </c>
      <c r="CR194">
        <v>1.07005566621387</v>
      </c>
      <c r="CS194">
        <v>1.1244041219113901</v>
      </c>
      <c r="CT194">
        <v>1.19705677413499</v>
      </c>
      <c r="CU194">
        <v>1.2191922761738401</v>
      </c>
      <c r="CV194">
        <v>1.2963251500411499</v>
      </c>
      <c r="CW194">
        <v>1.1486815773458099</v>
      </c>
      <c r="CX194">
        <v>1.22842709022731</v>
      </c>
      <c r="CY194">
        <v>1.20113897262568</v>
      </c>
      <c r="CZ194">
        <v>1.22787374014189</v>
      </c>
      <c r="DA194">
        <v>1.2282415589757401</v>
      </c>
      <c r="DB194">
        <v>1.25144070151214</v>
      </c>
    </row>
    <row r="195" spans="1:106" x14ac:dyDescent="0.45">
      <c r="A195" t="s">
        <v>108</v>
      </c>
      <c r="B195" t="s">
        <v>86</v>
      </c>
      <c r="C195" t="s">
        <v>71</v>
      </c>
      <c r="D195">
        <v>45</v>
      </c>
      <c r="E195" s="1" cm="1">
        <f t="array" ref="E195">SUMPRODUCT($G195:$FZZ195,$G$2:$FZZ$2)/SUMPRODUCT(--($G195:$FZZ195&lt;&gt;""),$G$2:$FZZ$2)</f>
        <v>1.3105233819230795</v>
      </c>
      <c r="F195" s="1" cm="1">
        <f t="array" ref="F195">SUMPRODUCT($G195:$FZZ195,$F$2:$FZY$2)/SUMPRODUCT(--($G195:$FZZ195&lt;&gt;""),$F$2:$FZY$2)</f>
        <v>1.276099551634488</v>
      </c>
      <c r="G195">
        <v>1.3214994124406101</v>
      </c>
      <c r="H195">
        <v>1.2612900327208101</v>
      </c>
      <c r="I195">
        <v>1.2856062829666799</v>
      </c>
      <c r="J195">
        <v>1.22556515443161</v>
      </c>
      <c r="K195">
        <v>1.32541933583573</v>
      </c>
      <c r="L195">
        <v>1.26395819051456</v>
      </c>
      <c r="M195">
        <v>1.1974487317209199</v>
      </c>
      <c r="N195">
        <v>1.2133522542503301</v>
      </c>
      <c r="O195">
        <v>1.27281695541164</v>
      </c>
      <c r="P195">
        <v>1.2937527403712901</v>
      </c>
      <c r="Q195">
        <v>1.22354091003041</v>
      </c>
      <c r="R195">
        <v>1.28543974960876</v>
      </c>
      <c r="S195">
        <v>1.3524632442174001</v>
      </c>
      <c r="T195">
        <v>1.2591946824073399</v>
      </c>
      <c r="U195">
        <v>1.26663289375974</v>
      </c>
      <c r="V195">
        <v>1.3005645920128199</v>
      </c>
      <c r="W195">
        <v>1.27265294222239</v>
      </c>
      <c r="X195">
        <v>1.29345112293819</v>
      </c>
      <c r="Y195">
        <v>1.2836263336591001</v>
      </c>
      <c r="Z195">
        <v>1.28302612931419</v>
      </c>
      <c r="AA195">
        <v>1.1949158912498801</v>
      </c>
      <c r="AB195">
        <v>1.1735778586653201</v>
      </c>
      <c r="AC195">
        <v>1.32271581964361</v>
      </c>
      <c r="AD195">
        <v>1.2888236150061101</v>
      </c>
      <c r="AE195">
        <v>1.2695810837809101</v>
      </c>
      <c r="AF195">
        <v>1.3172717658022</v>
      </c>
      <c r="AG195">
        <v>1.49986464167321</v>
      </c>
      <c r="AH195">
        <v>1.30300717446559</v>
      </c>
      <c r="AI195">
        <v>1.5236821342178699</v>
      </c>
      <c r="AJ195">
        <v>1.2994345706161301</v>
      </c>
      <c r="AK195">
        <v>1.3381100299650099</v>
      </c>
      <c r="AL195">
        <v>1.3330115459586001</v>
      </c>
      <c r="AM195">
        <v>1.28577875408013</v>
      </c>
      <c r="AN195">
        <v>1.2768276913825301</v>
      </c>
      <c r="AO195">
        <v>1.28131464520375</v>
      </c>
      <c r="AP195">
        <v>1.3023599292700101</v>
      </c>
      <c r="AQ195">
        <v>1.2867781801807501</v>
      </c>
      <c r="AR195">
        <v>1.3052508242952401</v>
      </c>
      <c r="AS195">
        <v>1.39035087301087</v>
      </c>
      <c r="AT195">
        <v>1.2041619229060201</v>
      </c>
      <c r="AU195">
        <v>1.3203705612266501</v>
      </c>
      <c r="AV195">
        <v>1.31782052603364</v>
      </c>
      <c r="AW195">
        <v>1.52731794503847</v>
      </c>
      <c r="AX195">
        <v>1.22081385456174</v>
      </c>
      <c r="AY195">
        <v>1.23974010183476</v>
      </c>
      <c r="AZ195">
        <v>1.2878123947157301</v>
      </c>
      <c r="BA195">
        <v>1.21039457476971</v>
      </c>
      <c r="BB195">
        <v>1.28485161452554</v>
      </c>
      <c r="BC195">
        <v>1.2616227176969701</v>
      </c>
      <c r="BD195">
        <v>1.31244839706924</v>
      </c>
      <c r="BE195">
        <v>1.33643631102405</v>
      </c>
      <c r="BF195">
        <v>1.28015020734689</v>
      </c>
      <c r="BG195">
        <v>1.26867209057716</v>
      </c>
      <c r="BH195">
        <v>1.2918835755029401</v>
      </c>
      <c r="BI195">
        <v>1.21381813132114</v>
      </c>
      <c r="BJ195">
        <v>1.2538296015767001</v>
      </c>
      <c r="BK195">
        <v>1.2507706666296701</v>
      </c>
      <c r="BL195">
        <v>1.2526696206682599</v>
      </c>
      <c r="BM195">
        <v>1.2392654338345801</v>
      </c>
      <c r="BN195">
        <v>1.28133975586877</v>
      </c>
      <c r="BO195">
        <v>1.2361622282589799</v>
      </c>
      <c r="BP195">
        <v>1.30317389917207</v>
      </c>
      <c r="BQ195">
        <v>1.3017981617046299</v>
      </c>
      <c r="BR195">
        <v>1.30680424010246</v>
      </c>
      <c r="BS195">
        <v>1.2151320161714201</v>
      </c>
      <c r="BT195">
        <v>1.2007940308381699</v>
      </c>
      <c r="BU195">
        <v>1.2452069964343699</v>
      </c>
      <c r="BV195">
        <v>1.2862096148907201</v>
      </c>
      <c r="BW195">
        <v>1.15715730142979</v>
      </c>
      <c r="BX195">
        <v>1.16762686194543</v>
      </c>
      <c r="BY195">
        <v>1.1848085459067199</v>
      </c>
      <c r="BZ195">
        <v>1.20972441934287</v>
      </c>
      <c r="CA195">
        <v>1.2068079885129199</v>
      </c>
      <c r="CB195">
        <v>1.2176700321331899</v>
      </c>
      <c r="CC195">
        <v>1.31508374034308</v>
      </c>
      <c r="CD195">
        <v>1.30757797977084</v>
      </c>
      <c r="CE195">
        <v>1.24819263358166</v>
      </c>
      <c r="CF195">
        <v>1.28669867269509</v>
      </c>
      <c r="CG195">
        <v>1.19576724100994</v>
      </c>
      <c r="CH195">
        <v>1.2793092433905799</v>
      </c>
      <c r="CI195">
        <v>1.24880401581336</v>
      </c>
      <c r="CJ195">
        <v>1.28696673136416</v>
      </c>
      <c r="CK195">
        <v>1.2294675648611699</v>
      </c>
      <c r="CL195">
        <v>1.29737095423949</v>
      </c>
      <c r="CM195">
        <v>1.2402167747055901</v>
      </c>
      <c r="CN195">
        <v>1.2941701004483599</v>
      </c>
      <c r="CO195">
        <v>1.2883750622825201</v>
      </c>
      <c r="CP195">
        <v>1.3220259268513499</v>
      </c>
      <c r="CQ195">
        <v>1.2290525272972199</v>
      </c>
      <c r="CR195">
        <v>1.2453359331488101</v>
      </c>
      <c r="CS195">
        <v>1.2890110999273801</v>
      </c>
      <c r="CT195">
        <v>1.2941486591928</v>
      </c>
      <c r="CU195">
        <v>1.2550308985752601</v>
      </c>
      <c r="CV195">
        <v>1.31225764504397</v>
      </c>
      <c r="CW195">
        <v>1.2416085198834199</v>
      </c>
      <c r="CX195">
        <v>1.2970596168613799</v>
      </c>
      <c r="CY195">
        <v>1.26016321062087</v>
      </c>
      <c r="CZ195">
        <v>1.2735396912396</v>
      </c>
      <c r="DA195">
        <v>1.2675471543677901</v>
      </c>
      <c r="DB195">
        <v>1.2820401817775799</v>
      </c>
    </row>
    <row r="196" spans="1:106" x14ac:dyDescent="0.45">
      <c r="A196" t="s">
        <v>116</v>
      </c>
      <c r="B196" t="s">
        <v>167</v>
      </c>
      <c r="C196" t="s">
        <v>65</v>
      </c>
      <c r="D196">
        <v>45</v>
      </c>
      <c r="E196" s="1" cm="1">
        <f t="array" ref="E196">SUMPRODUCT($G196:$FZZ196,$G$2:$FZZ$2)/SUMPRODUCT(--($G196:$FZZ196&lt;&gt;""),$G$2:$FZZ$2)</f>
        <v>1.5116396897162534</v>
      </c>
      <c r="F196" s="1" cm="1">
        <f t="array" ref="F196">SUMPRODUCT($G196:$FZZ196,$F$2:$FZY$2)/SUMPRODUCT(--($G196:$FZZ196&lt;&gt;""),$F$2:$FZY$2)</f>
        <v>1.533956122794361</v>
      </c>
      <c r="G196">
        <v>1.5381827467982201</v>
      </c>
      <c r="H196">
        <v>1.55252799520268</v>
      </c>
      <c r="I196">
        <v>1.44514348941096</v>
      </c>
      <c r="J196">
        <v>1.4640906969031999</v>
      </c>
      <c r="K196">
        <v>1.5397425692501201</v>
      </c>
      <c r="L196">
        <v>1.55574865940368</v>
      </c>
      <c r="M196">
        <v>1.40801031803989</v>
      </c>
      <c r="N196">
        <v>1.4286690413843399</v>
      </c>
      <c r="O196">
        <v>1.4443948791880601</v>
      </c>
      <c r="P196">
        <v>1.50628746541978</v>
      </c>
      <c r="Q196">
        <v>1.51250922727138</v>
      </c>
      <c r="R196">
        <v>1.5269326483007</v>
      </c>
      <c r="S196">
        <v>1.4706039362497101</v>
      </c>
      <c r="T196">
        <v>1.48799036726899</v>
      </c>
      <c r="U196">
        <v>1.5990151948747</v>
      </c>
      <c r="V196">
        <v>1.6053578818420899</v>
      </c>
      <c r="W196">
        <v>1.44644804301383</v>
      </c>
      <c r="X196">
        <v>1.4814447353431099</v>
      </c>
      <c r="Y196">
        <v>1.5095188666905399</v>
      </c>
      <c r="Z196">
        <v>1.5064391077322301</v>
      </c>
      <c r="AA196">
        <v>1.40876738889787</v>
      </c>
      <c r="AB196">
        <v>1.44634827186283</v>
      </c>
      <c r="AC196">
        <v>1.52950992049224</v>
      </c>
      <c r="AD196">
        <v>1.5397021854887101</v>
      </c>
      <c r="AE196">
        <v>1.5322551005248899</v>
      </c>
      <c r="AF196">
        <v>1.61528697481789</v>
      </c>
      <c r="AG196">
        <v>1.53715704639214</v>
      </c>
      <c r="AH196">
        <v>1.55902400860222</v>
      </c>
      <c r="AI196">
        <v>1.5658081572188201</v>
      </c>
      <c r="AJ196">
        <v>1.5461221095697799</v>
      </c>
      <c r="AK196">
        <v>1.5049665340863101</v>
      </c>
      <c r="AL196">
        <v>1.5257801614156601</v>
      </c>
      <c r="AM196">
        <v>1.53473008627664</v>
      </c>
      <c r="AN196">
        <v>1.5190566111516499</v>
      </c>
      <c r="AO196">
        <v>1.45980979060039</v>
      </c>
      <c r="AP196">
        <v>1.51597747661139</v>
      </c>
      <c r="AQ196">
        <v>1.6220648250186001</v>
      </c>
      <c r="AR196">
        <v>1.6422290118251901</v>
      </c>
      <c r="AS196">
        <v>1.3828546982141801</v>
      </c>
      <c r="AT196">
        <v>1.3896393883742999</v>
      </c>
      <c r="AU196">
        <v>1.64045869954436</v>
      </c>
      <c r="AV196">
        <v>1.6180163445767199</v>
      </c>
      <c r="AW196">
        <v>1.44175851406055</v>
      </c>
      <c r="AX196">
        <v>1.4047842798179599</v>
      </c>
      <c r="AY196">
        <v>1.63309195947467</v>
      </c>
      <c r="AZ196">
        <v>1.69776599860302</v>
      </c>
      <c r="BA196">
        <v>1.63131997771481</v>
      </c>
      <c r="BB196">
        <v>1.7115570789494501</v>
      </c>
      <c r="BC196">
        <v>1.66312437516199</v>
      </c>
      <c r="BD196">
        <v>1.7364200249577899</v>
      </c>
      <c r="BE196">
        <v>1.558484057082</v>
      </c>
      <c r="BF196">
        <v>1.5893060793244</v>
      </c>
      <c r="BG196">
        <v>1.5755999254978901</v>
      </c>
      <c r="BH196">
        <v>1.5968475276312599</v>
      </c>
      <c r="BI196">
        <v>1.52381284870144</v>
      </c>
      <c r="BJ196">
        <v>1.60035255326313</v>
      </c>
      <c r="BK196">
        <v>1.4836235397020401</v>
      </c>
      <c r="BL196">
        <v>1.52040115995785</v>
      </c>
      <c r="BM196">
        <v>1.6516298857140801</v>
      </c>
      <c r="BN196">
        <v>1.6794871046553701</v>
      </c>
      <c r="BO196">
        <v>1.6396968732644699</v>
      </c>
      <c r="BP196">
        <v>1.7113737108434799</v>
      </c>
      <c r="BQ196">
        <v>1.522023165132</v>
      </c>
      <c r="BR196">
        <v>1.5807457228163999</v>
      </c>
      <c r="BS196">
        <v>1.47382690514633</v>
      </c>
      <c r="BT196">
        <v>1.5247447110833801</v>
      </c>
      <c r="BU196">
        <v>1.4965592295768999</v>
      </c>
      <c r="BV196">
        <v>1.5787187971479</v>
      </c>
      <c r="BW196">
        <v>1.3802786462090499</v>
      </c>
      <c r="BX196">
        <v>1.4313192397713199</v>
      </c>
      <c r="BY196">
        <v>1.44314854355255</v>
      </c>
      <c r="BZ196">
        <v>1.48594622418325</v>
      </c>
      <c r="CA196">
        <v>1.53460113944791</v>
      </c>
      <c r="CB196">
        <v>1.56579604764623</v>
      </c>
      <c r="CC196">
        <v>1.53412944677301</v>
      </c>
      <c r="CD196">
        <v>1.55858360604754</v>
      </c>
      <c r="CE196">
        <v>1.49526071820712</v>
      </c>
      <c r="CF196">
        <v>1.5801413033746501</v>
      </c>
      <c r="CG196">
        <v>1.49494852646276</v>
      </c>
      <c r="CH196">
        <v>1.56165572246014</v>
      </c>
      <c r="CI196">
        <v>1.6267655728606201</v>
      </c>
      <c r="CJ196">
        <v>1.67153603615228</v>
      </c>
      <c r="CK196">
        <v>1.5740967479260199</v>
      </c>
      <c r="CL196">
        <v>1.65395112219808</v>
      </c>
      <c r="CM196">
        <v>1.6198529451329</v>
      </c>
      <c r="CN196">
        <v>1.70678751336789</v>
      </c>
      <c r="CO196">
        <v>1.6139681495885201</v>
      </c>
      <c r="CP196">
        <v>1.6950201600086801</v>
      </c>
      <c r="CQ196">
        <v>1.4631565607891399</v>
      </c>
      <c r="CR196">
        <v>1.53743325067047</v>
      </c>
      <c r="CS196">
        <v>1.5194695317408899</v>
      </c>
      <c r="CT196">
        <v>1.59053544781614</v>
      </c>
      <c r="CU196">
        <v>1.6475182111714499</v>
      </c>
      <c r="CV196">
        <v>1.6978852020752699</v>
      </c>
      <c r="CW196">
        <v>1.6211647552897599</v>
      </c>
      <c r="CX196">
        <v>1.6958088697546401</v>
      </c>
      <c r="CY196">
        <v>1.6127222069973499</v>
      </c>
      <c r="CZ196">
        <v>1.6345319874547</v>
      </c>
      <c r="DA196">
        <v>1.62589679596023</v>
      </c>
      <c r="DB196">
        <v>1.65378456658768</v>
      </c>
    </row>
    <row r="197" spans="1:106" x14ac:dyDescent="0.45">
      <c r="A197" t="s">
        <v>107</v>
      </c>
      <c r="B197" t="s">
        <v>67</v>
      </c>
      <c r="C197" t="s">
        <v>68</v>
      </c>
      <c r="D197">
        <v>45</v>
      </c>
      <c r="E197" s="1" cm="1">
        <f t="array" ref="E197">SUMPRODUCT($G197:$FZZ197,$G$2:$FZZ$2)/SUMPRODUCT(--($G197:$FZZ197&lt;&gt;""),$G$2:$FZZ$2)</f>
        <v>1.3436951144722367</v>
      </c>
      <c r="F197" s="1" cm="1">
        <f t="array" ref="F197">SUMPRODUCT($G197:$FZZ197,$F$2:$FZY$2)/SUMPRODUCT(--($G197:$FZZ197&lt;&gt;""),$F$2:$FZY$2)</f>
        <v>1.3399688662649993</v>
      </c>
      <c r="G197">
        <v>1.4116497382520701</v>
      </c>
      <c r="H197">
        <v>1.35134375110574</v>
      </c>
      <c r="I197">
        <v>1.3777266708070399</v>
      </c>
      <c r="J197">
        <v>1.3153920797855401</v>
      </c>
      <c r="K197">
        <v>1.4160988647263</v>
      </c>
      <c r="L197">
        <v>1.3531367206393801</v>
      </c>
      <c r="M197">
        <v>1.25044796042146</v>
      </c>
      <c r="N197">
        <v>1.28652803501097</v>
      </c>
      <c r="O197">
        <v>1.32306540769628</v>
      </c>
      <c r="P197">
        <v>1.3315474392126301</v>
      </c>
      <c r="Q197">
        <v>1.3275037056721799</v>
      </c>
      <c r="R197">
        <v>1.40650969970768</v>
      </c>
      <c r="S197">
        <v>1.3116680986681299</v>
      </c>
      <c r="T197">
        <v>1.31921824364544</v>
      </c>
      <c r="U197">
        <v>1.35229968202437</v>
      </c>
      <c r="V197">
        <v>1.3316450754181299</v>
      </c>
      <c r="W197">
        <v>1.3045953332146301</v>
      </c>
      <c r="X197">
        <v>1.34135908106893</v>
      </c>
      <c r="Y197">
        <v>1.3199469770102901</v>
      </c>
      <c r="Z197">
        <v>1.3476247707686</v>
      </c>
      <c r="AA197">
        <v>1.2457743589405099</v>
      </c>
      <c r="AB197">
        <v>1.22828438829983</v>
      </c>
      <c r="AC197">
        <v>1.3397208766747299</v>
      </c>
      <c r="AD197">
        <v>1.35534002584322</v>
      </c>
      <c r="AE197">
        <v>1.3309622084507799</v>
      </c>
      <c r="AF197">
        <v>1.3470828895546401</v>
      </c>
      <c r="AG197">
        <v>1.3460946419350099</v>
      </c>
      <c r="AH197">
        <v>1.35125734321294</v>
      </c>
      <c r="AI197">
        <v>1.53249015178313</v>
      </c>
      <c r="AJ197">
        <v>1.36635231028522</v>
      </c>
      <c r="AK197">
        <v>1.3799240099889201</v>
      </c>
      <c r="AL197">
        <v>1.37361405501858</v>
      </c>
      <c r="AM197">
        <v>1.3656612684098099</v>
      </c>
      <c r="AN197">
        <v>1.3266291076785499</v>
      </c>
      <c r="AO197">
        <v>1.31033068059068</v>
      </c>
      <c r="AP197">
        <v>1.34577199853288</v>
      </c>
      <c r="AQ197">
        <v>1.36165917676043</v>
      </c>
      <c r="AR197">
        <v>1.3909545479627401</v>
      </c>
      <c r="AS197">
        <v>1.2870398711095601</v>
      </c>
      <c r="AT197">
        <v>1.2425508655098501</v>
      </c>
      <c r="AU197">
        <v>1.38830609370368</v>
      </c>
      <c r="AV197">
        <v>1.38226815555869</v>
      </c>
      <c r="AW197">
        <v>1.4578044807786901</v>
      </c>
      <c r="AX197">
        <v>1.31362510892913</v>
      </c>
      <c r="AY197">
        <v>1.35258214657766</v>
      </c>
      <c r="AZ197">
        <v>1.4061019677834401</v>
      </c>
      <c r="BA197">
        <v>1.3320593578361299</v>
      </c>
      <c r="BB197">
        <v>1.4115562042875101</v>
      </c>
      <c r="BC197">
        <v>1.3752724277461501</v>
      </c>
      <c r="BD197">
        <v>1.43434640726673</v>
      </c>
      <c r="BE197">
        <v>1.37233716266616</v>
      </c>
      <c r="BF197">
        <v>1.34343366925219</v>
      </c>
      <c r="BG197">
        <v>1.3242173691118599</v>
      </c>
      <c r="BH197">
        <v>1.3420703821344699</v>
      </c>
      <c r="BI197">
        <v>1.3069845310019299</v>
      </c>
      <c r="BJ197">
        <v>1.32977919071035</v>
      </c>
      <c r="BK197">
        <v>1.2948717185976599</v>
      </c>
      <c r="BL197">
        <v>1.30686783204952</v>
      </c>
      <c r="BM197">
        <v>1.35301563915265</v>
      </c>
      <c r="BN197">
        <v>1.3932279541069399</v>
      </c>
      <c r="BO197">
        <v>1.34234427135942</v>
      </c>
      <c r="BP197">
        <v>1.4125885566132701</v>
      </c>
      <c r="BQ197">
        <v>1.33376861885223</v>
      </c>
      <c r="BR197">
        <v>1.3748053668007001</v>
      </c>
      <c r="BS197">
        <v>1.2585612720161601</v>
      </c>
      <c r="BT197">
        <v>1.28225969294789</v>
      </c>
      <c r="BU197">
        <v>1.3338263438014999</v>
      </c>
      <c r="BV197">
        <v>1.37736279133185</v>
      </c>
      <c r="BW197">
        <v>1.2240934773697101</v>
      </c>
      <c r="BX197">
        <v>1.2457687097913701</v>
      </c>
      <c r="BY197">
        <v>1.2847788090215799</v>
      </c>
      <c r="BZ197">
        <v>1.2955166931937201</v>
      </c>
      <c r="CA197">
        <v>1.2767514370147599</v>
      </c>
      <c r="CB197">
        <v>1.2788308273554101</v>
      </c>
      <c r="CC197">
        <v>1.3329272365510001</v>
      </c>
      <c r="CD197">
        <v>1.34319466139851</v>
      </c>
      <c r="CE197">
        <v>1.28727976081852</v>
      </c>
      <c r="CF197">
        <v>1.36815955536818</v>
      </c>
      <c r="CG197">
        <v>1.2749917847193699</v>
      </c>
      <c r="CH197">
        <v>1.3508385470713</v>
      </c>
      <c r="CI197">
        <v>1.3247121910442099</v>
      </c>
      <c r="CJ197">
        <v>1.3679951902554399</v>
      </c>
      <c r="CK197">
        <v>1.29480848524239</v>
      </c>
      <c r="CL197">
        <v>1.37361466057162</v>
      </c>
      <c r="CM197">
        <v>1.3555199478150299</v>
      </c>
      <c r="CN197">
        <v>1.3971424475147101</v>
      </c>
      <c r="CO197">
        <v>1.34112355790121</v>
      </c>
      <c r="CP197">
        <v>1.40480754884592</v>
      </c>
      <c r="CQ197">
        <v>1.2752450486339599</v>
      </c>
      <c r="CR197">
        <v>1.3186322155110499</v>
      </c>
      <c r="CS197">
        <v>1.3416119006480201</v>
      </c>
      <c r="CT197">
        <v>1.38151748167996</v>
      </c>
      <c r="CU197">
        <v>1.3572033033024999</v>
      </c>
      <c r="CV197">
        <v>1.4123886702941</v>
      </c>
      <c r="CW197">
        <v>1.3484212226235599</v>
      </c>
      <c r="CX197">
        <v>1.4129676910423901</v>
      </c>
      <c r="CY197">
        <v>1.3484991321823301</v>
      </c>
      <c r="CZ197">
        <v>1.34745348801802</v>
      </c>
      <c r="DA197">
        <v>1.35420651203334</v>
      </c>
      <c r="DB197">
        <v>1.35155689839791</v>
      </c>
    </row>
    <row r="198" spans="1:106" x14ac:dyDescent="0.45">
      <c r="A198" t="s">
        <v>130</v>
      </c>
      <c r="B198" t="s">
        <v>100</v>
      </c>
      <c r="C198" t="s">
        <v>68</v>
      </c>
      <c r="D198">
        <v>45</v>
      </c>
      <c r="E198" s="1" cm="1">
        <f t="array" ref="E198">SUMPRODUCT($G198:$FZZ198,$G$2:$FZZ$2)/SUMPRODUCT(--($G198:$FZZ198&lt;&gt;""),$G$2:$FZZ$2)</f>
        <v>1.371339369284333</v>
      </c>
      <c r="F198" s="1" cm="1">
        <f t="array" ref="F198">SUMPRODUCT($G198:$FZZ198,$F$2:$FZY$2)/SUMPRODUCT(--($G198:$FZZ198&lt;&gt;""),$F$2:$FZY$2)</f>
        <v>1.3951760133804381</v>
      </c>
      <c r="G198">
        <v>1.3845747969614499</v>
      </c>
      <c r="H198">
        <v>1.3990225190747201</v>
      </c>
      <c r="I198">
        <v>1.3541012625725299</v>
      </c>
      <c r="J198">
        <v>1.36560010415962</v>
      </c>
      <c r="K198">
        <v>1.3884835244768601</v>
      </c>
      <c r="L198">
        <v>1.40645257058829</v>
      </c>
      <c r="M198">
        <v>1.2859976847921299</v>
      </c>
      <c r="N198">
        <v>1.3126738642975599</v>
      </c>
      <c r="O198">
        <v>1.3341618777456199</v>
      </c>
      <c r="P198">
        <v>1.3723699315140101</v>
      </c>
      <c r="Q198">
        <v>1.3723717483095601</v>
      </c>
      <c r="R198">
        <v>1.4382503912363001</v>
      </c>
      <c r="S198">
        <v>1.3783616548441799</v>
      </c>
      <c r="T198">
        <v>1.40931309366887</v>
      </c>
      <c r="U198">
        <v>1.4015276511939401</v>
      </c>
      <c r="V198">
        <v>1.42082154505569</v>
      </c>
      <c r="W198">
        <v>1.34430635032353</v>
      </c>
      <c r="X198">
        <v>1.4086747979124199</v>
      </c>
      <c r="Y198">
        <v>1.3988251242551899</v>
      </c>
      <c r="Z198">
        <v>1.4225116085121901</v>
      </c>
      <c r="AA198">
        <v>1.2908142765422801</v>
      </c>
      <c r="AB198">
        <v>1.2734302737233101</v>
      </c>
      <c r="AC198">
        <v>1.3875812564205501</v>
      </c>
      <c r="AD198">
        <v>1.43428191102365</v>
      </c>
      <c r="AE198">
        <v>1.3657908450648399</v>
      </c>
      <c r="AF198">
        <v>1.4135565056985999</v>
      </c>
      <c r="AG198">
        <v>1.39300685954643</v>
      </c>
      <c r="AH198">
        <v>1.39038677005627</v>
      </c>
      <c r="AI198">
        <v>1.56723412872885</v>
      </c>
      <c r="AJ198">
        <v>1.42235642538367</v>
      </c>
      <c r="AK198">
        <v>1.3954079504454899</v>
      </c>
      <c r="AL198">
        <v>1.4171346087129899</v>
      </c>
      <c r="AM198">
        <v>1.3833314133737999</v>
      </c>
      <c r="AN198">
        <v>1.3976001915027501</v>
      </c>
      <c r="AO198">
        <v>1.3578217437806901</v>
      </c>
      <c r="AP198">
        <v>1.40200884951478</v>
      </c>
      <c r="AQ198">
        <v>1.3830203721270999</v>
      </c>
      <c r="AR198">
        <v>1.43267926770113</v>
      </c>
      <c r="AS198">
        <v>1.2748680328697299</v>
      </c>
      <c r="AT198">
        <v>1.2795871609204299</v>
      </c>
      <c r="AU198">
        <v>1.4471072623832599</v>
      </c>
      <c r="AV198">
        <v>1.4464151464963899</v>
      </c>
      <c r="AW198">
        <v>1.3449131739058999</v>
      </c>
      <c r="AX198">
        <v>1.34134150548327</v>
      </c>
      <c r="AY198">
        <v>1.3827807629895199</v>
      </c>
      <c r="AZ198">
        <v>1.4612186387538499</v>
      </c>
      <c r="BA198">
        <v>1.3703256329465701</v>
      </c>
      <c r="BB198">
        <v>1.46601302572403</v>
      </c>
      <c r="BC198">
        <v>1.39800569897732</v>
      </c>
      <c r="BD198">
        <v>1.4786710592900201</v>
      </c>
      <c r="BE198">
        <v>1.39704596001895</v>
      </c>
      <c r="BF198">
        <v>1.3983669438142401</v>
      </c>
      <c r="BG198">
        <v>1.3289514251398</v>
      </c>
      <c r="BH198">
        <v>1.4023951551273699</v>
      </c>
      <c r="BI198">
        <v>1.31771843041616</v>
      </c>
      <c r="BJ198">
        <v>1.37787965519983</v>
      </c>
      <c r="BK198">
        <v>1.3430027474417301</v>
      </c>
      <c r="BL198">
        <v>1.37992166551802</v>
      </c>
      <c r="BM198">
        <v>1.3687331366564399</v>
      </c>
      <c r="BN198">
        <v>1.4333830170583299</v>
      </c>
      <c r="BO198">
        <v>1.4044644919915501</v>
      </c>
      <c r="BP198">
        <v>1.4836989007917301</v>
      </c>
      <c r="BQ198">
        <v>1.33924499978633</v>
      </c>
      <c r="BR198">
        <v>1.4091126777871801</v>
      </c>
      <c r="BS198">
        <v>1.2872001601963401</v>
      </c>
      <c r="BT198">
        <v>1.3305438503040701</v>
      </c>
      <c r="BU198">
        <v>1.36215232567654</v>
      </c>
      <c r="BV198">
        <v>1.4427883681445099</v>
      </c>
      <c r="BW198">
        <v>1.2531182435243799</v>
      </c>
      <c r="BX198">
        <v>1.30198229334642</v>
      </c>
      <c r="BY198">
        <v>1.29899771343824</v>
      </c>
      <c r="BZ198">
        <v>1.3364909425057201</v>
      </c>
      <c r="CA198">
        <v>1.32762315504576</v>
      </c>
      <c r="CB198">
        <v>1.35229212293142</v>
      </c>
      <c r="CC198">
        <v>1.3768381703291599</v>
      </c>
      <c r="CD198">
        <v>1.4198402236374299</v>
      </c>
      <c r="CE198">
        <v>1.3316062436573399</v>
      </c>
      <c r="CF198">
        <v>1.43148813132511</v>
      </c>
      <c r="CG198">
        <v>1.32467340696652</v>
      </c>
      <c r="CH198">
        <v>1.4114648355647399</v>
      </c>
      <c r="CI198">
        <v>1.36710308557542</v>
      </c>
      <c r="CJ198">
        <v>1.41975774478927</v>
      </c>
      <c r="CK198">
        <v>1.35037458812916</v>
      </c>
      <c r="CL198">
        <v>1.4445770588437401</v>
      </c>
      <c r="CM198">
        <v>1.4106115403910799</v>
      </c>
      <c r="CN198">
        <v>1.4861336710702</v>
      </c>
      <c r="CO198">
        <v>1.3839547477134999</v>
      </c>
      <c r="CP198">
        <v>1.4635494656000201</v>
      </c>
      <c r="CQ198">
        <v>1.30173036716638</v>
      </c>
      <c r="CR198">
        <v>1.36754716475942</v>
      </c>
      <c r="CS198">
        <v>1.3629237170220501</v>
      </c>
      <c r="CT198">
        <v>1.4346673498487099</v>
      </c>
      <c r="CU198">
        <v>1.39471970722913</v>
      </c>
      <c r="CV198">
        <v>1.46362738077949</v>
      </c>
      <c r="CW198">
        <v>1.38893931248671</v>
      </c>
      <c r="CX198">
        <v>1.4710688019149101</v>
      </c>
      <c r="CY198">
        <v>1.3427904144209899</v>
      </c>
      <c r="CZ198">
        <v>1.3931201851344299</v>
      </c>
      <c r="DA198">
        <v>1.37996174430365</v>
      </c>
      <c r="DB198">
        <v>1.41685680257736</v>
      </c>
    </row>
    <row r="199" spans="1:106" x14ac:dyDescent="0.45">
      <c r="A199" t="s">
        <v>101</v>
      </c>
      <c r="B199" t="s">
        <v>90</v>
      </c>
      <c r="C199" t="s">
        <v>76</v>
      </c>
      <c r="D199">
        <v>45</v>
      </c>
      <c r="E199" s="1" cm="1">
        <f t="array" ref="E199">SUMPRODUCT($G199:$FZZ199,$G$2:$FZZ$2)/SUMPRODUCT(--($G199:$FZZ199&lt;&gt;""),$G$2:$FZZ$2)</f>
        <v>1.5013018825208542</v>
      </c>
      <c r="F199" s="1" cm="1">
        <f t="array" ref="F199">SUMPRODUCT($G199:$FZZ199,$F$2:$FZY$2)/SUMPRODUCT(--($G199:$FZZ199&lt;&gt;""),$F$2:$FZY$2)</f>
        <v>1.4755497843944603</v>
      </c>
      <c r="G199">
        <v>1.45732586918749</v>
      </c>
      <c r="H199">
        <v>1.4170314469976699</v>
      </c>
      <c r="I199">
        <v>1.4217586100678199</v>
      </c>
      <c r="J199">
        <v>1.3776612081155499</v>
      </c>
      <c r="K199">
        <v>1.46252367022489</v>
      </c>
      <c r="L199">
        <v>1.41968224521941</v>
      </c>
      <c r="M199">
        <v>1.3547587364831599</v>
      </c>
      <c r="N199">
        <v>1.38893473374891</v>
      </c>
      <c r="O199">
        <v>1.4932140175308399</v>
      </c>
      <c r="P199">
        <v>1.5075884568439899</v>
      </c>
      <c r="Q199">
        <v>1.43288924321611</v>
      </c>
      <c r="R199">
        <v>1.51608574718752</v>
      </c>
      <c r="S199">
        <v>1.5365059339203</v>
      </c>
      <c r="T199">
        <v>1.45581491538937</v>
      </c>
      <c r="U199">
        <v>1.4642138082926399</v>
      </c>
      <c r="V199">
        <v>1.49312678173254</v>
      </c>
      <c r="W199">
        <v>1.47752285843946</v>
      </c>
      <c r="X199">
        <v>1.49973720856224</v>
      </c>
      <c r="Y199">
        <v>1.48165634550339</v>
      </c>
      <c r="Z199">
        <v>1.4962492312950599</v>
      </c>
      <c r="AA199">
        <v>1.37247234661524</v>
      </c>
      <c r="AB199">
        <v>1.37002709329531</v>
      </c>
      <c r="AC199">
        <v>1.4818105948518301</v>
      </c>
      <c r="AD199">
        <v>1.4921047897616799</v>
      </c>
      <c r="AE199">
        <v>1.4979175039666399</v>
      </c>
      <c r="AF199">
        <v>1.5095971226841001</v>
      </c>
      <c r="AG199">
        <v>1.6242376964308201</v>
      </c>
      <c r="AH199">
        <v>1.4959975481835801</v>
      </c>
      <c r="AI199">
        <v>1.6768729769401001</v>
      </c>
      <c r="AJ199">
        <v>1.4837591072434999</v>
      </c>
      <c r="AK199">
        <v>1.50848386296153</v>
      </c>
      <c r="AL199">
        <v>1.52118976273777</v>
      </c>
      <c r="AM199">
        <v>1.46555698290161</v>
      </c>
      <c r="AN199">
        <v>1.47637828874535</v>
      </c>
      <c r="AO199">
        <v>1.4547552227124301</v>
      </c>
      <c r="AP199">
        <v>1.48165650841966</v>
      </c>
      <c r="AQ199">
        <v>1.51272903081264</v>
      </c>
      <c r="AR199">
        <v>1.5268953936185601</v>
      </c>
      <c r="AS199">
        <v>1.57980523088208</v>
      </c>
      <c r="AT199">
        <v>1.34752671285516</v>
      </c>
      <c r="AU199">
        <v>1.5042886737627901</v>
      </c>
      <c r="AV199">
        <v>1.5370256034143199</v>
      </c>
      <c r="AW199">
        <v>1.7504563661488699</v>
      </c>
      <c r="AX199">
        <v>1.4195716807282199</v>
      </c>
      <c r="AY199">
        <v>1.48123740036472</v>
      </c>
      <c r="AZ199">
        <v>1.5483701618155099</v>
      </c>
      <c r="BA199">
        <v>1.4734762690946599</v>
      </c>
      <c r="BB199">
        <v>1.55849809421779</v>
      </c>
      <c r="BC199">
        <v>1.50469615090044</v>
      </c>
      <c r="BD199">
        <v>1.56213192616079</v>
      </c>
      <c r="BE199">
        <v>1.56930878431714</v>
      </c>
      <c r="BF199">
        <v>1.48466374806691</v>
      </c>
      <c r="BG199">
        <v>1.4671298727920301</v>
      </c>
      <c r="BH199">
        <v>1.4848902868859799</v>
      </c>
      <c r="BI199">
        <v>1.41736272608458</v>
      </c>
      <c r="BJ199">
        <v>1.45377268082278</v>
      </c>
      <c r="BK199">
        <v>1.4424043340103101</v>
      </c>
      <c r="BL199">
        <v>1.4449109401839699</v>
      </c>
      <c r="BM199">
        <v>1.4808596144856201</v>
      </c>
      <c r="BN199">
        <v>1.52008977417487</v>
      </c>
      <c r="BO199">
        <v>1.4618033583772601</v>
      </c>
      <c r="BP199">
        <v>1.5410715660895999</v>
      </c>
      <c r="BQ199">
        <v>1.5166762985384901</v>
      </c>
      <c r="BR199">
        <v>1.49056203699848</v>
      </c>
      <c r="BS199">
        <v>1.41936912586115</v>
      </c>
      <c r="BT199">
        <v>1.4083022238475</v>
      </c>
      <c r="BU199">
        <v>1.48620614142672</v>
      </c>
      <c r="BV199">
        <v>1.5265941586665099</v>
      </c>
      <c r="BW199">
        <v>1.3843994404531901</v>
      </c>
      <c r="BX199">
        <v>1.39504996865721</v>
      </c>
      <c r="BY199">
        <v>1.3985615320529401</v>
      </c>
      <c r="BZ199">
        <v>1.4277003125335801</v>
      </c>
      <c r="CA199">
        <v>1.40983881022519</v>
      </c>
      <c r="CB199">
        <v>1.4196092479634399</v>
      </c>
      <c r="CC199">
        <v>1.5415864721972801</v>
      </c>
      <c r="CD199">
        <v>1.5025293506456701</v>
      </c>
      <c r="CE199">
        <v>1.45861080309758</v>
      </c>
      <c r="CF199">
        <v>1.5125571964839699</v>
      </c>
      <c r="CG199">
        <v>1.4152254940523501</v>
      </c>
      <c r="CH199">
        <v>1.4815386508035799</v>
      </c>
      <c r="CI199">
        <v>1.4800368606672101</v>
      </c>
      <c r="CJ199">
        <v>1.52944507579634</v>
      </c>
      <c r="CK199">
        <v>1.44707386280324</v>
      </c>
      <c r="CL199">
        <v>1.5041140522738801</v>
      </c>
      <c r="CM199">
        <v>1.4863964043618101</v>
      </c>
      <c r="CN199">
        <v>1.54898302762676</v>
      </c>
      <c r="CO199">
        <v>1.5224119845217401</v>
      </c>
      <c r="CP199">
        <v>1.5672883615803299</v>
      </c>
      <c r="CQ199">
        <v>1.4573602217581501</v>
      </c>
      <c r="CR199">
        <v>1.47360577744437</v>
      </c>
      <c r="CS199">
        <v>1.5048271736312999</v>
      </c>
      <c r="CT199">
        <v>1.5248446777148601</v>
      </c>
      <c r="CU199">
        <v>1.5060123736867901</v>
      </c>
      <c r="CV199">
        <v>1.5552176891390701</v>
      </c>
      <c r="CW199">
        <v>1.4681764989585899</v>
      </c>
      <c r="CX199">
        <v>1.5214242558007001</v>
      </c>
      <c r="CY199">
        <v>1.4651179927529601</v>
      </c>
      <c r="CZ199">
        <v>1.4860832495965399</v>
      </c>
      <c r="DA199">
        <v>1.4879821095821699</v>
      </c>
      <c r="DB199">
        <v>1.5217675844706799</v>
      </c>
    </row>
    <row r="200" spans="1:106" x14ac:dyDescent="0.45">
      <c r="A200" t="s">
        <v>103</v>
      </c>
      <c r="B200" t="s">
        <v>67</v>
      </c>
      <c r="C200" t="s">
        <v>91</v>
      </c>
      <c r="D200">
        <v>45</v>
      </c>
      <c r="E200" s="1" cm="1">
        <f t="array" ref="E200">SUMPRODUCT($G200:$FZZ200,$G$2:$FZZ$2)/SUMPRODUCT(--($G200:$FZZ200&lt;&gt;""),$G$2:$FZZ$2)</f>
        <v>1.3969149106058572</v>
      </c>
      <c r="F200" s="1" cm="1">
        <f t="array" ref="F200">SUMPRODUCT($G200:$FZZ200,$F$2:$FZY$2)/SUMPRODUCT(--($G200:$FZZ200&lt;&gt;""),$F$2:$FZY$2)</f>
        <v>1.3666352088711062</v>
      </c>
      <c r="G200">
        <v>1.3761293990133401</v>
      </c>
      <c r="H200">
        <v>1.3260526252078799</v>
      </c>
      <c r="I200">
        <v>1.34194185116514</v>
      </c>
      <c r="J200">
        <v>1.2931687435835899</v>
      </c>
      <c r="K200">
        <v>1.38013423344355</v>
      </c>
      <c r="L200">
        <v>1.33180735296426</v>
      </c>
      <c r="M200">
        <v>1.27614484715655</v>
      </c>
      <c r="N200">
        <v>1.30579835386276</v>
      </c>
      <c r="O200">
        <v>1.3881158479081701</v>
      </c>
      <c r="P200">
        <v>1.40666825211116</v>
      </c>
      <c r="Q200">
        <v>1.35298792334721</v>
      </c>
      <c r="R200">
        <v>1.40828180824991</v>
      </c>
      <c r="S200">
        <v>1.3909291516607101</v>
      </c>
      <c r="T200">
        <v>1.32926647579909</v>
      </c>
      <c r="U200">
        <v>1.34414165979945</v>
      </c>
      <c r="V200">
        <v>1.3840782606034101</v>
      </c>
      <c r="W200">
        <v>1.3617685008623801</v>
      </c>
      <c r="X200">
        <v>1.3758240957265999</v>
      </c>
      <c r="Y200">
        <v>1.3729374258642399</v>
      </c>
      <c r="Z200">
        <v>1.3854700691301201</v>
      </c>
      <c r="AA200">
        <v>1.2650745826462799</v>
      </c>
      <c r="AB200">
        <v>1.2561059648883499</v>
      </c>
      <c r="AC200">
        <v>1.3868623236775901</v>
      </c>
      <c r="AD200">
        <v>1.39222572560903</v>
      </c>
      <c r="AE200">
        <v>1.3915407359732901</v>
      </c>
      <c r="AF200">
        <v>1.4089139790404499</v>
      </c>
      <c r="AG200">
        <v>1.5630837149989101</v>
      </c>
      <c r="AH200">
        <v>1.3982836715931899</v>
      </c>
      <c r="AI200">
        <v>1.64490871021414</v>
      </c>
      <c r="AJ200">
        <v>1.37809911724315</v>
      </c>
      <c r="AK200">
        <v>1.39280212985523</v>
      </c>
      <c r="AL200">
        <v>1.37994692992645</v>
      </c>
      <c r="AM200">
        <v>1.3691013426858201</v>
      </c>
      <c r="AN200">
        <v>1.37449660510642</v>
      </c>
      <c r="AO200">
        <v>1.3661641033473599</v>
      </c>
      <c r="AP200">
        <v>1.3885452126503599</v>
      </c>
      <c r="AQ200">
        <v>1.37728566879658</v>
      </c>
      <c r="AR200">
        <v>1.40267097589748</v>
      </c>
      <c r="AS200">
        <v>1.46604762576766</v>
      </c>
      <c r="AT200">
        <v>1.2528480839656699</v>
      </c>
      <c r="AU200">
        <v>1.36353636624379</v>
      </c>
      <c r="AV200">
        <v>1.39624117877809</v>
      </c>
      <c r="AW200">
        <v>1.6099101326258101</v>
      </c>
      <c r="AX200">
        <v>1.32213752970972</v>
      </c>
      <c r="AY200">
        <v>1.3672638304431599</v>
      </c>
      <c r="AZ200">
        <v>1.43065211741525</v>
      </c>
      <c r="BA200">
        <v>1.35755079149174</v>
      </c>
      <c r="BB200">
        <v>1.4260345133292101</v>
      </c>
      <c r="BC200">
        <v>1.4127981114707699</v>
      </c>
      <c r="BD200">
        <v>1.46687903850788</v>
      </c>
      <c r="BE200">
        <v>1.4750562284219499</v>
      </c>
      <c r="BF200">
        <v>1.36812283485588</v>
      </c>
      <c r="BG200">
        <v>1.35474589147012</v>
      </c>
      <c r="BH200">
        <v>1.36242039400013</v>
      </c>
      <c r="BI200">
        <v>1.3200677626278099</v>
      </c>
      <c r="BJ200">
        <v>1.3578599738461301</v>
      </c>
      <c r="BK200">
        <v>1.33695447135379</v>
      </c>
      <c r="BL200">
        <v>1.34287703814597</v>
      </c>
      <c r="BM200">
        <v>1.37996354794265</v>
      </c>
      <c r="BN200">
        <v>1.4167460738812101</v>
      </c>
      <c r="BO200">
        <v>1.3712034083320099</v>
      </c>
      <c r="BP200">
        <v>1.4509234090980301</v>
      </c>
      <c r="BQ200">
        <v>1.3876687999786099</v>
      </c>
      <c r="BR200">
        <v>1.3790357461253899</v>
      </c>
      <c r="BS200">
        <v>1.30796328032201</v>
      </c>
      <c r="BT200">
        <v>1.30576746909726</v>
      </c>
      <c r="BU200">
        <v>1.3449704716787001</v>
      </c>
      <c r="BV200">
        <v>1.36710782049249</v>
      </c>
      <c r="BW200">
        <v>1.2618516443622401</v>
      </c>
      <c r="BX200">
        <v>1.2810473699436</v>
      </c>
      <c r="BY200">
        <v>1.2939008948270401</v>
      </c>
      <c r="BZ200">
        <v>1.30491424922041</v>
      </c>
      <c r="CA200">
        <v>1.3203640733602799</v>
      </c>
      <c r="CB200">
        <v>1.32518413103573</v>
      </c>
      <c r="CC200">
        <v>1.41846448942952</v>
      </c>
      <c r="CD200">
        <v>1.4002721251917201</v>
      </c>
      <c r="CE200">
        <v>1.3662436546755801</v>
      </c>
      <c r="CF200">
        <v>1.40736696984804</v>
      </c>
      <c r="CG200">
        <v>1.3151903894732599</v>
      </c>
      <c r="CH200">
        <v>1.37749200676641</v>
      </c>
      <c r="CI200">
        <v>1.36764131183157</v>
      </c>
      <c r="CJ200">
        <v>1.40882739709285</v>
      </c>
      <c r="CK200">
        <v>1.33878907280785</v>
      </c>
      <c r="CL200">
        <v>1.3903369065798199</v>
      </c>
      <c r="CM200">
        <v>1.3739238226917001</v>
      </c>
      <c r="CN200">
        <v>1.4372176480740999</v>
      </c>
      <c r="CO200">
        <v>1.3918405279825601</v>
      </c>
      <c r="CP200">
        <v>1.4313580997020401</v>
      </c>
      <c r="CQ200">
        <v>1.3320837809150801</v>
      </c>
      <c r="CR200">
        <v>1.3434023799660599</v>
      </c>
      <c r="CS200">
        <v>1.37973753618018</v>
      </c>
      <c r="CT200">
        <v>1.3952969785754099</v>
      </c>
      <c r="CU200">
        <v>1.38892984968838</v>
      </c>
      <c r="CV200">
        <v>1.43255257118664</v>
      </c>
      <c r="CW200">
        <v>1.3777623512644901</v>
      </c>
      <c r="CX200">
        <v>1.4352620812186101</v>
      </c>
      <c r="CY200">
        <v>1.36246323193569</v>
      </c>
      <c r="CZ200">
        <v>1.3773612252976399</v>
      </c>
      <c r="DA200">
        <v>1.38284159320107</v>
      </c>
      <c r="DB200">
        <v>1.4011115115386099</v>
      </c>
    </row>
    <row r="201" spans="1:106" x14ac:dyDescent="0.45">
      <c r="A201" t="s">
        <v>122</v>
      </c>
      <c r="B201" t="s">
        <v>165</v>
      </c>
      <c r="C201" t="s">
        <v>65</v>
      </c>
      <c r="D201">
        <v>45</v>
      </c>
      <c r="E201" s="1" cm="1">
        <f t="array" ref="E201">SUMPRODUCT($G201:$FZZ201,$G$2:$FZZ$2)/SUMPRODUCT(--($G201:$FZZ201&lt;&gt;""),$G$2:$FZZ$2)</f>
        <v>1.5678391322779552</v>
      </c>
      <c r="F201" s="1" cm="1">
        <f t="array" ref="F201">SUMPRODUCT($G201:$FZZ201,$F$2:$FZY$2)/SUMPRODUCT(--($G201:$FZZ201&lt;&gt;""),$F$2:$FZY$2)</f>
        <v>1.5558121149869386</v>
      </c>
      <c r="G201">
        <v>1.5608398653921001</v>
      </c>
      <c r="H201">
        <v>1.5315951911383701</v>
      </c>
      <c r="I201">
        <v>1.51822067595786</v>
      </c>
      <c r="J201">
        <v>1.4912342144408901</v>
      </c>
      <c r="K201">
        <v>1.5248694353011301</v>
      </c>
      <c r="L201">
        <v>1.4863856024478701</v>
      </c>
      <c r="M201">
        <v>1.4505945487854499</v>
      </c>
      <c r="N201">
        <v>1.45441858120185</v>
      </c>
      <c r="O201">
        <v>1.51153681229293</v>
      </c>
      <c r="P201">
        <v>1.5728392501214401</v>
      </c>
      <c r="Q201">
        <v>1.54648525112941</v>
      </c>
      <c r="R201">
        <v>1.61250214072696</v>
      </c>
      <c r="S201">
        <v>1.5444241447549101</v>
      </c>
      <c r="T201">
        <v>1.53679836589719</v>
      </c>
      <c r="U201">
        <v>1.5585665210867301</v>
      </c>
      <c r="V201">
        <v>1.57335736069215</v>
      </c>
      <c r="W201">
        <v>1.4984313674029499</v>
      </c>
      <c r="X201">
        <v>1.51976707181927</v>
      </c>
      <c r="Y201">
        <v>1.7263227986013701</v>
      </c>
      <c r="Z201">
        <v>1.6022486656653701</v>
      </c>
      <c r="AA201">
        <v>1.4434853073231799</v>
      </c>
      <c r="AB201">
        <v>1.4573727386961799</v>
      </c>
      <c r="AC201">
        <v>1.5660436836260101</v>
      </c>
      <c r="AD201">
        <v>1.5915127488657499</v>
      </c>
      <c r="AE201">
        <v>1.54691858859514</v>
      </c>
      <c r="AF201">
        <v>1.58003808540948</v>
      </c>
      <c r="AG201">
        <v>1.5406386105311201</v>
      </c>
      <c r="AH201">
        <v>1.5392062974726399</v>
      </c>
      <c r="AI201">
        <v>1.87775239458256</v>
      </c>
      <c r="AJ201">
        <v>1.6636254604880101</v>
      </c>
      <c r="AK201">
        <v>1.58508093182208</v>
      </c>
      <c r="AL201">
        <v>1.5795068991816801</v>
      </c>
      <c r="AM201">
        <v>1.5312259399567001</v>
      </c>
      <c r="AN201">
        <v>1.52325709508714</v>
      </c>
      <c r="AO201">
        <v>1.49189691439922</v>
      </c>
      <c r="AP201">
        <v>1.53714758503342</v>
      </c>
      <c r="AQ201">
        <v>1.60137734637949</v>
      </c>
      <c r="AR201">
        <v>1.6013391256749601</v>
      </c>
      <c r="AS201">
        <v>1.46058657990908</v>
      </c>
      <c r="AT201">
        <v>1.42128639028579</v>
      </c>
      <c r="AU201">
        <v>1.58920353543948</v>
      </c>
      <c r="AV201">
        <v>1.58403859167239</v>
      </c>
      <c r="AW201">
        <v>1.7424848689132499</v>
      </c>
      <c r="AX201">
        <v>1.47765174286912</v>
      </c>
      <c r="AY201">
        <v>1.6058194507716901</v>
      </c>
      <c r="AZ201">
        <v>1.6753737568715401</v>
      </c>
      <c r="BA201">
        <v>1.5924875263168801</v>
      </c>
      <c r="BB201">
        <v>1.6575599742881699</v>
      </c>
      <c r="BC201">
        <v>1.5850827173461799</v>
      </c>
      <c r="BD201">
        <v>1.67115202101599</v>
      </c>
      <c r="BE201">
        <v>1.70753162365525</v>
      </c>
      <c r="BF201">
        <v>1.65209925640101</v>
      </c>
      <c r="BG201">
        <v>1.52165901026095</v>
      </c>
      <c r="BH201">
        <v>1.5740041423292299</v>
      </c>
      <c r="BI201">
        <v>1.64379264247501</v>
      </c>
      <c r="BJ201">
        <v>1.5819144517892001</v>
      </c>
      <c r="BK201">
        <v>1.50565555967594</v>
      </c>
      <c r="BL201">
        <v>1.53221726170258</v>
      </c>
      <c r="BM201">
        <v>1.6007643152922799</v>
      </c>
      <c r="BN201">
        <v>1.6460884312708799</v>
      </c>
      <c r="BO201">
        <v>1.56350854303667</v>
      </c>
      <c r="BP201">
        <v>1.6473284190788</v>
      </c>
      <c r="BQ201">
        <v>1.5381619050258599</v>
      </c>
      <c r="BR201">
        <v>1.6018582820893501</v>
      </c>
      <c r="BS201">
        <v>1.5067081257664099</v>
      </c>
      <c r="BT201">
        <v>1.5032714313429201</v>
      </c>
      <c r="BU201">
        <v>1.5944355633435501</v>
      </c>
      <c r="BV201">
        <v>1.6328866927804599</v>
      </c>
      <c r="BW201">
        <v>1.4845777516004901</v>
      </c>
      <c r="BX201">
        <v>1.4997477753669901</v>
      </c>
      <c r="BY201">
        <v>1.49161104692959</v>
      </c>
      <c r="BZ201">
        <v>1.52782297718475</v>
      </c>
      <c r="CA201">
        <v>1.49045536606327</v>
      </c>
      <c r="CB201">
        <v>1.5081827961665799</v>
      </c>
      <c r="CC201">
        <v>1.54988664395422</v>
      </c>
      <c r="CD201">
        <v>1.6006166992981199</v>
      </c>
      <c r="CE201">
        <v>1.53416070971652</v>
      </c>
      <c r="CF201">
        <v>1.60119199342847</v>
      </c>
      <c r="CG201">
        <v>1.5247636233442301</v>
      </c>
      <c r="CH201">
        <v>1.6086751524493099</v>
      </c>
      <c r="CI201">
        <v>1.5404001930542499</v>
      </c>
      <c r="CJ201">
        <v>1.5931497182054399</v>
      </c>
      <c r="CK201">
        <v>1.64079395783987</v>
      </c>
      <c r="CL201">
        <v>1.64476645883907</v>
      </c>
      <c r="CM201">
        <v>1.61589761832525</v>
      </c>
      <c r="CN201">
        <v>1.67460507305128</v>
      </c>
      <c r="CO201">
        <v>1.6035058298401399</v>
      </c>
      <c r="CP201">
        <v>1.68251626454232</v>
      </c>
      <c r="CQ201">
        <v>1.51913791380172</v>
      </c>
      <c r="CR201">
        <v>1.58247768582141</v>
      </c>
      <c r="CS201">
        <v>1.5848446453734299</v>
      </c>
      <c r="CT201">
        <v>1.6422847272930501</v>
      </c>
      <c r="CU201">
        <v>1.55696750537456</v>
      </c>
      <c r="CV201">
        <v>1.62714826969236</v>
      </c>
      <c r="CW201">
        <v>1.58968967351215</v>
      </c>
      <c r="CX201">
        <v>1.6577934372863301</v>
      </c>
      <c r="CY201">
        <v>1.54822158277762</v>
      </c>
      <c r="CZ201">
        <v>1.5853028226911401</v>
      </c>
      <c r="DA201">
        <v>1.5986066734553199</v>
      </c>
      <c r="DB201">
        <v>1.6143926308138801</v>
      </c>
    </row>
    <row r="202" spans="1:106" x14ac:dyDescent="0.45">
      <c r="A202" t="s">
        <v>99</v>
      </c>
      <c r="B202" t="s">
        <v>100</v>
      </c>
      <c r="C202" t="s">
        <v>68</v>
      </c>
      <c r="D202">
        <v>45</v>
      </c>
      <c r="E202" s="1" cm="1">
        <f t="array" ref="E202">SUMPRODUCT($G202:$FZZ202,$G$2:$FZZ$2)/SUMPRODUCT(--($G202:$FZZ202&lt;&gt;""),$G$2:$FZZ$2)</f>
        <v>1.2700178839101124</v>
      </c>
      <c r="F202" s="1" cm="1">
        <f t="array" ref="F202">SUMPRODUCT($G202:$FZZ202,$F$2:$FZY$2)/SUMPRODUCT(--($G202:$FZZ202&lt;&gt;""),$F$2:$FZY$2)</f>
        <v>1.3013583930878501</v>
      </c>
      <c r="G202">
        <v>1.24255308054312</v>
      </c>
      <c r="H202">
        <v>1.25826354319725</v>
      </c>
      <c r="I202">
        <v>1.2112705614321699</v>
      </c>
      <c r="J202">
        <v>1.2272263099229701</v>
      </c>
      <c r="K202">
        <v>1.24738828550944</v>
      </c>
      <c r="L202">
        <v>1.2648603783797101</v>
      </c>
      <c r="M202">
        <v>1.2271238452878901</v>
      </c>
      <c r="N202">
        <v>1.2480049119596801</v>
      </c>
      <c r="O202">
        <v>1.29034625547844</v>
      </c>
      <c r="P202">
        <v>1.33641268753409</v>
      </c>
      <c r="Q202">
        <v>1.2688770779815099</v>
      </c>
      <c r="R202">
        <v>1.2942107065875299</v>
      </c>
      <c r="S202">
        <v>1.2586031398392199</v>
      </c>
      <c r="T202">
        <v>1.2938458452511299</v>
      </c>
      <c r="U202">
        <v>1.2778565461739899</v>
      </c>
      <c r="V202">
        <v>1.3163225145462301</v>
      </c>
      <c r="W202">
        <v>1.27273180142084</v>
      </c>
      <c r="X202">
        <v>1.32046493841053</v>
      </c>
      <c r="Y202">
        <v>1.2951506173551099</v>
      </c>
      <c r="Z202">
        <v>1.31569708397381</v>
      </c>
      <c r="AA202">
        <v>1.1645846006388101</v>
      </c>
      <c r="AB202">
        <v>1.2058991443006699</v>
      </c>
      <c r="AC202">
        <v>1.29457343057592</v>
      </c>
      <c r="AD202">
        <v>1.33076009935382</v>
      </c>
      <c r="AE202">
        <v>1.2971257111907599</v>
      </c>
      <c r="AF202">
        <v>1.3611323912728599</v>
      </c>
      <c r="AG202">
        <v>1.3540431257130701</v>
      </c>
      <c r="AH202">
        <v>1.3480334246851799</v>
      </c>
      <c r="AI202">
        <v>1.33014457530678</v>
      </c>
      <c r="AJ202">
        <v>1.3076412396806101</v>
      </c>
      <c r="AK202">
        <v>1.28059364882119</v>
      </c>
      <c r="AL202">
        <v>1.2932412069382599</v>
      </c>
      <c r="AM202">
        <v>1.3220570058882799</v>
      </c>
      <c r="AN202">
        <v>1.29717908625074</v>
      </c>
      <c r="AO202">
        <v>1.2321688407795299</v>
      </c>
      <c r="AP202">
        <v>1.3021816964603901</v>
      </c>
      <c r="AQ202">
        <v>1.28016993097291</v>
      </c>
      <c r="AR202">
        <v>1.34905273486346</v>
      </c>
      <c r="AS202">
        <v>1.2215972695009001</v>
      </c>
      <c r="AT202">
        <v>1.1959255784209499</v>
      </c>
      <c r="AU202">
        <v>1.32740029512594</v>
      </c>
      <c r="AV202">
        <v>1.3565465790077</v>
      </c>
      <c r="AW202">
        <v>1.17674129755363</v>
      </c>
      <c r="AX202">
        <v>1.1719356164575101</v>
      </c>
      <c r="AY202">
        <v>1.29420506026436</v>
      </c>
      <c r="AZ202">
        <v>1.37408784859402</v>
      </c>
      <c r="BA202">
        <v>1.29199684097032</v>
      </c>
      <c r="BB202">
        <v>1.3772994579611499</v>
      </c>
      <c r="BC202">
        <v>1.3320925893806601</v>
      </c>
      <c r="BD202">
        <v>1.39925191584507</v>
      </c>
      <c r="BE202">
        <v>1.2779425652922001</v>
      </c>
      <c r="BF202">
        <v>1.3189893035348299</v>
      </c>
      <c r="BG202">
        <v>1.27296768388024</v>
      </c>
      <c r="BH202">
        <v>1.34091744239039</v>
      </c>
      <c r="BI202">
        <v>1.2164634716053899</v>
      </c>
      <c r="BJ202">
        <v>1.2916879943925601</v>
      </c>
      <c r="BK202">
        <v>1.22485774756114</v>
      </c>
      <c r="BL202">
        <v>1.2927380070972101</v>
      </c>
      <c r="BM202">
        <v>1.2756150191579201</v>
      </c>
      <c r="BN202">
        <v>1.35152704493376</v>
      </c>
      <c r="BO202">
        <v>1.30615783990113</v>
      </c>
      <c r="BP202">
        <v>1.3988332754059201</v>
      </c>
      <c r="BQ202">
        <v>1.26716964750123</v>
      </c>
      <c r="BR202">
        <v>1.3509385951610999</v>
      </c>
      <c r="BS202">
        <v>1.20407145058261</v>
      </c>
      <c r="BT202">
        <v>1.2679865359612601</v>
      </c>
      <c r="BU202">
        <v>1.25896419635535</v>
      </c>
      <c r="BV202">
        <v>1.3455814736023199</v>
      </c>
      <c r="BW202">
        <v>1.1754606640384</v>
      </c>
      <c r="BX202">
        <v>1.2349117639418099</v>
      </c>
      <c r="BY202">
        <v>1.23246446321016</v>
      </c>
      <c r="BZ202">
        <v>1.28709521540521</v>
      </c>
      <c r="CA202">
        <v>1.21978792681556</v>
      </c>
      <c r="CB202">
        <v>1.26451110943791</v>
      </c>
      <c r="CC202">
        <v>1.29900391577548</v>
      </c>
      <c r="CD202">
        <v>1.3531526410279899</v>
      </c>
      <c r="CE202">
        <v>1.26512291292515</v>
      </c>
      <c r="CF202">
        <v>1.3616257942816301</v>
      </c>
      <c r="CG202">
        <v>1.2405103164983899</v>
      </c>
      <c r="CH202">
        <v>1.3255581012045301</v>
      </c>
      <c r="CI202">
        <v>1.29705058300428</v>
      </c>
      <c r="CJ202">
        <v>1.3537895797569399</v>
      </c>
      <c r="CK202">
        <v>1.26109322884626</v>
      </c>
      <c r="CL202">
        <v>1.3499361285426299</v>
      </c>
      <c r="CM202">
        <v>1.31981420056885</v>
      </c>
      <c r="CN202">
        <v>1.3873355739953499</v>
      </c>
      <c r="CO202">
        <v>1.30874563450385</v>
      </c>
      <c r="CP202">
        <v>1.3915225990976401</v>
      </c>
      <c r="CQ202">
        <v>1.2380769316781599</v>
      </c>
      <c r="CR202">
        <v>1.3174556352095901</v>
      </c>
      <c r="CS202">
        <v>1.2713881513643599</v>
      </c>
      <c r="CT202">
        <v>1.3549513493776699</v>
      </c>
      <c r="CU202">
        <v>1.3106704703602701</v>
      </c>
      <c r="CV202">
        <v>1.38747360590908</v>
      </c>
      <c r="CW202">
        <v>1.3027377795631101</v>
      </c>
      <c r="CX202">
        <v>1.3788448167235099</v>
      </c>
      <c r="CY202">
        <v>1.26260092567217</v>
      </c>
      <c r="CZ202">
        <v>1.3224245607624601</v>
      </c>
      <c r="DA202">
        <v>1.288317472893</v>
      </c>
      <c r="DB202">
        <v>1.3419994325710101</v>
      </c>
    </row>
    <row r="203" spans="1:106" x14ac:dyDescent="0.45">
      <c r="A203" t="s">
        <v>121</v>
      </c>
      <c r="B203" t="s">
        <v>158</v>
      </c>
      <c r="C203" t="s">
        <v>76</v>
      </c>
      <c r="D203">
        <v>45</v>
      </c>
      <c r="E203" s="1" cm="1">
        <f t="array" ref="E203">SUMPRODUCT($G203:$FZZ203,$G$2:$FZZ$2)/SUMPRODUCT(--($G203:$FZZ203&lt;&gt;""),$G$2:$FZZ$2)</f>
        <v>1.326707965734071</v>
      </c>
      <c r="F203" s="1" cm="1">
        <f t="array" ref="F203">SUMPRODUCT($G203:$FZZ203,$F$2:$FZY$2)/SUMPRODUCT(--($G203:$FZZ203&lt;&gt;""),$F$2:$FZY$2)</f>
        <v>1.3573852108318931</v>
      </c>
      <c r="G203">
        <v>1.2956555989474201</v>
      </c>
      <c r="H203">
        <v>1.3057647397326</v>
      </c>
      <c r="I203">
        <v>1.2601798568167999</v>
      </c>
      <c r="J203">
        <v>1.2694698429303599</v>
      </c>
      <c r="K203">
        <v>1.34736564320588</v>
      </c>
      <c r="L203">
        <v>1.3606309680178099</v>
      </c>
      <c r="M203">
        <v>1.1500343309009899</v>
      </c>
      <c r="N203">
        <v>1.1593638569163101</v>
      </c>
      <c r="O203">
        <v>1.3213235429721599</v>
      </c>
      <c r="P203">
        <v>1.3687055463618401</v>
      </c>
      <c r="Q203">
        <v>1.3183242684619201</v>
      </c>
      <c r="R203">
        <v>1.3626204269643001</v>
      </c>
      <c r="S203">
        <v>1.282519257813</v>
      </c>
      <c r="T203">
        <v>1.3148082461365</v>
      </c>
      <c r="U203">
        <v>1.4272030858097999</v>
      </c>
      <c r="V203">
        <v>1.45957260723908</v>
      </c>
      <c r="W203">
        <v>1.21997872916162</v>
      </c>
      <c r="X203">
        <v>1.2445584820872999</v>
      </c>
      <c r="Y203">
        <v>1.1919720097559701</v>
      </c>
      <c r="Z203">
        <v>1.2083396502288599</v>
      </c>
      <c r="AA203">
        <v>1.3419803809194799</v>
      </c>
      <c r="AB203">
        <v>1.3724518130580901</v>
      </c>
      <c r="AC203">
        <v>1.3446412103366101</v>
      </c>
      <c r="AD203">
        <v>1.35555158488909</v>
      </c>
      <c r="AE203">
        <v>1.4192311292570701</v>
      </c>
      <c r="AF203">
        <v>1.47407896225874</v>
      </c>
      <c r="AG203">
        <v>1.42425150734349</v>
      </c>
      <c r="AH203">
        <v>1.42741796260961</v>
      </c>
      <c r="AI203">
        <v>1.3623207388313101</v>
      </c>
      <c r="AJ203">
        <v>1.34435846641957</v>
      </c>
      <c r="AK203">
        <v>1.34107110958703</v>
      </c>
      <c r="AL203">
        <v>1.3604433453203499</v>
      </c>
      <c r="AM203">
        <v>1.39126657088006</v>
      </c>
      <c r="AN203">
        <v>1.4169971110774</v>
      </c>
      <c r="AO203">
        <v>1.3180951647791901</v>
      </c>
      <c r="AP203">
        <v>1.36760070890411</v>
      </c>
      <c r="AQ203">
        <v>1.33209761248408</v>
      </c>
      <c r="AR203">
        <v>1.3837576261673401</v>
      </c>
      <c r="AS203">
        <v>1.2265654251204099</v>
      </c>
      <c r="AT203">
        <v>1.2509071151006299</v>
      </c>
      <c r="AU203">
        <v>1.45348650481876</v>
      </c>
      <c r="AV203">
        <v>1.45130373924735</v>
      </c>
      <c r="AW203">
        <v>1.2180989047850901</v>
      </c>
      <c r="AX203">
        <v>1.2191793297667599</v>
      </c>
      <c r="AY203">
        <v>1.46291396980219</v>
      </c>
      <c r="AZ203">
        <v>1.54928378336324</v>
      </c>
      <c r="BA203">
        <v>1.38092942038969</v>
      </c>
      <c r="BB203">
        <v>1.4649032897373899</v>
      </c>
      <c r="BC203">
        <v>1.4855480937690599</v>
      </c>
      <c r="BD203">
        <v>1.5764182320503</v>
      </c>
      <c r="BE203">
        <v>1.33002725935889</v>
      </c>
      <c r="BF203">
        <v>1.3836604345486601</v>
      </c>
      <c r="BG203">
        <v>1.41001237623201</v>
      </c>
      <c r="BH203">
        <v>1.5135399120264801</v>
      </c>
      <c r="BI203">
        <v>1.3032315306168401</v>
      </c>
      <c r="BJ203">
        <v>1.38307539151109</v>
      </c>
      <c r="BK203">
        <v>1.30757432115192</v>
      </c>
      <c r="BL203">
        <v>1.3432490175296501</v>
      </c>
      <c r="BM203">
        <v>1.4631275081334401</v>
      </c>
      <c r="BN203">
        <v>1.5284550567036099</v>
      </c>
      <c r="BO203">
        <v>1.4786239707019</v>
      </c>
      <c r="BP203">
        <v>1.5464545572709201</v>
      </c>
      <c r="BQ203">
        <v>1.34872876868138</v>
      </c>
      <c r="BR203">
        <v>1.4351152642956999</v>
      </c>
      <c r="BS203">
        <v>1.3311376501171599</v>
      </c>
      <c r="BT203">
        <v>1.3774885978555</v>
      </c>
      <c r="BU203">
        <v>1.30549130516902</v>
      </c>
      <c r="BV203">
        <v>1.3925295680086101</v>
      </c>
      <c r="BW203">
        <v>1.2441497754929201</v>
      </c>
      <c r="BX203">
        <v>1.2967302088789801</v>
      </c>
      <c r="BY203">
        <v>1.2521826577394899</v>
      </c>
      <c r="BZ203">
        <v>1.31331202369469</v>
      </c>
      <c r="CA203">
        <v>1.3096436540090199</v>
      </c>
      <c r="CB203">
        <v>1.34542770295412</v>
      </c>
      <c r="CC203">
        <v>1.3232036203252699</v>
      </c>
      <c r="CD203">
        <v>1.3772895624085499</v>
      </c>
      <c r="CE203">
        <v>1.33374786361717</v>
      </c>
      <c r="CF203">
        <v>1.44079410306524</v>
      </c>
      <c r="CG203">
        <v>1.3220206114816799</v>
      </c>
      <c r="CH203">
        <v>1.4054132584975001</v>
      </c>
      <c r="CI203">
        <v>1.4490367013707499</v>
      </c>
      <c r="CJ203">
        <v>1.5272313889375799</v>
      </c>
      <c r="CK203">
        <v>1.3490680409015201</v>
      </c>
      <c r="CL203">
        <v>1.45056509726101</v>
      </c>
      <c r="CM203">
        <v>1.51804650092712</v>
      </c>
      <c r="CN203">
        <v>1.58213116879986</v>
      </c>
      <c r="CO203">
        <v>1.3911493370230801</v>
      </c>
      <c r="CP203">
        <v>1.46746145347183</v>
      </c>
      <c r="CQ203">
        <v>1.1964914965678499</v>
      </c>
      <c r="CR203">
        <v>1.2617250699687901</v>
      </c>
      <c r="CS203">
        <v>1.3609237679086299</v>
      </c>
      <c r="CT203">
        <v>1.43116096549654</v>
      </c>
      <c r="CU203">
        <v>1.4485573105569201</v>
      </c>
      <c r="CV203">
        <v>1.50858881574027</v>
      </c>
      <c r="CW203">
        <v>1.36576460000101</v>
      </c>
      <c r="CX203">
        <v>1.45789920601361</v>
      </c>
      <c r="CY203">
        <v>1.41479187600864</v>
      </c>
      <c r="CZ203">
        <v>1.48386970555098</v>
      </c>
      <c r="DA203">
        <v>1.4063070267428901</v>
      </c>
      <c r="DB203">
        <v>1.4726954586513299</v>
      </c>
    </row>
    <row r="204" spans="1:106" x14ac:dyDescent="0.45">
      <c r="A204" t="s">
        <v>160</v>
      </c>
      <c r="B204" t="s">
        <v>159</v>
      </c>
      <c r="C204" t="s">
        <v>71</v>
      </c>
      <c r="D204">
        <v>45</v>
      </c>
      <c r="E204" s="1" cm="1">
        <f t="array" ref="E204">SUMPRODUCT($G204:$FZZ204,$G$2:$FZZ$2)/SUMPRODUCT(--($G204:$FZZ204&lt;&gt;""),$G$2:$FZZ$2)</f>
        <v>1.5302436074511505</v>
      </c>
      <c r="F204" s="1" cm="1">
        <f t="array" ref="F204">SUMPRODUCT($G204:$FZZ204,$F$2:$FZY$2)/SUMPRODUCT(--($G204:$FZZ204&lt;&gt;""),$F$2:$FZY$2)</f>
        <v>1.5499529456564443</v>
      </c>
      <c r="G204">
        <v>1.682299517475</v>
      </c>
      <c r="H204">
        <v>1.5961499961822601</v>
      </c>
      <c r="I204">
        <v>1.3834073625793799</v>
      </c>
      <c r="J204">
        <v>1.3334695816239901</v>
      </c>
      <c r="K204">
        <v>1.4359940952460599</v>
      </c>
      <c r="L204">
        <v>1.37397637724638</v>
      </c>
      <c r="M204">
        <v>1.28146853757345</v>
      </c>
      <c r="N204">
        <v>1.29509864732321</v>
      </c>
      <c r="O204">
        <v>1.33741329419351</v>
      </c>
      <c r="P204">
        <v>1.3889438129862901</v>
      </c>
      <c r="Q204">
        <v>1.7314529187704799</v>
      </c>
      <c r="R204">
        <v>1.8162311394572801</v>
      </c>
      <c r="S204">
        <v>1.07264739816026</v>
      </c>
      <c r="T204">
        <v>1.07312774465362</v>
      </c>
      <c r="U204">
        <v>1.40062643152266</v>
      </c>
      <c r="V204">
        <v>1.4148477476731001</v>
      </c>
      <c r="W204">
        <v>1.33393879120665</v>
      </c>
      <c r="X204">
        <v>1.35684359465849</v>
      </c>
      <c r="Y204">
        <v>1.6718539492301101</v>
      </c>
      <c r="Z204">
        <v>1.6623194803644701</v>
      </c>
      <c r="AA204">
        <v>1.49106925932159</v>
      </c>
      <c r="AB204">
        <v>1.5146020358288499</v>
      </c>
      <c r="AC204">
        <v>1.40865271171097</v>
      </c>
      <c r="AD204">
        <v>1.40872476478038</v>
      </c>
      <c r="AE204">
        <v>1.8153525461758799</v>
      </c>
      <c r="AF204">
        <v>1.8984429131007099</v>
      </c>
      <c r="AG204">
        <v>1.79734060252762</v>
      </c>
      <c r="AH204">
        <v>1.86745232674039</v>
      </c>
      <c r="AI204">
        <v>1.6756546225396201</v>
      </c>
      <c r="AJ204">
        <v>1.4527812566488401</v>
      </c>
      <c r="AK204">
        <v>1.6207321733975</v>
      </c>
      <c r="AL204">
        <v>1.68593979637639</v>
      </c>
      <c r="AM204">
        <v>1.7790075940564301</v>
      </c>
      <c r="AN204">
        <v>1.8067248960447599</v>
      </c>
      <c r="AO204">
        <v>1.5888501401347701</v>
      </c>
      <c r="AP204">
        <v>1.6270954019045401</v>
      </c>
      <c r="AQ204">
        <v>1.8196731183461701</v>
      </c>
      <c r="AR204">
        <v>1.9068776498715501</v>
      </c>
      <c r="AS204">
        <v>1.0224293267069999</v>
      </c>
      <c r="AT204">
        <v>0.98943778251994896</v>
      </c>
      <c r="AU204">
        <v>1.6882059074723399</v>
      </c>
      <c r="AV204">
        <v>1.6512713824501499</v>
      </c>
      <c r="AW204">
        <v>1.6403814431008901</v>
      </c>
      <c r="AX204">
        <v>1.64165698714002</v>
      </c>
      <c r="AY204">
        <v>1.6695568873044999</v>
      </c>
      <c r="AZ204">
        <v>1.7786481710863999</v>
      </c>
      <c r="BA204">
        <v>1.8645375287320101</v>
      </c>
      <c r="BB204">
        <v>1.96440615173972</v>
      </c>
      <c r="BC204">
        <v>1.45915142857699</v>
      </c>
      <c r="BD204">
        <v>1.5004100626283301</v>
      </c>
      <c r="BE204">
        <v>1.3913535357015001</v>
      </c>
      <c r="BF204">
        <v>1.3983657694324401</v>
      </c>
      <c r="BG204">
        <v>1.5739982208316701</v>
      </c>
      <c r="BH204">
        <v>1.69208046529677</v>
      </c>
      <c r="BI204">
        <v>1.3174091173234299</v>
      </c>
      <c r="BJ204">
        <v>1.40089885143554</v>
      </c>
      <c r="BK204">
        <v>1.6390881828542501</v>
      </c>
      <c r="BL204">
        <v>1.65656635141139</v>
      </c>
      <c r="BM204">
        <v>1.688335963266</v>
      </c>
      <c r="BN204">
        <v>1.72700203163483</v>
      </c>
      <c r="BO204">
        <v>1.39498266456036</v>
      </c>
      <c r="BP204">
        <v>1.47889705124355</v>
      </c>
      <c r="BQ204">
        <v>1.3707485979104099</v>
      </c>
      <c r="BR204">
        <v>1.4378136391465901</v>
      </c>
      <c r="BS204">
        <v>1.7648173034705601</v>
      </c>
      <c r="BT204">
        <v>1.8215042082141499</v>
      </c>
      <c r="BU204">
        <v>1.3165970698507301</v>
      </c>
      <c r="BV204">
        <v>1.41468043611783</v>
      </c>
      <c r="BW204">
        <v>1.2783993415300501</v>
      </c>
      <c r="BX204">
        <v>1.3291855089059399</v>
      </c>
      <c r="BY204">
        <v>1.30262802415906</v>
      </c>
      <c r="BZ204">
        <v>1.3626472400049401</v>
      </c>
      <c r="CA204">
        <v>1.3103529445143001</v>
      </c>
      <c r="CB204">
        <v>1.3418105240316101</v>
      </c>
      <c r="CC204">
        <v>1.3330983750238501</v>
      </c>
      <c r="CD204">
        <v>1.39357024717449</v>
      </c>
      <c r="CE204">
        <v>1.3310823080971399</v>
      </c>
      <c r="CF204">
        <v>1.4280329141834001</v>
      </c>
      <c r="CG204">
        <v>1.53585420621448</v>
      </c>
      <c r="CH204">
        <v>1.65802299616571</v>
      </c>
      <c r="CI204">
        <v>1.41814431191493</v>
      </c>
      <c r="CJ204">
        <v>1.4666257598100001</v>
      </c>
      <c r="CK204">
        <v>1.37126635622446</v>
      </c>
      <c r="CL204">
        <v>1.4445147186181699</v>
      </c>
      <c r="CM204">
        <v>1.85720006226384</v>
      </c>
      <c r="CN204">
        <v>2.0037406063376202</v>
      </c>
      <c r="CO204">
        <v>1.67392883458922</v>
      </c>
      <c r="CP204">
        <v>1.7865947912610101</v>
      </c>
      <c r="CQ204">
        <v>1.3344797511503701</v>
      </c>
      <c r="CR204">
        <v>1.3964874803123599</v>
      </c>
      <c r="CS204">
        <v>1.3566332061803299</v>
      </c>
      <c r="CT204">
        <v>1.4416559648254501</v>
      </c>
      <c r="CU204">
        <v>1.4167382005292499</v>
      </c>
      <c r="CV204">
        <v>1.47953539830739</v>
      </c>
      <c r="CW204">
        <v>1.8526209636420401</v>
      </c>
      <c r="CX204">
        <v>1.9458842796503599</v>
      </c>
      <c r="CY204">
        <v>1.6129126701379299</v>
      </c>
      <c r="CZ204">
        <v>1.6713269997868501</v>
      </c>
      <c r="DA204">
        <v>1.6168336460869699</v>
      </c>
      <c r="DB204">
        <v>1.6622143234203599</v>
      </c>
    </row>
    <row r="205" spans="1:106" x14ac:dyDescent="0.45">
      <c r="A205" t="s">
        <v>162</v>
      </c>
      <c r="B205" t="s">
        <v>95</v>
      </c>
      <c r="C205" t="s">
        <v>91</v>
      </c>
      <c r="D205">
        <v>50</v>
      </c>
      <c r="E205" s="1" cm="1">
        <f t="array" ref="E205">SUMPRODUCT($G205:$FZZ205,$G$2:$FZZ$2)/SUMPRODUCT(--($G205:$FZZ205&lt;&gt;""),$G$2:$FZZ$2)</f>
        <v>1.045026644249105</v>
      </c>
      <c r="F205" s="1" cm="1">
        <f t="array" ref="F205">SUMPRODUCT($G205:$FZZ205,$F$2:$FZY$2)/SUMPRODUCT(--($G205:$FZZ205&lt;&gt;""),$F$2:$FZY$2)</f>
        <v>1.0137483981185054</v>
      </c>
      <c r="G205">
        <v>1.0257456231016</v>
      </c>
      <c r="H205">
        <v>0.99591906951451403</v>
      </c>
      <c r="I205">
        <v>0.99683964453259499</v>
      </c>
      <c r="J205">
        <v>0.97147963375370605</v>
      </c>
      <c r="K205">
        <v>1.0304664669633501</v>
      </c>
      <c r="L205">
        <v>0.99871313593754996</v>
      </c>
      <c r="M205">
        <v>1.08519006835188</v>
      </c>
      <c r="N205">
        <v>1.0004463235380701</v>
      </c>
      <c r="O205">
        <v>1.0372760016518701</v>
      </c>
      <c r="P205">
        <v>1.04446891809441</v>
      </c>
      <c r="Q205">
        <v>0.975994389818997</v>
      </c>
      <c r="R205">
        <v>0.99079800395665396</v>
      </c>
      <c r="S205">
        <v>0.98325836921708998</v>
      </c>
      <c r="T205">
        <v>0.97955299406276897</v>
      </c>
      <c r="U205">
        <v>1.0893541897361001</v>
      </c>
      <c r="V205">
        <v>1.0454807926416001</v>
      </c>
      <c r="W205">
        <v>1.0513888951944399</v>
      </c>
      <c r="X205">
        <v>1.03335426916522</v>
      </c>
      <c r="Y205">
        <v>1.01476378335952</v>
      </c>
      <c r="Z205">
        <v>1.0148346178155601</v>
      </c>
      <c r="AA205">
        <v>0.96132445843659697</v>
      </c>
      <c r="AB205">
        <v>0.95040258605485395</v>
      </c>
      <c r="AC205">
        <v>1.0641106227675501</v>
      </c>
      <c r="AD205">
        <v>1.0545885287930199</v>
      </c>
      <c r="AE205">
        <v>1.03331453434788</v>
      </c>
      <c r="AF205">
        <v>1.0412389819860299</v>
      </c>
      <c r="AG205">
        <v>1.1451640747807801</v>
      </c>
      <c r="AH205">
        <v>1.02957711288941</v>
      </c>
      <c r="AI205">
        <v>1.06420114964347</v>
      </c>
      <c r="AJ205">
        <v>0.97696302890419495</v>
      </c>
      <c r="AK205">
        <v>1.06467990343814</v>
      </c>
      <c r="AL205">
        <v>1.04427218339412</v>
      </c>
      <c r="AM205">
        <v>1.0446105238794501</v>
      </c>
      <c r="AN205">
        <v>1.0261444852332999</v>
      </c>
      <c r="AO205">
        <v>1.01081572348155</v>
      </c>
      <c r="AP205">
        <v>1.0167002096312501</v>
      </c>
      <c r="AQ205">
        <v>0.99772168961076402</v>
      </c>
      <c r="AR205">
        <v>1.0181396815588499</v>
      </c>
      <c r="AS205">
        <v>0.97020997775756301</v>
      </c>
      <c r="AT205">
        <v>0.90366391544441305</v>
      </c>
      <c r="AU205">
        <v>1.1310542963035699</v>
      </c>
      <c r="AV205">
        <v>1.06207623580994</v>
      </c>
      <c r="AW205">
        <v>1.2291661865842001</v>
      </c>
      <c r="AX205">
        <v>0.97145637177926503</v>
      </c>
      <c r="AY205">
        <v>1.0314957550112001</v>
      </c>
      <c r="AZ205">
        <v>1.07982781283393</v>
      </c>
      <c r="BA205">
        <v>1.0230040474230999</v>
      </c>
      <c r="BB205">
        <v>1.0595548081516699</v>
      </c>
      <c r="BC205">
        <v>1.0586183309200501</v>
      </c>
      <c r="BD205">
        <v>1.0796344872251999</v>
      </c>
      <c r="BE205">
        <v>1.0232598646603199</v>
      </c>
      <c r="BF205">
        <v>1.00177985391081</v>
      </c>
      <c r="BG205">
        <v>1.0227457410157501</v>
      </c>
      <c r="BH205">
        <v>1.0080038405141301</v>
      </c>
      <c r="BI205">
        <v>0.97338233397441698</v>
      </c>
      <c r="BJ205">
        <v>1.0205717595382999</v>
      </c>
      <c r="BK205">
        <v>1.0225210849098301</v>
      </c>
      <c r="BL205">
        <v>1.0225136910866299</v>
      </c>
      <c r="BM205">
        <v>1.0319042422849101</v>
      </c>
      <c r="BN205">
        <v>1.0729335098164401</v>
      </c>
      <c r="BO205">
        <v>1.03262597378149</v>
      </c>
      <c r="BP205">
        <v>1.06958735582492</v>
      </c>
      <c r="BQ205">
        <v>1.03872949875391</v>
      </c>
      <c r="BR205">
        <v>1.05013914780663</v>
      </c>
      <c r="BS205">
        <v>0.986450539535774</v>
      </c>
      <c r="BT205">
        <v>0.97304213652917004</v>
      </c>
      <c r="BU205">
        <v>1.0191334315979299</v>
      </c>
      <c r="BV205">
        <v>1.0361918122903699</v>
      </c>
      <c r="BW205">
        <v>0.96126243529084199</v>
      </c>
      <c r="BX205">
        <v>0.96890481965535102</v>
      </c>
      <c r="BY205">
        <v>1.00695328642411</v>
      </c>
      <c r="BZ205">
        <v>0.97830190534243</v>
      </c>
      <c r="CA205">
        <v>1.0225877068887299</v>
      </c>
      <c r="CB205">
        <v>0.99840651262747504</v>
      </c>
      <c r="CC205">
        <v>1.0494158143611401</v>
      </c>
      <c r="CD205">
        <v>1.0493000728023201</v>
      </c>
      <c r="CE205">
        <v>1.0216166116215499</v>
      </c>
      <c r="CF205">
        <v>1.0542823926384599</v>
      </c>
      <c r="CG205">
        <v>0.97315472476557197</v>
      </c>
      <c r="CH205">
        <v>1.02467195423642</v>
      </c>
      <c r="CI205">
        <v>1.04250880950961</v>
      </c>
      <c r="CJ205">
        <v>1.04475706992996</v>
      </c>
      <c r="CK205">
        <v>0.98978758009712398</v>
      </c>
      <c r="CL205">
        <v>1.05944408051894</v>
      </c>
      <c r="CM205">
        <v>1.0414754683932499</v>
      </c>
      <c r="CN205">
        <v>1.0650242609615199</v>
      </c>
      <c r="CO205">
        <v>1.0490130150656201</v>
      </c>
      <c r="CP205">
        <v>1.07906011364384</v>
      </c>
      <c r="CQ205">
        <v>1.0319552455263199</v>
      </c>
      <c r="CR205">
        <v>1.0239254729026701</v>
      </c>
      <c r="CS205">
        <v>1.0446280441603</v>
      </c>
      <c r="CT205">
        <v>1.0531554562769101</v>
      </c>
      <c r="CU205">
        <v>1.06300676759376</v>
      </c>
      <c r="CV205">
        <v>1.07395307341341</v>
      </c>
      <c r="CW205">
        <v>1.0120672594273801</v>
      </c>
      <c r="CX205">
        <v>1.0554139599897501</v>
      </c>
      <c r="CY205">
        <v>1.02353713346122</v>
      </c>
      <c r="CZ205">
        <v>1.0144369842574801</v>
      </c>
      <c r="DA205">
        <v>1.05442167226468</v>
      </c>
      <c r="DB205">
        <v>1.0419515827314401</v>
      </c>
    </row>
    <row r="206" spans="1:106" x14ac:dyDescent="0.45">
      <c r="A206" t="s">
        <v>176</v>
      </c>
      <c r="B206" t="s">
        <v>175</v>
      </c>
      <c r="C206" t="s">
        <v>71</v>
      </c>
      <c r="D206">
        <v>50</v>
      </c>
      <c r="E206" s="1" cm="1">
        <f t="array" ref="E206">SUMPRODUCT($G206:$FZZ206,$G$2:$FZZ$2)/SUMPRODUCT(--($G206:$FZZ206&lt;&gt;""),$G$2:$FZZ$2)</f>
        <v>1.153548354976438</v>
      </c>
      <c r="F206" s="1" cm="1">
        <f t="array" ref="F206">SUMPRODUCT($G206:$FZZ206,$F$2:$FZY$2)/SUMPRODUCT(--($G206:$FZZ206&lt;&gt;""),$F$2:$FZY$2)</f>
        <v>1.1776622046756444</v>
      </c>
      <c r="G206">
        <v>1.27726019476057</v>
      </c>
      <c r="H206">
        <v>1.2605490653988001</v>
      </c>
      <c r="I206">
        <v>1.05862848629661</v>
      </c>
      <c r="J206">
        <v>1.05036644136552</v>
      </c>
      <c r="K206">
        <v>1.28098154899895</v>
      </c>
      <c r="L206">
        <v>1.26623316732092</v>
      </c>
      <c r="M206">
        <v>1.0534294016558201</v>
      </c>
      <c r="N206">
        <v>1.0466736565225001</v>
      </c>
      <c r="O206">
        <v>1.0449282335319099</v>
      </c>
      <c r="P206">
        <v>1.11186749623456</v>
      </c>
      <c r="Q206">
        <v>1.0957529748722901</v>
      </c>
      <c r="R206">
        <v>1.1099801576756101</v>
      </c>
      <c r="S206">
        <v>1.0700434806335</v>
      </c>
      <c r="T206">
        <v>1.07078851716723</v>
      </c>
      <c r="U206">
        <v>1.2734714369597</v>
      </c>
      <c r="V206">
        <v>1.2867460933264601</v>
      </c>
      <c r="W206">
        <v>1.0408406689076</v>
      </c>
      <c r="X206">
        <v>1.0736663077992601</v>
      </c>
      <c r="Y206">
        <v>1.1055373543092399</v>
      </c>
      <c r="Z206">
        <v>1.0874489420998901</v>
      </c>
      <c r="AA206">
        <v>1.11627940744554</v>
      </c>
      <c r="AB206">
        <v>1.1795901575327099</v>
      </c>
      <c r="AC206">
        <v>1.1180515455455999</v>
      </c>
      <c r="AD206">
        <v>1.13099494974806</v>
      </c>
      <c r="AE206">
        <v>1.2472634436419201</v>
      </c>
      <c r="AF206">
        <v>1.3224573984098</v>
      </c>
      <c r="AG206">
        <v>1.29015646170488</v>
      </c>
      <c r="AH206">
        <v>1.31641584430396</v>
      </c>
      <c r="AI206">
        <v>1.1187122795645601</v>
      </c>
      <c r="AJ206">
        <v>1.0932253743848399</v>
      </c>
      <c r="AK206">
        <v>1.2556670146597</v>
      </c>
      <c r="AL206">
        <v>1.2976135456510201</v>
      </c>
      <c r="AM206">
        <v>1.2606556036484799</v>
      </c>
      <c r="AN206">
        <v>1.25026315775567</v>
      </c>
      <c r="AO206">
        <v>1.22907452685225</v>
      </c>
      <c r="AP206">
        <v>1.3043590629480599</v>
      </c>
      <c r="AQ206">
        <v>1.10075439805401</v>
      </c>
      <c r="AR206">
        <v>1.1433388255625401</v>
      </c>
      <c r="AS206">
        <v>1.02628472480467</v>
      </c>
      <c r="AT206">
        <v>1.01646966949099</v>
      </c>
      <c r="AU206">
        <v>1.1394335083796101</v>
      </c>
      <c r="AV206">
        <v>1.1448279057802</v>
      </c>
      <c r="AW206">
        <v>1.2146933908476401</v>
      </c>
      <c r="AX206">
        <v>1.19437573017277</v>
      </c>
      <c r="AY206">
        <v>1.1180982516814</v>
      </c>
      <c r="AZ206">
        <v>1.17631750982028</v>
      </c>
      <c r="BA206">
        <v>1.1351460236564399</v>
      </c>
      <c r="BB206">
        <v>1.2032380400307601</v>
      </c>
      <c r="BC206">
        <v>1.3466204992987501</v>
      </c>
      <c r="BD206">
        <v>1.41960450149701</v>
      </c>
      <c r="BE206">
        <v>1.10127250139996</v>
      </c>
      <c r="BF206">
        <v>1.11817569182342</v>
      </c>
      <c r="BG206">
        <v>1.2629564556936701</v>
      </c>
      <c r="BH206">
        <v>1.30110830192447</v>
      </c>
      <c r="BI206">
        <v>1.0531892110347401</v>
      </c>
      <c r="BJ206">
        <v>1.09917969627364</v>
      </c>
      <c r="BK206">
        <v>1.1928350563897001</v>
      </c>
      <c r="BL206">
        <v>1.2804223574911999</v>
      </c>
      <c r="BM206">
        <v>1.11241280105898</v>
      </c>
      <c r="BN206">
        <v>1.15818652542398</v>
      </c>
      <c r="BO206">
        <v>1.35180185484518</v>
      </c>
      <c r="BP206">
        <v>1.45867059242016</v>
      </c>
      <c r="BQ206">
        <v>1.0760156156607401</v>
      </c>
      <c r="BR206">
        <v>1.1181793009826899</v>
      </c>
      <c r="BS206">
        <v>1.2017831371557799</v>
      </c>
      <c r="BT206">
        <v>1.2538464678979699</v>
      </c>
      <c r="BU206">
        <v>1.0957870320021099</v>
      </c>
      <c r="BV206">
        <v>1.1560887958443999</v>
      </c>
      <c r="BW206">
        <v>1.01430594341626</v>
      </c>
      <c r="BX206">
        <v>1.0518744686000501</v>
      </c>
      <c r="BY206">
        <v>1.04660977961035</v>
      </c>
      <c r="BZ206">
        <v>1.08012871707697</v>
      </c>
      <c r="CA206">
        <v>1.2324896829409</v>
      </c>
      <c r="CB206">
        <v>1.29012315309716</v>
      </c>
      <c r="CC206">
        <v>1.1025602739629199</v>
      </c>
      <c r="CD206">
        <v>1.13706974179913</v>
      </c>
      <c r="CE206">
        <v>1.1017609838887099</v>
      </c>
      <c r="CF206">
        <v>1.1710275554967999</v>
      </c>
      <c r="CG206">
        <v>1.2260507605961399</v>
      </c>
      <c r="CH206">
        <v>1.3294129848693499</v>
      </c>
      <c r="CI206">
        <v>1.2929818784701399</v>
      </c>
      <c r="CJ206">
        <v>1.33669517094408</v>
      </c>
      <c r="CK206">
        <v>1.10651004169859</v>
      </c>
      <c r="CL206">
        <v>1.19482252997571</v>
      </c>
      <c r="CM206">
        <v>1.4183522388063501</v>
      </c>
      <c r="CN206">
        <v>1.4762623241001001</v>
      </c>
      <c r="CO206">
        <v>1.3122216896625101</v>
      </c>
      <c r="CP206">
        <v>1.3849581969681699</v>
      </c>
      <c r="CQ206">
        <v>1.06584772580293</v>
      </c>
      <c r="CR206">
        <v>1.1107998175037801</v>
      </c>
      <c r="CS206">
        <v>1.0972846031469801</v>
      </c>
      <c r="CT206">
        <v>1.14295101196237</v>
      </c>
      <c r="CU206">
        <v>1.35336972189814</v>
      </c>
      <c r="CV206">
        <v>1.45351980847957</v>
      </c>
      <c r="CW206">
        <v>1.1222565605296599</v>
      </c>
      <c r="CX206">
        <v>1.1835983229428799</v>
      </c>
      <c r="CY206">
        <v>1.1031065436497001</v>
      </c>
      <c r="CZ206">
        <v>1.13284202673487</v>
      </c>
      <c r="DA206">
        <v>1.11048909581416</v>
      </c>
      <c r="DB206">
        <v>1.1445463356882899</v>
      </c>
    </row>
    <row r="207" spans="1:106" x14ac:dyDescent="0.45">
      <c r="A207" t="s">
        <v>80</v>
      </c>
      <c r="B207" t="s">
        <v>67</v>
      </c>
      <c r="C207" t="s">
        <v>71</v>
      </c>
      <c r="D207">
        <v>50</v>
      </c>
      <c r="E207" s="1" cm="1">
        <f t="array" ref="E207">SUMPRODUCT($G207:$FZZ207,$G$2:$FZZ$2)/SUMPRODUCT(--($G207:$FZZ207&lt;&gt;""),$G$2:$FZZ$2)</f>
        <v>1.28596943181465</v>
      </c>
      <c r="F207" s="1" cm="1">
        <f t="array" ref="F207">SUMPRODUCT($G207:$FZZ207,$F$2:$FZY$2)/SUMPRODUCT(--($G207:$FZZ207&lt;&gt;""),$F$2:$FZY$2)</f>
        <v>1.281411769262341</v>
      </c>
      <c r="G207">
        <v>1.25639936904875</v>
      </c>
      <c r="H207">
        <v>1.2436828520188301</v>
      </c>
      <c r="I207">
        <v>1.22361656192484</v>
      </c>
      <c r="J207">
        <v>1.2063372240461701</v>
      </c>
      <c r="K207">
        <v>1.2609867502809</v>
      </c>
      <c r="L207">
        <v>1.2428513678081901</v>
      </c>
      <c r="M207">
        <v>1.2444291401909799</v>
      </c>
      <c r="N207">
        <v>1.21398212697937</v>
      </c>
      <c r="O207">
        <v>1.2703920557064501</v>
      </c>
      <c r="P207">
        <v>1.32389559355537</v>
      </c>
      <c r="Q207">
        <v>1.2684931644373501</v>
      </c>
      <c r="R207">
        <v>1.31000927156228</v>
      </c>
      <c r="S207">
        <v>1.29028237638113</v>
      </c>
      <c r="T207">
        <v>1.2521120975164399</v>
      </c>
      <c r="U207">
        <v>1.2837161621292099</v>
      </c>
      <c r="V207">
        <v>1.27821763179306</v>
      </c>
      <c r="W207">
        <v>1.28594003305245</v>
      </c>
      <c r="X207">
        <v>1.2966066103287699</v>
      </c>
      <c r="Y207">
        <v>1.30176518418498</v>
      </c>
      <c r="Z207">
        <v>1.29323518160902</v>
      </c>
      <c r="AA207">
        <v>1.1936697243333201</v>
      </c>
      <c r="AB207">
        <v>1.19064747805751</v>
      </c>
      <c r="AC207">
        <v>1.2988075168589801</v>
      </c>
      <c r="AD207">
        <v>1.3048793437941</v>
      </c>
      <c r="AE207">
        <v>1.2734788539355999</v>
      </c>
      <c r="AF207">
        <v>1.3116938227403101</v>
      </c>
      <c r="AG207">
        <v>1.3366817840512</v>
      </c>
      <c r="AH207">
        <v>1.29519763453972</v>
      </c>
      <c r="AI207">
        <v>1.44213777440074</v>
      </c>
      <c r="AJ207">
        <v>1.29047624202134</v>
      </c>
      <c r="AK207">
        <v>1.32083352600238</v>
      </c>
      <c r="AL207">
        <v>1.3300918183917101</v>
      </c>
      <c r="AM207">
        <v>1.2813691442775601</v>
      </c>
      <c r="AN207">
        <v>1.2631055732902201</v>
      </c>
      <c r="AO207">
        <v>1.28234812948042</v>
      </c>
      <c r="AP207">
        <v>1.2859842015747101</v>
      </c>
      <c r="AQ207">
        <v>1.2858708378605199</v>
      </c>
      <c r="AR207">
        <v>1.3188726342336301</v>
      </c>
      <c r="AS207">
        <v>1.23336060399753</v>
      </c>
      <c r="AT207">
        <v>1.2090724700419899</v>
      </c>
      <c r="AU207">
        <v>1.37327416433577</v>
      </c>
      <c r="AV207">
        <v>1.33604171709932</v>
      </c>
      <c r="AW207">
        <v>1.2918345504161399</v>
      </c>
      <c r="AX207">
        <v>1.1961625366417801</v>
      </c>
      <c r="AY207">
        <v>1.2999190147042201</v>
      </c>
      <c r="AZ207">
        <v>1.38140868619077</v>
      </c>
      <c r="BA207">
        <v>1.2579968390779199</v>
      </c>
      <c r="BB207">
        <v>1.36529789612417</v>
      </c>
      <c r="BC207">
        <v>1.2899727913296</v>
      </c>
      <c r="BD207">
        <v>1.3502839419799499</v>
      </c>
      <c r="BE207">
        <v>1.3145509232500301</v>
      </c>
      <c r="BF207">
        <v>1.3016333693542299</v>
      </c>
      <c r="BG207">
        <v>1.2616945724791999</v>
      </c>
      <c r="BH207">
        <v>1.2851355758588301</v>
      </c>
      <c r="BI207">
        <v>1.2218245016090601</v>
      </c>
      <c r="BJ207">
        <v>1.29019703063095</v>
      </c>
      <c r="BK207">
        <v>1.2213815065465301</v>
      </c>
      <c r="BL207">
        <v>1.2495325945325999</v>
      </c>
      <c r="BM207">
        <v>1.27740534007152</v>
      </c>
      <c r="BN207">
        <v>1.34334123068205</v>
      </c>
      <c r="BO207">
        <v>1.2800069757368999</v>
      </c>
      <c r="BP207">
        <v>1.3456028002368099</v>
      </c>
      <c r="BQ207">
        <v>1.2751091922348801</v>
      </c>
      <c r="BR207">
        <v>1.32394157478007</v>
      </c>
      <c r="BS207">
        <v>1.1982050732537499</v>
      </c>
      <c r="BT207">
        <v>1.2184462543844601</v>
      </c>
      <c r="BU207">
        <v>1.2295296615170701</v>
      </c>
      <c r="BV207">
        <v>1.2998180732993601</v>
      </c>
      <c r="BW207">
        <v>1.17100184328726</v>
      </c>
      <c r="BX207">
        <v>1.2050435826846899</v>
      </c>
      <c r="BY207">
        <v>1.1908943179654099</v>
      </c>
      <c r="BZ207">
        <v>1.22943722675533</v>
      </c>
      <c r="CA207">
        <v>1.20306301258904</v>
      </c>
      <c r="CB207">
        <v>1.2239972619827599</v>
      </c>
      <c r="CC207">
        <v>1.30196645791955</v>
      </c>
      <c r="CD207">
        <v>1.32220018518649</v>
      </c>
      <c r="CE207">
        <v>1.2593091407051999</v>
      </c>
      <c r="CF207">
        <v>1.32175643303247</v>
      </c>
      <c r="CG207">
        <v>1.2457940245717301</v>
      </c>
      <c r="CH207">
        <v>1.3146119454501599</v>
      </c>
      <c r="CI207">
        <v>1.2758927202110399</v>
      </c>
      <c r="CJ207">
        <v>1.3267217885818501</v>
      </c>
      <c r="CK207">
        <v>1.25721335503223</v>
      </c>
      <c r="CL207">
        <v>1.33299982178488</v>
      </c>
      <c r="CM207">
        <v>1.3148171101521999</v>
      </c>
      <c r="CN207">
        <v>1.3332601466804399</v>
      </c>
      <c r="CO207">
        <v>1.2941096299850301</v>
      </c>
      <c r="CP207">
        <v>1.35748132995102</v>
      </c>
      <c r="CQ207">
        <v>1.2183801802659699</v>
      </c>
      <c r="CR207">
        <v>1.27033932947093</v>
      </c>
      <c r="CS207">
        <v>1.2710090606568201</v>
      </c>
      <c r="CT207">
        <v>1.33253257585606</v>
      </c>
      <c r="CU207">
        <v>1.30303987525677</v>
      </c>
      <c r="CV207">
        <v>1.35396043098246</v>
      </c>
      <c r="CW207">
        <v>1.2725274757674001</v>
      </c>
      <c r="CX207">
        <v>1.3488583041748701</v>
      </c>
      <c r="CY207">
        <v>1.2597641667427899</v>
      </c>
      <c r="CZ207">
        <v>1.2940071861392699</v>
      </c>
      <c r="DA207">
        <v>1.28273807108334</v>
      </c>
      <c r="DB207">
        <v>1.3204387369231001</v>
      </c>
    </row>
    <row r="208" spans="1:106" x14ac:dyDescent="0.45">
      <c r="A208" t="s">
        <v>171</v>
      </c>
      <c r="B208" t="s">
        <v>170</v>
      </c>
      <c r="C208" t="s">
        <v>71</v>
      </c>
      <c r="D208">
        <v>50</v>
      </c>
      <c r="E208" s="1" cm="1">
        <f t="array" ref="E208">SUMPRODUCT($G208:$FZZ208,$G$2:$FZZ$2)/SUMPRODUCT(--($G208:$FZZ208&lt;&gt;""),$G$2:$FZZ$2)</f>
        <v>1.3423171341128004</v>
      </c>
      <c r="F208" s="1" cm="1">
        <f t="array" ref="F208">SUMPRODUCT($G208:$FZZ208,$F$2:$FZY$2)/SUMPRODUCT(--($G208:$FZZ208&lt;&gt;""),$F$2:$FZY$2)</f>
        <v>1.3558557903570378</v>
      </c>
      <c r="G208">
        <v>1.32237022945544</v>
      </c>
      <c r="H208">
        <v>1.3494928924868701</v>
      </c>
      <c r="I208">
        <v>1.2912393861296201</v>
      </c>
      <c r="J208">
        <v>1.3121480699847401</v>
      </c>
      <c r="K208">
        <v>1.33110098411319</v>
      </c>
      <c r="L208">
        <v>1.3518752275443999</v>
      </c>
      <c r="M208">
        <v>1.2701140776773101</v>
      </c>
      <c r="N208">
        <v>1.26870106537101</v>
      </c>
      <c r="O208">
        <v>1.29907073834304</v>
      </c>
      <c r="P208">
        <v>1.35854363887706</v>
      </c>
      <c r="Q208">
        <v>1.3330119585437099</v>
      </c>
      <c r="R208">
        <v>1.3842947411934901</v>
      </c>
      <c r="S208">
        <v>1.33153132521289</v>
      </c>
      <c r="T208">
        <v>1.32068000395465</v>
      </c>
      <c r="U208">
        <v>1.4137527571936599</v>
      </c>
      <c r="V208">
        <v>1.41038149935434</v>
      </c>
      <c r="W208">
        <v>1.28775671763139</v>
      </c>
      <c r="X208">
        <v>1.3200008632221401</v>
      </c>
      <c r="Y208">
        <v>1.3259593056921599</v>
      </c>
      <c r="Z208">
        <v>1.32919868913837</v>
      </c>
      <c r="AA208">
        <v>1.2668802156610099</v>
      </c>
      <c r="AB208">
        <v>1.2612414075313401</v>
      </c>
      <c r="AC208">
        <v>1.38322625850152</v>
      </c>
      <c r="AD208">
        <v>1.38628740022792</v>
      </c>
      <c r="AE208">
        <v>1.32728006002014</v>
      </c>
      <c r="AF208">
        <v>1.3864355773050401</v>
      </c>
      <c r="AG208">
        <v>1.3896824893942401</v>
      </c>
      <c r="AH208">
        <v>1.37811541369943</v>
      </c>
      <c r="AI208">
        <v>1.53686952625815</v>
      </c>
      <c r="AJ208">
        <v>1.3757114682920999</v>
      </c>
      <c r="AK208">
        <v>1.34098832533713</v>
      </c>
      <c r="AL208">
        <v>1.3651275073790501</v>
      </c>
      <c r="AM208">
        <v>1.3587797987847099</v>
      </c>
      <c r="AN208">
        <v>1.3557050012127401</v>
      </c>
      <c r="AO208">
        <v>1.30728322695433</v>
      </c>
      <c r="AP208">
        <v>1.34627620707812</v>
      </c>
      <c r="AQ208">
        <v>1.3872858519118501</v>
      </c>
      <c r="AR208">
        <v>1.4470602071955401</v>
      </c>
      <c r="AS208">
        <v>1.2620973842411101</v>
      </c>
      <c r="AT208">
        <v>1.2461751939935799</v>
      </c>
      <c r="AU208">
        <v>1.4546682869033201</v>
      </c>
      <c r="AV208">
        <v>1.4321377297033</v>
      </c>
      <c r="AW208">
        <v>1.2312231936221201</v>
      </c>
      <c r="AX208">
        <v>1.2354447945410501</v>
      </c>
      <c r="AY208">
        <v>1.4040800518988601</v>
      </c>
      <c r="AZ208">
        <v>1.47149866094804</v>
      </c>
      <c r="BA208">
        <v>1.39639270493173</v>
      </c>
      <c r="BB208">
        <v>1.4660513354553</v>
      </c>
      <c r="BC208">
        <v>1.40665358688683</v>
      </c>
      <c r="BD208">
        <v>1.4746609715869601</v>
      </c>
      <c r="BE208">
        <v>1.3685116139509499</v>
      </c>
      <c r="BF208">
        <v>1.37429250836404</v>
      </c>
      <c r="BG208">
        <v>1.32732080785541</v>
      </c>
      <c r="BH208">
        <v>1.40668322571162</v>
      </c>
      <c r="BI208">
        <v>1.3094661119076301</v>
      </c>
      <c r="BJ208">
        <v>1.3641950870446</v>
      </c>
      <c r="BK208">
        <v>1.30017620753503</v>
      </c>
      <c r="BL208">
        <v>1.3633897776175301</v>
      </c>
      <c r="BM208">
        <v>1.3719333908662901</v>
      </c>
      <c r="BN208">
        <v>1.4229609189230901</v>
      </c>
      <c r="BO208">
        <v>1.3940081190732201</v>
      </c>
      <c r="BP208">
        <v>1.47269390164944</v>
      </c>
      <c r="BQ208">
        <v>1.3347885203711101</v>
      </c>
      <c r="BR208">
        <v>1.4001992406910899</v>
      </c>
      <c r="BS208">
        <v>1.28760233116109</v>
      </c>
      <c r="BT208">
        <v>1.3102030384933201</v>
      </c>
      <c r="BU208">
        <v>1.3283350079068099</v>
      </c>
      <c r="BV208">
        <v>1.39774936212408</v>
      </c>
      <c r="BW208">
        <v>1.2593349606237501</v>
      </c>
      <c r="BX208">
        <v>1.2907001541527601</v>
      </c>
      <c r="BY208">
        <v>1.2991206070418699</v>
      </c>
      <c r="BZ208">
        <v>1.35568897049772</v>
      </c>
      <c r="CA208">
        <v>1.31734717244847</v>
      </c>
      <c r="CB208">
        <v>1.3313591674083001</v>
      </c>
      <c r="CC208">
        <v>1.33529345344538</v>
      </c>
      <c r="CD208">
        <v>1.3758325263819999</v>
      </c>
      <c r="CE208">
        <v>1.3442278424071199</v>
      </c>
      <c r="CF208">
        <v>1.41934543547384</v>
      </c>
      <c r="CG208">
        <v>1.31262279017226</v>
      </c>
      <c r="CH208">
        <v>1.3928930604922301</v>
      </c>
      <c r="CI208">
        <v>1.3804485990069</v>
      </c>
      <c r="CJ208">
        <v>1.4269993559914</v>
      </c>
      <c r="CK208">
        <v>1.3283698392066301</v>
      </c>
      <c r="CL208">
        <v>1.4236194958353701</v>
      </c>
      <c r="CM208">
        <v>1.4082854656433399</v>
      </c>
      <c r="CN208">
        <v>1.4846620844562699</v>
      </c>
      <c r="CO208">
        <v>1.3989572815029401</v>
      </c>
      <c r="CP208">
        <v>1.47089949770341</v>
      </c>
      <c r="CQ208">
        <v>1.3043099441725201</v>
      </c>
      <c r="CR208">
        <v>1.36282654324997</v>
      </c>
      <c r="CS208">
        <v>1.3596176243855</v>
      </c>
      <c r="CT208">
        <v>1.40133111192728</v>
      </c>
      <c r="CU208">
        <v>1.3725690774958601</v>
      </c>
      <c r="CV208">
        <v>1.4394752239033699</v>
      </c>
      <c r="CW208">
        <v>1.3762646744870199</v>
      </c>
      <c r="CX208">
        <v>1.43156889962417</v>
      </c>
      <c r="CY208">
        <v>1.3339146189214699</v>
      </c>
      <c r="CZ208">
        <v>1.3819654852166501</v>
      </c>
      <c r="DA208">
        <v>1.3567196560613599</v>
      </c>
      <c r="DB208">
        <v>1.4029210332595199</v>
      </c>
    </row>
    <row r="209" spans="1:106" x14ac:dyDescent="0.45">
      <c r="A209" t="s">
        <v>102</v>
      </c>
      <c r="B209" t="s">
        <v>90</v>
      </c>
      <c r="C209" t="s">
        <v>91</v>
      </c>
      <c r="D209">
        <v>50</v>
      </c>
      <c r="E209" s="1" cm="1">
        <f t="array" ref="E209">SUMPRODUCT($G209:$FZZ209,$G$2:$FZZ$2)/SUMPRODUCT(--($G209:$FZZ209&lt;&gt;""),$G$2:$FZZ$2)</f>
        <v>1.2658304911722016</v>
      </c>
      <c r="F209" s="1" cm="1">
        <f t="array" ref="F209">SUMPRODUCT($G209:$FZZ209,$F$2:$FZY$2)/SUMPRODUCT(--($G209:$FZZ209&lt;&gt;""),$F$2:$FZY$2)</f>
        <v>1.226590070605617</v>
      </c>
      <c r="G209">
        <v>1.19307946298375</v>
      </c>
      <c r="H209">
        <v>1.19011131037847</v>
      </c>
      <c r="I209">
        <v>1.16413488308581</v>
      </c>
      <c r="J209">
        <v>1.1574877660073899</v>
      </c>
      <c r="K209">
        <v>1.19495037382695</v>
      </c>
      <c r="L209">
        <v>1.1921560631285699</v>
      </c>
      <c r="M209">
        <v>1.1570389368726099</v>
      </c>
      <c r="N209">
        <v>1.2004770751207201</v>
      </c>
      <c r="O209">
        <v>1.24035628278729</v>
      </c>
      <c r="P209">
        <v>1.2654795916505199</v>
      </c>
      <c r="Q209">
        <v>1.17222552927628</v>
      </c>
      <c r="R209">
        <v>1.23789500103345</v>
      </c>
      <c r="S209">
        <v>1.2768155499148199</v>
      </c>
      <c r="T209">
        <v>1.18680974808266</v>
      </c>
      <c r="U209">
        <v>1.2271914850210599</v>
      </c>
      <c r="V209">
        <v>1.2526774659161799</v>
      </c>
      <c r="W209">
        <v>1.2183506101108501</v>
      </c>
      <c r="X209">
        <v>1.23180847961517</v>
      </c>
      <c r="Y209">
        <v>1.2333926758334599</v>
      </c>
      <c r="Z209">
        <v>1.2353831298590801</v>
      </c>
      <c r="AA209">
        <v>1.12975433432224</v>
      </c>
      <c r="AB209">
        <v>1.1243811424211101</v>
      </c>
      <c r="AC209">
        <v>1.32060899370479</v>
      </c>
      <c r="AD209">
        <v>1.22840406567191</v>
      </c>
      <c r="AE209">
        <v>1.27072169010175</v>
      </c>
      <c r="AF209">
        <v>1.2833098074353599</v>
      </c>
      <c r="AG209">
        <v>1.40169733840188</v>
      </c>
      <c r="AH209">
        <v>1.2770137088485001</v>
      </c>
      <c r="AI209">
        <v>1.42821907744872</v>
      </c>
      <c r="AJ209">
        <v>1.2526910762940799</v>
      </c>
      <c r="AK209">
        <v>1.2316772930495901</v>
      </c>
      <c r="AL209">
        <v>1.24372869237188</v>
      </c>
      <c r="AM209">
        <v>1.37744405123438</v>
      </c>
      <c r="AN209">
        <v>1.2562910820698101</v>
      </c>
      <c r="AO209">
        <v>1.1926104677131699</v>
      </c>
      <c r="AP209">
        <v>1.2291796044041901</v>
      </c>
      <c r="AQ209">
        <v>1.2512341539232501</v>
      </c>
      <c r="AR209">
        <v>1.26204041292616</v>
      </c>
      <c r="AS209">
        <v>1.36150165689944</v>
      </c>
      <c r="AT209">
        <v>1.1237860104671</v>
      </c>
      <c r="AU209">
        <v>1.24399805379856</v>
      </c>
      <c r="AV209">
        <v>1.2625959418983701</v>
      </c>
      <c r="AW209">
        <v>1.52863867729304</v>
      </c>
      <c r="AX209">
        <v>1.12218022778459</v>
      </c>
      <c r="AY209">
        <v>1.23024355851533</v>
      </c>
      <c r="AZ209">
        <v>1.30091610907962</v>
      </c>
      <c r="BA209">
        <v>1.2316701840461799</v>
      </c>
      <c r="BB209">
        <v>1.2951267921713401</v>
      </c>
      <c r="BC209">
        <v>1.26683709031901</v>
      </c>
      <c r="BD209">
        <v>1.2892780721567301</v>
      </c>
      <c r="BE209">
        <v>1.3031310388914099</v>
      </c>
      <c r="BF209">
        <v>1.24569045918524</v>
      </c>
      <c r="BG209">
        <v>1.2266130831561</v>
      </c>
      <c r="BH209">
        <v>1.24537281038654</v>
      </c>
      <c r="BI209">
        <v>1.1795612540226501</v>
      </c>
      <c r="BJ209">
        <v>1.21964669194605</v>
      </c>
      <c r="BK209">
        <v>1.17387161605663</v>
      </c>
      <c r="BL209">
        <v>1.2037205661122901</v>
      </c>
      <c r="BM209">
        <v>1.24885308982232</v>
      </c>
      <c r="BN209">
        <v>1.27290662223613</v>
      </c>
      <c r="BO209">
        <v>1.2156771130228201</v>
      </c>
      <c r="BP209">
        <v>1.2811670994584401</v>
      </c>
      <c r="BQ209">
        <v>1.2331569242477101</v>
      </c>
      <c r="BR209">
        <v>1.2511141258321199</v>
      </c>
      <c r="BS209">
        <v>1.1640569276888799</v>
      </c>
      <c r="BT209">
        <v>1.1735823983526401</v>
      </c>
      <c r="BU209">
        <v>1.22466331504214</v>
      </c>
      <c r="BV209">
        <v>1.23660415957994</v>
      </c>
      <c r="BW209">
        <v>1.1566318640214901</v>
      </c>
      <c r="BX209">
        <v>1.15821933078354</v>
      </c>
      <c r="BY209">
        <v>1.2013703613219999</v>
      </c>
      <c r="BZ209">
        <v>1.1921324659715999</v>
      </c>
      <c r="CA209">
        <v>1.19609045309009</v>
      </c>
      <c r="CB209">
        <v>1.1943345927526701</v>
      </c>
      <c r="CC209">
        <v>1.2564724093328301</v>
      </c>
      <c r="CD209">
        <v>1.2414812975777301</v>
      </c>
      <c r="CE209">
        <v>1.19981020901337</v>
      </c>
      <c r="CF209">
        <v>1.2573103576767499</v>
      </c>
      <c r="CG209">
        <v>1.1684957274104599</v>
      </c>
      <c r="CH209">
        <v>1.2274988934426101</v>
      </c>
      <c r="CI209">
        <v>1.21612806960869</v>
      </c>
      <c r="CJ209">
        <v>1.2635852145592801</v>
      </c>
      <c r="CK209">
        <v>1.21500278829646</v>
      </c>
      <c r="CL209">
        <v>1.2698503941084101</v>
      </c>
      <c r="CM209">
        <v>1.2372785046438499</v>
      </c>
      <c r="CN209">
        <v>1.29954333375243</v>
      </c>
      <c r="CO209">
        <v>1.28095778384855</v>
      </c>
      <c r="CP209">
        <v>1.29278267930625</v>
      </c>
      <c r="CQ209">
        <v>1.1995665943081399</v>
      </c>
      <c r="CR209">
        <v>1.2057896604849201</v>
      </c>
      <c r="CS209">
        <v>1.2515216080782099</v>
      </c>
      <c r="CT209">
        <v>1.2745590445342101</v>
      </c>
      <c r="CU209">
        <v>1.26010495158526</v>
      </c>
      <c r="CV209">
        <v>1.29293464412861</v>
      </c>
      <c r="CW209">
        <v>1.2236611363518499</v>
      </c>
      <c r="CX209">
        <v>1.2674595592031299</v>
      </c>
      <c r="CY209">
        <v>1.2264550866295101</v>
      </c>
      <c r="CZ209">
        <v>1.24936442252062</v>
      </c>
      <c r="DA209">
        <v>1.2470472193821001</v>
      </c>
      <c r="DB209">
        <v>1.2551446348173101</v>
      </c>
    </row>
    <row r="210" spans="1:106" x14ac:dyDescent="0.45">
      <c r="A210" t="s">
        <v>120</v>
      </c>
      <c r="B210" t="s">
        <v>157</v>
      </c>
      <c r="C210" t="s">
        <v>71</v>
      </c>
      <c r="D210">
        <v>50</v>
      </c>
      <c r="E210" s="1" cm="1">
        <f t="array" ref="E210">SUMPRODUCT($G210:$FZZ210,$G$2:$FZZ$2)/SUMPRODUCT(--($G210:$FZZ210&lt;&gt;""),$G$2:$FZZ$2)</f>
        <v>1.1871121231105124</v>
      </c>
      <c r="F210" s="1" cm="1">
        <f t="array" ref="F210">SUMPRODUCT($G210:$FZZ210,$F$2:$FZY$2)/SUMPRODUCT(--($G210:$FZZ210&lt;&gt;""),$F$2:$FZY$2)</f>
        <v>1.2173956641374191</v>
      </c>
      <c r="G210">
        <v>1.1452243340838399</v>
      </c>
      <c r="H210">
        <v>1.1771925928408999</v>
      </c>
      <c r="I210">
        <v>1.1687085612770201</v>
      </c>
      <c r="J210">
        <v>1.1679297231014301</v>
      </c>
      <c r="K210">
        <v>1.15234990292684</v>
      </c>
      <c r="L210">
        <v>1.1785440952086901</v>
      </c>
      <c r="M210">
        <v>1.1873505252649601</v>
      </c>
      <c r="N210">
        <v>1.1904518191012501</v>
      </c>
      <c r="O210">
        <v>1.20371185193145</v>
      </c>
      <c r="P210">
        <v>1.25226971056561</v>
      </c>
      <c r="Q210">
        <v>1.23590781586795</v>
      </c>
      <c r="R210">
        <v>1.2594588832786999</v>
      </c>
      <c r="S210">
        <v>1.18906888927907</v>
      </c>
      <c r="T210">
        <v>1.1767332602529199</v>
      </c>
      <c r="U210">
        <v>1.1400105060196499</v>
      </c>
      <c r="V210">
        <v>1.2213255041292601</v>
      </c>
      <c r="W210">
        <v>1.21022699321754</v>
      </c>
      <c r="X210">
        <v>1.2301227087686799</v>
      </c>
      <c r="Y210">
        <v>1.2161827503397999</v>
      </c>
      <c r="Z210">
        <v>1.2469039851441699</v>
      </c>
      <c r="AA210">
        <v>1.1668149116158699</v>
      </c>
      <c r="AB210">
        <v>1.1609539010641801</v>
      </c>
      <c r="AC210">
        <v>1.19193741648586</v>
      </c>
      <c r="AD210">
        <v>1.22507165963447</v>
      </c>
      <c r="AE210">
        <v>1.1926465075102</v>
      </c>
      <c r="AF210">
        <v>1.2858191227129701</v>
      </c>
      <c r="AG210">
        <v>1.21097762670089</v>
      </c>
      <c r="AH210">
        <v>1.2392539527097599</v>
      </c>
      <c r="AI210">
        <v>1.2041136830290899</v>
      </c>
      <c r="AJ210">
        <v>1.18868509090889</v>
      </c>
      <c r="AK210">
        <v>1.2166606468439101</v>
      </c>
      <c r="AL210">
        <v>1.2352043188214601</v>
      </c>
      <c r="AM210">
        <v>1.22228362276282</v>
      </c>
      <c r="AN210">
        <v>1.20697000794229</v>
      </c>
      <c r="AO210">
        <v>1.1807483682591799</v>
      </c>
      <c r="AP210">
        <v>1.2301037138970099</v>
      </c>
      <c r="AQ210">
        <v>1.1456698461131201</v>
      </c>
      <c r="AR210">
        <v>1.2165531413424999</v>
      </c>
      <c r="AS210">
        <v>1.1298894107820101</v>
      </c>
      <c r="AT210">
        <v>1.1269874529517401</v>
      </c>
      <c r="AU210">
        <v>1.15282898274224</v>
      </c>
      <c r="AV210">
        <v>1.2171139494546801</v>
      </c>
      <c r="AW210">
        <v>1.1368374622553601</v>
      </c>
      <c r="AX210">
        <v>1.1138307690012601</v>
      </c>
      <c r="AY210">
        <v>1.2048615740539801</v>
      </c>
      <c r="AZ210">
        <v>1.2750056021508001</v>
      </c>
      <c r="BA210">
        <v>1.21020464158396</v>
      </c>
      <c r="BB210">
        <v>1.2989798280110001</v>
      </c>
      <c r="BC210">
        <v>1.1974047988857901</v>
      </c>
      <c r="BD210">
        <v>1.26906977982966</v>
      </c>
      <c r="BE210">
        <v>1.23817010959526</v>
      </c>
      <c r="BF210">
        <v>1.2808543862475099</v>
      </c>
      <c r="BG210">
        <v>1.2190796089455</v>
      </c>
      <c r="BH210">
        <v>1.3096791258298499</v>
      </c>
      <c r="BI210">
        <v>1.2090503082734201</v>
      </c>
      <c r="BJ210">
        <v>1.23833571098546</v>
      </c>
      <c r="BK210">
        <v>1.1971270491938</v>
      </c>
      <c r="BL210">
        <v>1.23794109625656</v>
      </c>
      <c r="BM210">
        <v>1.1926561505181901</v>
      </c>
      <c r="BN210">
        <v>1.2340315429667601</v>
      </c>
      <c r="BO210">
        <v>1.2086909451104799</v>
      </c>
      <c r="BP210">
        <v>1.29196296910506</v>
      </c>
      <c r="BQ210">
        <v>1.2231567719201</v>
      </c>
      <c r="BR210">
        <v>1.2844603858891199</v>
      </c>
      <c r="BS210">
        <v>1.1929588255033301</v>
      </c>
      <c r="BT210">
        <v>1.22680505482531</v>
      </c>
      <c r="BU210">
        <v>1.2234445885998599</v>
      </c>
      <c r="BV210">
        <v>1.28719523590563</v>
      </c>
      <c r="BW210">
        <v>1.14674640497339</v>
      </c>
      <c r="BX210">
        <v>1.1878481298024099</v>
      </c>
      <c r="BY210">
        <v>1.17786199337869</v>
      </c>
      <c r="BZ210">
        <v>1.21923323280075</v>
      </c>
      <c r="CA210">
        <v>1.1860352079335701</v>
      </c>
      <c r="CB210">
        <v>1.2195862077136199</v>
      </c>
      <c r="CC210">
        <v>1.2286083623718</v>
      </c>
      <c r="CD210">
        <v>1.28454394291732</v>
      </c>
      <c r="CE210">
        <v>1.2251019973108399</v>
      </c>
      <c r="CF210">
        <v>1.2947763090927999</v>
      </c>
      <c r="CG210">
        <v>1.210421039798</v>
      </c>
      <c r="CH210">
        <v>1.2719362703857999</v>
      </c>
      <c r="CI210">
        <v>1.19959379402344</v>
      </c>
      <c r="CJ210">
        <v>1.2267954446551499</v>
      </c>
      <c r="CK210">
        <v>1.22923895805897</v>
      </c>
      <c r="CL210">
        <v>1.2988019741175301</v>
      </c>
      <c r="CM210">
        <v>1.2095610975412601</v>
      </c>
      <c r="CN210">
        <v>1.3047243565764499</v>
      </c>
      <c r="CO210">
        <v>1.1977658203325099</v>
      </c>
      <c r="CP210">
        <v>1.2547132487364101</v>
      </c>
      <c r="CQ210">
        <v>1.19142514239831</v>
      </c>
      <c r="CR210">
        <v>1.2468639358056299</v>
      </c>
      <c r="CS210">
        <v>1.23724931373221</v>
      </c>
      <c r="CT210">
        <v>1.29062659538696</v>
      </c>
      <c r="CU210">
        <v>1.19904142644031</v>
      </c>
      <c r="CV210">
        <v>1.2649226987015301</v>
      </c>
      <c r="CW210">
        <v>1.2027817078341601</v>
      </c>
      <c r="CX210">
        <v>1.2737719788519799</v>
      </c>
      <c r="CY210">
        <v>1.15771413781553</v>
      </c>
      <c r="CZ210">
        <v>1.2171244785481501</v>
      </c>
      <c r="DA210">
        <v>1.1769455121391901</v>
      </c>
      <c r="DB210">
        <v>1.2388389947009399</v>
      </c>
    </row>
    <row r="211" spans="1:106" x14ac:dyDescent="0.45">
      <c r="A211" t="s">
        <v>83</v>
      </c>
      <c r="B211" t="s">
        <v>78</v>
      </c>
      <c r="C211" t="s">
        <v>84</v>
      </c>
      <c r="D211">
        <v>50</v>
      </c>
      <c r="E211" s="1" cm="1">
        <f t="array" ref="E211">SUMPRODUCT($G211:$FZZ211,$G$2:$FZZ$2)/SUMPRODUCT(--($G211:$FZZ211&lt;&gt;""),$G$2:$FZZ$2)</f>
        <v>1.1488253487633371</v>
      </c>
      <c r="F211" s="1" cm="1">
        <f t="array" ref="F211">SUMPRODUCT($G211:$FZZ211,$F$2:$FZY$2)/SUMPRODUCT(--($G211:$FZZ211&lt;&gt;""),$F$2:$FZY$2)</f>
        <v>1.1869408655600844</v>
      </c>
      <c r="G211">
        <v>1.2580667433939099</v>
      </c>
      <c r="H211">
        <v>1.2715958336359501</v>
      </c>
      <c r="I211">
        <v>1.0548768344184001</v>
      </c>
      <c r="J211">
        <v>1.0613255673319799</v>
      </c>
      <c r="K211">
        <v>1.25383900583934</v>
      </c>
      <c r="L211">
        <v>1.2815219552783199</v>
      </c>
      <c r="M211">
        <v>1.03849011256956</v>
      </c>
      <c r="N211">
        <v>1.06649271324989</v>
      </c>
      <c r="O211">
        <v>1.06946950467025</v>
      </c>
      <c r="P211">
        <v>1.1357855969222601</v>
      </c>
      <c r="Q211">
        <v>1.0913369356600799</v>
      </c>
      <c r="R211">
        <v>1.1552358342929601</v>
      </c>
      <c r="S211">
        <v>1.0973015886425601</v>
      </c>
      <c r="T211">
        <v>1.1049776568954901</v>
      </c>
      <c r="U211">
        <v>1.2625862331292499</v>
      </c>
      <c r="V211">
        <v>1.32501696255596</v>
      </c>
      <c r="W211">
        <v>1.0655482259758799</v>
      </c>
      <c r="X211">
        <v>1.11977916190458</v>
      </c>
      <c r="Y211">
        <v>1.0944261069656001</v>
      </c>
      <c r="Z211">
        <v>1.1155892807885299</v>
      </c>
      <c r="AA211">
        <v>1.15461321195067</v>
      </c>
      <c r="AB211">
        <v>1.1774688944109399</v>
      </c>
      <c r="AC211">
        <v>1.1096335873833501</v>
      </c>
      <c r="AD211">
        <v>1.1289506375945999</v>
      </c>
      <c r="AE211">
        <v>1.2321025819187901</v>
      </c>
      <c r="AF211">
        <v>1.32569107228264</v>
      </c>
      <c r="AG211">
        <v>1.23228797877672</v>
      </c>
      <c r="AH211">
        <v>1.2724361121977199</v>
      </c>
      <c r="AI211">
        <v>1.1026788943158199</v>
      </c>
      <c r="AJ211">
        <v>1.1013069930233601</v>
      </c>
      <c r="AK211">
        <v>1.20073345402897</v>
      </c>
      <c r="AL211">
        <v>1.242731274391</v>
      </c>
      <c r="AM211">
        <v>1.2531062391110499</v>
      </c>
      <c r="AN211">
        <v>1.26194256661246</v>
      </c>
      <c r="AO211">
        <v>1.20818445471032</v>
      </c>
      <c r="AP211">
        <v>1.27937874222395</v>
      </c>
      <c r="AQ211">
        <v>1.1196808239351499</v>
      </c>
      <c r="AR211">
        <v>1.1738109274591899</v>
      </c>
      <c r="AS211">
        <v>1.00844866154435</v>
      </c>
      <c r="AT211">
        <v>1.0252035923537799</v>
      </c>
      <c r="AU211">
        <v>1.15293356310654</v>
      </c>
      <c r="AV211">
        <v>1.17020218604119</v>
      </c>
      <c r="AW211">
        <v>1.13084437880947</v>
      </c>
      <c r="AX211">
        <v>1.14639757050508</v>
      </c>
      <c r="AY211">
        <v>1.2225158481281599</v>
      </c>
      <c r="AZ211">
        <v>1.2681065000873699</v>
      </c>
      <c r="BA211">
        <v>1.1881104502785</v>
      </c>
      <c r="BB211">
        <v>1.2355416824069201</v>
      </c>
      <c r="BC211">
        <v>1.3429887248205301</v>
      </c>
      <c r="BD211">
        <v>1.38256904155452</v>
      </c>
      <c r="BE211">
        <v>1.16455535654133</v>
      </c>
      <c r="BF211">
        <v>1.1900924845240901</v>
      </c>
      <c r="BG211">
        <v>1.2883033051473001</v>
      </c>
      <c r="BH211">
        <v>1.3751344534933501</v>
      </c>
      <c r="BI211">
        <v>1.10886753714321</v>
      </c>
      <c r="BJ211">
        <v>1.1444018337752699</v>
      </c>
      <c r="BK211">
        <v>1.23320098342138</v>
      </c>
      <c r="BL211">
        <v>1.26981812768088</v>
      </c>
      <c r="BM211">
        <v>1.1629188238453601</v>
      </c>
      <c r="BN211">
        <v>1.1913234874076599</v>
      </c>
      <c r="BO211">
        <v>1.35874756185363</v>
      </c>
      <c r="BP211">
        <v>1.39131805978353</v>
      </c>
      <c r="BQ211">
        <v>1.12384442945931</v>
      </c>
      <c r="BR211">
        <v>1.1644574818600399</v>
      </c>
      <c r="BS211">
        <v>1.22146575283579</v>
      </c>
      <c r="BT211">
        <v>1.2742595965574299</v>
      </c>
      <c r="BU211">
        <v>1.09157381088322</v>
      </c>
      <c r="BV211">
        <v>1.1652447533099399</v>
      </c>
      <c r="BW211">
        <v>1.0407039334860799</v>
      </c>
      <c r="BX211">
        <v>1.07130282498927</v>
      </c>
      <c r="BY211">
        <v>1.0863749444116799</v>
      </c>
      <c r="BZ211">
        <v>1.12319285797593</v>
      </c>
      <c r="CA211">
        <v>1.21614805059688</v>
      </c>
      <c r="CB211">
        <v>1.2398010650581499</v>
      </c>
      <c r="CC211">
        <v>1.1497416577725299</v>
      </c>
      <c r="CD211">
        <v>1.1885532481852401</v>
      </c>
      <c r="CE211">
        <v>1.10343390835335</v>
      </c>
      <c r="CF211">
        <v>1.2176185696639199</v>
      </c>
      <c r="CG211">
        <v>1.2051079461209899</v>
      </c>
      <c r="CH211">
        <v>1.30411543724325</v>
      </c>
      <c r="CI211">
        <v>1.31175860030322</v>
      </c>
      <c r="CJ211">
        <v>1.34161102414572</v>
      </c>
      <c r="CK211">
        <v>1.10822782661427</v>
      </c>
      <c r="CL211">
        <v>1.21384835121922</v>
      </c>
      <c r="CM211">
        <v>1.34648605525225</v>
      </c>
      <c r="CN211">
        <v>1.43970934795308</v>
      </c>
      <c r="CO211">
        <v>1.3421600501888</v>
      </c>
      <c r="CP211">
        <v>1.39962623133097</v>
      </c>
      <c r="CQ211">
        <v>1.12680216153653</v>
      </c>
      <c r="CR211">
        <v>1.17768568449848</v>
      </c>
      <c r="CS211">
        <v>1.1485967410930999</v>
      </c>
      <c r="CT211">
        <v>1.18798512531578</v>
      </c>
      <c r="CU211">
        <v>1.29713477615672</v>
      </c>
      <c r="CV211">
        <v>1.3447075610902499</v>
      </c>
      <c r="CW211">
        <v>1.1820647410185701</v>
      </c>
      <c r="CX211">
        <v>1.2346420934372599</v>
      </c>
      <c r="CY211">
        <v>1.1332317834414201</v>
      </c>
      <c r="CZ211">
        <v>1.1531247525958399</v>
      </c>
      <c r="DA211">
        <v>1.1366080973808901</v>
      </c>
      <c r="DB211">
        <v>1.1804738463759401</v>
      </c>
    </row>
    <row r="212" spans="1:106" x14ac:dyDescent="0.45">
      <c r="A212" t="s">
        <v>129</v>
      </c>
      <c r="B212" t="s">
        <v>86</v>
      </c>
      <c r="C212" t="s">
        <v>71</v>
      </c>
      <c r="D212">
        <v>50</v>
      </c>
      <c r="E212" s="1" cm="1">
        <f t="array" ref="E212">SUMPRODUCT($G212:$FZZ212,$G$2:$FZZ$2)/SUMPRODUCT(--($G212:$FZZ212&lt;&gt;""),$G$2:$FZZ$2)</f>
        <v>1.0209530405455505</v>
      </c>
      <c r="F212" s="1" cm="1">
        <f t="array" ref="F212">SUMPRODUCT($G212:$FZZ212,$F$2:$FZY$2)/SUMPRODUCT(--($G212:$FZZ212&lt;&gt;""),$F$2:$FZY$2)</f>
        <v>1.0224656701511514</v>
      </c>
      <c r="G212">
        <v>1.0109706462408301</v>
      </c>
      <c r="H212">
        <v>1.0046082440820301</v>
      </c>
      <c r="I212">
        <v>0.98195661316085903</v>
      </c>
      <c r="J212">
        <v>0.97905107677734804</v>
      </c>
      <c r="K212">
        <v>1.0131332836442299</v>
      </c>
      <c r="L212">
        <v>1.0092136327038901</v>
      </c>
      <c r="M212">
        <v>0.97116455305008098</v>
      </c>
      <c r="N212">
        <v>0.95695924247655595</v>
      </c>
      <c r="O212">
        <v>1.00164405380585</v>
      </c>
      <c r="P212">
        <v>1.0440650256253901</v>
      </c>
      <c r="Q212">
        <v>0.96861204122006594</v>
      </c>
      <c r="R212">
        <v>1.0197855139220999</v>
      </c>
      <c r="S212">
        <v>1.0348053417954901</v>
      </c>
      <c r="T212">
        <v>1.018877246155</v>
      </c>
      <c r="U212">
        <v>1.02781676532041</v>
      </c>
      <c r="V212">
        <v>1.0330282093435299</v>
      </c>
      <c r="W212">
        <v>1.0189052489938699</v>
      </c>
      <c r="X212">
        <v>1.0301150716160301</v>
      </c>
      <c r="Y212">
        <v>1.0599601177025699</v>
      </c>
      <c r="Z212">
        <v>1.0520265424086499</v>
      </c>
      <c r="AA212">
        <v>0.95166943319682096</v>
      </c>
      <c r="AB212">
        <v>0.95195910302088904</v>
      </c>
      <c r="AC212">
        <v>1.0315099016073599</v>
      </c>
      <c r="AD212">
        <v>1.03872237511709</v>
      </c>
      <c r="AE212">
        <v>1.0220651345260601</v>
      </c>
      <c r="AF212">
        <v>1.0561344846198299</v>
      </c>
      <c r="AG212">
        <v>1.05156877170523</v>
      </c>
      <c r="AH212">
        <v>1.0435700146873701</v>
      </c>
      <c r="AI212">
        <v>1.17043305223465</v>
      </c>
      <c r="AJ212">
        <v>1.0346168075517601</v>
      </c>
      <c r="AK212">
        <v>1.0610004520677101</v>
      </c>
      <c r="AL212">
        <v>1.0473538731769301</v>
      </c>
      <c r="AM212">
        <v>1.0154755783789999</v>
      </c>
      <c r="AN212">
        <v>1.01438450412993</v>
      </c>
      <c r="AO212">
        <v>1.0244046348879401</v>
      </c>
      <c r="AP212">
        <v>1.0437557864274101</v>
      </c>
      <c r="AQ212">
        <v>0.99723244001346401</v>
      </c>
      <c r="AR212">
        <v>1.0395429811485899</v>
      </c>
      <c r="AS212">
        <v>0.95627563776166902</v>
      </c>
      <c r="AT212">
        <v>0.94758851682549095</v>
      </c>
      <c r="AU212">
        <v>1.0726766421474001</v>
      </c>
      <c r="AV212">
        <v>1.05225614759173</v>
      </c>
      <c r="AW212">
        <v>1.0514600030891601</v>
      </c>
      <c r="AX212">
        <v>0.96853196577211798</v>
      </c>
      <c r="AY212">
        <v>1.02366587887884</v>
      </c>
      <c r="AZ212">
        <v>1.0874893069954701</v>
      </c>
      <c r="BA212">
        <v>0.98212050224426894</v>
      </c>
      <c r="BB212">
        <v>1.0333343818506699</v>
      </c>
      <c r="BC212">
        <v>1.0258849395120999</v>
      </c>
      <c r="BD212">
        <v>1.0806904187933</v>
      </c>
      <c r="BE212">
        <v>1.0494360716458999</v>
      </c>
      <c r="BF212">
        <v>1.0299985065778099</v>
      </c>
      <c r="BG212">
        <v>1.0039485210379999</v>
      </c>
      <c r="BH212">
        <v>1.0143208095170499</v>
      </c>
      <c r="BI212">
        <v>0.95424016564360703</v>
      </c>
      <c r="BJ212">
        <v>1.0184781310353399</v>
      </c>
      <c r="BK212">
        <v>0.99626351643080502</v>
      </c>
      <c r="BL212">
        <v>1.0098846978321701</v>
      </c>
      <c r="BM212">
        <v>1.01683596605801</v>
      </c>
      <c r="BN212">
        <v>1.07309091594881</v>
      </c>
      <c r="BO212">
        <v>1.02323181164206</v>
      </c>
      <c r="BP212">
        <v>1.0887466939611301</v>
      </c>
      <c r="BQ212">
        <v>1.0217027151834901</v>
      </c>
      <c r="BR212">
        <v>1.0559975912628301</v>
      </c>
      <c r="BS212">
        <v>0.95164825411214105</v>
      </c>
      <c r="BT212">
        <v>0.97309227589091396</v>
      </c>
      <c r="BU212">
        <v>0.98224133736147801</v>
      </c>
      <c r="BV212">
        <v>1.04530368573303</v>
      </c>
      <c r="BW212">
        <v>0.94075301344958295</v>
      </c>
      <c r="BX212">
        <v>0.96564842865594702</v>
      </c>
      <c r="BY212">
        <v>0.96378955120198695</v>
      </c>
      <c r="BZ212">
        <v>0.98865190363202105</v>
      </c>
      <c r="CA212">
        <v>0.97687895341769604</v>
      </c>
      <c r="CB212">
        <v>0.990394117658979</v>
      </c>
      <c r="CC212">
        <v>1.0276185334926</v>
      </c>
      <c r="CD212">
        <v>1.0488253557064999</v>
      </c>
      <c r="CE212">
        <v>0.99068030719702804</v>
      </c>
      <c r="CF212">
        <v>1.04651317993703</v>
      </c>
      <c r="CG212">
        <v>0.98226295628367299</v>
      </c>
      <c r="CH212">
        <v>1.03176067025656</v>
      </c>
      <c r="CI212">
        <v>1.00687861105351</v>
      </c>
      <c r="CJ212">
        <v>1.04507904456533</v>
      </c>
      <c r="CK212">
        <v>0.97991371956929996</v>
      </c>
      <c r="CL212">
        <v>1.03132817123363</v>
      </c>
      <c r="CM212">
        <v>1.02457492335539</v>
      </c>
      <c r="CN212">
        <v>1.07839503580537</v>
      </c>
      <c r="CO212">
        <v>1.02277779475504</v>
      </c>
      <c r="CP212">
        <v>1.0744996194821801</v>
      </c>
      <c r="CQ212">
        <v>0.98002993023125196</v>
      </c>
      <c r="CR212">
        <v>1.02662123226933</v>
      </c>
      <c r="CS212">
        <v>1.01412900952133</v>
      </c>
      <c r="CT212">
        <v>1.0579143137507301</v>
      </c>
      <c r="CU212">
        <v>1.0092776443814599</v>
      </c>
      <c r="CV212">
        <v>1.0511051239234599</v>
      </c>
      <c r="CW212">
        <v>1.0092527442245101</v>
      </c>
      <c r="CX212">
        <v>1.07183446604513</v>
      </c>
      <c r="CY212">
        <v>0.987996041533449</v>
      </c>
      <c r="CZ212">
        <v>1.03337649584361</v>
      </c>
      <c r="DA212">
        <v>1.01093932636888</v>
      </c>
      <c r="DB212">
        <v>1.04333406492416</v>
      </c>
    </row>
    <row r="213" spans="1:106" x14ac:dyDescent="0.45">
      <c r="A213" t="s">
        <v>96</v>
      </c>
      <c r="B213" t="s">
        <v>97</v>
      </c>
      <c r="C213" t="s">
        <v>91</v>
      </c>
      <c r="D213">
        <v>50</v>
      </c>
      <c r="E213" s="1" cm="1">
        <f t="array" ref="E213">SUMPRODUCT($G213:$FZZ213,$G$2:$FZZ$2)/SUMPRODUCT(--($G213:$FZZ213&lt;&gt;""),$G$2:$FZZ$2)</f>
        <v>1.0884128974424931</v>
      </c>
      <c r="F213" s="1" cm="1">
        <f t="array" ref="F213">SUMPRODUCT($G213:$FZZ213,$F$2:$FZY$2)/SUMPRODUCT(--($G213:$FZZ213&lt;&gt;""),$F$2:$FZY$2)</f>
        <v>1.1099268030769092</v>
      </c>
      <c r="G213">
        <v>1.06675340384045</v>
      </c>
      <c r="H213">
        <v>1.0681177800497901</v>
      </c>
      <c r="I213">
        <v>1.0677381437901801</v>
      </c>
      <c r="J213">
        <v>1.06384912460095</v>
      </c>
      <c r="K213">
        <v>1.06855599853773</v>
      </c>
      <c r="L213">
        <v>1.07031327678146</v>
      </c>
      <c r="M213">
        <v>1.0541349529603301</v>
      </c>
      <c r="N213">
        <v>1.08309523955024</v>
      </c>
      <c r="O213">
        <v>1.1190199558412099</v>
      </c>
      <c r="P213">
        <v>1.1500426245112201</v>
      </c>
      <c r="Q213">
        <v>1.1159805120028301</v>
      </c>
      <c r="R213">
        <v>1.14147152094959</v>
      </c>
      <c r="S213">
        <v>1.0866930949520801</v>
      </c>
      <c r="T213">
        <v>1.0949784583292099</v>
      </c>
      <c r="U213">
        <v>1.0730467794610901</v>
      </c>
      <c r="V213">
        <v>1.11427457683272</v>
      </c>
      <c r="W213">
        <v>1.0995497873631299</v>
      </c>
      <c r="X213">
        <v>1.1320114176675999</v>
      </c>
      <c r="Y213">
        <v>1.13498990274876</v>
      </c>
      <c r="Z213">
        <v>1.1326942620429701</v>
      </c>
      <c r="AA213">
        <v>1.04662855491791</v>
      </c>
      <c r="AB213">
        <v>1.0602315231902599</v>
      </c>
      <c r="AC213">
        <v>1.1139370634839301</v>
      </c>
      <c r="AD213">
        <v>1.11990647627805</v>
      </c>
      <c r="AE213">
        <v>1.1013833786853</v>
      </c>
      <c r="AF213">
        <v>1.1514423603080901</v>
      </c>
      <c r="AG213">
        <v>1.1025401455533601</v>
      </c>
      <c r="AH213">
        <v>1.1278633645432099</v>
      </c>
      <c r="AI213">
        <v>1.0917131827981501</v>
      </c>
      <c r="AJ213">
        <v>1.07394746293405</v>
      </c>
      <c r="AK213">
        <v>1.1128232322256799</v>
      </c>
      <c r="AL213">
        <v>1.12693486145739</v>
      </c>
      <c r="AM213">
        <v>1.0861037512662399</v>
      </c>
      <c r="AN213">
        <v>1.09017274879901</v>
      </c>
      <c r="AO213">
        <v>1.0813333402089</v>
      </c>
      <c r="AP213">
        <v>1.11963385210335</v>
      </c>
      <c r="AQ213">
        <v>1.08653093769398</v>
      </c>
      <c r="AR213">
        <v>1.11640149977553</v>
      </c>
      <c r="AS213">
        <v>1.0119708044972999</v>
      </c>
      <c r="AT213">
        <v>1.0205959466512</v>
      </c>
      <c r="AU213">
        <v>1.0929906388989401</v>
      </c>
      <c r="AV213">
        <v>1.1150985604021499</v>
      </c>
      <c r="AW213">
        <v>1.00982340143567</v>
      </c>
      <c r="AX213">
        <v>0.99505289168880995</v>
      </c>
      <c r="AY213">
        <v>1.1288036730542099</v>
      </c>
      <c r="AZ213">
        <v>1.18342036052143</v>
      </c>
      <c r="BA213">
        <v>1.1083847608781501</v>
      </c>
      <c r="BB213">
        <v>1.17994124625756</v>
      </c>
      <c r="BC213">
        <v>1.14040604482658</v>
      </c>
      <c r="BD213">
        <v>1.1905276020057101</v>
      </c>
      <c r="BE213">
        <v>1.1021313855297701</v>
      </c>
      <c r="BF213">
        <v>1.14301641139847</v>
      </c>
      <c r="BG213">
        <v>1.11629685252767</v>
      </c>
      <c r="BH213">
        <v>1.15542979422644</v>
      </c>
      <c r="BI213">
        <v>1.0988747342202001</v>
      </c>
      <c r="BJ213">
        <v>1.12732389008193</v>
      </c>
      <c r="BK213">
        <v>1.0883917976901201</v>
      </c>
      <c r="BL213">
        <v>1.1200237031384199</v>
      </c>
      <c r="BM213">
        <v>1.11229979314895</v>
      </c>
      <c r="BN213">
        <v>1.1512999333815901</v>
      </c>
      <c r="BO213">
        <v>1.1224973219608101</v>
      </c>
      <c r="BP213">
        <v>1.17847598076945</v>
      </c>
      <c r="BQ213">
        <v>1.1168019197966099</v>
      </c>
      <c r="BR213">
        <v>1.1594505904105801</v>
      </c>
      <c r="BS213">
        <v>1.07730623122819</v>
      </c>
      <c r="BT213">
        <v>1.10936321258467</v>
      </c>
      <c r="BU213">
        <v>1.10368118856027</v>
      </c>
      <c r="BV213">
        <v>1.1606498461953301</v>
      </c>
      <c r="BW213">
        <v>1.07565036455522</v>
      </c>
      <c r="BX213">
        <v>1.1071661003048201</v>
      </c>
      <c r="BY213">
        <v>1.1101107833649</v>
      </c>
      <c r="BZ213">
        <v>1.1249629299020201</v>
      </c>
      <c r="CA213">
        <v>1.0816137715220899</v>
      </c>
      <c r="CB213">
        <v>1.1040210536128501</v>
      </c>
      <c r="CC213">
        <v>1.1287706302702101</v>
      </c>
      <c r="CD213">
        <v>1.16890694025261</v>
      </c>
      <c r="CE213">
        <v>1.14573885833018</v>
      </c>
      <c r="CF213">
        <v>1.20052695108065</v>
      </c>
      <c r="CG213">
        <v>1.10010873408915</v>
      </c>
      <c r="CH213">
        <v>1.1670715002490699</v>
      </c>
      <c r="CI213">
        <v>1.1284612347463201</v>
      </c>
      <c r="CJ213">
        <v>1.1782190714944401</v>
      </c>
      <c r="CK213">
        <v>1.1474455689957299</v>
      </c>
      <c r="CL213">
        <v>1.1888722593451</v>
      </c>
      <c r="CM213">
        <v>1.1147630925440399</v>
      </c>
      <c r="CN213">
        <v>1.20662174496232</v>
      </c>
      <c r="CO213">
        <v>1.1327777571690001</v>
      </c>
      <c r="CP213">
        <v>1.1860017162113301</v>
      </c>
      <c r="CQ213">
        <v>1.12539814555488</v>
      </c>
      <c r="CR213">
        <v>1.1545399888974801</v>
      </c>
      <c r="CS213">
        <v>1.1260194536168899</v>
      </c>
      <c r="CT213">
        <v>1.2006023775905901</v>
      </c>
      <c r="CU213">
        <v>1.12028795504167</v>
      </c>
      <c r="CV213">
        <v>1.1789824764341801</v>
      </c>
      <c r="CW213">
        <v>1.1071083446691301</v>
      </c>
      <c r="CX213">
        <v>1.16570118238394</v>
      </c>
      <c r="CY213">
        <v>1.08212531591608</v>
      </c>
      <c r="CZ213">
        <v>1.1163222800767301</v>
      </c>
      <c r="DA213">
        <v>1.1028376111826601</v>
      </c>
      <c r="DB213">
        <v>1.14203113675919</v>
      </c>
    </row>
    <row r="214" spans="1:106" x14ac:dyDescent="0.45">
      <c r="A214" t="s">
        <v>172</v>
      </c>
      <c r="B214" t="s">
        <v>95</v>
      </c>
      <c r="C214" t="s">
        <v>71</v>
      </c>
      <c r="D214">
        <v>50</v>
      </c>
      <c r="E214" s="1" cm="1">
        <f t="array" ref="E214">SUMPRODUCT($G214:$FZZ214,$G$2:$FZZ$2)/SUMPRODUCT(--($G214:$FZZ214&lt;&gt;""),$G$2:$FZZ$2)</f>
        <v>1.3622296358581321</v>
      </c>
      <c r="F214" s="1" cm="1">
        <f t="array" ref="F214">SUMPRODUCT($G214:$FZZ214,$F$2:$FZY$2)/SUMPRODUCT(--($G214:$FZZ214&lt;&gt;""),$F$2:$FZY$2)</f>
        <v>1.378897770923508</v>
      </c>
      <c r="G214">
        <v>1.33533275787897</v>
      </c>
      <c r="H214">
        <v>1.33390441125804</v>
      </c>
      <c r="I214">
        <v>1.30034450705413</v>
      </c>
      <c r="J214">
        <v>1.2977997186419801</v>
      </c>
      <c r="K214">
        <v>1.336498085076</v>
      </c>
      <c r="L214">
        <v>1.3350025529828</v>
      </c>
      <c r="M214">
        <v>1.2909128091145099</v>
      </c>
      <c r="N214">
        <v>1.3117826358536799</v>
      </c>
      <c r="O214">
        <v>1.3783551293329701</v>
      </c>
      <c r="P214">
        <v>1.40925295149032</v>
      </c>
      <c r="Q214">
        <v>1.3807886142852901</v>
      </c>
      <c r="R214">
        <v>1.41392813062863</v>
      </c>
      <c r="S214">
        <v>1.3675999525989599</v>
      </c>
      <c r="T214">
        <v>1.3554445319958099</v>
      </c>
      <c r="U214">
        <v>1.3961729130770499</v>
      </c>
      <c r="V214">
        <v>1.4203773278302601</v>
      </c>
      <c r="W214">
        <v>1.33748726856177</v>
      </c>
      <c r="X214">
        <v>1.3752304128335</v>
      </c>
      <c r="Y214">
        <v>1.37027802494941</v>
      </c>
      <c r="Z214">
        <v>1.38829897300498</v>
      </c>
      <c r="AA214">
        <v>1.2658284575301799</v>
      </c>
      <c r="AB214">
        <v>1.29327632337859</v>
      </c>
      <c r="AC214">
        <v>1.40739677054075</v>
      </c>
      <c r="AD214">
        <v>1.4072307288908801</v>
      </c>
      <c r="AE214">
        <v>1.39736671387369</v>
      </c>
      <c r="AF214">
        <v>1.43066457595869</v>
      </c>
      <c r="AG214">
        <v>1.4212514849576701</v>
      </c>
      <c r="AH214">
        <v>1.40992647965527</v>
      </c>
      <c r="AI214">
        <v>1.4228368987648801</v>
      </c>
      <c r="AJ214">
        <v>1.3904041626635399</v>
      </c>
      <c r="AK214">
        <v>1.3709483701159499</v>
      </c>
      <c r="AL214">
        <v>1.4007115117950699</v>
      </c>
      <c r="AM214">
        <v>1.4059059100053299</v>
      </c>
      <c r="AN214">
        <v>1.3662854754356999</v>
      </c>
      <c r="AO214">
        <v>1.30809704082787</v>
      </c>
      <c r="AP214">
        <v>1.34579563330844</v>
      </c>
      <c r="AQ214">
        <v>1.3938188886721801</v>
      </c>
      <c r="AR214">
        <v>1.4357138195867201</v>
      </c>
      <c r="AS214">
        <v>1.3068111026565601</v>
      </c>
      <c r="AT214">
        <v>1.2568052702942301</v>
      </c>
      <c r="AU214">
        <v>1.41036280358465</v>
      </c>
      <c r="AV214">
        <v>1.41348535435486</v>
      </c>
      <c r="AW214">
        <v>1.24872104580332</v>
      </c>
      <c r="AX214">
        <v>1.2147468795317</v>
      </c>
      <c r="AY214">
        <v>1.4199870794054501</v>
      </c>
      <c r="AZ214">
        <v>1.49538427528047</v>
      </c>
      <c r="BA214">
        <v>1.43304740965405</v>
      </c>
      <c r="BB214">
        <v>1.53409047978484</v>
      </c>
      <c r="BC214">
        <v>1.44066734810143</v>
      </c>
      <c r="BD214">
        <v>1.51863909226912</v>
      </c>
      <c r="BE214">
        <v>1.3914789205317299</v>
      </c>
      <c r="BF214">
        <v>1.40710062553446</v>
      </c>
      <c r="BG214">
        <v>1.3315655548299701</v>
      </c>
      <c r="BH214">
        <v>1.4089965674951701</v>
      </c>
      <c r="BI214">
        <v>1.31631258672308</v>
      </c>
      <c r="BJ214">
        <v>1.41366697621639</v>
      </c>
      <c r="BK214">
        <v>1.29240911782822</v>
      </c>
      <c r="BL214">
        <v>1.36033381181046</v>
      </c>
      <c r="BM214">
        <v>1.4259262650253499</v>
      </c>
      <c r="BN214">
        <v>1.4777806072484101</v>
      </c>
      <c r="BO214">
        <v>1.39418434607152</v>
      </c>
      <c r="BP214">
        <v>1.4939531525481999</v>
      </c>
      <c r="BQ214">
        <v>1.38603549883813</v>
      </c>
      <c r="BR214">
        <v>1.4589159157078699</v>
      </c>
      <c r="BS214">
        <v>1.3186376120146099</v>
      </c>
      <c r="BT214">
        <v>1.3571439937904901</v>
      </c>
      <c r="BU214">
        <v>1.33366020570661</v>
      </c>
      <c r="BV214">
        <v>1.41507460258867</v>
      </c>
      <c r="BW214">
        <v>1.28266096180583</v>
      </c>
      <c r="BX214">
        <v>1.33419398415263</v>
      </c>
      <c r="BY214">
        <v>1.3293053501343099</v>
      </c>
      <c r="BZ214">
        <v>1.3725909150044899</v>
      </c>
      <c r="CA214">
        <v>1.29416947615856</v>
      </c>
      <c r="CB214">
        <v>1.34324212169211</v>
      </c>
      <c r="CC214">
        <v>1.35297317976519</v>
      </c>
      <c r="CD214">
        <v>1.40062046310759</v>
      </c>
      <c r="CE214">
        <v>1.3839866790495701</v>
      </c>
      <c r="CF214">
        <v>1.49926006333215</v>
      </c>
      <c r="CG214">
        <v>1.35533814867386</v>
      </c>
      <c r="CH214">
        <v>1.4254515002380399</v>
      </c>
      <c r="CI214">
        <v>1.4244725640767699</v>
      </c>
      <c r="CJ214">
        <v>1.4953901917876</v>
      </c>
      <c r="CK214">
        <v>1.41445556060136</v>
      </c>
      <c r="CL214">
        <v>1.47976863568182</v>
      </c>
      <c r="CM214">
        <v>1.4042913910877599</v>
      </c>
      <c r="CN214">
        <v>1.4657711405181499</v>
      </c>
      <c r="CO214">
        <v>1.4355826727041801</v>
      </c>
      <c r="CP214">
        <v>1.5087471706290201</v>
      </c>
      <c r="CQ214">
        <v>1.3369225016342601</v>
      </c>
      <c r="CR214">
        <v>1.4111636385266599</v>
      </c>
      <c r="CS214">
        <v>1.3910236110260701</v>
      </c>
      <c r="CT214">
        <v>1.4618505280137899</v>
      </c>
      <c r="CU214">
        <v>1.4236497239443999</v>
      </c>
      <c r="CV214">
        <v>1.4850194009759099</v>
      </c>
      <c r="CW214">
        <v>1.38772019341201</v>
      </c>
      <c r="CX214">
        <v>1.4814749333508099</v>
      </c>
      <c r="CY214">
        <v>1.36267723272738</v>
      </c>
      <c r="CZ214">
        <v>1.4275848786577701</v>
      </c>
      <c r="DA214">
        <v>1.39903942871677</v>
      </c>
      <c r="DB214">
        <v>1.43930866910963</v>
      </c>
    </row>
    <row r="215" spans="1:106" x14ac:dyDescent="0.45">
      <c r="A215" t="s">
        <v>66</v>
      </c>
      <c r="B215" t="s">
        <v>67</v>
      </c>
      <c r="C215" t="s">
        <v>65</v>
      </c>
      <c r="D215">
        <v>50</v>
      </c>
      <c r="E215" s="1" cm="1">
        <f t="array" ref="E215">SUMPRODUCT($G215:$FZZ215,$G$2:$FZZ$2)/SUMPRODUCT(--($G215:$FZZ215&lt;&gt;""),$G$2:$FZZ$2)</f>
        <v>1.2142467445414236</v>
      </c>
      <c r="F215" s="1" cm="1">
        <f t="array" ref="F215">SUMPRODUCT($G215:$FZZ215,$F$2:$FZY$2)/SUMPRODUCT(--($G215:$FZZ215&lt;&gt;""),$F$2:$FZY$2)</f>
        <v>1.2276925747798229</v>
      </c>
      <c r="G215">
        <v>1.2368054740794101</v>
      </c>
      <c r="H215">
        <v>1.2320994586259399</v>
      </c>
      <c r="I215">
        <v>1.20515463122456</v>
      </c>
      <c r="J215">
        <v>1.19824593557436</v>
      </c>
      <c r="K215">
        <v>1.2392663519856799</v>
      </c>
      <c r="L215">
        <v>1.23479685657918</v>
      </c>
      <c r="M215">
        <v>1.12462362594551</v>
      </c>
      <c r="N215">
        <v>1.1597640203427499</v>
      </c>
      <c r="O215">
        <v>1.20864971013497</v>
      </c>
      <c r="P215">
        <v>1.2304253365231399</v>
      </c>
      <c r="Q215">
        <v>1.22938211238078</v>
      </c>
      <c r="R215">
        <v>1.2504174565210899</v>
      </c>
      <c r="S215">
        <v>1.22222272961932</v>
      </c>
      <c r="T215">
        <v>1.2150608575888799</v>
      </c>
      <c r="U215">
        <v>1.2179723448487201</v>
      </c>
      <c r="V215">
        <v>1.2564076508308699</v>
      </c>
      <c r="W215">
        <v>1.19488066980067</v>
      </c>
      <c r="X215">
        <v>1.2204334133886801</v>
      </c>
      <c r="Y215">
        <v>1.21199555654701</v>
      </c>
      <c r="Z215">
        <v>1.22059075703903</v>
      </c>
      <c r="AA215">
        <v>1.1252500785591799</v>
      </c>
      <c r="AB215">
        <v>1.1432269145067</v>
      </c>
      <c r="AC215">
        <v>1.2518512384968701</v>
      </c>
      <c r="AD215">
        <v>1.2756342231742099</v>
      </c>
      <c r="AE215">
        <v>1.23104822428757</v>
      </c>
      <c r="AF215">
        <v>1.2602611025395301</v>
      </c>
      <c r="AG215">
        <v>1.2484898108474001</v>
      </c>
      <c r="AH215">
        <v>1.23853293959584</v>
      </c>
      <c r="AI215">
        <v>1.21585046925172</v>
      </c>
      <c r="AJ215">
        <v>1.20998813033465</v>
      </c>
      <c r="AK215">
        <v>1.2335856583379401</v>
      </c>
      <c r="AL215">
        <v>1.2393322316269599</v>
      </c>
      <c r="AM215">
        <v>1.19866014127026</v>
      </c>
      <c r="AN215">
        <v>1.2148862741036299</v>
      </c>
      <c r="AO215">
        <v>1.21956475261408</v>
      </c>
      <c r="AP215">
        <v>1.2453951067379201</v>
      </c>
      <c r="AQ215">
        <v>1.2366401124942199</v>
      </c>
      <c r="AR215">
        <v>1.2620415189915699</v>
      </c>
      <c r="AS215">
        <v>1.1165268647826301</v>
      </c>
      <c r="AT215">
        <v>1.1238726218423301</v>
      </c>
      <c r="AU215">
        <v>1.25218344466468</v>
      </c>
      <c r="AV215">
        <v>1.2554237581980501</v>
      </c>
      <c r="AW215">
        <v>1.2711620301971001</v>
      </c>
      <c r="AX215">
        <v>1.1644989770398</v>
      </c>
      <c r="AY215">
        <v>1.24991387831514</v>
      </c>
      <c r="AZ215">
        <v>1.30990307264311</v>
      </c>
      <c r="BA215">
        <v>1.2613367091437699</v>
      </c>
      <c r="BB215">
        <v>1.31901581746493</v>
      </c>
      <c r="BC215">
        <v>1.2846304791675101</v>
      </c>
      <c r="BD215">
        <v>1.3223581085865299</v>
      </c>
      <c r="BE215">
        <v>1.2224029965526</v>
      </c>
      <c r="BF215">
        <v>1.2409218818842001</v>
      </c>
      <c r="BG215">
        <v>1.1976425793137</v>
      </c>
      <c r="BH215">
        <v>1.24320783837091</v>
      </c>
      <c r="BI215">
        <v>1.1810891558177701</v>
      </c>
      <c r="BJ215">
        <v>1.2328825534499901</v>
      </c>
      <c r="BK215">
        <v>1.19667376635776</v>
      </c>
      <c r="BL215">
        <v>1.2176369712897901</v>
      </c>
      <c r="BM215">
        <v>1.2549108869519401</v>
      </c>
      <c r="BN215">
        <v>1.29467365673515</v>
      </c>
      <c r="BO215">
        <v>1.2503949318337599</v>
      </c>
      <c r="BP215">
        <v>1.3157348095383401</v>
      </c>
      <c r="BQ215">
        <v>1.22285139929651</v>
      </c>
      <c r="BR215">
        <v>1.2837585310338</v>
      </c>
      <c r="BS215">
        <v>1.1590906347088701</v>
      </c>
      <c r="BT215">
        <v>1.1838256131397</v>
      </c>
      <c r="BU215">
        <v>1.23907824916989</v>
      </c>
      <c r="BV215">
        <v>1.27914818255385</v>
      </c>
      <c r="BW215">
        <v>1.15401583151717</v>
      </c>
      <c r="BX215">
        <v>1.1715106956600401</v>
      </c>
      <c r="BY215">
        <v>1.1785426555954199</v>
      </c>
      <c r="BZ215">
        <v>1.2185271433923901</v>
      </c>
      <c r="CA215">
        <v>1.20329481807945</v>
      </c>
      <c r="CB215">
        <v>1.2115490889046501</v>
      </c>
      <c r="CC215">
        <v>1.2291463750803999</v>
      </c>
      <c r="CD215">
        <v>1.2676555177800199</v>
      </c>
      <c r="CE215">
        <v>1.2147027882133701</v>
      </c>
      <c r="CF215">
        <v>1.27325601177138</v>
      </c>
      <c r="CG215">
        <v>1.21143475117951</v>
      </c>
      <c r="CH215">
        <v>1.2685980805205901</v>
      </c>
      <c r="CI215">
        <v>1.2533377354925199</v>
      </c>
      <c r="CJ215">
        <v>1.29129523448468</v>
      </c>
      <c r="CK215">
        <v>1.2234410573297001</v>
      </c>
      <c r="CL215">
        <v>1.27990028784819</v>
      </c>
      <c r="CM215">
        <v>1.2725853124639701</v>
      </c>
      <c r="CN215">
        <v>1.31852810646059</v>
      </c>
      <c r="CO215">
        <v>1.25511221639493</v>
      </c>
      <c r="CP215">
        <v>1.3118592785146901</v>
      </c>
      <c r="CQ215">
        <v>1.19352468559489</v>
      </c>
      <c r="CR215">
        <v>1.2298328066308299</v>
      </c>
      <c r="CS215">
        <v>1.2659770408994</v>
      </c>
      <c r="CT215">
        <v>1.2919229136649699</v>
      </c>
      <c r="CU215">
        <v>1.2556182007305201</v>
      </c>
      <c r="CV215">
        <v>1.31503076299696</v>
      </c>
      <c r="CW215">
        <v>1.24990642549258</v>
      </c>
      <c r="CX215">
        <v>1.3078795864155199</v>
      </c>
      <c r="CY215">
        <v>1.2262368685484599</v>
      </c>
      <c r="CZ215">
        <v>1.2667449225053999</v>
      </c>
      <c r="DA215">
        <v>1.2483152833009199</v>
      </c>
      <c r="DB215">
        <v>1.28461744217309</v>
      </c>
    </row>
    <row r="216" spans="1:106" x14ac:dyDescent="0.45">
      <c r="A216" t="s">
        <v>66</v>
      </c>
      <c r="B216" t="s">
        <v>67</v>
      </c>
      <c r="C216" t="s">
        <v>169</v>
      </c>
      <c r="D216">
        <v>50</v>
      </c>
      <c r="E216" s="1" cm="1">
        <f t="array" ref="E216">SUMPRODUCT($G216:$FZZ216,$G$2:$FZZ$2)/SUMPRODUCT(--($G216:$FZZ216&lt;&gt;""),$G$2:$FZZ$2)</f>
        <v>1.0136583667626662</v>
      </c>
      <c r="F216" s="1" cm="1">
        <f t="array" ref="F216">SUMPRODUCT($G216:$FZZ216,$F$2:$FZY$2)/SUMPRODUCT(--($G216:$FZZ216&lt;&gt;""),$F$2:$FZY$2)</f>
        <v>1.0063985356637049</v>
      </c>
      <c r="G216">
        <v>1.04886752817212</v>
      </c>
      <c r="H216">
        <v>1.01211322111042</v>
      </c>
      <c r="I216">
        <v>1.0216693757544799</v>
      </c>
      <c r="J216">
        <v>0.98457566520846196</v>
      </c>
      <c r="K216">
        <v>1.0538816739194301</v>
      </c>
      <c r="L216">
        <v>1.01397103953123</v>
      </c>
      <c r="M216">
        <v>0.915462993558536</v>
      </c>
      <c r="N216">
        <v>0.94204194219051596</v>
      </c>
      <c r="O216">
        <v>0.97866563313451505</v>
      </c>
      <c r="P216">
        <v>0.994256384528031</v>
      </c>
      <c r="Q216">
        <v>1.0107064103699701</v>
      </c>
      <c r="R216">
        <v>1.0287690672335901</v>
      </c>
      <c r="S216">
        <v>1.0549539221275801</v>
      </c>
      <c r="T216">
        <v>1.0043266004528599</v>
      </c>
      <c r="U216">
        <v>0.98270552643089704</v>
      </c>
      <c r="V216">
        <v>1.01454443353918</v>
      </c>
      <c r="W216">
        <v>0.97840153524182105</v>
      </c>
      <c r="X216">
        <v>0.993482735028553</v>
      </c>
      <c r="Y216">
        <v>1.0009002193543699</v>
      </c>
      <c r="Z216">
        <v>0.99571425392054702</v>
      </c>
      <c r="AA216">
        <v>0.93597358211204496</v>
      </c>
      <c r="AB216">
        <v>0.931496826648743</v>
      </c>
      <c r="AC216">
        <v>1.04986842325077</v>
      </c>
      <c r="AD216">
        <v>1.03918161658905</v>
      </c>
      <c r="AE216">
        <v>0.99697766335906901</v>
      </c>
      <c r="AF216">
        <v>1.02311073689073</v>
      </c>
      <c r="AG216">
        <v>1.0534869329415599</v>
      </c>
      <c r="AH216">
        <v>1.01333075580219</v>
      </c>
      <c r="AI216">
        <v>1.02898724196515</v>
      </c>
      <c r="AJ216">
        <v>0.99467989768369902</v>
      </c>
      <c r="AK216">
        <v>1.0271632514223299</v>
      </c>
      <c r="AL216">
        <v>1.0305528377086499</v>
      </c>
      <c r="AM216">
        <v>0.991607486996677</v>
      </c>
      <c r="AN216">
        <v>0.99756962187189702</v>
      </c>
      <c r="AO216">
        <v>1.0226785800668801</v>
      </c>
      <c r="AP216">
        <v>1.0302646268156901</v>
      </c>
      <c r="AQ216">
        <v>1.03355015902148</v>
      </c>
      <c r="AR216">
        <v>1.0483860600856501</v>
      </c>
      <c r="AS216">
        <v>0.94905725504554905</v>
      </c>
      <c r="AT216">
        <v>0.91235302288002296</v>
      </c>
      <c r="AU216">
        <v>1.0193526403545901</v>
      </c>
      <c r="AV216">
        <v>1.01417411472202</v>
      </c>
      <c r="AW216">
        <v>1.20681122522868</v>
      </c>
      <c r="AX216">
        <v>1.00442235036417</v>
      </c>
      <c r="AY216">
        <v>1.0251174318012899</v>
      </c>
      <c r="AZ216">
        <v>1.0526976867098199</v>
      </c>
      <c r="BA216">
        <v>1.0394037048787199</v>
      </c>
      <c r="BB216">
        <v>1.07476767167323</v>
      </c>
      <c r="BC216">
        <v>1.0631840250643201</v>
      </c>
      <c r="BD216">
        <v>1.07372828616882</v>
      </c>
      <c r="BE216">
        <v>1.03130901880204</v>
      </c>
      <c r="BF216">
        <v>1.0288535821874401</v>
      </c>
      <c r="BG216">
        <v>1.0146970663058099</v>
      </c>
      <c r="BH216">
        <v>1.0627641882933501</v>
      </c>
      <c r="BI216">
        <v>0.99637535527380705</v>
      </c>
      <c r="BJ216">
        <v>1.0379001169925699</v>
      </c>
      <c r="BK216">
        <v>0.976626608925245</v>
      </c>
      <c r="BL216">
        <v>1.00244253590687</v>
      </c>
      <c r="BM216">
        <v>1.0399966453739899</v>
      </c>
      <c r="BN216">
        <v>1.0383192902268801</v>
      </c>
      <c r="BO216">
        <v>1.04121686677768</v>
      </c>
      <c r="BP216">
        <v>1.0819700018865399</v>
      </c>
      <c r="BQ216">
        <v>1.02984126625807</v>
      </c>
      <c r="BR216">
        <v>1.0720117429523901</v>
      </c>
      <c r="BS216">
        <v>0.938399557813552</v>
      </c>
      <c r="BT216">
        <v>0.94194853176515703</v>
      </c>
      <c r="BU216">
        <v>1.0173182028226999</v>
      </c>
      <c r="BV216">
        <v>1.0445527064290701</v>
      </c>
      <c r="BW216">
        <v>0.95006935627019196</v>
      </c>
      <c r="BX216">
        <v>0.96278141906554005</v>
      </c>
      <c r="BY216">
        <v>0.97311613196389202</v>
      </c>
      <c r="BZ216">
        <v>0.99418359725267802</v>
      </c>
      <c r="CA216">
        <v>0.997355983239543</v>
      </c>
      <c r="CB216">
        <v>0.99733930322106701</v>
      </c>
      <c r="CC216">
        <v>1.0106681910389499</v>
      </c>
      <c r="CD216">
        <v>1.0301534680058499</v>
      </c>
      <c r="CE216">
        <v>0.98468667119053999</v>
      </c>
      <c r="CF216">
        <v>1.0215204974665799</v>
      </c>
      <c r="CG216">
        <v>0.98454442292319799</v>
      </c>
      <c r="CH216">
        <v>1.0510336726285601</v>
      </c>
      <c r="CI216">
        <v>1.0136793240609101</v>
      </c>
      <c r="CJ216">
        <v>1.0354902578496501</v>
      </c>
      <c r="CK216">
        <v>0.98173397623076297</v>
      </c>
      <c r="CL216">
        <v>1.0129506623610001</v>
      </c>
      <c r="CM216">
        <v>1.0461285730509799</v>
      </c>
      <c r="CN216">
        <v>1.1243760681300601</v>
      </c>
      <c r="CO216">
        <v>1.0347718273990101</v>
      </c>
      <c r="CP216">
        <v>1.0870318515554001</v>
      </c>
      <c r="CQ216">
        <v>0.97971943108523896</v>
      </c>
      <c r="CR216">
        <v>1.0084274427694999</v>
      </c>
      <c r="CS216">
        <v>1.0391582483249999</v>
      </c>
      <c r="CT216">
        <v>1.0511748096763001</v>
      </c>
      <c r="CU216">
        <v>1.01116676033683</v>
      </c>
      <c r="CV216">
        <v>1.04123893691513</v>
      </c>
      <c r="CW216">
        <v>1.0368328849464401</v>
      </c>
      <c r="CX216">
        <v>1.08224796833513</v>
      </c>
      <c r="CY216">
        <v>0.99520538351450905</v>
      </c>
      <c r="CZ216">
        <v>1.0195069425413299</v>
      </c>
      <c r="DA216">
        <v>1.02034162126169</v>
      </c>
      <c r="DB216">
        <v>1.0242920390887</v>
      </c>
    </row>
    <row r="217" spans="1:106" x14ac:dyDescent="0.45">
      <c r="A217" t="s">
        <v>66</v>
      </c>
      <c r="B217" t="s">
        <v>67</v>
      </c>
      <c r="C217" t="s">
        <v>71</v>
      </c>
      <c r="D217">
        <v>50</v>
      </c>
      <c r="E217" s="1" cm="1">
        <f t="array" ref="E217">SUMPRODUCT($G217:$FZZ217,$G$2:$FZZ$2)/SUMPRODUCT(--($G217:$FZZ217&lt;&gt;""),$G$2:$FZZ$2)</f>
        <v>1.0443521078880766</v>
      </c>
      <c r="F217" s="1" cm="1">
        <f t="array" ref="F217">SUMPRODUCT($G217:$FZZ217,$F$2:$FZY$2)/SUMPRODUCT(--($G217:$FZZ217&lt;&gt;""),$F$2:$FZY$2)</f>
        <v>1.049488551401794</v>
      </c>
      <c r="G217">
        <v>1.0821931329113299</v>
      </c>
      <c r="H217">
        <v>1.0562789705885001</v>
      </c>
      <c r="I217">
        <v>1.05189408562955</v>
      </c>
      <c r="J217">
        <v>1.02374916583836</v>
      </c>
      <c r="K217">
        <v>1.0832203242848799</v>
      </c>
      <c r="L217">
        <v>1.0544342750837099</v>
      </c>
      <c r="M217">
        <v>0.95620802212542499</v>
      </c>
      <c r="N217">
        <v>0.99197992613509101</v>
      </c>
      <c r="O217">
        <v>1.02314092390474</v>
      </c>
      <c r="P217">
        <v>1.0421822861433701</v>
      </c>
      <c r="Q217">
        <v>1.0483767088906599</v>
      </c>
      <c r="R217">
        <v>1.0772730977057301</v>
      </c>
      <c r="S217">
        <v>1.03829214930596</v>
      </c>
      <c r="T217">
        <v>1.0269177270061001</v>
      </c>
      <c r="U217">
        <v>1.0376592818458601</v>
      </c>
      <c r="V217">
        <v>1.07348806328097</v>
      </c>
      <c r="W217">
        <v>1.0157705958552501</v>
      </c>
      <c r="X217">
        <v>1.03768462179084</v>
      </c>
      <c r="Y217">
        <v>1.0454100579930199</v>
      </c>
      <c r="Z217">
        <v>1.0319200164517199</v>
      </c>
      <c r="AA217">
        <v>0.95704064507636399</v>
      </c>
      <c r="AB217">
        <v>0.97797123321977497</v>
      </c>
      <c r="AC217">
        <v>1.07602020100772</v>
      </c>
      <c r="AD217">
        <v>1.09199569327957</v>
      </c>
      <c r="AE217">
        <v>1.05151636093865</v>
      </c>
      <c r="AF217">
        <v>1.0754067822579101</v>
      </c>
      <c r="AG217">
        <v>1.0628233375588101</v>
      </c>
      <c r="AH217">
        <v>1.0595891557017201</v>
      </c>
      <c r="AI217">
        <v>1.0674083068534499</v>
      </c>
      <c r="AJ217">
        <v>1.0334143193155101</v>
      </c>
      <c r="AK217">
        <v>1.06389637816101</v>
      </c>
      <c r="AL217">
        <v>1.06587678898727</v>
      </c>
      <c r="AM217">
        <v>1.0140037180280499</v>
      </c>
      <c r="AN217">
        <v>1.03879047041298</v>
      </c>
      <c r="AO217">
        <v>1.03824878140734</v>
      </c>
      <c r="AP217">
        <v>1.0689378724216501</v>
      </c>
      <c r="AQ217">
        <v>1.05898069190781</v>
      </c>
      <c r="AR217">
        <v>1.0905560325974599</v>
      </c>
      <c r="AS217">
        <v>0.98037235263193601</v>
      </c>
      <c r="AT217">
        <v>0.959251175530904</v>
      </c>
      <c r="AU217">
        <v>1.0660406225607499</v>
      </c>
      <c r="AV217">
        <v>1.0647072029426301</v>
      </c>
      <c r="AW217">
        <v>1.20413461432975</v>
      </c>
      <c r="AX217">
        <v>1.0142471158628701</v>
      </c>
      <c r="AY217">
        <v>1.0830227821493399</v>
      </c>
      <c r="AZ217">
        <v>1.1259085606172401</v>
      </c>
      <c r="BA217">
        <v>1.0689749633674701</v>
      </c>
      <c r="BB217">
        <v>1.1376762429378799</v>
      </c>
      <c r="BC217">
        <v>1.08657453330812</v>
      </c>
      <c r="BD217">
        <v>1.12005594391057</v>
      </c>
      <c r="BE217">
        <v>1.05256943972788</v>
      </c>
      <c r="BF217">
        <v>1.0749761160101301</v>
      </c>
      <c r="BG217">
        <v>1.01830996532147</v>
      </c>
      <c r="BH217">
        <v>1.04531924500301</v>
      </c>
      <c r="BI217">
        <v>1.0286125946373901</v>
      </c>
      <c r="BJ217">
        <v>1.0720963087431501</v>
      </c>
      <c r="BK217">
        <v>1.0221653662166299</v>
      </c>
      <c r="BL217">
        <v>1.03411512883486</v>
      </c>
      <c r="BM217">
        <v>1.0731449861142199</v>
      </c>
      <c r="BN217">
        <v>1.0978679476336899</v>
      </c>
      <c r="BO217">
        <v>1.0733900899715201</v>
      </c>
      <c r="BP217">
        <v>1.1367932024051599</v>
      </c>
      <c r="BQ217">
        <v>1.04970392605649</v>
      </c>
      <c r="BR217">
        <v>1.1061559653489801</v>
      </c>
      <c r="BS217">
        <v>0.97022557168413004</v>
      </c>
      <c r="BT217">
        <v>0.99039592406591603</v>
      </c>
      <c r="BU217">
        <v>1.05556186082098</v>
      </c>
      <c r="BV217">
        <v>1.0937377760293701</v>
      </c>
      <c r="BW217">
        <v>0.97270176539630604</v>
      </c>
      <c r="BX217">
        <v>0.98873039498362802</v>
      </c>
      <c r="BY217">
        <v>1.0063000985034301</v>
      </c>
      <c r="BZ217">
        <v>1.03506537670357</v>
      </c>
      <c r="CA217">
        <v>1.02368282025128</v>
      </c>
      <c r="CB217">
        <v>1.0430826170668299</v>
      </c>
      <c r="CC217">
        <v>1.05807416648407</v>
      </c>
      <c r="CD217">
        <v>1.0829163692138</v>
      </c>
      <c r="CE217">
        <v>1.01761197376888</v>
      </c>
      <c r="CF217">
        <v>1.08437933272581</v>
      </c>
      <c r="CG217">
        <v>1.02107201550853</v>
      </c>
      <c r="CH217">
        <v>1.0928995150272001</v>
      </c>
      <c r="CI217">
        <v>1.0504953467338101</v>
      </c>
      <c r="CJ217">
        <v>1.1033289697375199</v>
      </c>
      <c r="CK217">
        <v>1.02607569552794</v>
      </c>
      <c r="CL217">
        <v>1.06911954327888</v>
      </c>
      <c r="CM217">
        <v>1.08952347179057</v>
      </c>
      <c r="CN217">
        <v>1.1289031232117499</v>
      </c>
      <c r="CO217">
        <v>1.0650763086519901</v>
      </c>
      <c r="CP217">
        <v>1.11558050905553</v>
      </c>
      <c r="CQ217">
        <v>1.0108020538278599</v>
      </c>
      <c r="CR217">
        <v>1.0441038098595099</v>
      </c>
      <c r="CS217">
        <v>1.0763488480299199</v>
      </c>
      <c r="CT217">
        <v>1.1006437316379201</v>
      </c>
      <c r="CU217">
        <v>1.0630270344538</v>
      </c>
      <c r="CV217">
        <v>1.1256761443822201</v>
      </c>
      <c r="CW217">
        <v>1.06982361626905</v>
      </c>
      <c r="CX217">
        <v>1.1314743689251401</v>
      </c>
      <c r="CY217">
        <v>1.05706555829603</v>
      </c>
      <c r="CZ217">
        <v>1.0883366066806699</v>
      </c>
      <c r="DA217">
        <v>1.0701931762433401</v>
      </c>
      <c r="DB217">
        <v>1.0945285582036901</v>
      </c>
    </row>
    <row r="218" spans="1:106" x14ac:dyDescent="0.45">
      <c r="A218" t="s">
        <v>66</v>
      </c>
      <c r="B218" t="s">
        <v>67</v>
      </c>
      <c r="C218" t="s">
        <v>110</v>
      </c>
      <c r="D218">
        <v>50</v>
      </c>
      <c r="E218" s="1" cm="1">
        <f t="array" ref="E218">SUMPRODUCT($G218:$FZZ218,$G$2:$FZZ$2)/SUMPRODUCT(--($G218:$FZZ218&lt;&gt;""),$G$2:$FZZ$2)</f>
        <v>0.98221700341196749</v>
      </c>
      <c r="F218" s="1" cm="1">
        <f t="array" ref="F218">SUMPRODUCT($G218:$FZZ218,$F$2:$FZY$2)/SUMPRODUCT(--($G218:$FZZ218&lt;&gt;""),$F$2:$FZY$2)</f>
        <v>0.99996722789931636</v>
      </c>
      <c r="G218">
        <v>0.999952045470206</v>
      </c>
      <c r="H218">
        <v>1.00410267297617</v>
      </c>
      <c r="I218">
        <v>0.97418474451630799</v>
      </c>
      <c r="J218">
        <v>0.97481151689713197</v>
      </c>
      <c r="K218">
        <v>1.0020156602880701</v>
      </c>
      <c r="L218">
        <v>1.00454425332168</v>
      </c>
      <c r="M218">
        <v>0.91159040026818605</v>
      </c>
      <c r="N218">
        <v>0.94842371403166903</v>
      </c>
      <c r="O218">
        <v>0.98256175195286299</v>
      </c>
      <c r="P218">
        <v>1.0050609667136701</v>
      </c>
      <c r="Q218">
        <v>0.99340112794165403</v>
      </c>
      <c r="R218">
        <v>1.0140703339534001</v>
      </c>
      <c r="S218">
        <v>0.97427249340187105</v>
      </c>
      <c r="T218">
        <v>0.97949511273843504</v>
      </c>
      <c r="U218">
        <v>0.99429519037165504</v>
      </c>
      <c r="V218">
        <v>1.03331739885299</v>
      </c>
      <c r="W218">
        <v>0.96743133761308198</v>
      </c>
      <c r="X218">
        <v>0.99556914543060304</v>
      </c>
      <c r="Y218">
        <v>0.98293830969695795</v>
      </c>
      <c r="Z218">
        <v>0.98892634895911902</v>
      </c>
      <c r="AA218">
        <v>0.91200520085668901</v>
      </c>
      <c r="AB218">
        <v>0.93333362666986397</v>
      </c>
      <c r="AC218">
        <v>0.99734909591072196</v>
      </c>
      <c r="AD218">
        <v>1.02789175285312</v>
      </c>
      <c r="AE218">
        <v>0.99716664671893995</v>
      </c>
      <c r="AF218">
        <v>1.0335508334035699</v>
      </c>
      <c r="AG218">
        <v>1.00150922162986</v>
      </c>
      <c r="AH218">
        <v>1.00473175527214</v>
      </c>
      <c r="AI218">
        <v>0.97368645722571301</v>
      </c>
      <c r="AJ218">
        <v>0.97753431519907596</v>
      </c>
      <c r="AK218">
        <v>0.98863050888912896</v>
      </c>
      <c r="AL218">
        <v>1.0035388062991999</v>
      </c>
      <c r="AM218">
        <v>0.96179853001557203</v>
      </c>
      <c r="AN218">
        <v>0.99057196387023605</v>
      </c>
      <c r="AO218">
        <v>0.97791636146088501</v>
      </c>
      <c r="AP218">
        <v>1.00663572414128</v>
      </c>
      <c r="AQ218">
        <v>0.992045177610139</v>
      </c>
      <c r="AR218">
        <v>1.0265417599294799</v>
      </c>
      <c r="AS218">
        <v>0.90085977284617302</v>
      </c>
      <c r="AT218">
        <v>0.91379236090848803</v>
      </c>
      <c r="AU218">
        <v>1.01167385307137</v>
      </c>
      <c r="AV218">
        <v>1.0274921724513399</v>
      </c>
      <c r="AW218">
        <v>1.0718984268754499</v>
      </c>
      <c r="AX218">
        <v>0.94519467588208295</v>
      </c>
      <c r="AY218">
        <v>1.0263649862920301</v>
      </c>
      <c r="AZ218">
        <v>1.0835224742262</v>
      </c>
      <c r="BA218">
        <v>1.0338446859337</v>
      </c>
      <c r="BB218">
        <v>1.0868715389552099</v>
      </c>
      <c r="BC218">
        <v>1.04814908285636</v>
      </c>
      <c r="BD218">
        <v>1.08692142193154</v>
      </c>
      <c r="BE218">
        <v>0.99327047911449995</v>
      </c>
      <c r="BF218">
        <v>1.01989852949782</v>
      </c>
      <c r="BG218">
        <v>0.962225649238581</v>
      </c>
      <c r="BH218">
        <v>1.0162239365360399</v>
      </c>
      <c r="BI218">
        <v>0.96966173738189398</v>
      </c>
      <c r="BJ218">
        <v>1.00816939685985</v>
      </c>
      <c r="BK218">
        <v>0.96537495478970203</v>
      </c>
      <c r="BL218">
        <v>0.99210468395124096</v>
      </c>
      <c r="BM218">
        <v>1.0272863003669299</v>
      </c>
      <c r="BN218">
        <v>1.07020176537193</v>
      </c>
      <c r="BO218">
        <v>1.02728238410477</v>
      </c>
      <c r="BP218">
        <v>1.0762279150899601</v>
      </c>
      <c r="BQ218">
        <v>0.994221953001168</v>
      </c>
      <c r="BR218">
        <v>1.0545864445211901</v>
      </c>
      <c r="BS218">
        <v>0.936625118840968</v>
      </c>
      <c r="BT218">
        <v>0.97590507248329905</v>
      </c>
      <c r="BU218">
        <v>1.0047913465740499</v>
      </c>
      <c r="BV218">
        <v>1.0516640167725799</v>
      </c>
      <c r="BW218">
        <v>0.935015280982057</v>
      </c>
      <c r="BX218">
        <v>0.96190936909203895</v>
      </c>
      <c r="BY218">
        <v>0.960948520441819</v>
      </c>
      <c r="BZ218">
        <v>0.99737345729807503</v>
      </c>
      <c r="CA218">
        <v>0.98309664075339998</v>
      </c>
      <c r="CB218">
        <v>1.0032820040839501</v>
      </c>
      <c r="CC218">
        <v>0.99279214583082998</v>
      </c>
      <c r="CD218">
        <v>1.0423478042677701</v>
      </c>
      <c r="CE218">
        <v>0.98522641821861801</v>
      </c>
      <c r="CF218">
        <v>1.04010704474947</v>
      </c>
      <c r="CG218">
        <v>0.98238776234880298</v>
      </c>
      <c r="CH218">
        <v>1.0380834113486099</v>
      </c>
      <c r="CI218">
        <v>1.02666969834233</v>
      </c>
      <c r="CJ218">
        <v>1.0657909810911801</v>
      </c>
      <c r="CK218">
        <v>1.0184284979821301</v>
      </c>
      <c r="CL218">
        <v>1.0596791551195399</v>
      </c>
      <c r="CM218">
        <v>1.0073978270122801</v>
      </c>
      <c r="CN218">
        <v>1.08325904028419</v>
      </c>
      <c r="CO218">
        <v>1.0283833442850301</v>
      </c>
      <c r="CP218">
        <v>1.08372545651924</v>
      </c>
      <c r="CQ218">
        <v>0.97268733283667597</v>
      </c>
      <c r="CR218">
        <v>1.00991747355622</v>
      </c>
      <c r="CS218">
        <v>1.01735527204128</v>
      </c>
      <c r="CT218">
        <v>1.0525273365440999</v>
      </c>
      <c r="CU218">
        <v>1.01730202806974</v>
      </c>
      <c r="CV218">
        <v>1.07117967591753</v>
      </c>
      <c r="CW218">
        <v>1.0170502395194301</v>
      </c>
      <c r="CX218">
        <v>1.0688007032723701</v>
      </c>
      <c r="CY218">
        <v>1.00299692457598</v>
      </c>
      <c r="CZ218">
        <v>1.0483983435339901</v>
      </c>
      <c r="DA218">
        <v>1.01806741560616</v>
      </c>
      <c r="DB218">
        <v>1.05290627768828</v>
      </c>
    </row>
    <row r="219" spans="1:106" x14ac:dyDescent="0.45">
      <c r="A219" t="s">
        <v>66</v>
      </c>
      <c r="B219" t="s">
        <v>67</v>
      </c>
      <c r="C219" t="s">
        <v>68</v>
      </c>
      <c r="D219">
        <v>50</v>
      </c>
      <c r="E219" s="1" cm="1">
        <f t="array" ref="E219">SUMPRODUCT($G219:$FZZ219,$G$2:$FZZ$2)/SUMPRODUCT(--($G219:$FZZ219&lt;&gt;""),$G$2:$FZZ$2)</f>
        <v>1.1783939840999724</v>
      </c>
      <c r="F219" s="1" cm="1">
        <f t="array" ref="F219">SUMPRODUCT($G219:$FZZ219,$F$2:$FZY$2)/SUMPRODUCT(--($G219:$FZZ219&lt;&gt;""),$F$2:$FZY$2)</f>
        <v>1.1916222138957779</v>
      </c>
      <c r="G219">
        <v>1.2162027647881499</v>
      </c>
      <c r="H219">
        <v>1.2021794635424501</v>
      </c>
      <c r="I219">
        <v>1.18652752404495</v>
      </c>
      <c r="J219">
        <v>1.16904190837128</v>
      </c>
      <c r="K219">
        <v>1.22210688737196</v>
      </c>
      <c r="L219">
        <v>1.20161008925347</v>
      </c>
      <c r="M219">
        <v>1.08494840980052</v>
      </c>
      <c r="N219">
        <v>1.12310094245198</v>
      </c>
      <c r="O219">
        <v>1.1509792147453599</v>
      </c>
      <c r="P219">
        <v>1.1828842093493499</v>
      </c>
      <c r="Q219">
        <v>1.18227230046948</v>
      </c>
      <c r="R219">
        <v>1.23220934833318</v>
      </c>
      <c r="S219">
        <v>1.17468012862212</v>
      </c>
      <c r="T219">
        <v>1.17413522219007</v>
      </c>
      <c r="U219">
        <v>1.17487784994877</v>
      </c>
      <c r="V219">
        <v>1.2119733644562101</v>
      </c>
      <c r="W219">
        <v>1.15234104538564</v>
      </c>
      <c r="X219">
        <v>1.1801311388667499</v>
      </c>
      <c r="Y219">
        <v>1.1762019587383099</v>
      </c>
      <c r="Z219">
        <v>1.1839666702674601</v>
      </c>
      <c r="AA219">
        <v>1.08598669058826</v>
      </c>
      <c r="AB219">
        <v>1.1110308102358299</v>
      </c>
      <c r="AC219">
        <v>1.2162555695255199</v>
      </c>
      <c r="AD219">
        <v>1.24324951595396</v>
      </c>
      <c r="AE219">
        <v>1.18469812260074</v>
      </c>
      <c r="AF219">
        <v>1.21877762507806</v>
      </c>
      <c r="AG219">
        <v>1.2053663742977301</v>
      </c>
      <c r="AH219">
        <v>1.20040715632928</v>
      </c>
      <c r="AI219">
        <v>1.2025923057683701</v>
      </c>
      <c r="AJ219">
        <v>1.1793025511863</v>
      </c>
      <c r="AK219">
        <v>1.20993572880873</v>
      </c>
      <c r="AL219">
        <v>1.20971606605077</v>
      </c>
      <c r="AM219">
        <v>1.15699117153288</v>
      </c>
      <c r="AN219">
        <v>1.17648314231497</v>
      </c>
      <c r="AO219">
        <v>1.18131294268139</v>
      </c>
      <c r="AP219">
        <v>1.2162022709520099</v>
      </c>
      <c r="AQ219">
        <v>1.20061230551836</v>
      </c>
      <c r="AR219">
        <v>1.23473178098282</v>
      </c>
      <c r="AS219">
        <v>1.0984386750144099</v>
      </c>
      <c r="AT219">
        <v>1.0813255386274001</v>
      </c>
      <c r="AU219">
        <v>1.1971171292090801</v>
      </c>
      <c r="AV219">
        <v>1.2034803130859599</v>
      </c>
      <c r="AW219">
        <v>1.31264585679207</v>
      </c>
      <c r="AX219">
        <v>1.15085193281635</v>
      </c>
      <c r="AY219">
        <v>1.1899235807303401</v>
      </c>
      <c r="AZ219">
        <v>1.2767451259206299</v>
      </c>
      <c r="BA219">
        <v>1.20245924473472</v>
      </c>
      <c r="BB219">
        <v>1.2518381574477699</v>
      </c>
      <c r="BC219">
        <v>1.23637398426268</v>
      </c>
      <c r="BD219">
        <v>1.27725706590688</v>
      </c>
      <c r="BE219">
        <v>1.18604035841349</v>
      </c>
      <c r="BF219">
        <v>1.2016970599938801</v>
      </c>
      <c r="BG219">
        <v>1.17658090011898</v>
      </c>
      <c r="BH219">
        <v>1.22250842793756</v>
      </c>
      <c r="BI219">
        <v>1.1397418020007799</v>
      </c>
      <c r="BJ219">
        <v>1.20344639867684</v>
      </c>
      <c r="BK219">
        <v>1.1458994385699799</v>
      </c>
      <c r="BL219">
        <v>1.17189900981404</v>
      </c>
      <c r="BM219">
        <v>1.2100858769507501</v>
      </c>
      <c r="BN219">
        <v>1.26467495580986</v>
      </c>
      <c r="BO219">
        <v>1.1946812450875399</v>
      </c>
      <c r="BP219">
        <v>1.2689270852135901</v>
      </c>
      <c r="BQ219">
        <v>1.1636235061162801</v>
      </c>
      <c r="BR219">
        <v>1.233360187153</v>
      </c>
      <c r="BS219">
        <v>1.10984689301448</v>
      </c>
      <c r="BT219">
        <v>1.1473677207109301</v>
      </c>
      <c r="BU219">
        <v>1.19642087773089</v>
      </c>
      <c r="BV219">
        <v>1.24535813747534</v>
      </c>
      <c r="BW219">
        <v>1.10312627919424</v>
      </c>
      <c r="BX219">
        <v>1.1302974694904999</v>
      </c>
      <c r="BY219">
        <v>1.1316673315266701</v>
      </c>
      <c r="BZ219">
        <v>1.1686550066113299</v>
      </c>
      <c r="CA219">
        <v>1.1563570902003899</v>
      </c>
      <c r="CB219">
        <v>1.1642015937679699</v>
      </c>
      <c r="CC219">
        <v>1.1869854183306301</v>
      </c>
      <c r="CD219">
        <v>1.23417839396659</v>
      </c>
      <c r="CE219">
        <v>1.1591456043163</v>
      </c>
      <c r="CF219">
        <v>1.2180050944505001</v>
      </c>
      <c r="CG219">
        <v>1.1690992540139</v>
      </c>
      <c r="CH219">
        <v>1.23802486080914</v>
      </c>
      <c r="CI219">
        <v>1.1929990836745401</v>
      </c>
      <c r="CJ219">
        <v>1.2328850487663701</v>
      </c>
      <c r="CK219">
        <v>1.19589878202005</v>
      </c>
      <c r="CL219">
        <v>1.24084717561244</v>
      </c>
      <c r="CM219">
        <v>1.2309158506211499</v>
      </c>
      <c r="CN219">
        <v>1.29452905041559</v>
      </c>
      <c r="CO219">
        <v>1.21028050135857</v>
      </c>
      <c r="CP219">
        <v>1.27476458473225</v>
      </c>
      <c r="CQ219">
        <v>1.1492261025572099</v>
      </c>
      <c r="CR219">
        <v>1.19215743964929</v>
      </c>
      <c r="CS219">
        <v>1.20824150567132</v>
      </c>
      <c r="CT219">
        <v>1.25966192600636</v>
      </c>
      <c r="CU219">
        <v>1.19147542321746</v>
      </c>
      <c r="CV219">
        <v>1.2539448220059499</v>
      </c>
      <c r="CW219">
        <v>1.2007745333880799</v>
      </c>
      <c r="CX219">
        <v>1.2697300851790001</v>
      </c>
      <c r="CY219">
        <v>1.18327349958892</v>
      </c>
      <c r="CZ219">
        <v>1.2243900459791099</v>
      </c>
      <c r="DA219">
        <v>1.21061527364806</v>
      </c>
      <c r="DB219">
        <v>1.22750944434265</v>
      </c>
    </row>
    <row r="220" spans="1:106" x14ac:dyDescent="0.45">
      <c r="A220" t="s">
        <v>66</v>
      </c>
      <c r="B220" t="s">
        <v>67</v>
      </c>
      <c r="C220" t="s">
        <v>237</v>
      </c>
      <c r="D220">
        <v>50</v>
      </c>
      <c r="E220" s="1" cm="1">
        <f t="array" ref="E220">SUMPRODUCT($G220:$FZZ220,$G$2:$FZZ$2)/SUMPRODUCT(--($G220:$FZZ220&lt;&gt;""),$G$2:$FZZ$2)</f>
        <v>1.1765790666864424</v>
      </c>
      <c r="F220" s="1" cm="1">
        <f t="array" ref="F220">SUMPRODUCT($G220:$FZZ220,$F$2:$FZY$2)/SUMPRODUCT(--($G220:$FZZ220&lt;&gt;""),$F$2:$FZY$2)</f>
        <v>1.1916222138957779</v>
      </c>
      <c r="G220">
        <v>1.2162027647881499</v>
      </c>
      <c r="H220">
        <v>1.2021794635424501</v>
      </c>
      <c r="I220">
        <v>1.18652752404495</v>
      </c>
      <c r="J220">
        <v>1.16904190837128</v>
      </c>
      <c r="K220">
        <v>1.22210688737196</v>
      </c>
      <c r="L220">
        <v>1.20161008925347</v>
      </c>
      <c r="M220">
        <v>1.08494840980052</v>
      </c>
      <c r="N220">
        <v>1.12310094245198</v>
      </c>
      <c r="O220">
        <v>1.1509792147453599</v>
      </c>
      <c r="P220">
        <v>1.1828842093493499</v>
      </c>
      <c r="Q220">
        <v>1.18227230046948</v>
      </c>
      <c r="R220">
        <v>1.23220934833318</v>
      </c>
      <c r="S220">
        <v>1.17468012862212</v>
      </c>
      <c r="T220">
        <v>1.17413522219007</v>
      </c>
      <c r="U220">
        <v>1.17487784994877</v>
      </c>
      <c r="V220">
        <v>1.2119733644562101</v>
      </c>
      <c r="W220">
        <v>1.15234104538564</v>
      </c>
      <c r="X220">
        <v>1.1801311388667499</v>
      </c>
      <c r="Y220">
        <v>1.1762019587383099</v>
      </c>
      <c r="Z220">
        <v>1.1839666702674601</v>
      </c>
      <c r="AA220">
        <v>1.08598669058826</v>
      </c>
      <c r="AB220">
        <v>1.1110308102358299</v>
      </c>
      <c r="AC220">
        <v>1.2162555695255199</v>
      </c>
      <c r="AD220">
        <v>1.24324951595396</v>
      </c>
      <c r="AE220">
        <v>1.18469812260074</v>
      </c>
      <c r="AF220">
        <v>1.21877762507806</v>
      </c>
      <c r="AG220">
        <v>1.2053663742977301</v>
      </c>
      <c r="AH220">
        <v>1.20040715632928</v>
      </c>
      <c r="AI220">
        <v>1.2025923057683701</v>
      </c>
      <c r="AJ220">
        <v>1.1793025511863</v>
      </c>
      <c r="AK220">
        <v>1.20993572880873</v>
      </c>
      <c r="AL220">
        <v>1.20971606605077</v>
      </c>
      <c r="AM220">
        <v>1.15699117153288</v>
      </c>
      <c r="AN220">
        <v>1.17648314231497</v>
      </c>
      <c r="AO220">
        <v>1.18131294268139</v>
      </c>
      <c r="AP220">
        <v>1.2162022709520099</v>
      </c>
      <c r="AQ220">
        <v>1.20061230551836</v>
      </c>
      <c r="AR220">
        <v>1.23473178098282</v>
      </c>
      <c r="AS220">
        <v>1.0984386750144099</v>
      </c>
      <c r="AT220">
        <v>1.0813255386274001</v>
      </c>
      <c r="AU220">
        <v>1.1971171292090801</v>
      </c>
      <c r="AV220">
        <v>1.2034803130859599</v>
      </c>
      <c r="AW220">
        <v>1.2711620301971001</v>
      </c>
      <c r="AX220">
        <v>1.15085193281635</v>
      </c>
      <c r="AY220">
        <v>1.1899235807303401</v>
      </c>
      <c r="AZ220">
        <v>1.2767451259206299</v>
      </c>
      <c r="BA220">
        <v>1.20245924473472</v>
      </c>
      <c r="BB220">
        <v>1.2518381574477699</v>
      </c>
      <c r="BC220">
        <v>1.23637398426268</v>
      </c>
      <c r="BD220">
        <v>1.27725706590688</v>
      </c>
      <c r="BE220">
        <v>1.18604035841349</v>
      </c>
      <c r="BF220">
        <v>1.2016970599938801</v>
      </c>
      <c r="BG220">
        <v>1.17658090011898</v>
      </c>
      <c r="BH220">
        <v>1.22250842793756</v>
      </c>
      <c r="BI220">
        <v>1.1397418020007799</v>
      </c>
      <c r="BJ220">
        <v>1.20344639867684</v>
      </c>
      <c r="BK220">
        <v>1.1458994385699799</v>
      </c>
      <c r="BL220">
        <v>1.17189900981404</v>
      </c>
      <c r="BM220">
        <v>1.2100858769507501</v>
      </c>
      <c r="BN220">
        <v>1.26467495580986</v>
      </c>
      <c r="BO220">
        <v>1.1946812450875399</v>
      </c>
      <c r="BP220">
        <v>1.2689270852135901</v>
      </c>
      <c r="BQ220">
        <v>1.1636235061162801</v>
      </c>
      <c r="BR220">
        <v>1.233360187153</v>
      </c>
      <c r="BS220">
        <v>1.10984689301448</v>
      </c>
      <c r="BT220">
        <v>1.1473677207109301</v>
      </c>
      <c r="BU220">
        <v>1.19642087773089</v>
      </c>
      <c r="BV220">
        <v>1.24535813747534</v>
      </c>
      <c r="BW220">
        <v>1.10312627919424</v>
      </c>
      <c r="BX220">
        <v>1.1302974694904999</v>
      </c>
      <c r="BY220">
        <v>1.1316673315266701</v>
      </c>
      <c r="BZ220">
        <v>1.1686550066113299</v>
      </c>
      <c r="CA220">
        <v>1.1563570902003899</v>
      </c>
      <c r="CB220">
        <v>1.1642015937679699</v>
      </c>
      <c r="CC220">
        <v>1.1869854183306301</v>
      </c>
      <c r="CD220">
        <v>1.23417839396659</v>
      </c>
      <c r="CE220">
        <v>1.1591456043163</v>
      </c>
      <c r="CF220">
        <v>1.2180050944505001</v>
      </c>
      <c r="CG220">
        <v>1.1690992540139</v>
      </c>
      <c r="CH220">
        <v>1.23802486080914</v>
      </c>
      <c r="CI220">
        <v>1.1929990836745401</v>
      </c>
      <c r="CJ220">
        <v>1.2328850487663701</v>
      </c>
      <c r="CK220">
        <v>1.19589878202005</v>
      </c>
      <c r="CL220">
        <v>1.24084717561244</v>
      </c>
      <c r="CM220">
        <v>1.2309158506211499</v>
      </c>
      <c r="CN220">
        <v>1.29452905041559</v>
      </c>
      <c r="CO220">
        <v>1.21028050135857</v>
      </c>
      <c r="CP220">
        <v>1.27476458473225</v>
      </c>
      <c r="CQ220">
        <v>1.1492261025572099</v>
      </c>
      <c r="CR220">
        <v>1.19215743964929</v>
      </c>
      <c r="CS220">
        <v>1.20824150567132</v>
      </c>
      <c r="CT220">
        <v>1.25966192600636</v>
      </c>
      <c r="CU220">
        <v>1.19147542321746</v>
      </c>
      <c r="CV220">
        <v>1.2539448220059499</v>
      </c>
      <c r="CW220">
        <v>1.2007745333880799</v>
      </c>
      <c r="CX220">
        <v>1.2697300851790001</v>
      </c>
      <c r="CY220">
        <v>1.18327349958892</v>
      </c>
      <c r="CZ220">
        <v>1.2243900459791099</v>
      </c>
      <c r="DA220">
        <v>1.21061527364806</v>
      </c>
      <c r="DB220">
        <v>1.22750944434265</v>
      </c>
    </row>
    <row r="221" spans="1:106" x14ac:dyDescent="0.45">
      <c r="A221" t="s">
        <v>66</v>
      </c>
      <c r="B221" t="s">
        <v>67</v>
      </c>
      <c r="C221" t="s">
        <v>91</v>
      </c>
      <c r="D221">
        <v>50</v>
      </c>
      <c r="E221" s="1" cm="1">
        <f t="array" ref="E221">SUMPRODUCT($G221:$FZZ221,$G$2:$FZZ$2)/SUMPRODUCT(--($G221:$FZZ221&lt;&gt;""),$G$2:$FZZ$2)</f>
        <v>1.015154345603241</v>
      </c>
      <c r="F221" s="1" cm="1">
        <f t="array" ref="F221">SUMPRODUCT($G221:$FZZ221,$F$2:$FZY$2)/SUMPRODUCT(--($G221:$FZZ221&lt;&gt;""),$F$2:$FZY$2)</f>
        <v>1.0313127657912911</v>
      </c>
      <c r="G221">
        <v>1.0336310238804201</v>
      </c>
      <c r="H221">
        <v>1.03406373203567</v>
      </c>
      <c r="I221">
        <v>1.00681819109752</v>
      </c>
      <c r="J221">
        <v>1.0071364767825199</v>
      </c>
      <c r="K221">
        <v>1.0383617438330299</v>
      </c>
      <c r="L221">
        <v>1.03608022570909</v>
      </c>
      <c r="M221">
        <v>0.941859156878467</v>
      </c>
      <c r="N221">
        <v>0.97480891023287797</v>
      </c>
      <c r="O221">
        <v>1.0113793782334599</v>
      </c>
      <c r="P221">
        <v>1.03739978605189</v>
      </c>
      <c r="Q221">
        <v>1.02132240824401</v>
      </c>
      <c r="R221">
        <v>1.04967809371955</v>
      </c>
      <c r="S221">
        <v>1.01162267267414</v>
      </c>
      <c r="T221">
        <v>1.01421180591786</v>
      </c>
      <c r="U221">
        <v>1.02335079373803</v>
      </c>
      <c r="V221">
        <v>1.0622693921214299</v>
      </c>
      <c r="W221">
        <v>1.0013070849952199</v>
      </c>
      <c r="X221">
        <v>1.0250285911238199</v>
      </c>
      <c r="Y221">
        <v>1.01486105725568</v>
      </c>
      <c r="Z221">
        <v>1.02023965289605</v>
      </c>
      <c r="AA221">
        <v>0.93811486545203304</v>
      </c>
      <c r="AB221">
        <v>0.96033965436889901</v>
      </c>
      <c r="AC221">
        <v>1.0321479199155299</v>
      </c>
      <c r="AD221">
        <v>1.0604669552179</v>
      </c>
      <c r="AE221">
        <v>1.0318864013479301</v>
      </c>
      <c r="AF221">
        <v>1.0640488730155699</v>
      </c>
      <c r="AG221">
        <v>1.0356599282818999</v>
      </c>
      <c r="AH221">
        <v>1.0383969362539101</v>
      </c>
      <c r="AI221">
        <v>1.0094930496440899</v>
      </c>
      <c r="AJ221">
        <v>1.01680958514228</v>
      </c>
      <c r="AK221">
        <v>1.0246304380456801</v>
      </c>
      <c r="AL221">
        <v>1.03177088012319</v>
      </c>
      <c r="AM221">
        <v>0.99472403047768398</v>
      </c>
      <c r="AN221">
        <v>1.0204307913597499</v>
      </c>
      <c r="AO221">
        <v>1.0130945251055301</v>
      </c>
      <c r="AP221">
        <v>1.0402503706464801</v>
      </c>
      <c r="AQ221">
        <v>1.0291771942586301</v>
      </c>
      <c r="AR221">
        <v>1.0640029662216199</v>
      </c>
      <c r="AS221">
        <v>0.92959265955086601</v>
      </c>
      <c r="AT221">
        <v>0.93915034399813302</v>
      </c>
      <c r="AU221">
        <v>1.04563362997725</v>
      </c>
      <c r="AV221">
        <v>1.0570002133151799</v>
      </c>
      <c r="AW221">
        <v>1.1135499461543299</v>
      </c>
      <c r="AX221">
        <v>0.97946124502501497</v>
      </c>
      <c r="AY221">
        <v>1.0514940959627299</v>
      </c>
      <c r="AZ221">
        <v>1.11036908416257</v>
      </c>
      <c r="BA221">
        <v>1.0630862268738701</v>
      </c>
      <c r="BB221">
        <v>1.12056580149831</v>
      </c>
      <c r="BC221">
        <v>1.08023504627455</v>
      </c>
      <c r="BD221">
        <v>1.1157749712712499</v>
      </c>
      <c r="BE221">
        <v>1.0262968747155701</v>
      </c>
      <c r="BF221">
        <v>1.0511245586526301</v>
      </c>
      <c r="BG221">
        <v>0.99105204316590401</v>
      </c>
      <c r="BH221">
        <v>1.0516473017079999</v>
      </c>
      <c r="BI221">
        <v>0.99848061708179503</v>
      </c>
      <c r="BJ221">
        <v>1.03802473991777</v>
      </c>
      <c r="BK221">
        <v>0.99519272779589796</v>
      </c>
      <c r="BL221">
        <v>1.0196894508448699</v>
      </c>
      <c r="BM221">
        <v>1.05890919236009</v>
      </c>
      <c r="BN221">
        <v>1.0978369721297301</v>
      </c>
      <c r="BO221">
        <v>1.05700138659069</v>
      </c>
      <c r="BP221">
        <v>1.10630004388357</v>
      </c>
      <c r="BQ221">
        <v>1.0283341794251399</v>
      </c>
      <c r="BR221">
        <v>1.0848044167259701</v>
      </c>
      <c r="BS221">
        <v>0.96589532134950495</v>
      </c>
      <c r="BT221">
        <v>1.0030426120010401</v>
      </c>
      <c r="BU221">
        <v>1.0407637483077601</v>
      </c>
      <c r="BV221">
        <v>1.08335015807699</v>
      </c>
      <c r="BW221">
        <v>0.96343400352042996</v>
      </c>
      <c r="BX221">
        <v>0.99001272644627702</v>
      </c>
      <c r="BY221">
        <v>0.99260910460461105</v>
      </c>
      <c r="BZ221">
        <v>1.0279440526364401</v>
      </c>
      <c r="CA221">
        <v>1.0111494231909299</v>
      </c>
      <c r="CB221">
        <v>1.03183710449844</v>
      </c>
      <c r="CC221">
        <v>1.0287478176973199</v>
      </c>
      <c r="CD221">
        <v>1.0729455431548101</v>
      </c>
      <c r="CE221">
        <v>1.0178666918464101</v>
      </c>
      <c r="CF221">
        <v>1.0758624666485801</v>
      </c>
      <c r="CG221">
        <v>1.0130754902918</v>
      </c>
      <c r="CH221">
        <v>1.06975634774092</v>
      </c>
      <c r="CI221">
        <v>1.0564768250346399</v>
      </c>
      <c r="CJ221">
        <v>1.0937830477121</v>
      </c>
      <c r="CK221">
        <v>1.0478092125190499</v>
      </c>
      <c r="CL221">
        <v>1.08662304218898</v>
      </c>
      <c r="CM221">
        <v>1.0394540267204</v>
      </c>
      <c r="CN221">
        <v>1.11418248126122</v>
      </c>
      <c r="CO221">
        <v>1.0596081115906599</v>
      </c>
      <c r="CP221">
        <v>1.1100566683111901</v>
      </c>
      <c r="CQ221">
        <v>1.00543023604476</v>
      </c>
      <c r="CR221">
        <v>1.0397352192289699</v>
      </c>
      <c r="CS221">
        <v>1.05493104182416</v>
      </c>
      <c r="CT221">
        <v>1.08611424103164</v>
      </c>
      <c r="CU221">
        <v>1.0484527160877</v>
      </c>
      <c r="CV221">
        <v>1.1020795265996901</v>
      </c>
      <c r="CW221">
        <v>1.04586523053618</v>
      </c>
      <c r="CX221">
        <v>1.1013969020562699</v>
      </c>
      <c r="CY221">
        <v>1.0358257970220099</v>
      </c>
      <c r="CZ221">
        <v>1.0748587131938701</v>
      </c>
      <c r="DA221">
        <v>1.0472166192111101</v>
      </c>
      <c r="DB221">
        <v>1.08223911001715</v>
      </c>
    </row>
    <row r="222" spans="1:106" x14ac:dyDescent="0.45">
      <c r="A222" t="s">
        <v>66</v>
      </c>
      <c r="B222" t="s">
        <v>131</v>
      </c>
      <c r="C222" t="s">
        <v>65</v>
      </c>
      <c r="D222">
        <v>50</v>
      </c>
      <c r="E222" s="1" cm="1">
        <f t="array" ref="E222">SUMPRODUCT($G222:$FZZ222,$G$2:$FZZ$2)/SUMPRODUCT(--($G222:$FZZ222&lt;&gt;""),$G$2:$FZZ$2)</f>
        <v>1.3787168768685747</v>
      </c>
      <c r="F222" s="1" cm="1">
        <f t="array" ref="F222">SUMPRODUCT($G222:$FZZ222,$F$2:$FZY$2)/SUMPRODUCT(--($G222:$FZZ222&lt;&gt;""),$F$2:$FZY$2)</f>
        <v>1.4079460354010531</v>
      </c>
      <c r="G222">
        <v>1.3593889847979399</v>
      </c>
      <c r="H222">
        <v>1.36135116310685</v>
      </c>
      <c r="I222">
        <v>1.32582265009125</v>
      </c>
      <c r="J222">
        <v>1.3284679235079999</v>
      </c>
      <c r="K222">
        <v>1.3637269736276501</v>
      </c>
      <c r="L222">
        <v>1.36690628758921</v>
      </c>
      <c r="M222">
        <v>1.24054607084693</v>
      </c>
      <c r="N222">
        <v>1.28436614855306</v>
      </c>
      <c r="O222">
        <v>1.35641584104306</v>
      </c>
      <c r="P222">
        <v>1.3957244366144199</v>
      </c>
      <c r="Q222">
        <v>1.34679009064871</v>
      </c>
      <c r="R222">
        <v>1.37678920483066</v>
      </c>
      <c r="S222">
        <v>1.35876020714892</v>
      </c>
      <c r="T222">
        <v>1.3621767465033101</v>
      </c>
      <c r="U222">
        <v>1.36349173114485</v>
      </c>
      <c r="V222">
        <v>1.4249867595482399</v>
      </c>
      <c r="W222">
        <v>1.3260039886087001</v>
      </c>
      <c r="X222">
        <v>1.3588770798413901</v>
      </c>
      <c r="Y222">
        <v>1.34155288071065</v>
      </c>
      <c r="Z222">
        <v>1.36721151476549</v>
      </c>
      <c r="AA222">
        <v>1.4105361348438601</v>
      </c>
      <c r="AB222">
        <v>1.4626651163830999</v>
      </c>
      <c r="AC222">
        <v>1.36683471786114</v>
      </c>
      <c r="AD222">
        <v>1.4115275226503501</v>
      </c>
      <c r="AE222">
        <v>1.56307056511985</v>
      </c>
      <c r="AF222">
        <v>1.6305428404972</v>
      </c>
      <c r="AG222">
        <v>1.5618681460025901</v>
      </c>
      <c r="AH222">
        <v>1.5866720898528801</v>
      </c>
      <c r="AI222">
        <v>1.3331798142767299</v>
      </c>
      <c r="AJ222">
        <v>1.34264022346323</v>
      </c>
      <c r="AK222">
        <v>1.3757448879523499</v>
      </c>
      <c r="AL222">
        <v>1.3927933946342801</v>
      </c>
      <c r="AM222">
        <v>1.4819382889778601</v>
      </c>
      <c r="AN222">
        <v>1.5355264291236299</v>
      </c>
      <c r="AO222">
        <v>1.3531513688893599</v>
      </c>
      <c r="AP222">
        <v>1.3811646145133301</v>
      </c>
      <c r="AQ222">
        <v>1.3513929234672699</v>
      </c>
      <c r="AR222">
        <v>1.3988414087783001</v>
      </c>
      <c r="AS222">
        <v>1.2373312190622501</v>
      </c>
      <c r="AT222">
        <v>1.2669732868269901</v>
      </c>
      <c r="AU222">
        <v>1.38527845620527</v>
      </c>
      <c r="AV222">
        <v>1.40544840528925</v>
      </c>
      <c r="AW222">
        <v>1.4193610926156399</v>
      </c>
      <c r="AX222">
        <v>1.26682245233804</v>
      </c>
      <c r="AY222">
        <v>1.39492537248188</v>
      </c>
      <c r="AZ222">
        <v>1.4826356222685899</v>
      </c>
      <c r="BA222">
        <v>1.40759216253978</v>
      </c>
      <c r="BB222">
        <v>1.4934317158003201</v>
      </c>
      <c r="BC222">
        <v>1.45007093677467</v>
      </c>
      <c r="BD222">
        <v>1.49981660050448</v>
      </c>
      <c r="BE222">
        <v>1.36736306855003</v>
      </c>
      <c r="BF222">
        <v>1.40649523171629</v>
      </c>
      <c r="BG222">
        <v>1.51731193618317</v>
      </c>
      <c r="BH222">
        <v>1.59254728172295</v>
      </c>
      <c r="BI222">
        <v>1.3226448373957</v>
      </c>
      <c r="BJ222">
        <v>1.3971642170162799</v>
      </c>
      <c r="BK222">
        <v>1.34052231282794</v>
      </c>
      <c r="BL222">
        <v>1.37194543215466</v>
      </c>
      <c r="BM222">
        <v>1.40500509357394</v>
      </c>
      <c r="BN222">
        <v>1.4574088400927501</v>
      </c>
      <c r="BO222">
        <v>1.4089045770531601</v>
      </c>
      <c r="BP222">
        <v>1.48820847837256</v>
      </c>
      <c r="BQ222">
        <v>1.35801752475377</v>
      </c>
      <c r="BR222">
        <v>1.42276728193232</v>
      </c>
      <c r="BS222">
        <v>1.4716658722534</v>
      </c>
      <c r="BT222">
        <v>1.5507386939279499</v>
      </c>
      <c r="BU222">
        <v>1.3814694967897301</v>
      </c>
      <c r="BV222">
        <v>1.4413490752750699</v>
      </c>
      <c r="BW222">
        <v>1.2951197725765899</v>
      </c>
      <c r="BX222">
        <v>1.32210634060584</v>
      </c>
      <c r="BY222">
        <v>1.32978347022446</v>
      </c>
      <c r="BZ222">
        <v>1.3858319095632301</v>
      </c>
      <c r="CA222">
        <v>1.3400301892745601</v>
      </c>
      <c r="CB222">
        <v>1.3598698397361999</v>
      </c>
      <c r="CC222">
        <v>1.3727843001434801</v>
      </c>
      <c r="CD222">
        <v>1.42408933481294</v>
      </c>
      <c r="CE222">
        <v>1.3682258256555</v>
      </c>
      <c r="CF222">
        <v>1.4375753907912101</v>
      </c>
      <c r="CG222">
        <v>1.36039572735529</v>
      </c>
      <c r="CH222">
        <v>1.4272889279716101</v>
      </c>
      <c r="CI222">
        <v>1.4108636923614499</v>
      </c>
      <c r="CJ222">
        <v>1.4638636867252599</v>
      </c>
      <c r="CK222">
        <v>1.3821450372881501</v>
      </c>
      <c r="CL222">
        <v>1.4667545940914899</v>
      </c>
      <c r="CM222">
        <v>1.61902609302637</v>
      </c>
      <c r="CN222">
        <v>1.68837437341755</v>
      </c>
      <c r="CO222">
        <v>1.4138153541593701</v>
      </c>
      <c r="CP222">
        <v>1.4903963578799</v>
      </c>
      <c r="CQ222">
        <v>1.3417483520801601</v>
      </c>
      <c r="CR222">
        <v>1.3978008262837101</v>
      </c>
      <c r="CS222">
        <v>1.4043445964826</v>
      </c>
      <c r="CT222">
        <v>1.44991121765224</v>
      </c>
      <c r="CU222">
        <v>1.42519856630834</v>
      </c>
      <c r="CV222">
        <v>1.49487433638263</v>
      </c>
      <c r="CW222">
        <v>1.40414407188557</v>
      </c>
      <c r="CX222">
        <v>1.4731189090618899</v>
      </c>
      <c r="CY222">
        <v>1.3600895679181499</v>
      </c>
      <c r="CZ222">
        <v>1.41407941292896</v>
      </c>
      <c r="DA222">
        <v>1.38689285659397</v>
      </c>
      <c r="DB222">
        <v>1.43335619051039</v>
      </c>
    </row>
    <row r="223" spans="1:106" x14ac:dyDescent="0.45">
      <c r="A223" t="s">
        <v>66</v>
      </c>
      <c r="B223" t="s">
        <v>131</v>
      </c>
      <c r="C223" t="s">
        <v>68</v>
      </c>
      <c r="D223">
        <v>50</v>
      </c>
      <c r="E223" s="1" cm="1">
        <f t="array" ref="E223">SUMPRODUCT($G223:$FZZ223,$G$2:$FZZ$2)/SUMPRODUCT(--($G223:$FZZ223&lt;&gt;""),$G$2:$FZZ$2)</f>
        <v>1.4325768048529164</v>
      </c>
      <c r="F223" s="1" cm="1">
        <f t="array" ref="F223">SUMPRODUCT($G223:$FZZ223,$F$2:$FZY$2)/SUMPRODUCT(--($G223:$FZZ223&lt;&gt;""),$F$2:$FZY$2)</f>
        <v>1.4571469529583143</v>
      </c>
      <c r="G223">
        <v>1.4200019740505401</v>
      </c>
      <c r="H223">
        <v>1.3926981546352</v>
      </c>
      <c r="I223">
        <v>1.38332547750791</v>
      </c>
      <c r="J223">
        <v>1.3568926588785799</v>
      </c>
      <c r="K223">
        <v>1.4260395648790301</v>
      </c>
      <c r="L223">
        <v>1.3969625672167101</v>
      </c>
      <c r="M223">
        <v>1.2481898797829101</v>
      </c>
      <c r="N223">
        <v>1.30814433513943</v>
      </c>
      <c r="O223">
        <v>1.3698856500568599</v>
      </c>
      <c r="P223">
        <v>1.4259047534078599</v>
      </c>
      <c r="Q223">
        <v>1.35770844775149</v>
      </c>
      <c r="R223">
        <v>1.4249594000059</v>
      </c>
      <c r="S223">
        <v>1.3830277800674</v>
      </c>
      <c r="T223">
        <v>1.37978288680993</v>
      </c>
      <c r="U223">
        <v>1.3784486679211601</v>
      </c>
      <c r="V223">
        <v>1.43776151933139</v>
      </c>
      <c r="W223">
        <v>1.3388656253562401</v>
      </c>
      <c r="X223">
        <v>1.3854448557464301</v>
      </c>
      <c r="Y223">
        <v>1.39036200474643</v>
      </c>
      <c r="Z223">
        <v>1.39759566123557</v>
      </c>
      <c r="AA223">
        <v>1.5438836949989401</v>
      </c>
      <c r="AB223">
        <v>1.60341869059706</v>
      </c>
      <c r="AC223">
        <v>1.4135416674232699</v>
      </c>
      <c r="AD223">
        <v>1.4479201334337599</v>
      </c>
      <c r="AE223">
        <v>1.6974907312929499</v>
      </c>
      <c r="AF223">
        <v>1.7667949996251</v>
      </c>
      <c r="AG223">
        <v>1.7567112878030999</v>
      </c>
      <c r="AH223">
        <v>1.7592329935115201</v>
      </c>
      <c r="AI223">
        <v>1.39974442740907</v>
      </c>
      <c r="AJ223">
        <v>1.38206210928983</v>
      </c>
      <c r="AK223">
        <v>1.4346714863715699</v>
      </c>
      <c r="AL223">
        <v>1.4438126146046899</v>
      </c>
      <c r="AM223">
        <v>1.6035801872858799</v>
      </c>
      <c r="AN223">
        <v>1.6657370715826001</v>
      </c>
      <c r="AO223">
        <v>1.38906435919227</v>
      </c>
      <c r="AP223">
        <v>1.4268457245448101</v>
      </c>
      <c r="AQ223">
        <v>1.40349954178168</v>
      </c>
      <c r="AR223">
        <v>1.43581471733085</v>
      </c>
      <c r="AS223">
        <v>1.29903848659891</v>
      </c>
      <c r="AT223">
        <v>1.2791066664378199</v>
      </c>
      <c r="AU223">
        <v>1.3951863471892301</v>
      </c>
      <c r="AV223">
        <v>1.4071070706392801</v>
      </c>
      <c r="AW223">
        <v>1.5017053980269099</v>
      </c>
      <c r="AX223">
        <v>1.3193652892861301</v>
      </c>
      <c r="AY223">
        <v>1.39917986385602</v>
      </c>
      <c r="AZ223">
        <v>1.49366893989612</v>
      </c>
      <c r="BA223">
        <v>1.4086236635932901</v>
      </c>
      <c r="BB223">
        <v>1.47761071991208</v>
      </c>
      <c r="BC223">
        <v>1.4550922632793699</v>
      </c>
      <c r="BD223">
        <v>1.50203082501677</v>
      </c>
      <c r="BE223">
        <v>1.38943909763634</v>
      </c>
      <c r="BF223">
        <v>1.4139417126910101</v>
      </c>
      <c r="BG223">
        <v>1.6775158471812499</v>
      </c>
      <c r="BH223">
        <v>1.7567102576500899</v>
      </c>
      <c r="BI223">
        <v>1.33651636283893</v>
      </c>
      <c r="BJ223">
        <v>1.4354216001345399</v>
      </c>
      <c r="BK223">
        <v>1.3744975310780101</v>
      </c>
      <c r="BL223">
        <v>1.4041698302552601</v>
      </c>
      <c r="BM223">
        <v>1.4096871779640601</v>
      </c>
      <c r="BN223">
        <v>1.4729332569551801</v>
      </c>
      <c r="BO223">
        <v>1.42146611898439</v>
      </c>
      <c r="BP223">
        <v>1.4815315328163099</v>
      </c>
      <c r="BQ223">
        <v>1.3489673036790599</v>
      </c>
      <c r="BR223">
        <v>1.4504051782970699</v>
      </c>
      <c r="BS223">
        <v>1.5533849913569</v>
      </c>
      <c r="BT223">
        <v>1.65835182917344</v>
      </c>
      <c r="BU223">
        <v>1.38571402883095</v>
      </c>
      <c r="BV223">
        <v>1.4513692288282201</v>
      </c>
      <c r="BW223">
        <v>1.2905648320045899</v>
      </c>
      <c r="BX223">
        <v>1.32472494158911</v>
      </c>
      <c r="BY223">
        <v>1.3272219634909701</v>
      </c>
      <c r="BZ223">
        <v>1.3806981218625001</v>
      </c>
      <c r="CA223">
        <v>1.3427130533303799</v>
      </c>
      <c r="CB223">
        <v>1.3716501417567699</v>
      </c>
      <c r="CC223">
        <v>1.4018041546802</v>
      </c>
      <c r="CD223">
        <v>1.4461549593932601</v>
      </c>
      <c r="CE223">
        <v>1.36859471542938</v>
      </c>
      <c r="CF223">
        <v>1.4379077874303501</v>
      </c>
      <c r="CG223">
        <v>1.3671449826472299</v>
      </c>
      <c r="CH223">
        <v>1.46339478749409</v>
      </c>
      <c r="CI223">
        <v>1.3908489967437601</v>
      </c>
      <c r="CJ223">
        <v>1.4632059287947701</v>
      </c>
      <c r="CK223">
        <v>1.40784983444903</v>
      </c>
      <c r="CL223">
        <v>1.4671481167654199</v>
      </c>
      <c r="CM223">
        <v>1.7744628271076399</v>
      </c>
      <c r="CN223">
        <v>1.84708285653491</v>
      </c>
      <c r="CO223">
        <v>1.4378494378353801</v>
      </c>
      <c r="CP223">
        <v>1.50235476549333</v>
      </c>
      <c r="CQ223">
        <v>1.36728591038243</v>
      </c>
      <c r="CR223">
        <v>1.40538759375636</v>
      </c>
      <c r="CS223">
        <v>1.3975378918254</v>
      </c>
      <c r="CT223">
        <v>1.4554741486235701</v>
      </c>
      <c r="CU223">
        <v>1.4305025084083001</v>
      </c>
      <c r="CV223">
        <v>1.51117560088095</v>
      </c>
      <c r="CW223">
        <v>1.4229460100284399</v>
      </c>
      <c r="CX223">
        <v>1.49233805774117</v>
      </c>
      <c r="CY223">
        <v>1.3692138485429799</v>
      </c>
      <c r="CZ223">
        <v>1.4189771322432301</v>
      </c>
      <c r="DA223">
        <v>1.37989578025198</v>
      </c>
      <c r="DB223">
        <v>1.42725624253911</v>
      </c>
    </row>
    <row r="224" spans="1:106" x14ac:dyDescent="0.45">
      <c r="A224" t="s">
        <v>174</v>
      </c>
      <c r="B224" t="s">
        <v>95</v>
      </c>
      <c r="C224" t="s">
        <v>91</v>
      </c>
      <c r="D224">
        <v>50</v>
      </c>
      <c r="E224" s="1" cm="1">
        <f t="array" ref="E224">SUMPRODUCT($G224:$FZZ224,$G$2:$FZZ$2)/SUMPRODUCT(--($G224:$FZZ224&lt;&gt;""),$G$2:$FZZ$2)</f>
        <v>0.90274321536493318</v>
      </c>
      <c r="F224" s="1" cm="1">
        <f t="array" ref="F224">SUMPRODUCT($G224:$FZZ224,$F$2:$FZY$2)/SUMPRODUCT(--($G224:$FZZ224&lt;&gt;""),$F$2:$FZY$2)</f>
        <v>0.85941352245672753</v>
      </c>
      <c r="G224">
        <v>0.85083231371760204</v>
      </c>
      <c r="H224">
        <v>0.82984145208178495</v>
      </c>
      <c r="I224">
        <v>0.82851020433160605</v>
      </c>
      <c r="J224">
        <v>0.81015179813719396</v>
      </c>
      <c r="K224">
        <v>0.85161717256593805</v>
      </c>
      <c r="L224">
        <v>0.83520206316894297</v>
      </c>
      <c r="M224">
        <v>0.94087566277408496</v>
      </c>
      <c r="N224">
        <v>0.85836937386809498</v>
      </c>
      <c r="O224">
        <v>0.87043085178440205</v>
      </c>
      <c r="P224">
        <v>0.87514601393472402</v>
      </c>
      <c r="Q224">
        <v>0.80906634777216702</v>
      </c>
      <c r="R224">
        <v>0.82920359051584103</v>
      </c>
      <c r="S224">
        <v>0.83399499183838999</v>
      </c>
      <c r="T224">
        <v>0.82882882677181302</v>
      </c>
      <c r="U224">
        <v>0.98749334241471398</v>
      </c>
      <c r="V224">
        <v>0.89340851042939096</v>
      </c>
      <c r="W224">
        <v>0.91255870672407102</v>
      </c>
      <c r="X224">
        <v>0.885469950136483</v>
      </c>
      <c r="Y224">
        <v>0.83993243357497405</v>
      </c>
      <c r="Z224">
        <v>0.85196580723765403</v>
      </c>
      <c r="AA224">
        <v>0.80533505815213302</v>
      </c>
      <c r="AB224">
        <v>0.81024294498143301</v>
      </c>
      <c r="AC224">
        <v>0.89504196921813395</v>
      </c>
      <c r="AD224">
        <v>0.87477070006481294</v>
      </c>
      <c r="AE224">
        <v>0.87552386066272703</v>
      </c>
      <c r="AF224">
        <v>0.87006709421551598</v>
      </c>
      <c r="AG224">
        <v>0.98258660182114299</v>
      </c>
      <c r="AH224">
        <v>0.86892203170666804</v>
      </c>
      <c r="AI224">
        <v>0.94681543798238399</v>
      </c>
      <c r="AJ224">
        <v>0.83547602923729003</v>
      </c>
      <c r="AK224">
        <v>0.96474504895289903</v>
      </c>
      <c r="AL224">
        <v>0.91714723070656101</v>
      </c>
      <c r="AM224">
        <v>0.96514739740678601</v>
      </c>
      <c r="AN224">
        <v>0.87624874432004596</v>
      </c>
      <c r="AO224">
        <v>0.88816468253237402</v>
      </c>
      <c r="AP224">
        <v>0.85993977777335695</v>
      </c>
      <c r="AQ224">
        <v>0.82708965557246195</v>
      </c>
      <c r="AR224">
        <v>0.85509124978139806</v>
      </c>
      <c r="AS224">
        <v>0.86968754429893702</v>
      </c>
      <c r="AT224">
        <v>0.77411971058769202</v>
      </c>
      <c r="AU224">
        <v>0.97131022658546295</v>
      </c>
      <c r="AV224">
        <v>0.89661380125256696</v>
      </c>
      <c r="AW224">
        <v>1.11591804662924</v>
      </c>
      <c r="AX224">
        <v>0.84429420854248205</v>
      </c>
      <c r="AY224">
        <v>0.87314045281615105</v>
      </c>
      <c r="AZ224">
        <v>0.89600557540203496</v>
      </c>
      <c r="BA224">
        <v>0.86598379032188599</v>
      </c>
      <c r="BB224">
        <v>0.892386326315321</v>
      </c>
      <c r="BC224">
        <v>0.901984898002402</v>
      </c>
      <c r="BD224">
        <v>0.90216889838177095</v>
      </c>
      <c r="BE224">
        <v>0.90648280284223803</v>
      </c>
      <c r="BF224">
        <v>0.85534090248501105</v>
      </c>
      <c r="BG224">
        <v>0.87209677056326795</v>
      </c>
      <c r="BH224">
        <v>0.88371752825211403</v>
      </c>
      <c r="BI224">
        <v>0.81258154763627699</v>
      </c>
      <c r="BJ224">
        <v>0.843686142773445</v>
      </c>
      <c r="BK224">
        <v>0.85465225219143903</v>
      </c>
      <c r="BL224">
        <v>0.86159213468828599</v>
      </c>
      <c r="BM224">
        <v>0.87992114100270602</v>
      </c>
      <c r="BN224">
        <v>0.87871330706596495</v>
      </c>
      <c r="BO224">
        <v>0.88814890753522202</v>
      </c>
      <c r="BP224">
        <v>0.90840932825527898</v>
      </c>
      <c r="BQ224">
        <v>0.88465023822531996</v>
      </c>
      <c r="BR224">
        <v>0.88326350694560096</v>
      </c>
      <c r="BS224">
        <v>0.83349104390751105</v>
      </c>
      <c r="BT224">
        <v>0.820851196431018</v>
      </c>
      <c r="BU224">
        <v>0.854926737782159</v>
      </c>
      <c r="BV224">
        <v>0.86804499004978397</v>
      </c>
      <c r="BW224">
        <v>0.812890036371129</v>
      </c>
      <c r="BX224">
        <v>0.82682845246501302</v>
      </c>
      <c r="BY224">
        <v>0.86952676333129597</v>
      </c>
      <c r="BZ224">
        <v>0.84295140201063301</v>
      </c>
      <c r="CA224">
        <v>0.90895177619593004</v>
      </c>
      <c r="CB224">
        <v>0.85333415642209498</v>
      </c>
      <c r="CC224">
        <v>0.88424524134323801</v>
      </c>
      <c r="CD224">
        <v>0.90385392885163096</v>
      </c>
      <c r="CE224">
        <v>0.85199749987557605</v>
      </c>
      <c r="CF224">
        <v>0.88038911422022004</v>
      </c>
      <c r="CG224">
        <v>0.84397794645383994</v>
      </c>
      <c r="CH224">
        <v>0.85911806043246797</v>
      </c>
      <c r="CI224">
        <v>0.88455663819798602</v>
      </c>
      <c r="CJ224">
        <v>0.86880542189385901</v>
      </c>
      <c r="CK224">
        <v>0.81885465576415695</v>
      </c>
      <c r="CL224">
        <v>0.86019765436069695</v>
      </c>
      <c r="CM224">
        <v>0.89331777098119702</v>
      </c>
      <c r="CN224">
        <v>0.91765473158556199</v>
      </c>
      <c r="CO224">
        <v>0.88267010584392602</v>
      </c>
      <c r="CP224">
        <v>0.90710626211230605</v>
      </c>
      <c r="CQ224">
        <v>0.88651309459027094</v>
      </c>
      <c r="CR224">
        <v>0.872545501208147</v>
      </c>
      <c r="CS224">
        <v>0.88684885413999903</v>
      </c>
      <c r="CT224">
        <v>0.88550977557645905</v>
      </c>
      <c r="CU224">
        <v>0.90127117939288004</v>
      </c>
      <c r="CV224">
        <v>0.90037788259394003</v>
      </c>
      <c r="CW224">
        <v>0.86200482829312597</v>
      </c>
      <c r="CX224">
        <v>0.88954239980833305</v>
      </c>
      <c r="CY224">
        <v>0.915145001674735</v>
      </c>
      <c r="CZ224">
        <v>0.87087345086933998</v>
      </c>
      <c r="DA224">
        <v>0.91489601250761299</v>
      </c>
      <c r="DB224">
        <v>0.88685541940444801</v>
      </c>
    </row>
    <row r="225" spans="1:106" x14ac:dyDescent="0.45">
      <c r="A225" t="s">
        <v>118</v>
      </c>
      <c r="B225" t="s">
        <v>161</v>
      </c>
      <c r="C225" t="s">
        <v>68</v>
      </c>
      <c r="D225">
        <v>50</v>
      </c>
      <c r="E225" s="1" cm="1">
        <f t="array" ref="E225">SUMPRODUCT($G225:$FZZ225,$G$2:$FZZ$2)/SUMPRODUCT(--($G225:$FZZ225&lt;&gt;""),$G$2:$FZZ$2)</f>
        <v>1.8092546377974057</v>
      </c>
      <c r="F225" s="1" cm="1">
        <f t="array" ref="F225">SUMPRODUCT($G225:$FZZ225,$F$2:$FZY$2)/SUMPRODUCT(--($G225:$FZZ225&lt;&gt;""),$F$2:$FZY$2)</f>
        <v>1.8159821439018187</v>
      </c>
      <c r="G225">
        <v>1.80026500697435</v>
      </c>
      <c r="H225">
        <v>1.78624142638188</v>
      </c>
      <c r="I225">
        <v>1.7518475404310301</v>
      </c>
      <c r="J225">
        <v>1.7386677639115</v>
      </c>
      <c r="K225">
        <v>1.3954053598434799</v>
      </c>
      <c r="L225">
        <v>1.38315711646759</v>
      </c>
      <c r="M225">
        <v>1.9073104412644699</v>
      </c>
      <c r="N225">
        <v>1.9644102811118</v>
      </c>
      <c r="O225">
        <v>1.8009914724907501</v>
      </c>
      <c r="P225">
        <v>1.85652026602638</v>
      </c>
      <c r="Q225">
        <v>1.7534851034930701</v>
      </c>
      <c r="R225">
        <v>1.77957598842531</v>
      </c>
      <c r="S225">
        <v>1.73656839323498</v>
      </c>
      <c r="T225">
        <v>1.7506357812528801</v>
      </c>
      <c r="U225">
        <v>1.44477717380986</v>
      </c>
      <c r="V225">
        <v>1.43817402256851</v>
      </c>
      <c r="W225">
        <v>2.08945761352288</v>
      </c>
      <c r="X225">
        <v>2.1591954520880301</v>
      </c>
      <c r="Y225">
        <v>1.46505557308822</v>
      </c>
      <c r="Z225">
        <v>1.4679357288008399</v>
      </c>
      <c r="AA225">
        <v>1.67791773596998</v>
      </c>
      <c r="AB225">
        <v>1.6797899563771901</v>
      </c>
      <c r="AC225">
        <v>1.82309465511977</v>
      </c>
      <c r="AD225">
        <v>1.8585516413016101</v>
      </c>
      <c r="AE225">
        <v>2.1118392160497002</v>
      </c>
      <c r="AF225">
        <v>2.17318196657257</v>
      </c>
      <c r="AG225">
        <v>2.18632325048176</v>
      </c>
      <c r="AH225">
        <v>2.15995446193025</v>
      </c>
      <c r="AI225">
        <v>2.5737310829002502</v>
      </c>
      <c r="AJ225">
        <v>2.18858391279714</v>
      </c>
      <c r="AK225">
        <v>1.78071766491676</v>
      </c>
      <c r="AL225">
        <v>1.7538397907586001</v>
      </c>
      <c r="AM225">
        <v>2.0549731531530502</v>
      </c>
      <c r="AN225">
        <v>2.08510841518261</v>
      </c>
      <c r="AO225">
        <v>1.7578891243771899</v>
      </c>
      <c r="AP225">
        <v>1.8427557714484799</v>
      </c>
      <c r="AQ225">
        <v>1.77710066092323</v>
      </c>
      <c r="AR225">
        <v>1.8438847671566401</v>
      </c>
      <c r="AS225">
        <v>1.7316070812188999</v>
      </c>
      <c r="AT225">
        <v>1.64836862309844</v>
      </c>
      <c r="AU225">
        <v>1.4738403683401899</v>
      </c>
      <c r="AV225">
        <v>1.4834488990300101</v>
      </c>
      <c r="AW225">
        <v>1.6737229163110099</v>
      </c>
      <c r="AX225">
        <v>1.6253765757177101</v>
      </c>
      <c r="AY225">
        <v>1.4702965065164399</v>
      </c>
      <c r="AZ225">
        <v>1.5637758527680801</v>
      </c>
      <c r="BA225">
        <v>1.76884937437554</v>
      </c>
      <c r="BB225">
        <v>1.92425037606424</v>
      </c>
      <c r="BC225">
        <v>1.48201424711851</v>
      </c>
      <c r="BD225">
        <v>1.54707868135551</v>
      </c>
      <c r="BE225">
        <v>2.2885702704072801</v>
      </c>
      <c r="BF225">
        <v>2.1573276237499899</v>
      </c>
      <c r="BG225">
        <v>1.7408362937044599</v>
      </c>
      <c r="BH225">
        <v>1.82393726112912</v>
      </c>
      <c r="BI225">
        <v>2.0217387998752701</v>
      </c>
      <c r="BJ225">
        <v>2.1533565016251801</v>
      </c>
      <c r="BK225">
        <v>1.6978962499301</v>
      </c>
      <c r="BL225">
        <v>1.75025724641152</v>
      </c>
      <c r="BM225">
        <v>1.4453696942201499</v>
      </c>
      <c r="BN225">
        <v>1.5047481338575801</v>
      </c>
      <c r="BO225">
        <v>1.44828970170168</v>
      </c>
      <c r="BP225">
        <v>1.5332855109625401</v>
      </c>
      <c r="BQ225">
        <v>1.7619496767438201</v>
      </c>
      <c r="BR225">
        <v>1.8200875546594799</v>
      </c>
      <c r="BS225">
        <v>2.0251608149823199</v>
      </c>
      <c r="BT225">
        <v>2.0488539315584</v>
      </c>
      <c r="BU225">
        <v>1.70766390569197</v>
      </c>
      <c r="BV225">
        <v>1.81069161774566</v>
      </c>
      <c r="BW225">
        <v>1.65845790578555</v>
      </c>
      <c r="BX225">
        <v>1.71840576419513</v>
      </c>
      <c r="BY225">
        <v>1.7249371794833801</v>
      </c>
      <c r="BZ225">
        <v>1.7603042751351401</v>
      </c>
      <c r="CA225">
        <v>1.72410657066458</v>
      </c>
      <c r="CB225">
        <v>1.7730190880207599</v>
      </c>
      <c r="CC225">
        <v>1.8532976625506199</v>
      </c>
      <c r="CD225">
        <v>1.8824318450088</v>
      </c>
      <c r="CE225">
        <v>1.74951883990882</v>
      </c>
      <c r="CF225">
        <v>1.8582128522460299</v>
      </c>
      <c r="CG225">
        <v>1.7252183094745399</v>
      </c>
      <c r="CH225">
        <v>1.83671571193796</v>
      </c>
      <c r="CI225">
        <v>1.4510881253535499</v>
      </c>
      <c r="CJ225">
        <v>1.5060333905554699</v>
      </c>
      <c r="CK225">
        <v>2.1197365076075698</v>
      </c>
      <c r="CL225">
        <v>2.2125604281339601</v>
      </c>
      <c r="CM225">
        <v>1.7704193069871299</v>
      </c>
      <c r="CN225">
        <v>1.8333891413400301</v>
      </c>
      <c r="CO225">
        <v>1.83044381107425</v>
      </c>
      <c r="CP225">
        <v>1.9367569096626001</v>
      </c>
      <c r="CQ225">
        <v>1.99057275302295</v>
      </c>
      <c r="CR225">
        <v>2.10950381445386</v>
      </c>
      <c r="CS225">
        <v>1.73298457397624</v>
      </c>
      <c r="CT225">
        <v>1.85765964749108</v>
      </c>
      <c r="CU225">
        <v>1.48168137924229</v>
      </c>
      <c r="CV225">
        <v>1.5424721054625801</v>
      </c>
      <c r="CW225">
        <v>1.8200325799829</v>
      </c>
      <c r="CX225">
        <v>1.91172289514305</v>
      </c>
      <c r="CY225">
        <v>1.4098969276209601</v>
      </c>
      <c r="CZ225">
        <v>1.4567324381108899</v>
      </c>
      <c r="DA225">
        <v>1.40952560622603</v>
      </c>
      <c r="DB225">
        <v>1.4473416055477399</v>
      </c>
    </row>
    <row r="226" spans="1:106" x14ac:dyDescent="0.45">
      <c r="A226" t="s">
        <v>72</v>
      </c>
      <c r="B226" t="s">
        <v>67</v>
      </c>
      <c r="C226" t="s">
        <v>166</v>
      </c>
      <c r="D226">
        <v>50</v>
      </c>
      <c r="E226" s="1" cm="1">
        <f t="array" ref="E226">SUMPRODUCT($G226:$FZZ226,$G$2:$FZZ$2)/SUMPRODUCT(--($G226:$FZZ226&lt;&gt;""),$G$2:$FZZ$2)</f>
        <v>1.5944431367820877</v>
      </c>
      <c r="F226" s="1" cm="1">
        <f t="array" ref="F226">SUMPRODUCT($G226:$FZZ226,$F$2:$FZY$2)/SUMPRODUCT(--($G226:$FZZ226&lt;&gt;""),$F$2:$FZY$2)</f>
        <v>1.5873102791607021</v>
      </c>
      <c r="G226">
        <v>1.65228566187493</v>
      </c>
      <c r="H226">
        <v>1.6234736492186601</v>
      </c>
      <c r="I226">
        <v>1.61061892865292</v>
      </c>
      <c r="J226">
        <v>1.5806649612191299</v>
      </c>
      <c r="K226">
        <v>1.6566852545992901</v>
      </c>
      <c r="L226">
        <v>1.62572664693556</v>
      </c>
      <c r="M226">
        <v>1.45875310298528</v>
      </c>
      <c r="N226">
        <v>1.4706337663289999</v>
      </c>
      <c r="O226">
        <v>1.5068723032597999</v>
      </c>
      <c r="P226">
        <v>1.56405316472391</v>
      </c>
      <c r="Q226">
        <v>1.57652570348717</v>
      </c>
      <c r="R226">
        <v>1.6499689963681401</v>
      </c>
      <c r="S226">
        <v>1.5646072598022001</v>
      </c>
      <c r="T226">
        <v>1.5528716785880801</v>
      </c>
      <c r="U226">
        <v>1.58314591362493</v>
      </c>
      <c r="V226">
        <v>1.5956927533315299</v>
      </c>
      <c r="W226">
        <v>1.5295833006567201</v>
      </c>
      <c r="X226">
        <v>1.5592543228429601</v>
      </c>
      <c r="Y226">
        <v>1.6046984105363999</v>
      </c>
      <c r="Z226">
        <v>1.5793175358743901</v>
      </c>
      <c r="AA226">
        <v>1.4776673732410299</v>
      </c>
      <c r="AB226">
        <v>1.4817407909746201</v>
      </c>
      <c r="AC226">
        <v>1.5972964603687501</v>
      </c>
      <c r="AD226">
        <v>1.6269118214245999</v>
      </c>
      <c r="AE226">
        <v>1.5405289205548001</v>
      </c>
      <c r="AF226">
        <v>1.6114623204530001</v>
      </c>
      <c r="AG226">
        <v>1.53686754841502</v>
      </c>
      <c r="AH226">
        <v>1.5529656089303401</v>
      </c>
      <c r="AI226">
        <v>1.76514907884442</v>
      </c>
      <c r="AJ226">
        <v>1.6151808419657701</v>
      </c>
      <c r="AK226">
        <v>1.7604186943665601</v>
      </c>
      <c r="AL226">
        <v>1.67622246411927</v>
      </c>
      <c r="AM226">
        <v>1.5705318270282</v>
      </c>
      <c r="AN226">
        <v>1.54711646738719</v>
      </c>
      <c r="AO226">
        <v>1.59446201807669</v>
      </c>
      <c r="AP226">
        <v>1.6086113703774301</v>
      </c>
      <c r="AQ226">
        <v>1.5703415198149699</v>
      </c>
      <c r="AR226">
        <v>1.60139713266062</v>
      </c>
      <c r="AS226">
        <v>1.46728600951358</v>
      </c>
      <c r="AT226">
        <v>1.4442967283466699</v>
      </c>
      <c r="AU226">
        <v>1.60053176998072</v>
      </c>
      <c r="AV226">
        <v>1.60258758505643</v>
      </c>
      <c r="AW226">
        <v>1.96862019452931</v>
      </c>
      <c r="AX226">
        <v>1.6468216780146001</v>
      </c>
      <c r="AY226">
        <v>1.6056513394110199</v>
      </c>
      <c r="AZ226">
        <v>1.67701858789995</v>
      </c>
      <c r="BA226">
        <v>1.6160226250810901</v>
      </c>
      <c r="BB226">
        <v>1.7051801010855301</v>
      </c>
      <c r="BC226">
        <v>1.62645681853762</v>
      </c>
      <c r="BD226">
        <v>1.6940497557813099</v>
      </c>
      <c r="BE226">
        <v>1.64934838447146</v>
      </c>
      <c r="BF226">
        <v>1.6210695838832501</v>
      </c>
      <c r="BG226">
        <v>1.5046311700078501</v>
      </c>
      <c r="BH226">
        <v>1.57494976923531</v>
      </c>
      <c r="BI226">
        <v>1.5821688043857001</v>
      </c>
      <c r="BJ226">
        <v>1.59976149892662</v>
      </c>
      <c r="BK226">
        <v>1.58743381848922</v>
      </c>
      <c r="BL226">
        <v>1.6254066066456001</v>
      </c>
      <c r="BM226">
        <v>1.60293753136401</v>
      </c>
      <c r="BN226">
        <v>1.6578174006684501</v>
      </c>
      <c r="BO226">
        <v>1.6059037470545601</v>
      </c>
      <c r="BP226">
        <v>1.68405626469661</v>
      </c>
      <c r="BQ226">
        <v>1.55970024030218</v>
      </c>
      <c r="BR226">
        <v>1.6192178907322201</v>
      </c>
      <c r="BS226">
        <v>1.4926890258137999</v>
      </c>
      <c r="BT226">
        <v>1.5089644690497199</v>
      </c>
      <c r="BU226">
        <v>1.5826066187748999</v>
      </c>
      <c r="BV226">
        <v>1.6299921882174999</v>
      </c>
      <c r="BW226">
        <v>1.46843067844096</v>
      </c>
      <c r="BX226">
        <v>1.51565399858601</v>
      </c>
      <c r="BY226">
        <v>1.5299681271230201</v>
      </c>
      <c r="BZ226">
        <v>1.5473343064262099</v>
      </c>
      <c r="CA226">
        <v>1.5284283322740699</v>
      </c>
      <c r="CB226">
        <v>1.5423282749228699</v>
      </c>
      <c r="CC226">
        <v>1.60516035948798</v>
      </c>
      <c r="CD226">
        <v>1.61417030089271</v>
      </c>
      <c r="CE226">
        <v>1.56949011151688</v>
      </c>
      <c r="CF226">
        <v>1.6455403810434699</v>
      </c>
      <c r="CG226">
        <v>1.5718409050913</v>
      </c>
      <c r="CH226">
        <v>1.61320539010676</v>
      </c>
      <c r="CI226">
        <v>1.6341955513867501</v>
      </c>
      <c r="CJ226">
        <v>1.67784337509155</v>
      </c>
      <c r="CK226">
        <v>1.59081909783459</v>
      </c>
      <c r="CL226">
        <v>1.65507220725465</v>
      </c>
      <c r="CM226">
        <v>1.6005303315428601</v>
      </c>
      <c r="CN226">
        <v>1.67544275032979</v>
      </c>
      <c r="CO226">
        <v>1.61950104366631</v>
      </c>
      <c r="CP226">
        <v>1.6947372841927899</v>
      </c>
      <c r="CQ226">
        <v>1.5530479651961</v>
      </c>
      <c r="CR226">
        <v>1.5989539175757801</v>
      </c>
      <c r="CS226">
        <v>1.6016873671276299</v>
      </c>
      <c r="CT226">
        <v>1.64768961510277</v>
      </c>
      <c r="CU226">
        <v>1.5934252628786401</v>
      </c>
      <c r="CV226">
        <v>1.6604150275552401</v>
      </c>
      <c r="CW226">
        <v>1.63135810127444</v>
      </c>
      <c r="CX226">
        <v>1.69210025985188</v>
      </c>
      <c r="CY226">
        <v>1.54801482902469</v>
      </c>
      <c r="CZ226">
        <v>1.5923380834931899</v>
      </c>
      <c r="DA226">
        <v>1.5786882064046199</v>
      </c>
      <c r="DB226">
        <v>1.61736861109235</v>
      </c>
    </row>
    <row r="227" spans="1:106" x14ac:dyDescent="0.45">
      <c r="A227" t="s">
        <v>98</v>
      </c>
      <c r="B227" t="s">
        <v>131</v>
      </c>
      <c r="C227" t="s">
        <v>68</v>
      </c>
      <c r="D227">
        <v>50</v>
      </c>
      <c r="E227" s="1" cm="1">
        <f t="array" ref="E227">SUMPRODUCT($G227:$FZZ227,$G$2:$FZZ$2)/SUMPRODUCT(--($G227:$FZZ227&lt;&gt;""),$G$2:$FZZ$2)</f>
        <v>1.3015970298066086</v>
      </c>
      <c r="F227" s="1" cm="1">
        <f t="array" ref="F227">SUMPRODUCT($G227:$FZZ227,$F$2:$FZY$2)/SUMPRODUCT(--($G227:$FZZ227&lt;&gt;""),$F$2:$FZY$2)</f>
        <v>1.318000563229111</v>
      </c>
      <c r="G227">
        <v>1.3241700141721899</v>
      </c>
      <c r="H227">
        <v>1.2936038434391599</v>
      </c>
      <c r="I227">
        <v>1.28769768666734</v>
      </c>
      <c r="J227">
        <v>1.25601442447497</v>
      </c>
      <c r="K227">
        <v>1.3305542234110299</v>
      </c>
      <c r="L227">
        <v>1.2946943466569301</v>
      </c>
      <c r="M227">
        <v>1.15279542580575</v>
      </c>
      <c r="N227">
        <v>1.2070296830251701</v>
      </c>
      <c r="O227">
        <v>1.2314745106967699</v>
      </c>
      <c r="P227">
        <v>1.27569875666198</v>
      </c>
      <c r="Q227">
        <v>1.21877757108689</v>
      </c>
      <c r="R227">
        <v>1.2879824017480099</v>
      </c>
      <c r="S227">
        <v>1.2759643976198101</v>
      </c>
      <c r="T227">
        <v>1.2537404236090901</v>
      </c>
      <c r="U227">
        <v>1.2421765935601099</v>
      </c>
      <c r="V227">
        <v>1.27819565892507</v>
      </c>
      <c r="W227">
        <v>1.2072286644976999</v>
      </c>
      <c r="X227">
        <v>1.2512385029912001</v>
      </c>
      <c r="Y227">
        <v>1.25447519483688</v>
      </c>
      <c r="Z227">
        <v>1.2651768342390599</v>
      </c>
      <c r="AA227">
        <v>1.4151933656076801</v>
      </c>
      <c r="AB227">
        <v>1.42525810864671</v>
      </c>
      <c r="AC227">
        <v>1.3168922562077301</v>
      </c>
      <c r="AD227">
        <v>1.32933409744451</v>
      </c>
      <c r="AE227">
        <v>1.50711724000467</v>
      </c>
      <c r="AF227">
        <v>1.5732670975685901</v>
      </c>
      <c r="AG227">
        <v>1.5738977544746</v>
      </c>
      <c r="AH227">
        <v>1.5718457715652201</v>
      </c>
      <c r="AI227">
        <v>1.2445844058173099</v>
      </c>
      <c r="AJ227">
        <v>1.2423876727503</v>
      </c>
      <c r="AK227">
        <v>1.2819551411944199</v>
      </c>
      <c r="AL227">
        <v>1.29154376918693</v>
      </c>
      <c r="AM227">
        <v>1.5037769479090299</v>
      </c>
      <c r="AN227">
        <v>1.54697339517364</v>
      </c>
      <c r="AO227">
        <v>1.25758911620017</v>
      </c>
      <c r="AP227">
        <v>1.28204630009559</v>
      </c>
      <c r="AQ227">
        <v>1.2733169955183401</v>
      </c>
      <c r="AR227">
        <v>1.30262367316701</v>
      </c>
      <c r="AS227">
        <v>1.1707505121990101</v>
      </c>
      <c r="AT227">
        <v>1.14259959036792</v>
      </c>
      <c r="AU227">
        <v>1.28442711291883</v>
      </c>
      <c r="AV227">
        <v>1.29014060426518</v>
      </c>
      <c r="AW227">
        <v>1.3768013395447101</v>
      </c>
      <c r="AX227">
        <v>1.2083177893031101</v>
      </c>
      <c r="AY227">
        <v>1.2862226016315501</v>
      </c>
      <c r="AZ227">
        <v>1.3379117658905599</v>
      </c>
      <c r="BA227">
        <v>1.29727075243335</v>
      </c>
      <c r="BB227">
        <v>1.3774644667434199</v>
      </c>
      <c r="BC227">
        <v>1.2920127270447701</v>
      </c>
      <c r="BD227">
        <v>1.3344723492739601</v>
      </c>
      <c r="BE227">
        <v>1.2487066043905</v>
      </c>
      <c r="BF227">
        <v>1.25643853843487</v>
      </c>
      <c r="BG227">
        <v>1.4777607736134399</v>
      </c>
      <c r="BH227">
        <v>1.6011940881097599</v>
      </c>
      <c r="BI227">
        <v>1.2008390498356101</v>
      </c>
      <c r="BJ227">
        <v>1.2501548053977001</v>
      </c>
      <c r="BK227">
        <v>1.2344764393750101</v>
      </c>
      <c r="BL227">
        <v>1.2579515419982701</v>
      </c>
      <c r="BM227">
        <v>1.3045325907079099</v>
      </c>
      <c r="BN227">
        <v>1.32035348739397</v>
      </c>
      <c r="BO227">
        <v>1.2967279637815801</v>
      </c>
      <c r="BP227">
        <v>1.3582346496097899</v>
      </c>
      <c r="BQ227">
        <v>1.2471881865129799</v>
      </c>
      <c r="BR227">
        <v>1.29314676636337</v>
      </c>
      <c r="BS227">
        <v>1.41975951203576</v>
      </c>
      <c r="BT227">
        <v>1.4807262397329199</v>
      </c>
      <c r="BU227">
        <v>1.2361218543258701</v>
      </c>
      <c r="BV227">
        <v>1.3018676804226399</v>
      </c>
      <c r="BW227">
        <v>1.1624269983243201</v>
      </c>
      <c r="BX227">
        <v>1.1909924617344301</v>
      </c>
      <c r="BY227">
        <v>1.1959724702166501</v>
      </c>
      <c r="BZ227">
        <v>1.22666422181345</v>
      </c>
      <c r="CA227">
        <v>1.2063221634888099</v>
      </c>
      <c r="CB227">
        <v>1.2261405196464801</v>
      </c>
      <c r="CC227">
        <v>1.25941305776829</v>
      </c>
      <c r="CD227">
        <v>1.3133364315552101</v>
      </c>
      <c r="CE227">
        <v>1.2476756808638201</v>
      </c>
      <c r="CF227">
        <v>1.3400244159308199</v>
      </c>
      <c r="CG227">
        <v>1.23485459918717</v>
      </c>
      <c r="CH227">
        <v>1.3223739742852001</v>
      </c>
      <c r="CI227">
        <v>1.2824673331013501</v>
      </c>
      <c r="CJ227">
        <v>1.3240669958793501</v>
      </c>
      <c r="CK227">
        <v>1.27614766601961</v>
      </c>
      <c r="CL227">
        <v>1.34375774463661</v>
      </c>
      <c r="CM227">
        <v>1.5692590841579701</v>
      </c>
      <c r="CN227">
        <v>1.65955649206736</v>
      </c>
      <c r="CO227">
        <v>1.2788358066855099</v>
      </c>
      <c r="CP227">
        <v>1.34477692112471</v>
      </c>
      <c r="CQ227">
        <v>1.22174583279263</v>
      </c>
      <c r="CR227">
        <v>1.2536207532091601</v>
      </c>
      <c r="CS227">
        <v>1.2760524817924299</v>
      </c>
      <c r="CT227">
        <v>1.3224223167506299</v>
      </c>
      <c r="CU227">
        <v>1.2936123609396299</v>
      </c>
      <c r="CV227">
        <v>1.3669431019785001</v>
      </c>
      <c r="CW227">
        <v>1.2976102903423801</v>
      </c>
      <c r="CX227">
        <v>1.3632266836711899</v>
      </c>
      <c r="CY227">
        <v>1.2615969367558799</v>
      </c>
      <c r="CZ227">
        <v>1.31332145793368</v>
      </c>
      <c r="DA227">
        <v>1.2914261238020901</v>
      </c>
      <c r="DB227">
        <v>1.32875853064556</v>
      </c>
    </row>
    <row r="228" spans="1:106" x14ac:dyDescent="0.45">
      <c r="A228" t="s">
        <v>94</v>
      </c>
      <c r="B228" t="s">
        <v>95</v>
      </c>
      <c r="C228" t="s">
        <v>65</v>
      </c>
      <c r="D228">
        <v>50</v>
      </c>
      <c r="E228" s="1" cm="1">
        <f t="array" ref="E228">SUMPRODUCT($G228:$FZZ228,$G$2:$FZZ$2)/SUMPRODUCT(--($G228:$FZZ228&lt;&gt;""),$G$2:$FZZ$2)</f>
        <v>1.5665745945636884</v>
      </c>
      <c r="F228" s="1" cm="1">
        <f t="array" ref="F228">SUMPRODUCT($G228:$FZZ228,$F$2:$FZY$2)/SUMPRODUCT(--($G228:$FZZ228&lt;&gt;""),$F$2:$FZY$2)</f>
        <v>1.551034828227005</v>
      </c>
      <c r="G228">
        <v>1.56294283447586</v>
      </c>
      <c r="H228">
        <v>1.5309107449806001</v>
      </c>
      <c r="I228">
        <v>1.51896934594922</v>
      </c>
      <c r="J228">
        <v>1.4921529604061801</v>
      </c>
      <c r="K228">
        <v>1.56259797959258</v>
      </c>
      <c r="L228">
        <v>1.53838440482607</v>
      </c>
      <c r="M228">
        <v>1.6278006529200399</v>
      </c>
      <c r="N228">
        <v>1.5102137158606099</v>
      </c>
      <c r="O228">
        <v>1.56374495894789</v>
      </c>
      <c r="P228">
        <v>1.5732311696843699</v>
      </c>
      <c r="Q228">
        <v>1.53907284377122</v>
      </c>
      <c r="R228">
        <v>1.5631765435379501</v>
      </c>
      <c r="S228">
        <v>1.58233966587748</v>
      </c>
      <c r="T228">
        <v>1.53437083228777</v>
      </c>
      <c r="U228">
        <v>1.6366531126726001</v>
      </c>
      <c r="V228">
        <v>1.61238787126467</v>
      </c>
      <c r="W228">
        <v>1.5479308136160901</v>
      </c>
      <c r="X228">
        <v>1.55206812290417</v>
      </c>
      <c r="Y228">
        <v>1.5447549700191201</v>
      </c>
      <c r="Z228">
        <v>1.5433838380874201</v>
      </c>
      <c r="AA228">
        <v>1.42277178821249</v>
      </c>
      <c r="AB228">
        <v>1.4189260729608599</v>
      </c>
      <c r="AC228">
        <v>1.56636220855247</v>
      </c>
      <c r="AD228">
        <v>1.5717224630044</v>
      </c>
      <c r="AE228">
        <v>1.55811946188641</v>
      </c>
      <c r="AF228">
        <v>1.57746552730222</v>
      </c>
      <c r="AG228">
        <v>1.5762359533722301</v>
      </c>
      <c r="AH228">
        <v>1.55002168389173</v>
      </c>
      <c r="AI228">
        <v>1.67840771518122</v>
      </c>
      <c r="AJ228">
        <v>1.55738113636036</v>
      </c>
      <c r="AK228">
        <v>1.6585454222273199</v>
      </c>
      <c r="AL228">
        <v>1.60613946589653</v>
      </c>
      <c r="AM228">
        <v>1.54645738403224</v>
      </c>
      <c r="AN228">
        <v>1.54022271178254</v>
      </c>
      <c r="AO228">
        <v>1.5405668515458599</v>
      </c>
      <c r="AP228">
        <v>1.5593501545816599</v>
      </c>
      <c r="AQ228">
        <v>1.5420341108112801</v>
      </c>
      <c r="AR228">
        <v>1.57046330990563</v>
      </c>
      <c r="AS228">
        <v>1.43217622125217</v>
      </c>
      <c r="AT228">
        <v>1.41038773926193</v>
      </c>
      <c r="AU228">
        <v>1.6305644703192299</v>
      </c>
      <c r="AV228">
        <v>1.63974541192599</v>
      </c>
      <c r="AW228">
        <v>1.6204248237877199</v>
      </c>
      <c r="AX228">
        <v>1.4332918329251401</v>
      </c>
      <c r="AY228">
        <v>1.60629655730789</v>
      </c>
      <c r="AZ228">
        <v>1.6768046601568201</v>
      </c>
      <c r="BA228">
        <v>1.58521666241605</v>
      </c>
      <c r="BB228">
        <v>1.6574278287934401</v>
      </c>
      <c r="BC228">
        <v>1.6188467057598399</v>
      </c>
      <c r="BD228">
        <v>1.69144305667341</v>
      </c>
      <c r="BE228">
        <v>1.5917811672611299</v>
      </c>
      <c r="BF228">
        <v>1.57336040152896</v>
      </c>
      <c r="BG228">
        <v>1.5388497823320899</v>
      </c>
      <c r="BH228">
        <v>1.5661991251591501</v>
      </c>
      <c r="BI228">
        <v>1.4767231535380001</v>
      </c>
      <c r="BJ228">
        <v>1.55061124315879</v>
      </c>
      <c r="BK228">
        <v>1.53166522770758</v>
      </c>
      <c r="BL228">
        <v>1.5385041566300599</v>
      </c>
      <c r="BM228">
        <v>1.5692653885302701</v>
      </c>
      <c r="BN228">
        <v>1.60859901061711</v>
      </c>
      <c r="BO228">
        <v>1.5983247433707</v>
      </c>
      <c r="BP228">
        <v>1.6591826897414701</v>
      </c>
      <c r="BQ228">
        <v>1.5299474531911199</v>
      </c>
      <c r="BR228">
        <v>1.5857295618610601</v>
      </c>
      <c r="BS228">
        <v>1.44247415500714</v>
      </c>
      <c r="BT228">
        <v>1.4907278063179501</v>
      </c>
      <c r="BU228">
        <v>1.53985784577898</v>
      </c>
      <c r="BV228">
        <v>1.5917197066131401</v>
      </c>
      <c r="BW228">
        <v>1.4344707781214301</v>
      </c>
      <c r="BX228">
        <v>1.4893074221262801</v>
      </c>
      <c r="BY228">
        <v>1.4910576553489601</v>
      </c>
      <c r="BZ228">
        <v>1.52567526836596</v>
      </c>
      <c r="CA228">
        <v>1.57756995825786</v>
      </c>
      <c r="CB228">
        <v>1.5328894421874399</v>
      </c>
      <c r="CC228">
        <v>1.5287183963697699</v>
      </c>
      <c r="CD228">
        <v>1.57321268527484</v>
      </c>
      <c r="CE228">
        <v>1.5308622062374899</v>
      </c>
      <c r="CF228">
        <v>1.6036403247315201</v>
      </c>
      <c r="CG228">
        <v>1.53815216777671</v>
      </c>
      <c r="CH228">
        <v>1.60062022380502</v>
      </c>
      <c r="CI228">
        <v>1.60544491323682</v>
      </c>
      <c r="CJ228">
        <v>1.6467832348928599</v>
      </c>
      <c r="CK228">
        <v>1.55115871387646</v>
      </c>
      <c r="CL228">
        <v>1.6300620880074099</v>
      </c>
      <c r="CM228">
        <v>1.6157572094769701</v>
      </c>
      <c r="CN228">
        <v>1.6578236367439001</v>
      </c>
      <c r="CO228">
        <v>1.5955624285354499</v>
      </c>
      <c r="CP228">
        <v>1.6732856230286699</v>
      </c>
      <c r="CQ228">
        <v>1.5624142076863501</v>
      </c>
      <c r="CR228">
        <v>1.5808135260182601</v>
      </c>
      <c r="CS228">
        <v>1.5954129655940501</v>
      </c>
      <c r="CT228">
        <v>1.6361884492658001</v>
      </c>
      <c r="CU228">
        <v>1.617214800203</v>
      </c>
      <c r="CV228">
        <v>1.6525868480378201</v>
      </c>
      <c r="CW228">
        <v>1.5756538911859499</v>
      </c>
      <c r="CX228">
        <v>1.64121961746559</v>
      </c>
      <c r="CY228">
        <v>1.54490712828476</v>
      </c>
      <c r="CZ228">
        <v>1.59073140281964</v>
      </c>
      <c r="DA228">
        <v>1.57904436047938</v>
      </c>
      <c r="DB228">
        <v>1.61027471264625</v>
      </c>
    </row>
    <row r="229" spans="1:106" x14ac:dyDescent="0.45">
      <c r="A229" t="s">
        <v>89</v>
      </c>
      <c r="B229" t="s">
        <v>90</v>
      </c>
      <c r="C229" t="s">
        <v>91</v>
      </c>
      <c r="D229">
        <v>50</v>
      </c>
      <c r="E229" s="1" cm="1">
        <f t="array" ref="E229">SUMPRODUCT($G229:$FZZ229,$G$2:$FZZ$2)/SUMPRODUCT(--($G229:$FZZ229&lt;&gt;""),$G$2:$FZZ$2)</f>
        <v>1.0993747000351992</v>
      </c>
      <c r="F229" s="1" cm="1">
        <f t="array" ref="F229">SUMPRODUCT($G229:$FZZ229,$F$2:$FZY$2)/SUMPRODUCT(--($G229:$FZZ229&lt;&gt;""),$F$2:$FZY$2)</f>
        <v>1.0391481140818779</v>
      </c>
      <c r="G229">
        <v>1.0696219227624699</v>
      </c>
      <c r="H229">
        <v>1.00183381846556</v>
      </c>
      <c r="I229">
        <v>1.0427248176185799</v>
      </c>
      <c r="J229">
        <v>0.97713079246149204</v>
      </c>
      <c r="K229">
        <v>1.0724403263631499</v>
      </c>
      <c r="L229">
        <v>1.00373107409929</v>
      </c>
      <c r="M229">
        <v>1.0920811291789001</v>
      </c>
      <c r="N229">
        <v>1.0322016976445001</v>
      </c>
      <c r="O229">
        <v>1.04366605749679</v>
      </c>
      <c r="P229">
        <v>1.0532053738650899</v>
      </c>
      <c r="Q229">
        <v>1.05021442702335</v>
      </c>
      <c r="R229">
        <v>1.0481280892904501</v>
      </c>
      <c r="S229">
        <v>1.10763426126876</v>
      </c>
      <c r="T229">
        <v>1.0222574241646101</v>
      </c>
      <c r="U229">
        <v>1.0378391604881101</v>
      </c>
      <c r="V229">
        <v>1.0453930118641801</v>
      </c>
      <c r="W229">
        <v>1.04491653270035</v>
      </c>
      <c r="X229">
        <v>1.0499739696234101</v>
      </c>
      <c r="Y229">
        <v>1.1136281716360099</v>
      </c>
      <c r="Z229">
        <v>1.05823638242447</v>
      </c>
      <c r="AA229">
        <v>0.95144378407057895</v>
      </c>
      <c r="AB229">
        <v>0.97357382528802805</v>
      </c>
      <c r="AC229">
        <v>1.12625930049931</v>
      </c>
      <c r="AD229">
        <v>1.0594585027827299</v>
      </c>
      <c r="AE229">
        <v>1.05472060221331</v>
      </c>
      <c r="AF229">
        <v>1.0690176730643699</v>
      </c>
      <c r="AG229">
        <v>1.39829287254462</v>
      </c>
      <c r="AH229">
        <v>1.0964491157031899</v>
      </c>
      <c r="AI229">
        <v>1.2174637032527</v>
      </c>
      <c r="AJ229">
        <v>1.0667180243268499</v>
      </c>
      <c r="AK229">
        <v>1.1079404039951499</v>
      </c>
      <c r="AL229">
        <v>1.05463976870417</v>
      </c>
      <c r="AM229">
        <v>1.2222195507189</v>
      </c>
      <c r="AN229">
        <v>1.07444339228313</v>
      </c>
      <c r="AO229">
        <v>1.0346607973845301</v>
      </c>
      <c r="AP229">
        <v>1.03716127478653</v>
      </c>
      <c r="AQ229">
        <v>1.0452834237296</v>
      </c>
      <c r="AR229">
        <v>1.0613352593618901</v>
      </c>
      <c r="AS229">
        <v>1.12338886950065</v>
      </c>
      <c r="AT229">
        <v>0.93346291666428205</v>
      </c>
      <c r="AU229">
        <v>1.08373443777867</v>
      </c>
      <c r="AV229">
        <v>1.0693410158756</v>
      </c>
      <c r="AW229">
        <v>1.2656809927917601</v>
      </c>
      <c r="AX229">
        <v>0.94627205348891597</v>
      </c>
      <c r="AY229">
        <v>1.0354524919397201</v>
      </c>
      <c r="AZ229">
        <v>1.0715618171972101</v>
      </c>
      <c r="BA229">
        <v>1.0521319977022401</v>
      </c>
      <c r="BB229">
        <v>1.0793253296304199</v>
      </c>
      <c r="BC229">
        <v>1.0510303046838401</v>
      </c>
      <c r="BD229">
        <v>1.07978933661773</v>
      </c>
      <c r="BE229">
        <v>1.12640468296486</v>
      </c>
      <c r="BF229">
        <v>1.07052006127924</v>
      </c>
      <c r="BG229">
        <v>1.02172540052057</v>
      </c>
      <c r="BH229">
        <v>1.03601022787644</v>
      </c>
      <c r="BI229">
        <v>1.02822093240115</v>
      </c>
      <c r="BJ229">
        <v>1.0151049763798099</v>
      </c>
      <c r="BK229">
        <v>1.00370411950363</v>
      </c>
      <c r="BL229">
        <v>1.0200141641053999</v>
      </c>
      <c r="BM229">
        <v>1.0522419785297601</v>
      </c>
      <c r="BN229">
        <v>1.0588380540598401</v>
      </c>
      <c r="BO229">
        <v>1.03165778469013</v>
      </c>
      <c r="BP229">
        <v>1.08813295542658</v>
      </c>
      <c r="BQ229">
        <v>1.05776495026766</v>
      </c>
      <c r="BR229">
        <v>1.0547004630544199</v>
      </c>
      <c r="BS229">
        <v>0.99776729830181599</v>
      </c>
      <c r="BT229">
        <v>1.00177237483418</v>
      </c>
      <c r="BU229">
        <v>1.03618625240697</v>
      </c>
      <c r="BV229">
        <v>1.0350737782627999</v>
      </c>
      <c r="BW229">
        <v>1.0188416277346399</v>
      </c>
      <c r="BX229">
        <v>0.99061907828004603</v>
      </c>
      <c r="BY229">
        <v>1.01415518829185</v>
      </c>
      <c r="BZ229">
        <v>0.99869564432746005</v>
      </c>
      <c r="CA229">
        <v>1.0290623600417801</v>
      </c>
      <c r="CB229">
        <v>1.0145811421323001</v>
      </c>
      <c r="CC229">
        <v>1.0550477456018199</v>
      </c>
      <c r="CD229">
        <v>1.0775206921168501</v>
      </c>
      <c r="CE229">
        <v>1.0321919262241801</v>
      </c>
      <c r="CF229">
        <v>1.0475459956934901</v>
      </c>
      <c r="CG229">
        <v>1.0013081926437699</v>
      </c>
      <c r="CH229">
        <v>1.04005572231303</v>
      </c>
      <c r="CI229">
        <v>1.0334737633981801</v>
      </c>
      <c r="CJ229">
        <v>1.0725789681801601</v>
      </c>
      <c r="CK229">
        <v>1.03431780065138</v>
      </c>
      <c r="CL229">
        <v>1.0642771104069</v>
      </c>
      <c r="CM229">
        <v>1.0570623788118001</v>
      </c>
      <c r="CN229">
        <v>1.0873543620364701</v>
      </c>
      <c r="CO229">
        <v>1.0818089606103101</v>
      </c>
      <c r="CP229">
        <v>1.0805052152266601</v>
      </c>
      <c r="CQ229">
        <v>1.0144556292764899</v>
      </c>
      <c r="CR229">
        <v>1.01205363465797</v>
      </c>
      <c r="CS229">
        <v>1.0424950448525501</v>
      </c>
      <c r="CT229">
        <v>1.0705917456519101</v>
      </c>
      <c r="CU229">
        <v>1.06335923624407</v>
      </c>
      <c r="CV229">
        <v>1.0701193871804699</v>
      </c>
      <c r="CW229">
        <v>1.0471027262608299</v>
      </c>
      <c r="CX229">
        <v>1.0740647047499301</v>
      </c>
      <c r="CY229">
        <v>1.0190151944215999</v>
      </c>
      <c r="CZ229">
        <v>1.04062793459395</v>
      </c>
      <c r="DA229">
        <v>1.10775866758141</v>
      </c>
      <c r="DB229">
        <v>1.0626292407589399</v>
      </c>
    </row>
    <row r="230" spans="1:106" x14ac:dyDescent="0.45">
      <c r="A230" t="s">
        <v>69</v>
      </c>
      <c r="B230" t="s">
        <v>157</v>
      </c>
      <c r="C230" t="s">
        <v>71</v>
      </c>
      <c r="D230">
        <v>50</v>
      </c>
      <c r="E230" s="1" cm="1">
        <f t="array" ref="E230">SUMPRODUCT($G230:$FZZ230,$G$2:$FZZ$2)/SUMPRODUCT(--($G230:$FZZ230&lt;&gt;""),$G$2:$FZZ$2)</f>
        <v>1.005818561298272</v>
      </c>
      <c r="F230" s="1" cm="1">
        <f t="array" ref="F230">SUMPRODUCT($G230:$FZZ230,$F$2:$FZY$2)/SUMPRODUCT(--($G230:$FZZ230&lt;&gt;""),$F$2:$FZY$2)</f>
        <v>1.0246513410481954</v>
      </c>
      <c r="G230">
        <v>0.95233599085232401</v>
      </c>
      <c r="H230">
        <v>0.99538547061551197</v>
      </c>
      <c r="I230">
        <v>1.0015658421754801</v>
      </c>
      <c r="J230">
        <v>0.98545947959201696</v>
      </c>
      <c r="K230">
        <v>0.95782597628230304</v>
      </c>
      <c r="L230">
        <v>0.99741370320060996</v>
      </c>
      <c r="M230">
        <v>0.99146076128609195</v>
      </c>
      <c r="N230">
        <v>1.0114411601530999</v>
      </c>
      <c r="O230">
        <v>1.0119085034379101</v>
      </c>
      <c r="P230">
        <v>1.0490684451453101</v>
      </c>
      <c r="Q230">
        <v>1.0301908642631401</v>
      </c>
      <c r="R230">
        <v>1.03857784864322</v>
      </c>
      <c r="S230">
        <v>1.0167210812003</v>
      </c>
      <c r="T230">
        <v>1.00348309716915</v>
      </c>
      <c r="U230">
        <v>0.94382733155790299</v>
      </c>
      <c r="V230">
        <v>1.0160916112515901</v>
      </c>
      <c r="W230">
        <v>1.0243516334146801</v>
      </c>
      <c r="X230">
        <v>1.05168909499803</v>
      </c>
      <c r="Y230">
        <v>1.08489512461954</v>
      </c>
      <c r="Z230">
        <v>1.0496276426147699</v>
      </c>
      <c r="AA230">
        <v>0.99270750717849399</v>
      </c>
      <c r="AB230">
        <v>0.98907856762305302</v>
      </c>
      <c r="AC230">
        <v>1.02356130527427</v>
      </c>
      <c r="AD230">
        <v>1.02786802569989</v>
      </c>
      <c r="AE230">
        <v>1.01620888575727</v>
      </c>
      <c r="AF230">
        <v>1.07872912648985</v>
      </c>
      <c r="AG230">
        <v>1.0112791143714299</v>
      </c>
      <c r="AH230">
        <v>1.03636917935481</v>
      </c>
      <c r="AI230">
        <v>1.0505322403953901</v>
      </c>
      <c r="AJ230">
        <v>1.0059000941249701</v>
      </c>
      <c r="AK230">
        <v>1.0414178497748701</v>
      </c>
      <c r="AL230">
        <v>1.05834686825099</v>
      </c>
      <c r="AM230">
        <v>1.0282294820178099</v>
      </c>
      <c r="AN230">
        <v>1.0123656402633401</v>
      </c>
      <c r="AO230">
        <v>1.0019610110920101</v>
      </c>
      <c r="AP230">
        <v>1.03868188099581</v>
      </c>
      <c r="AQ230">
        <v>0.96173800235493601</v>
      </c>
      <c r="AR230">
        <v>1.01517283316564</v>
      </c>
      <c r="AS230">
        <v>0.96971692859853498</v>
      </c>
      <c r="AT230">
        <v>0.94617786384882496</v>
      </c>
      <c r="AU230">
        <v>0.97608553059954295</v>
      </c>
      <c r="AV230">
        <v>1.02104797674145</v>
      </c>
      <c r="AW230">
        <v>0.97599275200759605</v>
      </c>
      <c r="AX230">
        <v>0.96339049299153101</v>
      </c>
      <c r="AY230">
        <v>0.998198381605503</v>
      </c>
      <c r="AZ230">
        <v>1.0572110479305701</v>
      </c>
      <c r="BA230">
        <v>1.0021541838830601</v>
      </c>
      <c r="BB230">
        <v>1.0738708085548001</v>
      </c>
      <c r="BC230">
        <v>1.0286055467101101</v>
      </c>
      <c r="BD230">
        <v>1.0859209340788101</v>
      </c>
      <c r="BE230">
        <v>1.01744612670287</v>
      </c>
      <c r="BF230">
        <v>1.0628416203258799</v>
      </c>
      <c r="BG230">
        <v>1.0238377135043499</v>
      </c>
      <c r="BH230">
        <v>1.08103379075391</v>
      </c>
      <c r="BI230">
        <v>1.0331573009706301</v>
      </c>
      <c r="BJ230">
        <v>1.04655708215458</v>
      </c>
      <c r="BK230">
        <v>0.99901098676362599</v>
      </c>
      <c r="BL230">
        <v>1.0343686926361899</v>
      </c>
      <c r="BM230">
        <v>1.0053928984548099</v>
      </c>
      <c r="BN230">
        <v>1.0306021543146899</v>
      </c>
      <c r="BO230">
        <v>1.00652039893717</v>
      </c>
      <c r="BP230">
        <v>1.0742814114947199</v>
      </c>
      <c r="BQ230">
        <v>1.0155323229508899</v>
      </c>
      <c r="BR230">
        <v>1.0415820186268601</v>
      </c>
      <c r="BS230">
        <v>1.0190427567787499</v>
      </c>
      <c r="BT230">
        <v>1.02022049174353</v>
      </c>
      <c r="BU230">
        <v>1.01994246778965</v>
      </c>
      <c r="BV230">
        <v>1.0967358114738299</v>
      </c>
      <c r="BW230">
        <v>0.95122531856844394</v>
      </c>
      <c r="BX230">
        <v>0.99863679814294504</v>
      </c>
      <c r="BY230">
        <v>0.97862230411837003</v>
      </c>
      <c r="BZ230">
        <v>0.99807457709112402</v>
      </c>
      <c r="CA230">
        <v>0.99480565518099295</v>
      </c>
      <c r="CB230">
        <v>1.0322059979164</v>
      </c>
      <c r="CC230">
        <v>1.0404634256674099</v>
      </c>
      <c r="CD230">
        <v>1.0705486326592599</v>
      </c>
      <c r="CE230">
        <v>1.01694193223965</v>
      </c>
      <c r="CF230">
        <v>1.0499885895018699</v>
      </c>
      <c r="CG230">
        <v>1.01131529631004</v>
      </c>
      <c r="CH230">
        <v>1.0873206636880099</v>
      </c>
      <c r="CI230">
        <v>0.99438635710350898</v>
      </c>
      <c r="CJ230">
        <v>1.04122877196667</v>
      </c>
      <c r="CK230">
        <v>1.0042316804870099</v>
      </c>
      <c r="CL230">
        <v>1.0487263151625099</v>
      </c>
      <c r="CM230">
        <v>0.96015910073640698</v>
      </c>
      <c r="CN230">
        <v>1.0382564761511699</v>
      </c>
      <c r="CO230">
        <v>1.00713252331601</v>
      </c>
      <c r="CP230">
        <v>1.08132073427436</v>
      </c>
      <c r="CQ230">
        <v>1.0190383289212801</v>
      </c>
      <c r="CR230">
        <v>1.0502460184683799</v>
      </c>
      <c r="CS230">
        <v>1.0222412231545901</v>
      </c>
      <c r="CT230">
        <v>1.07680961108752</v>
      </c>
      <c r="CU230">
        <v>1.01616184247841</v>
      </c>
      <c r="CV230">
        <v>1.03954857595956</v>
      </c>
      <c r="CW230">
        <v>1.00038071976006</v>
      </c>
      <c r="CX230">
        <v>1.05931142531053</v>
      </c>
      <c r="CY230">
        <v>0.96743689290825496</v>
      </c>
      <c r="CZ230">
        <v>1.0122138485429799</v>
      </c>
      <c r="DA230">
        <v>0.97106025816119501</v>
      </c>
      <c r="DB230">
        <v>1.0314745227664901</v>
      </c>
    </row>
    <row r="231" spans="1:106" x14ac:dyDescent="0.45">
      <c r="A231" t="s">
        <v>77</v>
      </c>
      <c r="B231" t="s">
        <v>78</v>
      </c>
      <c r="C231" t="s">
        <v>79</v>
      </c>
      <c r="D231">
        <v>50</v>
      </c>
      <c r="E231" s="1" cm="1">
        <f t="array" ref="E231">SUMPRODUCT($G231:$FZZ231,$G$2:$FZZ$2)/SUMPRODUCT(--($G231:$FZZ231&lt;&gt;""),$G$2:$FZZ$2)</f>
        <v>1.0571844083037192</v>
      </c>
      <c r="F231" s="1" cm="1">
        <f t="array" ref="F231">SUMPRODUCT($G231:$FZZ231,$F$2:$FZY$2)/SUMPRODUCT(--($G231:$FZZ231&lt;&gt;""),$F$2:$FZY$2)</f>
        <v>1.0823143856576489</v>
      </c>
      <c r="G231">
        <v>1.1447726769056501</v>
      </c>
      <c r="H231">
        <v>1.14716300070581</v>
      </c>
      <c r="I231">
        <v>0.97795780900046203</v>
      </c>
      <c r="J231">
        <v>0.97352140738889104</v>
      </c>
      <c r="K231">
        <v>1.1525243224877</v>
      </c>
      <c r="L231">
        <v>1.1479383916282999</v>
      </c>
      <c r="M231">
        <v>0.93760549713458097</v>
      </c>
      <c r="N231">
        <v>0.96742476556556001</v>
      </c>
      <c r="O231">
        <v>0.98720830162685702</v>
      </c>
      <c r="P231">
        <v>1.0222640050896401</v>
      </c>
      <c r="Q231">
        <v>0.99812873889036502</v>
      </c>
      <c r="R231">
        <v>1.0393479198039299</v>
      </c>
      <c r="S231">
        <v>0.989867914132884</v>
      </c>
      <c r="T231">
        <v>0.99427682708051301</v>
      </c>
      <c r="U231">
        <v>1.13499122773372</v>
      </c>
      <c r="V231">
        <v>1.1855116664582801</v>
      </c>
      <c r="W231">
        <v>0.96877579987824003</v>
      </c>
      <c r="X231">
        <v>1.00790600779599</v>
      </c>
      <c r="Y231">
        <v>0.99425909686707703</v>
      </c>
      <c r="Z231">
        <v>1.0155857884580901</v>
      </c>
      <c r="AA231">
        <v>1.04826544609336</v>
      </c>
      <c r="AB231">
        <v>1.08262395393443</v>
      </c>
      <c r="AC231">
        <v>1.02481589060717</v>
      </c>
      <c r="AD231">
        <v>1.0320470068801399</v>
      </c>
      <c r="AE231">
        <v>1.13900596988095</v>
      </c>
      <c r="AF231">
        <v>1.22473400056536</v>
      </c>
      <c r="AG231">
        <v>1.1620486743610601</v>
      </c>
      <c r="AH231">
        <v>1.17348090394699</v>
      </c>
      <c r="AI231">
        <v>1.0336269467927</v>
      </c>
      <c r="AJ231">
        <v>1.00480589245957</v>
      </c>
      <c r="AK231">
        <v>1.1351454081708201</v>
      </c>
      <c r="AL231">
        <v>1.1550080985114899</v>
      </c>
      <c r="AM231">
        <v>1.1340364700716099</v>
      </c>
      <c r="AN231">
        <v>1.13973050637787</v>
      </c>
      <c r="AO231">
        <v>1.1175220695599799</v>
      </c>
      <c r="AP231">
        <v>1.1812488934627801</v>
      </c>
      <c r="AQ231">
        <v>1.04292363318889</v>
      </c>
      <c r="AR231">
        <v>1.0761561670950199</v>
      </c>
      <c r="AS231">
        <v>0.93634691653968904</v>
      </c>
      <c r="AT231">
        <v>0.93743067116982204</v>
      </c>
      <c r="AU231">
        <v>1.0606916844629</v>
      </c>
      <c r="AV231">
        <v>1.0729523540169099</v>
      </c>
      <c r="AW231">
        <v>1.0821767868630601</v>
      </c>
      <c r="AX231">
        <v>1.06595328879367</v>
      </c>
      <c r="AY231">
        <v>1.07074168105323</v>
      </c>
      <c r="AZ231">
        <v>1.1293891069208799</v>
      </c>
      <c r="BA231">
        <v>1.0612138733753</v>
      </c>
      <c r="BB231">
        <v>1.0806332146247</v>
      </c>
      <c r="BC231">
        <v>1.20725919660854</v>
      </c>
      <c r="BD231">
        <v>1.26242497883914</v>
      </c>
      <c r="BE231">
        <v>1.0043349172481599</v>
      </c>
      <c r="BF231">
        <v>1.0476483102309599</v>
      </c>
      <c r="BG231">
        <v>1.08855276333783</v>
      </c>
      <c r="BH231">
        <v>1.1512371020493</v>
      </c>
      <c r="BI231">
        <v>1.0200720770267599</v>
      </c>
      <c r="BJ231">
        <v>1.0801241594250099</v>
      </c>
      <c r="BK231">
        <v>1.1711570532425299</v>
      </c>
      <c r="BL231">
        <v>1.21540889915983</v>
      </c>
      <c r="BM231">
        <v>1.07608015743984</v>
      </c>
      <c r="BN231">
        <v>1.1014642668588099</v>
      </c>
      <c r="BO231">
        <v>1.2246592707013699</v>
      </c>
      <c r="BP231">
        <v>1.2364024266763201</v>
      </c>
      <c r="BQ231">
        <v>1.0244945909708201</v>
      </c>
      <c r="BR231">
        <v>1.0838472158350501</v>
      </c>
      <c r="BS231">
        <v>1.07798475672196</v>
      </c>
      <c r="BT231">
        <v>1.09568409542723</v>
      </c>
      <c r="BU231">
        <v>1.01825328742371</v>
      </c>
      <c r="BV231">
        <v>1.0650667741265301</v>
      </c>
      <c r="BW231">
        <v>0.95627773682073003</v>
      </c>
      <c r="BX231">
        <v>1.00624676096457</v>
      </c>
      <c r="BY231">
        <v>1.0011811253741001</v>
      </c>
      <c r="BZ231">
        <v>1.0137402456148099</v>
      </c>
      <c r="CA231">
        <v>1.1579989028600901</v>
      </c>
      <c r="CB231">
        <v>1.1896747256097899</v>
      </c>
      <c r="CC231">
        <v>1.0305912008142499</v>
      </c>
      <c r="CD231">
        <v>1.06660165112843</v>
      </c>
      <c r="CE231">
        <v>0.99740940996271898</v>
      </c>
      <c r="CF231">
        <v>1.0595303322440801</v>
      </c>
      <c r="CG231">
        <v>1.1706822884802</v>
      </c>
      <c r="CH231">
        <v>1.2137350297542999</v>
      </c>
      <c r="CI231">
        <v>1.21136044814217</v>
      </c>
      <c r="CJ231">
        <v>1.2371656591239599</v>
      </c>
      <c r="CK231">
        <v>1.04485781843965</v>
      </c>
      <c r="CL231">
        <v>1.08313030117576</v>
      </c>
      <c r="CM231">
        <v>1.3899104366660999</v>
      </c>
      <c r="CN231">
        <v>1.43888867256233</v>
      </c>
      <c r="CO231">
        <v>1.2147884240875499</v>
      </c>
      <c r="CP231">
        <v>1.27122054786394</v>
      </c>
      <c r="CQ231">
        <v>1.0172918815198499</v>
      </c>
      <c r="CR231">
        <v>1.0591434696218101</v>
      </c>
      <c r="CS231">
        <v>1.0213828856470599</v>
      </c>
      <c r="CT231">
        <v>1.1106231921676899</v>
      </c>
      <c r="CU231">
        <v>1.1883815822044099</v>
      </c>
      <c r="CV231">
        <v>1.22321891689147</v>
      </c>
      <c r="CW231">
        <v>1.05213954387902</v>
      </c>
      <c r="CX231">
        <v>1.07802549883365</v>
      </c>
      <c r="CY231">
        <v>1.02082914649371</v>
      </c>
      <c r="CZ231">
        <v>1.0448894674339999</v>
      </c>
      <c r="DA231">
        <v>1.0165108712038</v>
      </c>
      <c r="DB231">
        <v>1.0559007348084499</v>
      </c>
    </row>
    <row r="232" spans="1:106" x14ac:dyDescent="0.45">
      <c r="A232" t="s">
        <v>112</v>
      </c>
      <c r="B232" t="s">
        <v>97</v>
      </c>
      <c r="C232" t="s">
        <v>91</v>
      </c>
      <c r="D232">
        <v>50</v>
      </c>
      <c r="E232" s="1" cm="1">
        <f t="array" ref="E232">SUMPRODUCT($G232:$FZZ232,$G$2:$FZZ$2)/SUMPRODUCT(--($G232:$FZZ232&lt;&gt;""),$G$2:$FZZ$2)</f>
        <v>0.92595538472814809</v>
      </c>
      <c r="F232" s="1" cm="1">
        <f t="array" ref="F232">SUMPRODUCT($G232:$FZZ232,$F$2:$FZY$2)/SUMPRODUCT(--($G232:$FZZ232&lt;&gt;""),$F$2:$FZY$2)</f>
        <v>0.93735522019261908</v>
      </c>
      <c r="G232">
        <v>0.91915443593367896</v>
      </c>
      <c r="H232">
        <v>0.91336027167404998</v>
      </c>
      <c r="I232">
        <v>0.90880103470066997</v>
      </c>
      <c r="J232">
        <v>0.89723051532248799</v>
      </c>
      <c r="K232">
        <v>0.91938321355869301</v>
      </c>
      <c r="L232">
        <v>0.91260444615224701</v>
      </c>
      <c r="M232">
        <v>1.01968908818611</v>
      </c>
      <c r="N232">
        <v>0.94868807069939398</v>
      </c>
      <c r="O232">
        <v>0.93515589930670096</v>
      </c>
      <c r="P232">
        <v>0.95734333573081098</v>
      </c>
      <c r="Q232">
        <v>0.93772716803968403</v>
      </c>
      <c r="R232">
        <v>0.97741329317624803</v>
      </c>
      <c r="S232">
        <v>0.90382595553846601</v>
      </c>
      <c r="T232">
        <v>0.91545399393695903</v>
      </c>
      <c r="U232">
        <v>0.91481982497309899</v>
      </c>
      <c r="V232">
        <v>0.92493675328570402</v>
      </c>
      <c r="W232">
        <v>0.94463717336790498</v>
      </c>
      <c r="X232">
        <v>0.96175981888753603</v>
      </c>
      <c r="Y232">
        <v>0.933161153501055</v>
      </c>
      <c r="Z232">
        <v>0.94497499264780105</v>
      </c>
      <c r="AA232">
        <v>0.87108116145132597</v>
      </c>
      <c r="AB232">
        <v>0.89693914330332802</v>
      </c>
      <c r="AC232">
        <v>0.92785371677381401</v>
      </c>
      <c r="AD232">
        <v>0.942008803742304</v>
      </c>
      <c r="AE232">
        <v>0.927792895101195</v>
      </c>
      <c r="AF232">
        <v>0.97166860943547595</v>
      </c>
      <c r="AG232">
        <v>0.93678699740514104</v>
      </c>
      <c r="AH232">
        <v>0.94055986176945805</v>
      </c>
      <c r="AI232">
        <v>0.91599541396873596</v>
      </c>
      <c r="AJ232">
        <v>0.93512556132688396</v>
      </c>
      <c r="AK232">
        <v>0.95406491904012902</v>
      </c>
      <c r="AL232">
        <v>0.94776698501604995</v>
      </c>
      <c r="AM232">
        <v>0.93105610280273499</v>
      </c>
      <c r="AN232">
        <v>0.930568758946967</v>
      </c>
      <c r="AO232">
        <v>0.933545190959573</v>
      </c>
      <c r="AP232">
        <v>0.95160205717086399</v>
      </c>
      <c r="AQ232">
        <v>0.91477630871809301</v>
      </c>
      <c r="AR232">
        <v>0.93618064063553996</v>
      </c>
      <c r="AS232">
        <v>0.87389280467656905</v>
      </c>
      <c r="AT232">
        <v>0.860541462533985</v>
      </c>
      <c r="AU232">
        <v>0.936420091893304</v>
      </c>
      <c r="AV232">
        <v>0.94081861897993802</v>
      </c>
      <c r="AW232">
        <v>0.87480234871917095</v>
      </c>
      <c r="AX232">
        <v>0.85396794033971402</v>
      </c>
      <c r="AY232">
        <v>0.93617613474387795</v>
      </c>
      <c r="AZ232">
        <v>0.97362706193236204</v>
      </c>
      <c r="BA232">
        <v>0.93233908349322003</v>
      </c>
      <c r="BB232">
        <v>0.97688259269737598</v>
      </c>
      <c r="BC232">
        <v>0.95533646572460995</v>
      </c>
      <c r="BD232">
        <v>0.99965319257710294</v>
      </c>
      <c r="BE232">
        <v>0.94685055267386198</v>
      </c>
      <c r="BF232">
        <v>0.95787515969145798</v>
      </c>
      <c r="BG232">
        <v>0.92339283078852397</v>
      </c>
      <c r="BH232">
        <v>0.97866584128241496</v>
      </c>
      <c r="BI232">
        <v>0.94870701768592103</v>
      </c>
      <c r="BJ232">
        <v>0.94805917083664104</v>
      </c>
      <c r="BK232">
        <v>0.91626724051506203</v>
      </c>
      <c r="BL232">
        <v>0.94423140921836701</v>
      </c>
      <c r="BM232">
        <v>0.934583886774629</v>
      </c>
      <c r="BN232">
        <v>0.96429913023102698</v>
      </c>
      <c r="BO232">
        <v>0.93513750391672101</v>
      </c>
      <c r="BP232">
        <v>0.977978348323154</v>
      </c>
      <c r="BQ232">
        <v>0.94605299666555498</v>
      </c>
      <c r="BR232">
        <v>0.98524414134730198</v>
      </c>
      <c r="BS232">
        <v>0.90799887950887304</v>
      </c>
      <c r="BT232">
        <v>0.92473640172626204</v>
      </c>
      <c r="BU232">
        <v>0.92163348730649997</v>
      </c>
      <c r="BV232">
        <v>0.97613029393625805</v>
      </c>
      <c r="BW232">
        <v>0.89182095030492203</v>
      </c>
      <c r="BX232">
        <v>0.92292288207995699</v>
      </c>
      <c r="BY232">
        <v>0.91669254727396998</v>
      </c>
      <c r="BZ232">
        <v>0.94585076177872895</v>
      </c>
      <c r="CA232">
        <v>0.92473997488020399</v>
      </c>
      <c r="CB232">
        <v>0.946144273430086</v>
      </c>
      <c r="CC232">
        <v>0.93626509941404701</v>
      </c>
      <c r="CD232">
        <v>0.98809162490546298</v>
      </c>
      <c r="CE232">
        <v>0.93176366449959802</v>
      </c>
      <c r="CF232">
        <v>0.98326234925677802</v>
      </c>
      <c r="CG232">
        <v>0.93963551553621205</v>
      </c>
      <c r="CH232">
        <v>0.98593269961201002</v>
      </c>
      <c r="CI232">
        <v>0.94163742523522898</v>
      </c>
      <c r="CJ232">
        <v>0.97967012283625998</v>
      </c>
      <c r="CK232">
        <v>0.95241625129677399</v>
      </c>
      <c r="CL232">
        <v>0.985035358726568</v>
      </c>
      <c r="CM232">
        <v>0.941936643006555</v>
      </c>
      <c r="CN232">
        <v>0.97460723490180601</v>
      </c>
      <c r="CO232">
        <v>0.92604380930934305</v>
      </c>
      <c r="CP232">
        <v>0.971802085633095</v>
      </c>
      <c r="CQ232">
        <v>0.92745182128819204</v>
      </c>
      <c r="CR232">
        <v>0.96379087053402601</v>
      </c>
      <c r="CS232">
        <v>0.94340120469377298</v>
      </c>
      <c r="CT232">
        <v>0.98490631516197202</v>
      </c>
      <c r="CU232">
        <v>0.94245109781387604</v>
      </c>
      <c r="CV232">
        <v>0.98797780345534503</v>
      </c>
      <c r="CW232">
        <v>0.92973954450908403</v>
      </c>
      <c r="CX232">
        <v>0.96935273581770398</v>
      </c>
      <c r="CY232">
        <v>0.90641393380225899</v>
      </c>
      <c r="CZ232">
        <v>0.943414481897628</v>
      </c>
      <c r="DA232">
        <v>0.92463064879789103</v>
      </c>
      <c r="DB232">
        <v>0.94710416949791099</v>
      </c>
    </row>
    <row r="233" spans="1:106" x14ac:dyDescent="0.45">
      <c r="A233" t="s">
        <v>173</v>
      </c>
      <c r="B233" t="s">
        <v>67</v>
      </c>
      <c r="C233" t="s">
        <v>65</v>
      </c>
      <c r="D233">
        <v>50</v>
      </c>
      <c r="E233" s="1" cm="1">
        <f t="array" ref="E233">SUMPRODUCT($G233:$FZZ233,$G$2:$FZZ$2)/SUMPRODUCT(--($G233:$FZZ233&lt;&gt;""),$G$2:$FZZ$2)</f>
        <v>1.0344871855890363</v>
      </c>
      <c r="F233" s="1" cm="1">
        <f t="array" ref="F233">SUMPRODUCT($G233:$FZZ233,$F$2:$FZY$2)/SUMPRODUCT(--($G233:$FZZ233&lt;&gt;""),$F$2:$FZY$2)</f>
        <v>1.0391483631677867</v>
      </c>
      <c r="G233">
        <v>1.0499533956462801</v>
      </c>
      <c r="H233">
        <v>1.0379163896477801</v>
      </c>
      <c r="I233">
        <v>1.02447515298445</v>
      </c>
      <c r="J233">
        <v>1.0131632180424699</v>
      </c>
      <c r="K233">
        <v>1.0511243216653601</v>
      </c>
      <c r="L233">
        <v>1.0410106036626801</v>
      </c>
      <c r="M233">
        <v>0.95464436198432101</v>
      </c>
      <c r="N233">
        <v>0.96897554889065096</v>
      </c>
      <c r="O233">
        <v>1.0194053772059199</v>
      </c>
      <c r="P233">
        <v>1.0381245330928699</v>
      </c>
      <c r="Q233">
        <v>1.01521120855109</v>
      </c>
      <c r="R233">
        <v>1.07021909233176</v>
      </c>
      <c r="S233">
        <v>1.0621313775915</v>
      </c>
      <c r="T233">
        <v>1.04133537124305</v>
      </c>
      <c r="U233">
        <v>1.03016155260617</v>
      </c>
      <c r="V233">
        <v>1.03768922472139</v>
      </c>
      <c r="W233">
        <v>1.00554334143215</v>
      </c>
      <c r="X233">
        <v>1.0307065156044499</v>
      </c>
      <c r="Y233">
        <v>1.0494013674943199</v>
      </c>
      <c r="Z233">
        <v>1.0587513413657701</v>
      </c>
      <c r="AA233">
        <v>0.96118160354614501</v>
      </c>
      <c r="AB233">
        <v>0.96542794316458003</v>
      </c>
      <c r="AC233">
        <v>1.09720728985308</v>
      </c>
      <c r="AD233">
        <v>1.0760810684191799</v>
      </c>
      <c r="AE233">
        <v>1.0390919857177301</v>
      </c>
      <c r="AF233">
        <v>1.0567671923397</v>
      </c>
      <c r="AG233">
        <v>1.0402900557255099</v>
      </c>
      <c r="AH233">
        <v>1.03966078653147</v>
      </c>
      <c r="AI233">
        <v>1.01755180848019</v>
      </c>
      <c r="AJ233">
        <v>1.03768148243167</v>
      </c>
      <c r="AK233">
        <v>1.0686230943694699</v>
      </c>
      <c r="AL233">
        <v>1.05931615721762</v>
      </c>
      <c r="AM233">
        <v>1.04123095475007</v>
      </c>
      <c r="AN233">
        <v>1.0299057916371801</v>
      </c>
      <c r="AO233">
        <v>1.0345633934610201</v>
      </c>
      <c r="AP233">
        <v>1.0478602568009401</v>
      </c>
      <c r="AQ233">
        <v>1.0570695337848199</v>
      </c>
      <c r="AR233">
        <v>1.0788507882129299</v>
      </c>
      <c r="AS233">
        <v>0.97175134239685601</v>
      </c>
      <c r="AT233">
        <v>0.94784286821276698</v>
      </c>
      <c r="AU233">
        <v>1.06862900655045</v>
      </c>
      <c r="AV233">
        <v>1.07402675947075</v>
      </c>
      <c r="AW233">
        <v>1.1098272150076101</v>
      </c>
      <c r="AX233">
        <v>0.99886962709361105</v>
      </c>
      <c r="AY233">
        <v>1.0557954653438399</v>
      </c>
      <c r="AZ233">
        <v>1.10022224380164</v>
      </c>
      <c r="BA233">
        <v>1.0615830776408699</v>
      </c>
      <c r="BB233">
        <v>1.1113190324337301</v>
      </c>
      <c r="BC233">
        <v>1.0862864338615199</v>
      </c>
      <c r="BD233">
        <v>1.1213492083598799</v>
      </c>
      <c r="BE233">
        <v>1.04104307808601</v>
      </c>
      <c r="BF233">
        <v>1.0391253908978699</v>
      </c>
      <c r="BG233">
        <v>1.0077010284221299</v>
      </c>
      <c r="BH233">
        <v>1.0308400656379799</v>
      </c>
      <c r="BI233">
        <v>1.0075609154659899</v>
      </c>
      <c r="BJ233">
        <v>1.03574154350324</v>
      </c>
      <c r="BK233">
        <v>1.0319490389674499</v>
      </c>
      <c r="BL233">
        <v>1.04519070414796</v>
      </c>
      <c r="BM233">
        <v>1.06665306835018</v>
      </c>
      <c r="BN233">
        <v>1.0943529654461901</v>
      </c>
      <c r="BO233">
        <v>1.04990756741141</v>
      </c>
      <c r="BP233">
        <v>1.09987038657072</v>
      </c>
      <c r="BQ233">
        <v>1.0245330913564099</v>
      </c>
      <c r="BR233">
        <v>1.06483278409703</v>
      </c>
      <c r="BS233">
        <v>0.98619965071418103</v>
      </c>
      <c r="BT233">
        <v>0.99711003823384303</v>
      </c>
      <c r="BU233">
        <v>1.0314531821897499</v>
      </c>
      <c r="BV233">
        <v>1.0710102894860101</v>
      </c>
      <c r="BW233">
        <v>0.956904005374138</v>
      </c>
      <c r="BX233">
        <v>0.97702527867629696</v>
      </c>
      <c r="BY233">
        <v>0.99486842101718997</v>
      </c>
      <c r="BZ233">
        <v>1.0070746312316401</v>
      </c>
      <c r="CA233">
        <v>1.0205597595957201</v>
      </c>
      <c r="CB233">
        <v>1.0227742269084199</v>
      </c>
      <c r="CC233">
        <v>1.0487118229560499</v>
      </c>
      <c r="CD233">
        <v>1.0662788293669001</v>
      </c>
      <c r="CE233">
        <v>1.02734100790702</v>
      </c>
      <c r="CF233">
        <v>1.0848138256364599</v>
      </c>
      <c r="CG233">
        <v>1.0191565449076501</v>
      </c>
      <c r="CH233">
        <v>1.06026154290601</v>
      </c>
      <c r="CI233">
        <v>1.0489692747679999</v>
      </c>
      <c r="CJ233">
        <v>1.08625600810187</v>
      </c>
      <c r="CK233">
        <v>1.02763477261935</v>
      </c>
      <c r="CL233">
        <v>1.07232336332166</v>
      </c>
      <c r="CM233">
        <v>1.05606636747377</v>
      </c>
      <c r="CN233">
        <v>1.09690585701342</v>
      </c>
      <c r="CO233">
        <v>1.0495292511732901</v>
      </c>
      <c r="CP233">
        <v>1.10065844207819</v>
      </c>
      <c r="CQ233">
        <v>1.01424985703499</v>
      </c>
      <c r="CR233">
        <v>1.0419494843295201</v>
      </c>
      <c r="CS233">
        <v>1.05371692809699</v>
      </c>
      <c r="CT233">
        <v>1.09260962870337</v>
      </c>
      <c r="CU233">
        <v>1.0590024903078901</v>
      </c>
      <c r="CV233">
        <v>1.0992037290463299</v>
      </c>
      <c r="CW233">
        <v>1.0464387435678399</v>
      </c>
      <c r="CX233">
        <v>1.0945098990873501</v>
      </c>
      <c r="CY233">
        <v>1.02647915715112</v>
      </c>
      <c r="CZ233">
        <v>1.0529208306689799</v>
      </c>
      <c r="DA233">
        <v>1.06308729375225</v>
      </c>
      <c r="DB233">
        <v>1.0772226647646399</v>
      </c>
    </row>
    <row r="234" spans="1:106" x14ac:dyDescent="0.45">
      <c r="A234" t="s">
        <v>173</v>
      </c>
      <c r="B234" t="s">
        <v>67</v>
      </c>
      <c r="C234" t="s">
        <v>169</v>
      </c>
      <c r="D234">
        <v>50</v>
      </c>
      <c r="E234" s="1" cm="1">
        <f t="array" ref="E234">SUMPRODUCT($G234:$FZZ234,$G$2:$FZZ$2)/SUMPRODUCT(--($G234:$FZZ234&lt;&gt;""),$G$2:$FZZ$2)</f>
        <v>0.87160480953877828</v>
      </c>
      <c r="F234" s="1" cm="1">
        <f t="array" ref="F234">SUMPRODUCT($G234:$FZZ234,$F$2:$FZY$2)/SUMPRODUCT(--($G234:$FZZ234&lt;&gt;""),$F$2:$FZY$2)</f>
        <v>0.85516552135914259</v>
      </c>
      <c r="G234">
        <v>0.88087703713636001</v>
      </c>
      <c r="H234">
        <v>0.85080535675376701</v>
      </c>
      <c r="I234">
        <v>0.85832852835060702</v>
      </c>
      <c r="J234">
        <v>0.82888660346621101</v>
      </c>
      <c r="K234">
        <v>0.88452794301353599</v>
      </c>
      <c r="L234">
        <v>0.85222434700829997</v>
      </c>
      <c r="M234">
        <v>0.79059814556389296</v>
      </c>
      <c r="N234">
        <v>0.79584173782016798</v>
      </c>
      <c r="O234">
        <v>0.82631894836944897</v>
      </c>
      <c r="P234">
        <v>0.84499779225405103</v>
      </c>
      <c r="Q234">
        <v>0.87281796439011405</v>
      </c>
      <c r="R234">
        <v>0.87996314996899605</v>
      </c>
      <c r="S234">
        <v>0.92599895516788899</v>
      </c>
      <c r="T234">
        <v>0.86607871266454795</v>
      </c>
      <c r="U234">
        <v>0.82895196006007799</v>
      </c>
      <c r="V234">
        <v>0.83304173621743505</v>
      </c>
      <c r="W234">
        <v>0.84558380092754004</v>
      </c>
      <c r="X234">
        <v>0.83886329316385899</v>
      </c>
      <c r="Y234">
        <v>0.86548647204255802</v>
      </c>
      <c r="Z234">
        <v>0.86781471170637803</v>
      </c>
      <c r="AA234">
        <v>0.788847491770993</v>
      </c>
      <c r="AB234">
        <v>0.78741894286647696</v>
      </c>
      <c r="AC234">
        <v>0.971414397394468</v>
      </c>
      <c r="AD234">
        <v>0.89768120342184199</v>
      </c>
      <c r="AE234">
        <v>0.85478924722870198</v>
      </c>
      <c r="AF234">
        <v>0.85528219667774796</v>
      </c>
      <c r="AG234">
        <v>0.86188988680742895</v>
      </c>
      <c r="AH234">
        <v>0.846130231594587</v>
      </c>
      <c r="AI234">
        <v>0.88306612955664598</v>
      </c>
      <c r="AJ234">
        <v>0.86492849427711105</v>
      </c>
      <c r="AK234">
        <v>0.88129980728820301</v>
      </c>
      <c r="AL234">
        <v>0.87357322387113101</v>
      </c>
      <c r="AM234">
        <v>0.88505323396045499</v>
      </c>
      <c r="AN234">
        <v>0.84712654717472602</v>
      </c>
      <c r="AO234">
        <v>0.86281196573640995</v>
      </c>
      <c r="AP234">
        <v>0.87462482095890104</v>
      </c>
      <c r="AQ234">
        <v>0.90078059951448597</v>
      </c>
      <c r="AR234">
        <v>0.90038086747726498</v>
      </c>
      <c r="AS234">
        <v>0.82204064028213997</v>
      </c>
      <c r="AT234">
        <v>0.779447311360424</v>
      </c>
      <c r="AU234">
        <v>0.87637881900087</v>
      </c>
      <c r="AV234">
        <v>0.87010911031590599</v>
      </c>
      <c r="AW234">
        <v>1.06326547516438</v>
      </c>
      <c r="AX234">
        <v>0.85964595425002199</v>
      </c>
      <c r="AY234">
        <v>0.89368353202884598</v>
      </c>
      <c r="AZ234">
        <v>0.92133031540551402</v>
      </c>
      <c r="BA234">
        <v>0.84714777242644101</v>
      </c>
      <c r="BB234">
        <v>0.87529093183044104</v>
      </c>
      <c r="BC234">
        <v>0.89241775524084399</v>
      </c>
      <c r="BD234">
        <v>0.92164588258144897</v>
      </c>
      <c r="BE234">
        <v>0.89670435192621101</v>
      </c>
      <c r="BF234">
        <v>0.886781412902658</v>
      </c>
      <c r="BG234">
        <v>0.80195717579007797</v>
      </c>
      <c r="BH234">
        <v>0.84029715041525199</v>
      </c>
      <c r="BI234">
        <v>0.85177529730880397</v>
      </c>
      <c r="BJ234">
        <v>0.86423765852897105</v>
      </c>
      <c r="BK234">
        <v>0.86399146606928701</v>
      </c>
      <c r="BL234">
        <v>0.85289991609369298</v>
      </c>
      <c r="BM234">
        <v>0.90815615573345498</v>
      </c>
      <c r="BN234">
        <v>0.91083026888317797</v>
      </c>
      <c r="BO234">
        <v>0.87896615667456202</v>
      </c>
      <c r="BP234">
        <v>0.91773845957637801</v>
      </c>
      <c r="BQ234">
        <v>0.84472787317676401</v>
      </c>
      <c r="BR234">
        <v>0.895516912274814</v>
      </c>
      <c r="BS234">
        <v>0.84404699966323304</v>
      </c>
      <c r="BT234">
        <v>0.850491815775264</v>
      </c>
      <c r="BU234">
        <v>0.83816286996616296</v>
      </c>
      <c r="BV234">
        <v>0.87329644623811398</v>
      </c>
      <c r="BW234">
        <v>0.80896026357584205</v>
      </c>
      <c r="BX234">
        <v>0.82067355498474903</v>
      </c>
      <c r="BY234">
        <v>0.83052943776546695</v>
      </c>
      <c r="BZ234">
        <v>0.81701862945820902</v>
      </c>
      <c r="CA234">
        <v>0.85378493781860598</v>
      </c>
      <c r="CB234">
        <v>0.84662562446793399</v>
      </c>
      <c r="CC234">
        <v>0.861239176838965</v>
      </c>
      <c r="CD234">
        <v>0.86384806225658906</v>
      </c>
      <c r="CE234">
        <v>0.81582913402836399</v>
      </c>
      <c r="CF234">
        <v>0.84528692165664499</v>
      </c>
      <c r="CG234">
        <v>0.84814728182246601</v>
      </c>
      <c r="CH234">
        <v>0.87701034398993605</v>
      </c>
      <c r="CI234">
        <v>0.84700963165140597</v>
      </c>
      <c r="CJ234">
        <v>0.86079120802189601</v>
      </c>
      <c r="CK234">
        <v>0.87159129166271898</v>
      </c>
      <c r="CL234">
        <v>0.91097732667813303</v>
      </c>
      <c r="CM234">
        <v>0.79792756539940002</v>
      </c>
      <c r="CN234">
        <v>0.867300552653684</v>
      </c>
      <c r="CO234">
        <v>0.88047312001566103</v>
      </c>
      <c r="CP234">
        <v>0.91488314091186596</v>
      </c>
      <c r="CQ234">
        <v>0.82587280914404004</v>
      </c>
      <c r="CR234">
        <v>0.86492637549524298</v>
      </c>
      <c r="CS234">
        <v>0.883546261747027</v>
      </c>
      <c r="CT234">
        <v>0.90233382936492701</v>
      </c>
      <c r="CU234">
        <v>0.85839461030112696</v>
      </c>
      <c r="CV234">
        <v>0.88378867144023399</v>
      </c>
      <c r="CW234">
        <v>0.87774162199945904</v>
      </c>
      <c r="CX234">
        <v>0.91849784093547404</v>
      </c>
      <c r="CY234">
        <v>0.836173837581072</v>
      </c>
      <c r="CZ234">
        <v>0.85799579793550695</v>
      </c>
      <c r="DA234">
        <v>0.87955464940365502</v>
      </c>
      <c r="DB234">
        <v>0.86536260456467795</v>
      </c>
    </row>
    <row r="235" spans="1:106" x14ac:dyDescent="0.45">
      <c r="A235" t="s">
        <v>173</v>
      </c>
      <c r="B235" t="s">
        <v>67</v>
      </c>
      <c r="C235" t="s">
        <v>71</v>
      </c>
      <c r="D235">
        <v>50</v>
      </c>
      <c r="E235" s="1" cm="1">
        <f t="array" ref="E235">SUMPRODUCT($G235:$FZZ235,$G$2:$FZZ$2)/SUMPRODUCT(--($G235:$FZZ235&lt;&gt;""),$G$2:$FZZ$2)</f>
        <v>0.88961914185895674</v>
      </c>
      <c r="F235" s="1" cm="1">
        <f t="array" ref="F235">SUMPRODUCT($G235:$FZZ235,$F$2:$FZY$2)/SUMPRODUCT(--($G235:$FZZ235&lt;&gt;""),$F$2:$FZY$2)</f>
        <v>0.88909870701401494</v>
      </c>
      <c r="G235">
        <v>0.92624625908109803</v>
      </c>
      <c r="H235">
        <v>0.89280002309266604</v>
      </c>
      <c r="I235">
        <v>0.904577942566128</v>
      </c>
      <c r="J235">
        <v>0.87037098700771898</v>
      </c>
      <c r="K235">
        <v>0.92657146744554397</v>
      </c>
      <c r="L235">
        <v>0.89737462350044905</v>
      </c>
      <c r="M235">
        <v>0.80754523581815096</v>
      </c>
      <c r="N235">
        <v>0.82645222111981098</v>
      </c>
      <c r="O235">
        <v>0.858583371545249</v>
      </c>
      <c r="P235">
        <v>0.88576302702873799</v>
      </c>
      <c r="Q235">
        <v>0.85396031535122596</v>
      </c>
      <c r="R235">
        <v>0.91613488056219905</v>
      </c>
      <c r="S235">
        <v>0.90877372420770497</v>
      </c>
      <c r="T235">
        <v>0.88139271827823695</v>
      </c>
      <c r="U235">
        <v>0.86849891605130103</v>
      </c>
      <c r="V235">
        <v>0.88160077822695704</v>
      </c>
      <c r="W235">
        <v>0.85415208916860796</v>
      </c>
      <c r="X235">
        <v>0.88098853363621499</v>
      </c>
      <c r="Y235">
        <v>0.90796796980952899</v>
      </c>
      <c r="Z235">
        <v>0.91797433909970705</v>
      </c>
      <c r="AA235">
        <v>0.82705332821460997</v>
      </c>
      <c r="AB235">
        <v>0.82651094896934296</v>
      </c>
      <c r="AC235">
        <v>0.95827468731606902</v>
      </c>
      <c r="AD235">
        <v>0.92785177986334599</v>
      </c>
      <c r="AE235">
        <v>0.87852095605647795</v>
      </c>
      <c r="AF235">
        <v>0.8957254739603</v>
      </c>
      <c r="AG235">
        <v>0.89765197410681496</v>
      </c>
      <c r="AH235">
        <v>0.88975552787470902</v>
      </c>
      <c r="AI235">
        <v>0.89970796132701802</v>
      </c>
      <c r="AJ235">
        <v>0.88798244843159901</v>
      </c>
      <c r="AK235">
        <v>0.89159967460099798</v>
      </c>
      <c r="AL235">
        <v>0.90180080987519096</v>
      </c>
      <c r="AM235">
        <v>0.91137694917726197</v>
      </c>
      <c r="AN235">
        <v>0.88708201908580597</v>
      </c>
      <c r="AO235">
        <v>0.88728207202209797</v>
      </c>
      <c r="AP235">
        <v>0.89529836376960403</v>
      </c>
      <c r="AQ235">
        <v>0.89163488879311104</v>
      </c>
      <c r="AR235">
        <v>0.915756196639257</v>
      </c>
      <c r="AS235">
        <v>0.85478824233894501</v>
      </c>
      <c r="AT235">
        <v>0.81042470404336797</v>
      </c>
      <c r="AU235">
        <v>0.90587407693247901</v>
      </c>
      <c r="AV235">
        <v>0.90809287439410902</v>
      </c>
      <c r="AW235">
        <v>1.01474656608743</v>
      </c>
      <c r="AX235">
        <v>0.86106449272556795</v>
      </c>
      <c r="AY235">
        <v>0.91505738444659701</v>
      </c>
      <c r="AZ235">
        <v>0.94827540662559795</v>
      </c>
      <c r="BA235">
        <v>0.90578783189237499</v>
      </c>
      <c r="BB235">
        <v>0.95170239099110199</v>
      </c>
      <c r="BC235">
        <v>0.91513327603824601</v>
      </c>
      <c r="BD235">
        <v>0.95375198372871495</v>
      </c>
      <c r="BE235">
        <v>0.90637851773835199</v>
      </c>
      <c r="BF235">
        <v>0.90965848781510295</v>
      </c>
      <c r="BG235">
        <v>0.87202118083422697</v>
      </c>
      <c r="BH235">
        <v>0.93444001893066497</v>
      </c>
      <c r="BI235">
        <v>0.88696325121380204</v>
      </c>
      <c r="BJ235">
        <v>0.90605671080482997</v>
      </c>
      <c r="BK235">
        <v>0.88254304041732601</v>
      </c>
      <c r="BL235">
        <v>0.89042302536653395</v>
      </c>
      <c r="BM235">
        <v>0.93201393139094402</v>
      </c>
      <c r="BN235">
        <v>0.94189655003476302</v>
      </c>
      <c r="BO235">
        <v>0.90908255613491995</v>
      </c>
      <c r="BP235">
        <v>0.95048559196584104</v>
      </c>
      <c r="BQ235">
        <v>0.88224630762769396</v>
      </c>
      <c r="BR235">
        <v>0.93184826744558202</v>
      </c>
      <c r="BS235">
        <v>0.84970633911062399</v>
      </c>
      <c r="BT235">
        <v>0.863643905596582</v>
      </c>
      <c r="BU235">
        <v>0.87799915656568694</v>
      </c>
      <c r="BV235">
        <v>0.91203610436117699</v>
      </c>
      <c r="BW235">
        <v>0.82556798976600498</v>
      </c>
      <c r="BX235">
        <v>0.84104124081897103</v>
      </c>
      <c r="BY235">
        <v>0.86231296940306101</v>
      </c>
      <c r="BZ235">
        <v>0.85995287350160698</v>
      </c>
      <c r="CA235">
        <v>0.88189571060074401</v>
      </c>
      <c r="CB235">
        <v>0.87940600739439201</v>
      </c>
      <c r="CC235">
        <v>0.89572251005449499</v>
      </c>
      <c r="CD235">
        <v>0.90653330176209901</v>
      </c>
      <c r="CE235">
        <v>0.86144937743957495</v>
      </c>
      <c r="CF235">
        <v>0.91227404000261303</v>
      </c>
      <c r="CG235">
        <v>0.87122485558667595</v>
      </c>
      <c r="CH235">
        <v>0.918237555206042</v>
      </c>
      <c r="CI235">
        <v>0.90213212529067099</v>
      </c>
      <c r="CJ235">
        <v>0.93288125175574599</v>
      </c>
      <c r="CK235">
        <v>0.85975833759606202</v>
      </c>
      <c r="CL235">
        <v>0.89101793458156997</v>
      </c>
      <c r="CM235">
        <v>0.91385337692990898</v>
      </c>
      <c r="CN235">
        <v>0.97366073280619603</v>
      </c>
      <c r="CO235">
        <v>0.88707437280744605</v>
      </c>
      <c r="CP235">
        <v>0.94574922299030295</v>
      </c>
      <c r="CQ235">
        <v>0.86150079861110596</v>
      </c>
      <c r="CR235">
        <v>0.89032823304383302</v>
      </c>
      <c r="CS235">
        <v>0.89435865743183696</v>
      </c>
      <c r="CT235">
        <v>0.93202095077955405</v>
      </c>
      <c r="CU235">
        <v>0.89662412815811798</v>
      </c>
      <c r="CV235">
        <v>0.93026190933109998</v>
      </c>
      <c r="CW235">
        <v>0.89195303259454195</v>
      </c>
      <c r="CX235">
        <v>0.94803925486682805</v>
      </c>
      <c r="CY235">
        <v>0.86731737766815797</v>
      </c>
      <c r="CZ235">
        <v>0.894652629335282</v>
      </c>
      <c r="DA235">
        <v>0.91030822998245697</v>
      </c>
      <c r="DB235">
        <v>0.92022701303895105</v>
      </c>
    </row>
    <row r="236" spans="1:106" x14ac:dyDescent="0.45">
      <c r="A236" t="s">
        <v>173</v>
      </c>
      <c r="B236" t="s">
        <v>67</v>
      </c>
      <c r="C236" t="s">
        <v>110</v>
      </c>
      <c r="D236">
        <v>50</v>
      </c>
      <c r="E236" s="1" cm="1">
        <f t="array" ref="E236">SUMPRODUCT($G236:$FZZ236,$G$2:$FZZ$2)/SUMPRODUCT(--($G236:$FZZ236&lt;&gt;""),$G$2:$FZZ$2)</f>
        <v>0.83144390705061322</v>
      </c>
      <c r="F236" s="1" cm="1">
        <f t="array" ref="F236">SUMPRODUCT($G236:$FZZ236,$F$2:$FZY$2)/SUMPRODUCT(--($G236:$FZZ236&lt;&gt;""),$F$2:$FZY$2)</f>
        <v>0.84355266848627863</v>
      </c>
      <c r="G236">
        <v>0.84019893215039199</v>
      </c>
      <c r="H236">
        <v>0.84330145055468897</v>
      </c>
      <c r="I236">
        <v>0.81935785772321401</v>
      </c>
      <c r="J236">
        <v>0.820552018795913</v>
      </c>
      <c r="K236">
        <v>0.84007034532923697</v>
      </c>
      <c r="L236">
        <v>0.84764131301811896</v>
      </c>
      <c r="M236">
        <v>0.76668693492057105</v>
      </c>
      <c r="N236">
        <v>0.79039719084619797</v>
      </c>
      <c r="O236">
        <v>0.822409746254532</v>
      </c>
      <c r="P236">
        <v>0.846654108633073</v>
      </c>
      <c r="Q236">
        <v>0.81283798387811101</v>
      </c>
      <c r="R236">
        <v>0.86494321906280403</v>
      </c>
      <c r="S236">
        <v>0.84010837849865205</v>
      </c>
      <c r="T236">
        <v>0.83888465085459996</v>
      </c>
      <c r="U236">
        <v>0.83242898654103703</v>
      </c>
      <c r="V236">
        <v>0.84741819077840197</v>
      </c>
      <c r="W236">
        <v>0.81424268022762902</v>
      </c>
      <c r="X236">
        <v>0.83852540513135798</v>
      </c>
      <c r="Y236">
        <v>0.83385403534714797</v>
      </c>
      <c r="Z236">
        <v>0.85621227186322302</v>
      </c>
      <c r="AA236">
        <v>0.78094669231894598</v>
      </c>
      <c r="AB236">
        <v>0.78402467253559704</v>
      </c>
      <c r="AC236">
        <v>0.87741826298353398</v>
      </c>
      <c r="AD236">
        <v>0.87192300587198601</v>
      </c>
      <c r="AE236">
        <v>0.83826247078279004</v>
      </c>
      <c r="AF236">
        <v>0.86145678321261399</v>
      </c>
      <c r="AG236">
        <v>0.831788774991017</v>
      </c>
      <c r="AH236">
        <v>0.84508354274192898</v>
      </c>
      <c r="AI236">
        <v>0.81882752741498299</v>
      </c>
      <c r="AJ236">
        <v>0.83733525141341103</v>
      </c>
      <c r="AK236">
        <v>0.83206024834153003</v>
      </c>
      <c r="AL236">
        <v>0.84684569168084001</v>
      </c>
      <c r="AM236">
        <v>0.83902103729600597</v>
      </c>
      <c r="AN236">
        <v>0.83533224459297895</v>
      </c>
      <c r="AO236">
        <v>0.82328430764677196</v>
      </c>
      <c r="AP236">
        <v>0.84668043336069598</v>
      </c>
      <c r="AQ236">
        <v>0.844619194585293</v>
      </c>
      <c r="AR236">
        <v>0.86891613332807305</v>
      </c>
      <c r="AS236">
        <v>0.78239855821460402</v>
      </c>
      <c r="AT236">
        <v>0.77481797308404499</v>
      </c>
      <c r="AU236">
        <v>0.85800455232174</v>
      </c>
      <c r="AV236">
        <v>0.87121802968676199</v>
      </c>
      <c r="AW236">
        <v>0.91493813277650105</v>
      </c>
      <c r="AX236">
        <v>0.795352149702375</v>
      </c>
      <c r="AY236">
        <v>0.85963606887944599</v>
      </c>
      <c r="AZ236">
        <v>0.89816439921368996</v>
      </c>
      <c r="BA236">
        <v>0.86768695789278205</v>
      </c>
      <c r="BB236">
        <v>0.90206410293483197</v>
      </c>
      <c r="BC236">
        <v>0.88636527956689604</v>
      </c>
      <c r="BD236">
        <v>0.92298780238261802</v>
      </c>
      <c r="BE236">
        <v>0.85097216304099099</v>
      </c>
      <c r="BF236">
        <v>0.86092935486705902</v>
      </c>
      <c r="BG236">
        <v>0.81161846159795503</v>
      </c>
      <c r="BH236">
        <v>0.86224980351051095</v>
      </c>
      <c r="BI236">
        <v>0.82860521161073397</v>
      </c>
      <c r="BJ236">
        <v>0.85890791020773904</v>
      </c>
      <c r="BK236">
        <v>0.82397366368801805</v>
      </c>
      <c r="BL236">
        <v>0.84431282708192901</v>
      </c>
      <c r="BM236">
        <v>0.87847751394398099</v>
      </c>
      <c r="BN236">
        <v>0.89103024210095605</v>
      </c>
      <c r="BO236">
        <v>0.86534270956038595</v>
      </c>
      <c r="BP236">
        <v>0.90304210582502498</v>
      </c>
      <c r="BQ236">
        <v>0.82158445443387296</v>
      </c>
      <c r="BR236">
        <v>0.89041666336862602</v>
      </c>
      <c r="BS236">
        <v>0.79477848830808395</v>
      </c>
      <c r="BT236">
        <v>0.80965089347310504</v>
      </c>
      <c r="BU236">
        <v>0.83066355291736804</v>
      </c>
      <c r="BV236">
        <v>0.88028273236138999</v>
      </c>
      <c r="BW236">
        <v>0.77708846325849501</v>
      </c>
      <c r="BX236">
        <v>0.806974697253386</v>
      </c>
      <c r="BY236">
        <v>0.811051454777443</v>
      </c>
      <c r="BZ236">
        <v>0.82776107921189701</v>
      </c>
      <c r="CA236">
        <v>0.82964650364208903</v>
      </c>
      <c r="CB236">
        <v>0.83997595583131102</v>
      </c>
      <c r="CC236">
        <v>0.84477943723096705</v>
      </c>
      <c r="CD236">
        <v>0.86844455714275604</v>
      </c>
      <c r="CE236">
        <v>0.83283893771664796</v>
      </c>
      <c r="CF236">
        <v>0.86762519002115301</v>
      </c>
      <c r="CG236">
        <v>0.82916482546919001</v>
      </c>
      <c r="CH236">
        <v>0.86815003281515002</v>
      </c>
      <c r="CI236">
        <v>0.86128146735475597</v>
      </c>
      <c r="CJ236">
        <v>0.89790283390481296</v>
      </c>
      <c r="CK236">
        <v>0.82264447392732998</v>
      </c>
      <c r="CL236">
        <v>0.88416188644847404</v>
      </c>
      <c r="CM236">
        <v>0.85219211483648005</v>
      </c>
      <c r="CN236">
        <v>0.92402658700443796</v>
      </c>
      <c r="CO236">
        <v>0.85249954529060701</v>
      </c>
      <c r="CP236">
        <v>0.90532615450837195</v>
      </c>
      <c r="CQ236">
        <v>0.823410053448145</v>
      </c>
      <c r="CR236">
        <v>0.85817932489483495</v>
      </c>
      <c r="CS236">
        <v>0.84783276483032199</v>
      </c>
      <c r="CT236">
        <v>0.88417135202926</v>
      </c>
      <c r="CU236">
        <v>0.85636318953972801</v>
      </c>
      <c r="CV236">
        <v>0.90656607129154498</v>
      </c>
      <c r="CW236">
        <v>0.85203418307299295</v>
      </c>
      <c r="CX236">
        <v>0.90254624236583902</v>
      </c>
      <c r="CY236">
        <v>0.83126619165068005</v>
      </c>
      <c r="CZ236">
        <v>0.86846030876039104</v>
      </c>
      <c r="DA236">
        <v>0.85791274199266299</v>
      </c>
      <c r="DB236">
        <v>0.88321434189720505</v>
      </c>
    </row>
    <row r="237" spans="1:106" x14ac:dyDescent="0.45">
      <c r="A237" t="s">
        <v>173</v>
      </c>
      <c r="B237" t="s">
        <v>67</v>
      </c>
      <c r="C237" t="s">
        <v>68</v>
      </c>
      <c r="D237">
        <v>50</v>
      </c>
      <c r="E237" s="1" cm="1">
        <f t="array" ref="E237">SUMPRODUCT($G237:$FZZ237,$G$2:$FZZ$2)/SUMPRODUCT(--($G237:$FZZ237&lt;&gt;""),$G$2:$FZZ$2)</f>
        <v>1.0055313194899624</v>
      </c>
      <c r="F237" s="1" cm="1">
        <f t="array" ref="F237">SUMPRODUCT($G237:$FZZ237,$F$2:$FZY$2)/SUMPRODUCT(--($G237:$FZZ237&lt;&gt;""),$F$2:$FZY$2)</f>
        <v>1.0111052247338979</v>
      </c>
      <c r="G237">
        <v>1.0400000372462299</v>
      </c>
      <c r="H237">
        <v>1.01015518644534</v>
      </c>
      <c r="I237">
        <v>1.01239676470041</v>
      </c>
      <c r="J237">
        <v>0.98707531475850196</v>
      </c>
      <c r="K237">
        <v>1.0428303982129801</v>
      </c>
      <c r="L237">
        <v>1.0135554789702199</v>
      </c>
      <c r="M237">
        <v>0.91762035130573105</v>
      </c>
      <c r="N237">
        <v>0.93890692855636904</v>
      </c>
      <c r="O237">
        <v>0.98212744444016298</v>
      </c>
      <c r="P237">
        <v>1.00673331133794</v>
      </c>
      <c r="Q237">
        <v>0.96844574364425495</v>
      </c>
      <c r="R237">
        <v>1.0489657778958801</v>
      </c>
      <c r="S237">
        <v>1.0259659388385001</v>
      </c>
      <c r="T237">
        <v>1.0132797681824399</v>
      </c>
      <c r="U237">
        <v>0.98059917520384499</v>
      </c>
      <c r="V237">
        <v>0.99370585259238597</v>
      </c>
      <c r="W237">
        <v>0.96751803297794603</v>
      </c>
      <c r="X237">
        <v>1.0015437869741799</v>
      </c>
      <c r="Y237">
        <v>1.02572511036141</v>
      </c>
      <c r="Z237">
        <v>1.03704119073011</v>
      </c>
      <c r="AA237">
        <v>0.93403492098063801</v>
      </c>
      <c r="AB237">
        <v>0.94086130205485896</v>
      </c>
      <c r="AC237">
        <v>1.0893552485068201</v>
      </c>
      <c r="AD237">
        <v>1.0540593164304</v>
      </c>
      <c r="AE237">
        <v>1.00181839434931</v>
      </c>
      <c r="AF237">
        <v>1.02283755394618</v>
      </c>
      <c r="AG237">
        <v>1.0175667979588601</v>
      </c>
      <c r="AH237">
        <v>1.00975357765242</v>
      </c>
      <c r="AI237">
        <v>1.00687544569438</v>
      </c>
      <c r="AJ237">
        <v>1.0118580475580501</v>
      </c>
      <c r="AK237">
        <v>1.0141722148008401</v>
      </c>
      <c r="AL237">
        <v>1.0298423997847701</v>
      </c>
      <c r="AM237">
        <v>1.0369709696834799</v>
      </c>
      <c r="AN237">
        <v>1.0032527461145899</v>
      </c>
      <c r="AO237">
        <v>1.0081295442715901</v>
      </c>
      <c r="AP237">
        <v>1.0257053660639901</v>
      </c>
      <c r="AQ237">
        <v>1.0126758782251399</v>
      </c>
      <c r="AR237">
        <v>1.0458043313767</v>
      </c>
      <c r="AS237">
        <v>0.96033008310242196</v>
      </c>
      <c r="AT237">
        <v>0.92111348537523197</v>
      </c>
      <c r="AU237">
        <v>1.03261756902184</v>
      </c>
      <c r="AV237">
        <v>1.03694075670165</v>
      </c>
      <c r="AW237">
        <v>1.12095709859267</v>
      </c>
      <c r="AX237">
        <v>0.99389993918600705</v>
      </c>
      <c r="AY237">
        <v>1.01229463160433</v>
      </c>
      <c r="AZ237">
        <v>1.0714079649106001</v>
      </c>
      <c r="BA237">
        <v>1.02068739335442</v>
      </c>
      <c r="BB237">
        <v>1.06348536350176</v>
      </c>
      <c r="BC237">
        <v>1.0494915548210699</v>
      </c>
      <c r="BD237">
        <v>1.08797529100642</v>
      </c>
      <c r="BE237">
        <v>1.0135506044053799</v>
      </c>
      <c r="BF237">
        <v>1.01882749329574</v>
      </c>
      <c r="BG237">
        <v>0.97074441834655101</v>
      </c>
      <c r="BH237">
        <v>1.01806026543717</v>
      </c>
      <c r="BI237">
        <v>0.97049095386872397</v>
      </c>
      <c r="BJ237">
        <v>1.00429722379877</v>
      </c>
      <c r="BK237">
        <v>0.99924445709959298</v>
      </c>
      <c r="BL237">
        <v>1.0095223003857201</v>
      </c>
      <c r="BM237">
        <v>1.0537806182057301</v>
      </c>
      <c r="BN237">
        <v>1.07321797873036</v>
      </c>
      <c r="BO237">
        <v>0.99735013676437401</v>
      </c>
      <c r="BP237">
        <v>1.06843210126553</v>
      </c>
      <c r="BQ237">
        <v>0.99121526419287398</v>
      </c>
      <c r="BR237">
        <v>1.02890534818899</v>
      </c>
      <c r="BS237">
        <v>0.95804391492840801</v>
      </c>
      <c r="BT237">
        <v>0.98304471118179504</v>
      </c>
      <c r="BU237">
        <v>0.98574592207791201</v>
      </c>
      <c r="BV237">
        <v>1.0350624243956399</v>
      </c>
      <c r="BW237">
        <v>0.93232777137778</v>
      </c>
      <c r="BX237">
        <v>0.95136563090429005</v>
      </c>
      <c r="BY237">
        <v>0.96453108783936403</v>
      </c>
      <c r="BZ237">
        <v>0.96412503390516702</v>
      </c>
      <c r="CA237">
        <v>0.98460200462644398</v>
      </c>
      <c r="CB237">
        <v>0.98575791431801796</v>
      </c>
      <c r="CC237">
        <v>1.01194725012192</v>
      </c>
      <c r="CD237">
        <v>1.04837898203973</v>
      </c>
      <c r="CE237">
        <v>0.985931907680063</v>
      </c>
      <c r="CF237">
        <v>1.03118519605397</v>
      </c>
      <c r="CG237">
        <v>0.979171712145393</v>
      </c>
      <c r="CH237">
        <v>1.0188726189248001</v>
      </c>
      <c r="CI237">
        <v>1.0035987058126501</v>
      </c>
      <c r="CJ237">
        <v>1.04123227233584</v>
      </c>
      <c r="CK237">
        <v>1.0099931641345099</v>
      </c>
      <c r="CL237">
        <v>1.0495474138586001</v>
      </c>
      <c r="CM237">
        <v>0.99902627578074399</v>
      </c>
      <c r="CN237">
        <v>1.0728715873207499</v>
      </c>
      <c r="CO237">
        <v>1.0111221999011899</v>
      </c>
      <c r="CP237">
        <v>1.0591603474453599</v>
      </c>
      <c r="CQ237">
        <v>0.97866090435424402</v>
      </c>
      <c r="CR237">
        <v>1.0190999875708999</v>
      </c>
      <c r="CS237">
        <v>1.0080187714583</v>
      </c>
      <c r="CT237">
        <v>1.06553309538636</v>
      </c>
      <c r="CU237">
        <v>1.0074601962363099</v>
      </c>
      <c r="CV237">
        <v>1.07284667756977</v>
      </c>
      <c r="CW237">
        <v>0.99488244628671796</v>
      </c>
      <c r="CX237">
        <v>1.05689855097691</v>
      </c>
      <c r="CY237">
        <v>0.98304005663652105</v>
      </c>
      <c r="CZ237">
        <v>1.02285961146128</v>
      </c>
      <c r="DA237">
        <v>1.0286768526444201</v>
      </c>
      <c r="DB237">
        <v>1.0378337509041899</v>
      </c>
    </row>
    <row r="238" spans="1:106" x14ac:dyDescent="0.45">
      <c r="A238" t="s">
        <v>173</v>
      </c>
      <c r="B238" t="s">
        <v>67</v>
      </c>
      <c r="C238" t="s">
        <v>237</v>
      </c>
      <c r="D238">
        <v>50</v>
      </c>
      <c r="E238" s="1" cm="1">
        <f t="array" ref="E238">SUMPRODUCT($G238:$FZZ238,$G$2:$FZZ$2)/SUMPRODUCT(--($G238:$FZZ238&lt;&gt;""),$G$2:$FZZ$2)</f>
        <v>1.0050443870831161</v>
      </c>
      <c r="F238" s="1" cm="1">
        <f t="array" ref="F238">SUMPRODUCT($G238:$FZZ238,$F$2:$FZY$2)/SUMPRODUCT(--($G238:$FZZ238&lt;&gt;""),$F$2:$FZY$2)</f>
        <v>1.0111052247338979</v>
      </c>
      <c r="G238">
        <v>1.0400000372462299</v>
      </c>
      <c r="H238">
        <v>1.01015518644534</v>
      </c>
      <c r="I238">
        <v>1.01239676470041</v>
      </c>
      <c r="J238">
        <v>0.98707531475850196</v>
      </c>
      <c r="K238">
        <v>1.0428303982129801</v>
      </c>
      <c r="L238">
        <v>1.0135554789702199</v>
      </c>
      <c r="M238">
        <v>0.91762035130573105</v>
      </c>
      <c r="N238">
        <v>0.93890692855636904</v>
      </c>
      <c r="O238">
        <v>0.98212744444016298</v>
      </c>
      <c r="P238">
        <v>1.00673331133794</v>
      </c>
      <c r="Q238">
        <v>0.96844574364425495</v>
      </c>
      <c r="R238">
        <v>1.0489657778958801</v>
      </c>
      <c r="S238">
        <v>1.0259659388385001</v>
      </c>
      <c r="T238">
        <v>1.0132797681824399</v>
      </c>
      <c r="U238">
        <v>0.98059917520384499</v>
      </c>
      <c r="V238">
        <v>0.99370585259238597</v>
      </c>
      <c r="W238">
        <v>0.96751803297794603</v>
      </c>
      <c r="X238">
        <v>1.0015437869741799</v>
      </c>
      <c r="Y238">
        <v>1.02572511036141</v>
      </c>
      <c r="Z238">
        <v>1.03704119073011</v>
      </c>
      <c r="AA238">
        <v>0.93403492098063801</v>
      </c>
      <c r="AB238">
        <v>0.94086130205485896</v>
      </c>
      <c r="AC238">
        <v>1.0893552485068201</v>
      </c>
      <c r="AD238">
        <v>1.0540593164304</v>
      </c>
      <c r="AE238">
        <v>1.00181839434931</v>
      </c>
      <c r="AF238">
        <v>1.02283755394618</v>
      </c>
      <c r="AG238">
        <v>1.0175667979588601</v>
      </c>
      <c r="AH238">
        <v>1.00975357765242</v>
      </c>
      <c r="AI238">
        <v>1.00687544569438</v>
      </c>
      <c r="AJ238">
        <v>1.0118580475580501</v>
      </c>
      <c r="AK238">
        <v>1.0141722148008401</v>
      </c>
      <c r="AL238">
        <v>1.0298423997847701</v>
      </c>
      <c r="AM238">
        <v>1.0369709696834799</v>
      </c>
      <c r="AN238">
        <v>1.0032527461145899</v>
      </c>
      <c r="AO238">
        <v>1.0081295442715901</v>
      </c>
      <c r="AP238">
        <v>1.0257053660639901</v>
      </c>
      <c r="AQ238">
        <v>1.0126758782251399</v>
      </c>
      <c r="AR238">
        <v>1.0458043313767</v>
      </c>
      <c r="AS238">
        <v>0.96033008310242196</v>
      </c>
      <c r="AT238">
        <v>0.92111348537523197</v>
      </c>
      <c r="AU238">
        <v>1.03261756902184</v>
      </c>
      <c r="AV238">
        <v>1.03694075670165</v>
      </c>
      <c r="AW238">
        <v>1.1098272150076101</v>
      </c>
      <c r="AX238">
        <v>0.99389993918600705</v>
      </c>
      <c r="AY238">
        <v>1.01229463160433</v>
      </c>
      <c r="AZ238">
        <v>1.0714079649106001</v>
      </c>
      <c r="BA238">
        <v>1.02068739335442</v>
      </c>
      <c r="BB238">
        <v>1.06348536350176</v>
      </c>
      <c r="BC238">
        <v>1.0494915548210699</v>
      </c>
      <c r="BD238">
        <v>1.08797529100642</v>
      </c>
      <c r="BE238">
        <v>1.0135506044053799</v>
      </c>
      <c r="BF238">
        <v>1.01882749329574</v>
      </c>
      <c r="BG238">
        <v>0.97074441834655101</v>
      </c>
      <c r="BH238">
        <v>1.01806026543717</v>
      </c>
      <c r="BI238">
        <v>0.97049095386872397</v>
      </c>
      <c r="BJ238">
        <v>1.00429722379877</v>
      </c>
      <c r="BK238">
        <v>0.99924445709959298</v>
      </c>
      <c r="BL238">
        <v>1.0095223003857201</v>
      </c>
      <c r="BM238">
        <v>1.0537806182057301</v>
      </c>
      <c r="BN238">
        <v>1.07321797873036</v>
      </c>
      <c r="BO238">
        <v>0.99735013676437401</v>
      </c>
      <c r="BP238">
        <v>1.06843210126553</v>
      </c>
      <c r="BQ238">
        <v>0.99121526419287398</v>
      </c>
      <c r="BR238">
        <v>1.02890534818899</v>
      </c>
      <c r="BS238">
        <v>0.95804391492840801</v>
      </c>
      <c r="BT238">
        <v>0.98304471118179504</v>
      </c>
      <c r="BU238">
        <v>0.98574592207791201</v>
      </c>
      <c r="BV238">
        <v>1.0350624243956399</v>
      </c>
      <c r="BW238">
        <v>0.93232777137778</v>
      </c>
      <c r="BX238">
        <v>0.95136563090429005</v>
      </c>
      <c r="BY238">
        <v>0.96453108783936403</v>
      </c>
      <c r="BZ238">
        <v>0.96412503390516702</v>
      </c>
      <c r="CA238">
        <v>0.98460200462644398</v>
      </c>
      <c r="CB238">
        <v>0.98575791431801796</v>
      </c>
      <c r="CC238">
        <v>1.01194725012192</v>
      </c>
      <c r="CD238">
        <v>1.04837898203973</v>
      </c>
      <c r="CE238">
        <v>0.985931907680063</v>
      </c>
      <c r="CF238">
        <v>1.03118519605397</v>
      </c>
      <c r="CG238">
        <v>0.979171712145393</v>
      </c>
      <c r="CH238">
        <v>1.0188726189248001</v>
      </c>
      <c r="CI238">
        <v>1.0035987058126501</v>
      </c>
      <c r="CJ238">
        <v>1.04123227233584</v>
      </c>
      <c r="CK238">
        <v>1.0099931641345099</v>
      </c>
      <c r="CL238">
        <v>1.0495474138586001</v>
      </c>
      <c r="CM238">
        <v>0.99902627578074399</v>
      </c>
      <c r="CN238">
        <v>1.0728715873207499</v>
      </c>
      <c r="CO238">
        <v>1.0111221999011899</v>
      </c>
      <c r="CP238">
        <v>1.0591603474453599</v>
      </c>
      <c r="CQ238">
        <v>0.97866090435424402</v>
      </c>
      <c r="CR238">
        <v>1.0190999875708999</v>
      </c>
      <c r="CS238">
        <v>1.0080187714583</v>
      </c>
      <c r="CT238">
        <v>1.06553309538636</v>
      </c>
      <c r="CU238">
        <v>1.0074601962363099</v>
      </c>
      <c r="CV238">
        <v>1.07284667756977</v>
      </c>
      <c r="CW238">
        <v>0.99488244628671796</v>
      </c>
      <c r="CX238">
        <v>1.05689855097691</v>
      </c>
      <c r="CY238">
        <v>0.98304005663652105</v>
      </c>
      <c r="CZ238">
        <v>1.02285961146128</v>
      </c>
      <c r="DA238">
        <v>1.0286768526444201</v>
      </c>
      <c r="DB238">
        <v>1.0378337509041899</v>
      </c>
    </row>
    <row r="239" spans="1:106" x14ac:dyDescent="0.45">
      <c r="A239" t="s">
        <v>173</v>
      </c>
      <c r="B239" t="s">
        <v>67</v>
      </c>
      <c r="C239" t="s">
        <v>91</v>
      </c>
      <c r="D239">
        <v>50</v>
      </c>
      <c r="E239" s="1" cm="1">
        <f t="array" ref="E239">SUMPRODUCT($G239:$FZZ239,$G$2:$FZZ$2)/SUMPRODUCT(--($G239:$FZZ239&lt;&gt;""),$G$2:$FZZ$2)</f>
        <v>0.85884993973852941</v>
      </c>
      <c r="F239" s="1" cm="1">
        <f t="array" ref="F239">SUMPRODUCT($G239:$FZZ239,$F$2:$FZY$2)/SUMPRODUCT(--($G239:$FZZ239&lt;&gt;""),$F$2:$FZY$2)</f>
        <v>0.86913020480906023</v>
      </c>
      <c r="G239">
        <v>0.86628181992561903</v>
      </c>
      <c r="H239">
        <v>0.86615294794652198</v>
      </c>
      <c r="I239">
        <v>0.84327905026019501</v>
      </c>
      <c r="J239">
        <v>0.845277363563819</v>
      </c>
      <c r="K239">
        <v>0.86849610810293498</v>
      </c>
      <c r="L239">
        <v>0.87023890200059595</v>
      </c>
      <c r="M239">
        <v>0.79402239649331496</v>
      </c>
      <c r="N239">
        <v>0.81400263167199105</v>
      </c>
      <c r="O239">
        <v>0.84714297011301898</v>
      </c>
      <c r="P239">
        <v>0.87467157787549799</v>
      </c>
      <c r="Q239">
        <v>0.840880148817432</v>
      </c>
      <c r="R239">
        <v>0.89158508282398796</v>
      </c>
      <c r="S239">
        <v>0.87018326346094699</v>
      </c>
      <c r="T239">
        <v>0.86574050078419496</v>
      </c>
      <c r="U239">
        <v>0.857037159661998</v>
      </c>
      <c r="V239">
        <v>0.87135228944277798</v>
      </c>
      <c r="W239">
        <v>0.83996072961177204</v>
      </c>
      <c r="X239">
        <v>0.86413828818696004</v>
      </c>
      <c r="Y239">
        <v>0.86477382744133802</v>
      </c>
      <c r="Z239">
        <v>0.88144142481503496</v>
      </c>
      <c r="AA239">
        <v>0.80195611465498295</v>
      </c>
      <c r="AB239">
        <v>0.80817946915621297</v>
      </c>
      <c r="AC239">
        <v>0.90547688067348298</v>
      </c>
      <c r="AD239">
        <v>0.90064884079540097</v>
      </c>
      <c r="AE239">
        <v>0.86469694902245997</v>
      </c>
      <c r="AF239">
        <v>0.88567829331912595</v>
      </c>
      <c r="AG239">
        <v>0.86020296350314496</v>
      </c>
      <c r="AH239">
        <v>0.87075121879407202</v>
      </c>
      <c r="AI239">
        <v>0.84300354296666302</v>
      </c>
      <c r="AJ239">
        <v>0.862825079307596</v>
      </c>
      <c r="AK239">
        <v>0.85960231985029201</v>
      </c>
      <c r="AL239">
        <v>0.87453113300864405</v>
      </c>
      <c r="AM239">
        <v>0.86379019298763804</v>
      </c>
      <c r="AN239">
        <v>0.85683359393701397</v>
      </c>
      <c r="AO239">
        <v>0.85115575484889405</v>
      </c>
      <c r="AP239">
        <v>0.873641164109486</v>
      </c>
      <c r="AQ239">
        <v>0.87690175349464405</v>
      </c>
      <c r="AR239">
        <v>0.89854737972491106</v>
      </c>
      <c r="AS239">
        <v>0.81276249603494699</v>
      </c>
      <c r="AT239">
        <v>0.79450299055570495</v>
      </c>
      <c r="AU239">
        <v>0.88581206373250398</v>
      </c>
      <c r="AV239">
        <v>0.89504277888163697</v>
      </c>
      <c r="AW239">
        <v>0.95055474701767895</v>
      </c>
      <c r="AX239">
        <v>0.82963145977439101</v>
      </c>
      <c r="AY239">
        <v>0.88399092123714196</v>
      </c>
      <c r="AZ239">
        <v>0.92291101182493496</v>
      </c>
      <c r="BA239">
        <v>0.89265860234515104</v>
      </c>
      <c r="BB239">
        <v>0.92697516723986195</v>
      </c>
      <c r="BC239">
        <v>0.91128200031310902</v>
      </c>
      <c r="BD239">
        <v>0.94824830989236697</v>
      </c>
      <c r="BE239">
        <v>0.88144067678840199</v>
      </c>
      <c r="BF239">
        <v>0.88604088688530602</v>
      </c>
      <c r="BG239">
        <v>0.84284481431648905</v>
      </c>
      <c r="BH239">
        <v>0.88376792140480798</v>
      </c>
      <c r="BI239">
        <v>0.855830946826452</v>
      </c>
      <c r="BJ239">
        <v>0.88211997198480296</v>
      </c>
      <c r="BK239">
        <v>0.85063466032676105</v>
      </c>
      <c r="BL239">
        <v>0.87116213023912004</v>
      </c>
      <c r="BM239">
        <v>0.90325707424143398</v>
      </c>
      <c r="BN239">
        <v>0.91887829482168604</v>
      </c>
      <c r="BO239">
        <v>0.89119347850091701</v>
      </c>
      <c r="BP239">
        <v>0.92921216141496599</v>
      </c>
      <c r="BQ239">
        <v>0.85176450017185201</v>
      </c>
      <c r="BR239">
        <v>0.91451979389715299</v>
      </c>
      <c r="BS239">
        <v>0.820172190905055</v>
      </c>
      <c r="BT239">
        <v>0.83260276835041203</v>
      </c>
      <c r="BU239">
        <v>0.85529588477767804</v>
      </c>
      <c r="BV239">
        <v>0.90280415206825304</v>
      </c>
      <c r="BW239">
        <v>0.80459578672583598</v>
      </c>
      <c r="BX239">
        <v>0.82993425721276504</v>
      </c>
      <c r="BY239">
        <v>0.83367236255512001</v>
      </c>
      <c r="BZ239">
        <v>0.85295258448278699</v>
      </c>
      <c r="CA239">
        <v>0.85920973190221905</v>
      </c>
      <c r="CB239">
        <v>0.86428803367680096</v>
      </c>
      <c r="CC239">
        <v>0.86681871514500397</v>
      </c>
      <c r="CD239">
        <v>0.89153377886470797</v>
      </c>
      <c r="CE239">
        <v>0.85947381125003497</v>
      </c>
      <c r="CF239">
        <v>0.89229172482922103</v>
      </c>
      <c r="CG239">
        <v>0.85431801953535802</v>
      </c>
      <c r="CH239">
        <v>0.89283462028669502</v>
      </c>
      <c r="CI239">
        <v>0.89010398172925898</v>
      </c>
      <c r="CJ239">
        <v>0.92336994778813697</v>
      </c>
      <c r="CK239">
        <v>0.84513994432550299</v>
      </c>
      <c r="CL239">
        <v>0.90630167988465604</v>
      </c>
      <c r="CM239">
        <v>0.87598128990011104</v>
      </c>
      <c r="CN239">
        <v>0.95132381824065004</v>
      </c>
      <c r="CO239">
        <v>0.87714397725358095</v>
      </c>
      <c r="CP239">
        <v>0.929076888457539</v>
      </c>
      <c r="CQ239">
        <v>0.84818082642671699</v>
      </c>
      <c r="CR239">
        <v>0.88312392262805495</v>
      </c>
      <c r="CS239">
        <v>0.87988236643403095</v>
      </c>
      <c r="CT239">
        <v>0.90941957098353698</v>
      </c>
      <c r="CU239">
        <v>0.88118368106838996</v>
      </c>
      <c r="CV239">
        <v>0.93289971105048397</v>
      </c>
      <c r="CW239">
        <v>0.87838427970085098</v>
      </c>
      <c r="CX239">
        <v>0.92609309211025104</v>
      </c>
      <c r="CY239">
        <v>0.85481958527450397</v>
      </c>
      <c r="CZ239">
        <v>0.89133339423281799</v>
      </c>
      <c r="DA239">
        <v>0.88589885431493798</v>
      </c>
      <c r="DB239">
        <v>0.90822345512449998</v>
      </c>
    </row>
    <row r="240" spans="1:106" x14ac:dyDescent="0.45">
      <c r="A240" t="s">
        <v>63</v>
      </c>
      <c r="B240" t="s">
        <v>168</v>
      </c>
      <c r="C240" t="s">
        <v>65</v>
      </c>
      <c r="D240">
        <v>50</v>
      </c>
      <c r="E240" s="1" cm="1">
        <f t="array" ref="E240">SUMPRODUCT($G240:$FZZ240,$G$2:$FZZ$2)/SUMPRODUCT(--($G240:$FZZ240&lt;&gt;""),$G$2:$FZZ$2)</f>
        <v>1.4044726734476569</v>
      </c>
      <c r="F240" s="1" cm="1">
        <f t="array" ref="F240">SUMPRODUCT($G240:$FZZ240,$F$2:$FZY$2)/SUMPRODUCT(--($G240:$FZZ240&lt;&gt;""),$F$2:$FZY$2)</f>
        <v>1.3670218173884123</v>
      </c>
      <c r="G240">
        <v>1.38441491749027</v>
      </c>
      <c r="H240">
        <v>1.34800336892211</v>
      </c>
      <c r="I240">
        <v>1.3523833546022801</v>
      </c>
      <c r="J240">
        <v>1.31211345596284</v>
      </c>
      <c r="K240">
        <v>1.3930025470021701</v>
      </c>
      <c r="L240">
        <v>1.3523108325714199</v>
      </c>
      <c r="M240">
        <v>1.2607369729180899</v>
      </c>
      <c r="N240">
        <v>1.2888018842928599</v>
      </c>
      <c r="O240">
        <v>1.2970787943708399</v>
      </c>
      <c r="P240">
        <v>1.33121499795736</v>
      </c>
      <c r="Q240">
        <v>1.35827926890483</v>
      </c>
      <c r="R240">
        <v>1.40745835178787</v>
      </c>
      <c r="S240">
        <v>1.48810259082287</v>
      </c>
      <c r="T240">
        <v>1.3476178809681401</v>
      </c>
      <c r="U240">
        <v>1.3589025011820699</v>
      </c>
      <c r="V240">
        <v>1.35185441320072</v>
      </c>
      <c r="W240">
        <v>1.3184613052901399</v>
      </c>
      <c r="X240">
        <v>1.34773541942863</v>
      </c>
      <c r="Y240">
        <v>1.52358133663746</v>
      </c>
      <c r="Z240">
        <v>1.41319533766331</v>
      </c>
      <c r="AA240">
        <v>1.4498955171944701</v>
      </c>
      <c r="AB240">
        <v>1.30655156141201</v>
      </c>
      <c r="AC240">
        <v>1.3946426509137699</v>
      </c>
      <c r="AD240">
        <v>1.39415822960572</v>
      </c>
      <c r="AE240">
        <v>1.34699896939335</v>
      </c>
      <c r="AF240">
        <v>1.3605911481460899</v>
      </c>
      <c r="AG240">
        <v>1.3604486953050801</v>
      </c>
      <c r="AH240">
        <v>1.3441279907360599</v>
      </c>
      <c r="AI240">
        <v>1.6084565110473901</v>
      </c>
      <c r="AJ240">
        <v>1.4847827879842099</v>
      </c>
      <c r="AK240">
        <v>1.41530750502134</v>
      </c>
      <c r="AL240">
        <v>1.3951781900926701</v>
      </c>
      <c r="AM240">
        <v>1.32888246201518</v>
      </c>
      <c r="AN240">
        <v>1.3234932765307099</v>
      </c>
      <c r="AO240">
        <v>1.3411513487537601</v>
      </c>
      <c r="AP240">
        <v>1.3511369902695101</v>
      </c>
      <c r="AQ240">
        <v>1.4738278502598801</v>
      </c>
      <c r="AR240">
        <v>1.4430713666581001</v>
      </c>
      <c r="AS240">
        <v>1.4252044823055301</v>
      </c>
      <c r="AT240">
        <v>1.2529910324647999</v>
      </c>
      <c r="AU240">
        <v>1.4104658659757401</v>
      </c>
      <c r="AV240">
        <v>1.3998547539325401</v>
      </c>
      <c r="AW240">
        <v>1.6594523211505801</v>
      </c>
      <c r="AX240">
        <v>1.3768399396259901</v>
      </c>
      <c r="AY240">
        <v>1.37584379631922</v>
      </c>
      <c r="AZ240">
        <v>1.4213211875164999</v>
      </c>
      <c r="BA240">
        <v>1.36121352489522</v>
      </c>
      <c r="BB240">
        <v>1.42144011495504</v>
      </c>
      <c r="BC240">
        <v>1.41115259916369</v>
      </c>
      <c r="BD240">
        <v>1.4366486531431999</v>
      </c>
      <c r="BE240">
        <v>1.5368060064148601</v>
      </c>
      <c r="BF240">
        <v>1.46745261516232</v>
      </c>
      <c r="BG240">
        <v>1.32072093628544</v>
      </c>
      <c r="BH240">
        <v>1.3394525968259201</v>
      </c>
      <c r="BI240">
        <v>1.4496208046363199</v>
      </c>
      <c r="BJ240">
        <v>1.41634710191471</v>
      </c>
      <c r="BK240">
        <v>1.35946194133194</v>
      </c>
      <c r="BL240">
        <v>1.36269877693007</v>
      </c>
      <c r="BM240">
        <v>1.3812734535400599</v>
      </c>
      <c r="BN240">
        <v>1.4055131339824301</v>
      </c>
      <c r="BO240">
        <v>1.3638502808019299</v>
      </c>
      <c r="BP240">
        <v>1.4208738740317099</v>
      </c>
      <c r="BQ240">
        <v>1.3364136670820901</v>
      </c>
      <c r="BR240">
        <v>1.3750302712270801</v>
      </c>
      <c r="BS240">
        <v>1.32638149122622</v>
      </c>
      <c r="BT240">
        <v>1.31310380098364</v>
      </c>
      <c r="BU240">
        <v>1.37322740858062</v>
      </c>
      <c r="BV240">
        <v>1.37734295132686</v>
      </c>
      <c r="BW240">
        <v>1.31037514322939</v>
      </c>
      <c r="BX240">
        <v>1.29555070463651</v>
      </c>
      <c r="BY240">
        <v>1.3153703063734099</v>
      </c>
      <c r="BZ240">
        <v>1.32293274103779</v>
      </c>
      <c r="CA240">
        <v>1.33008088561856</v>
      </c>
      <c r="CB240">
        <v>1.32720989589641</v>
      </c>
      <c r="CC240">
        <v>1.40526438552718</v>
      </c>
      <c r="CD240">
        <v>1.4131136069664001</v>
      </c>
      <c r="CE240">
        <v>1.3313529488343101</v>
      </c>
      <c r="CF240">
        <v>1.3910729297395701</v>
      </c>
      <c r="CG240">
        <v>1.32265907716332</v>
      </c>
      <c r="CH240">
        <v>1.37131781192367</v>
      </c>
      <c r="CI240">
        <v>1.3694829509773201</v>
      </c>
      <c r="CJ240">
        <v>1.4088996292871701</v>
      </c>
      <c r="CK240">
        <v>1.41374696003734</v>
      </c>
      <c r="CL240">
        <v>1.40342305503106</v>
      </c>
      <c r="CM240">
        <v>1.3668246749097299</v>
      </c>
      <c r="CN240">
        <v>1.4410159143718699</v>
      </c>
      <c r="CO240">
        <v>1.3729640009066399</v>
      </c>
      <c r="CP240">
        <v>1.4326207292247599</v>
      </c>
      <c r="CQ240">
        <v>1.34112665398605</v>
      </c>
      <c r="CR240">
        <v>1.34781644251954</v>
      </c>
      <c r="CS240">
        <v>1.36363737779518</v>
      </c>
      <c r="CT240">
        <v>1.38512424728643</v>
      </c>
      <c r="CU240">
        <v>1.3805073969147099</v>
      </c>
      <c r="CV240">
        <v>1.42052536034127</v>
      </c>
      <c r="CW240">
        <v>1.38169701415585</v>
      </c>
      <c r="CX240">
        <v>1.4203322849690101</v>
      </c>
      <c r="CY240">
        <v>1.3486407234858799</v>
      </c>
      <c r="CZ240">
        <v>1.35622331841295</v>
      </c>
      <c r="DA240">
        <v>1.3770887681006101</v>
      </c>
      <c r="DB240">
        <v>1.38689995377335</v>
      </c>
    </row>
    <row r="241" spans="1:106" x14ac:dyDescent="0.45">
      <c r="A241" t="s">
        <v>126</v>
      </c>
      <c r="B241" t="s">
        <v>86</v>
      </c>
      <c r="C241" t="s">
        <v>71</v>
      </c>
      <c r="D241">
        <v>50</v>
      </c>
      <c r="E241" s="1" cm="1">
        <f t="array" ref="E241">SUMPRODUCT($G241:$FZZ241,$G$2:$FZZ$2)/SUMPRODUCT(--($G241:$FZZ241&lt;&gt;""),$G$2:$FZZ$2)</f>
        <v>1.1027959213415854</v>
      </c>
      <c r="F241" s="1" cm="1">
        <f t="array" ref="F241">SUMPRODUCT($G241:$FZZ241,$F$2:$FZY$2)/SUMPRODUCT(--($G241:$FZZ241&lt;&gt;""),$F$2:$FZY$2)</f>
        <v>1.0498387700731551</v>
      </c>
      <c r="G241">
        <v>1.06194831339728</v>
      </c>
      <c r="H241">
        <v>1.01076974935145</v>
      </c>
      <c r="I241">
        <v>1.0337948536253301</v>
      </c>
      <c r="J241">
        <v>0.98122422945240395</v>
      </c>
      <c r="K241">
        <v>1.0634219987126601</v>
      </c>
      <c r="L241">
        <v>1.01167751341717</v>
      </c>
      <c r="M241">
        <v>1.02455215961664</v>
      </c>
      <c r="N241">
        <v>1.01320381075183</v>
      </c>
      <c r="O241">
        <v>1.05290769265974</v>
      </c>
      <c r="P241">
        <v>1.05862929343343</v>
      </c>
      <c r="Q241">
        <v>1.0192312280390901</v>
      </c>
      <c r="R241">
        <v>1.0645903091505</v>
      </c>
      <c r="S241">
        <v>1.1729257650895</v>
      </c>
      <c r="T241">
        <v>1.0490827922133501</v>
      </c>
      <c r="U241">
        <v>1.0706335829439999</v>
      </c>
      <c r="V241">
        <v>1.06968382371295</v>
      </c>
      <c r="W241">
        <v>1.0800489275304399</v>
      </c>
      <c r="X241">
        <v>1.07267845329747</v>
      </c>
      <c r="Y241">
        <v>1.1085222218264299</v>
      </c>
      <c r="Z241">
        <v>1.0622077025468799</v>
      </c>
      <c r="AA241">
        <v>0.97719594476913096</v>
      </c>
      <c r="AB241">
        <v>0.97022766214818401</v>
      </c>
      <c r="AC241">
        <v>1.0860805139785601</v>
      </c>
      <c r="AD241">
        <v>1.0591312133363999</v>
      </c>
      <c r="AE241">
        <v>1.0584157904026401</v>
      </c>
      <c r="AF241">
        <v>1.06432186967785</v>
      </c>
      <c r="AG241">
        <v>1.2250731048790799</v>
      </c>
      <c r="AH241">
        <v>1.0705823007083399</v>
      </c>
      <c r="AI241">
        <v>1.3137104650286</v>
      </c>
      <c r="AJ241">
        <v>1.1040773088037701</v>
      </c>
      <c r="AK241">
        <v>1.1173449512306199</v>
      </c>
      <c r="AL241">
        <v>1.08349773313002</v>
      </c>
      <c r="AM241">
        <v>1.1203901155199101</v>
      </c>
      <c r="AN241">
        <v>1.0638563126948199</v>
      </c>
      <c r="AO241">
        <v>1.06298385296689</v>
      </c>
      <c r="AP241">
        <v>1.05455943673357</v>
      </c>
      <c r="AQ241">
        <v>1.05219289141596</v>
      </c>
      <c r="AR241">
        <v>1.0727776288686</v>
      </c>
      <c r="AS241">
        <v>1.2343325584396301</v>
      </c>
      <c r="AT241">
        <v>0.97956098680392201</v>
      </c>
      <c r="AU241">
        <v>1.0890560523588899</v>
      </c>
      <c r="AV241">
        <v>1.0782400139333901</v>
      </c>
      <c r="AW241">
        <v>1.3872179342594699</v>
      </c>
      <c r="AX241">
        <v>1.0237158609126999</v>
      </c>
      <c r="AY241">
        <v>1.00896473189766</v>
      </c>
      <c r="AZ241">
        <v>1.07297180023516</v>
      </c>
      <c r="BA241">
        <v>0.993321944573342</v>
      </c>
      <c r="BB241">
        <v>1.04107225522256</v>
      </c>
      <c r="BC241">
        <v>1.0382615228410501</v>
      </c>
      <c r="BD241">
        <v>1.06746074279637</v>
      </c>
      <c r="BE241">
        <v>1.1248279775325101</v>
      </c>
      <c r="BF241">
        <v>1.0536417090308501</v>
      </c>
      <c r="BG241">
        <v>1.0317014622624601</v>
      </c>
      <c r="BH241">
        <v>1.05604482936192</v>
      </c>
      <c r="BI241">
        <v>0.99781783929770695</v>
      </c>
      <c r="BJ241">
        <v>1.0344365981211501</v>
      </c>
      <c r="BK241">
        <v>1.02167963350663</v>
      </c>
      <c r="BL241">
        <v>1.0218090611660799</v>
      </c>
      <c r="BM241">
        <v>1.0416790156026901</v>
      </c>
      <c r="BN241">
        <v>1.06646595102014</v>
      </c>
      <c r="BO241">
        <v>1.0102308838527501</v>
      </c>
      <c r="BP241">
        <v>1.07934098029476</v>
      </c>
      <c r="BQ241">
        <v>1.0815235621283701</v>
      </c>
      <c r="BR241">
        <v>1.07815040225848</v>
      </c>
      <c r="BS241">
        <v>0.97333005983385101</v>
      </c>
      <c r="BT241">
        <v>0.97503040583864997</v>
      </c>
      <c r="BU241">
        <v>1.04866980009014</v>
      </c>
      <c r="BV241">
        <v>1.0524916346799</v>
      </c>
      <c r="BW241">
        <v>0.97291634346639799</v>
      </c>
      <c r="BX241">
        <v>0.964397271189254</v>
      </c>
      <c r="BY241">
        <v>1.00827743975115</v>
      </c>
      <c r="BZ241">
        <v>0.99455645307915497</v>
      </c>
      <c r="CA241">
        <v>0.99289654132801897</v>
      </c>
      <c r="CB241">
        <v>0.99315589223211498</v>
      </c>
      <c r="CC241">
        <v>1.06651057754154</v>
      </c>
      <c r="CD241">
        <v>1.0654483527590599</v>
      </c>
      <c r="CE241">
        <v>1.0193930655749801</v>
      </c>
      <c r="CF241">
        <v>1.04173956212952</v>
      </c>
      <c r="CG241">
        <v>0.98497674804345703</v>
      </c>
      <c r="CH241">
        <v>1.0165335395842201</v>
      </c>
      <c r="CI241">
        <v>0.99972353016383797</v>
      </c>
      <c r="CJ241">
        <v>1.03750759772926</v>
      </c>
      <c r="CK241">
        <v>1.01070355698001</v>
      </c>
      <c r="CL241">
        <v>1.0513990224584999</v>
      </c>
      <c r="CM241">
        <v>1.0198004175778199</v>
      </c>
      <c r="CN241">
        <v>1.0517973972274799</v>
      </c>
      <c r="CO241">
        <v>1.07254449165941</v>
      </c>
      <c r="CP241">
        <v>1.08676574238233</v>
      </c>
      <c r="CQ241">
        <v>1.02470240535671</v>
      </c>
      <c r="CR241">
        <v>1.0249717835232199</v>
      </c>
      <c r="CS241">
        <v>1.06821047468154</v>
      </c>
      <c r="CT241">
        <v>1.07463946007166</v>
      </c>
      <c r="CU241">
        <v>1.03800541181071</v>
      </c>
      <c r="CV241">
        <v>1.07361182142184</v>
      </c>
      <c r="CW241">
        <v>1.0182687527705001</v>
      </c>
      <c r="CX241">
        <v>1.0627700319973801</v>
      </c>
      <c r="CY241">
        <v>1.0159972899729</v>
      </c>
      <c r="CZ241">
        <v>1.03113222800767</v>
      </c>
      <c r="DA241">
        <v>1.03349678718805</v>
      </c>
      <c r="DB241">
        <v>1.0538520502300699</v>
      </c>
    </row>
    <row r="242" spans="1:106" x14ac:dyDescent="0.45">
      <c r="A242" t="s">
        <v>156</v>
      </c>
      <c r="B242" t="s">
        <v>67</v>
      </c>
      <c r="C242" t="s">
        <v>65</v>
      </c>
      <c r="D242">
        <v>50</v>
      </c>
      <c r="E242" s="1" cm="1">
        <f t="array" ref="E242">SUMPRODUCT($G242:$FZZ242,$G$2:$FZZ$2)/SUMPRODUCT(--($G242:$FZZ242&lt;&gt;""),$G$2:$FZZ$2)</f>
        <v>1.6223000675391406</v>
      </c>
      <c r="F242" s="1" cm="1">
        <f t="array" ref="F242">SUMPRODUCT($G242:$FZZ242,$F$2:$FZY$2)/SUMPRODUCT(--($G242:$FZZ242&lt;&gt;""),$F$2:$FZY$2)</f>
        <v>1.559529791027078</v>
      </c>
      <c r="G242">
        <v>1.69013775520655</v>
      </c>
      <c r="H242">
        <v>1.54024348796108</v>
      </c>
      <c r="I242">
        <v>1.64805433358027</v>
      </c>
      <c r="J242">
        <v>1.5015190701485099</v>
      </c>
      <c r="K242">
        <v>1.69570776495513</v>
      </c>
      <c r="L242">
        <v>1.54665622796977</v>
      </c>
      <c r="M242">
        <v>1.62908827995856</v>
      </c>
      <c r="N242">
        <v>1.5275686628932501</v>
      </c>
      <c r="O242">
        <v>1.5004674743936699</v>
      </c>
      <c r="P242">
        <v>1.5112161508323501</v>
      </c>
      <c r="Q242">
        <v>1.61793876044527</v>
      </c>
      <c r="R242">
        <v>1.58622239938583</v>
      </c>
      <c r="S242">
        <v>1.67778477097832</v>
      </c>
      <c r="T242">
        <v>1.53587255011871</v>
      </c>
      <c r="U242">
        <v>1.5760335674578301</v>
      </c>
      <c r="V242">
        <v>1.55881187555475</v>
      </c>
      <c r="W242">
        <v>1.52236395249019</v>
      </c>
      <c r="X242">
        <v>1.5309492190918099</v>
      </c>
      <c r="Y242">
        <v>1.69820709798439</v>
      </c>
      <c r="Z242">
        <v>1.5932993510018101</v>
      </c>
      <c r="AA242">
        <v>1.42322345313563</v>
      </c>
      <c r="AB242">
        <v>1.44548446911404</v>
      </c>
      <c r="AC242">
        <v>1.6666440048141899</v>
      </c>
      <c r="AD242">
        <v>1.6171004014489001</v>
      </c>
      <c r="AE242">
        <v>1.57124230246744</v>
      </c>
      <c r="AF242">
        <v>1.5785246351312501</v>
      </c>
      <c r="AG242">
        <v>1.67060639392137</v>
      </c>
      <c r="AH242">
        <v>1.58112260713606</v>
      </c>
      <c r="AI242">
        <v>1.79557223998704</v>
      </c>
      <c r="AJ242">
        <v>1.6345491487996</v>
      </c>
      <c r="AK242">
        <v>1.64581099273862</v>
      </c>
      <c r="AL242">
        <v>1.5895155390364599</v>
      </c>
      <c r="AM242">
        <v>1.7057959703043899</v>
      </c>
      <c r="AN242">
        <v>1.5733233865338201</v>
      </c>
      <c r="AO242">
        <v>1.5014892568792699</v>
      </c>
      <c r="AP242">
        <v>1.5084100512009</v>
      </c>
      <c r="AQ242">
        <v>1.7129131046752</v>
      </c>
      <c r="AR242">
        <v>1.6847938496864401</v>
      </c>
      <c r="AS242">
        <v>1.53861611867887</v>
      </c>
      <c r="AT242">
        <v>1.39518283422932</v>
      </c>
      <c r="AU242">
        <v>1.7047819351601701</v>
      </c>
      <c r="AV242">
        <v>1.6688749182092</v>
      </c>
      <c r="AW242">
        <v>1.79552645954308</v>
      </c>
      <c r="AX242">
        <v>1.5098927654915</v>
      </c>
      <c r="AY242">
        <v>1.6576608644724899</v>
      </c>
      <c r="AZ242">
        <v>1.64297268596304</v>
      </c>
      <c r="BA242">
        <v>1.6245587717087799</v>
      </c>
      <c r="BB242">
        <v>1.6214120657698601</v>
      </c>
      <c r="BC242">
        <v>1.59041840354579</v>
      </c>
      <c r="BD242">
        <v>1.6191456048756601</v>
      </c>
      <c r="BE242">
        <v>1.6863243826519501</v>
      </c>
      <c r="BF242">
        <v>1.6088242461300599</v>
      </c>
      <c r="BG242">
        <v>1.5511758628883201</v>
      </c>
      <c r="BH242">
        <v>1.5418887794720999</v>
      </c>
      <c r="BI242">
        <v>1.5894712910183899</v>
      </c>
      <c r="BJ242">
        <v>1.5302470052941599</v>
      </c>
      <c r="BK242">
        <v>1.54786199092919</v>
      </c>
      <c r="BL242">
        <v>1.52395691674998</v>
      </c>
      <c r="BM242">
        <v>1.5982367563126501</v>
      </c>
      <c r="BN242">
        <v>1.5990532874544601</v>
      </c>
      <c r="BO242">
        <v>1.56659424721734</v>
      </c>
      <c r="BP242">
        <v>1.6190269743433801</v>
      </c>
      <c r="BQ242">
        <v>1.5398470740771</v>
      </c>
      <c r="BR242">
        <v>1.5584924042924</v>
      </c>
      <c r="BS242">
        <v>1.51632422650673</v>
      </c>
      <c r="BT242">
        <v>1.49356342844075</v>
      </c>
      <c r="BU242">
        <v>1.5523468070328399</v>
      </c>
      <c r="BV242">
        <v>1.5589671650404699</v>
      </c>
      <c r="BW242">
        <v>1.42422671538068</v>
      </c>
      <c r="BX242">
        <v>1.4404603095883</v>
      </c>
      <c r="BY242">
        <v>1.46820254266529</v>
      </c>
      <c r="BZ242">
        <v>1.4718808660652301</v>
      </c>
      <c r="CA242">
        <v>1.5366615114497399</v>
      </c>
      <c r="CB242">
        <v>1.49312432490743</v>
      </c>
      <c r="CC242">
        <v>1.5537632793559399</v>
      </c>
      <c r="CD242">
        <v>1.5604113861421101</v>
      </c>
      <c r="CE242">
        <v>1.49613770983496</v>
      </c>
      <c r="CF242">
        <v>1.5644248822067801</v>
      </c>
      <c r="CG242">
        <v>1.4707619679674799</v>
      </c>
      <c r="CH242">
        <v>1.5234549709757399</v>
      </c>
      <c r="CI242">
        <v>1.5632312026467501</v>
      </c>
      <c r="CJ242">
        <v>1.60085290351173</v>
      </c>
      <c r="CK242">
        <v>1.5637935450696501</v>
      </c>
      <c r="CL242">
        <v>1.5665271120108599</v>
      </c>
      <c r="CM242">
        <v>1.59713686299952</v>
      </c>
      <c r="CN242">
        <v>1.62174193764274</v>
      </c>
      <c r="CO242">
        <v>1.6006878572410199</v>
      </c>
      <c r="CP242">
        <v>1.6237864406884901</v>
      </c>
      <c r="CQ242">
        <v>1.51412588557292</v>
      </c>
      <c r="CR242">
        <v>1.5289629069900601</v>
      </c>
      <c r="CS242">
        <v>1.5761952978710301</v>
      </c>
      <c r="CT242">
        <v>1.5826339038136701</v>
      </c>
      <c r="CU242">
        <v>1.63474213984776</v>
      </c>
      <c r="CV242">
        <v>1.6199415489779401</v>
      </c>
      <c r="CW242">
        <v>1.62030101235349</v>
      </c>
      <c r="CX242">
        <v>1.60737992530315</v>
      </c>
      <c r="CY242">
        <v>1.5668961054779</v>
      </c>
      <c r="CZ242">
        <v>1.5648037514083</v>
      </c>
      <c r="DA242">
        <v>1.60534339901015</v>
      </c>
      <c r="DB242">
        <v>1.58106317128567</v>
      </c>
    </row>
    <row r="243" spans="1:106" x14ac:dyDescent="0.45">
      <c r="A243" t="s">
        <v>74</v>
      </c>
      <c r="B243" t="s">
        <v>158</v>
      </c>
      <c r="C243" t="s">
        <v>76</v>
      </c>
      <c r="D243">
        <v>50</v>
      </c>
      <c r="E243" s="1" cm="1">
        <f t="array" ref="E243">SUMPRODUCT($G243:$FZZ243,$G$2:$FZZ$2)/SUMPRODUCT(--($G243:$FZZ243&lt;&gt;""),$G$2:$FZZ$2)</f>
        <v>1.0848092039173167</v>
      </c>
      <c r="F243" s="1" cm="1">
        <f t="array" ref="F243">SUMPRODUCT($G243:$FZZ243,$F$2:$FZY$2)/SUMPRODUCT(--($G243:$FZZ243&lt;&gt;""),$F$2:$FZY$2)</f>
        <v>1.1042271878401178</v>
      </c>
      <c r="G243">
        <v>1.0747283352608199</v>
      </c>
      <c r="H243">
        <v>1.0597007357993999</v>
      </c>
      <c r="I243">
        <v>1.0455860770881</v>
      </c>
      <c r="J243">
        <v>1.03029284914229</v>
      </c>
      <c r="K243">
        <v>1.14000989421007</v>
      </c>
      <c r="L243">
        <v>1.13126779705618</v>
      </c>
      <c r="M243">
        <v>0.94600216330509002</v>
      </c>
      <c r="N243">
        <v>0.96394966212544198</v>
      </c>
      <c r="O243">
        <v>1.08704901369806</v>
      </c>
      <c r="P243">
        <v>1.1248458367646801</v>
      </c>
      <c r="Q243">
        <v>1.06254702217497</v>
      </c>
      <c r="R243">
        <v>1.1160563970827</v>
      </c>
      <c r="S243">
        <v>1.0423452690636701</v>
      </c>
      <c r="T243">
        <v>1.0755752570239001</v>
      </c>
      <c r="U243">
        <v>1.15382822984416</v>
      </c>
      <c r="V243">
        <v>1.1704664507790801</v>
      </c>
      <c r="W243">
        <v>0.97562883836109404</v>
      </c>
      <c r="X243">
        <v>0.99889242628919395</v>
      </c>
      <c r="Y243">
        <v>0.98262155939352902</v>
      </c>
      <c r="Z243">
        <v>1.0060364437756</v>
      </c>
      <c r="AA243">
        <v>1.1186632067622799</v>
      </c>
      <c r="AB243">
        <v>1.1229763537755799</v>
      </c>
      <c r="AC243">
        <v>1.07920302913428</v>
      </c>
      <c r="AD243">
        <v>1.10233496978056</v>
      </c>
      <c r="AE243">
        <v>1.1436860324158999</v>
      </c>
      <c r="AF243">
        <v>1.18851774734442</v>
      </c>
      <c r="AG243">
        <v>1.1337476290950399</v>
      </c>
      <c r="AH243">
        <v>1.1530044995498101</v>
      </c>
      <c r="AI243">
        <v>1.16044895524596</v>
      </c>
      <c r="AJ243">
        <v>1.0578611556769899</v>
      </c>
      <c r="AK243">
        <v>1.0856966046196099</v>
      </c>
      <c r="AL243">
        <v>1.1047076509876901</v>
      </c>
      <c r="AM243">
        <v>1.13469022950209</v>
      </c>
      <c r="AN243">
        <v>1.14728265837948</v>
      </c>
      <c r="AO243">
        <v>1.0722587118601199</v>
      </c>
      <c r="AP243">
        <v>1.1122697266886801</v>
      </c>
      <c r="AQ243">
        <v>1.0800181296409399</v>
      </c>
      <c r="AR243">
        <v>1.1222766365435899</v>
      </c>
      <c r="AS243">
        <v>1.0025889649797599</v>
      </c>
      <c r="AT243">
        <v>1.0106634494911</v>
      </c>
      <c r="AU243">
        <v>1.1987513472012099</v>
      </c>
      <c r="AV243">
        <v>1.21458181036679</v>
      </c>
      <c r="AW243">
        <v>1.0535382837057199</v>
      </c>
      <c r="AX243">
        <v>1.00118296188929</v>
      </c>
      <c r="AY243">
        <v>1.17178093857388</v>
      </c>
      <c r="AZ243">
        <v>1.2543701199750099</v>
      </c>
      <c r="BA243">
        <v>1.1174980920715301</v>
      </c>
      <c r="BB243">
        <v>1.2000615632765801</v>
      </c>
      <c r="BC243">
        <v>1.1953743636315199</v>
      </c>
      <c r="BD243">
        <v>1.2598168181218701</v>
      </c>
      <c r="BE243">
        <v>1.08069815432198</v>
      </c>
      <c r="BF243">
        <v>1.1029670560460001</v>
      </c>
      <c r="BG243">
        <v>1.15191133705451</v>
      </c>
      <c r="BH243">
        <v>1.22578679255287</v>
      </c>
      <c r="BI243">
        <v>1.0711035847800401</v>
      </c>
      <c r="BJ243">
        <v>1.11452420881617</v>
      </c>
      <c r="BK243">
        <v>1.0344246683112299</v>
      </c>
      <c r="BL243">
        <v>1.0827155724928601</v>
      </c>
      <c r="BM243">
        <v>1.1790800296395501</v>
      </c>
      <c r="BN243">
        <v>1.2458201244056299</v>
      </c>
      <c r="BO243">
        <v>1.16910795727035</v>
      </c>
      <c r="BP243">
        <v>1.2441043410515999</v>
      </c>
      <c r="BQ243">
        <v>1.0920669525053199</v>
      </c>
      <c r="BR243">
        <v>1.13003024575943</v>
      </c>
      <c r="BS243">
        <v>1.10267120389887</v>
      </c>
      <c r="BT243">
        <v>1.1302350600002999</v>
      </c>
      <c r="BU243">
        <v>1.07207573872158</v>
      </c>
      <c r="BV243">
        <v>1.1410572706470901</v>
      </c>
      <c r="BW243">
        <v>1.02540959533834</v>
      </c>
      <c r="BX243">
        <v>1.05488604686285</v>
      </c>
      <c r="BY243">
        <v>1.0312510690059999</v>
      </c>
      <c r="BZ243">
        <v>1.0730997416608099</v>
      </c>
      <c r="CA243">
        <v>1.0648073278594801</v>
      </c>
      <c r="CB243">
        <v>1.10015384589003</v>
      </c>
      <c r="CC243">
        <v>1.08424854572056</v>
      </c>
      <c r="CD243">
        <v>1.12422345365743</v>
      </c>
      <c r="CE243">
        <v>1.08737252587776</v>
      </c>
      <c r="CF243">
        <v>1.1619692078000901</v>
      </c>
      <c r="CG243">
        <v>1.0756462855990101</v>
      </c>
      <c r="CH243">
        <v>1.13729365945836</v>
      </c>
      <c r="CI243">
        <v>1.15602331957806</v>
      </c>
      <c r="CJ243">
        <v>1.2192985734809001</v>
      </c>
      <c r="CK243">
        <v>1.0905606846120399</v>
      </c>
      <c r="CL243">
        <v>1.15272072095847</v>
      </c>
      <c r="CM243">
        <v>1.2307394639954301</v>
      </c>
      <c r="CN243">
        <v>1.2856621520499101</v>
      </c>
      <c r="CO243">
        <v>1.1240536447592799</v>
      </c>
      <c r="CP243">
        <v>1.1869938242865601</v>
      </c>
      <c r="CQ243">
        <v>0.98828265067385601</v>
      </c>
      <c r="CR243">
        <v>1.0349710122196001</v>
      </c>
      <c r="CS243">
        <v>1.1118269893874799</v>
      </c>
      <c r="CT243">
        <v>1.15336403190232</v>
      </c>
      <c r="CU243">
        <v>1.16881235641104</v>
      </c>
      <c r="CV243">
        <v>1.24090321987292</v>
      </c>
      <c r="CW243">
        <v>1.0937802249192901</v>
      </c>
      <c r="CX243">
        <v>1.1723296400238401</v>
      </c>
      <c r="CY243">
        <v>1.1445137176090801</v>
      </c>
      <c r="CZ243">
        <v>1.19118215036082</v>
      </c>
      <c r="DA243">
        <v>1.16436014092822</v>
      </c>
      <c r="DB243">
        <v>1.21248979240836</v>
      </c>
    </row>
    <row r="244" spans="1:106" x14ac:dyDescent="0.45">
      <c r="A244" t="s">
        <v>108</v>
      </c>
      <c r="B244" t="s">
        <v>86</v>
      </c>
      <c r="C244" t="s">
        <v>71</v>
      </c>
      <c r="D244">
        <v>50</v>
      </c>
      <c r="E244" s="1" cm="1">
        <f t="array" ref="E244">SUMPRODUCT($G244:$FZZ244,$G$2:$FZZ$2)/SUMPRODUCT(--($G244:$FZZ244&lt;&gt;""),$G$2:$FZZ$2)</f>
        <v>1.2481186053916726</v>
      </c>
      <c r="F244" s="1" cm="1">
        <f t="array" ref="F244">SUMPRODUCT($G244:$FZZ244,$F$2:$FZY$2)/SUMPRODUCT(--($G244:$FZZ244&lt;&gt;""),$F$2:$FZY$2)</f>
        <v>1.231969255964201</v>
      </c>
      <c r="G244">
        <v>1.25557971905163</v>
      </c>
      <c r="H244">
        <v>1.2133740527816399</v>
      </c>
      <c r="I244">
        <v>1.2202159497602101</v>
      </c>
      <c r="J244">
        <v>1.1787489866438801</v>
      </c>
      <c r="K244">
        <v>1.2557978501118701</v>
      </c>
      <c r="L244">
        <v>1.2163364173465201</v>
      </c>
      <c r="M244">
        <v>1.16306534132947</v>
      </c>
      <c r="N244">
        <v>1.1707190806913601</v>
      </c>
      <c r="O244">
        <v>1.2267181771984299</v>
      </c>
      <c r="P244">
        <v>1.2420160751713101</v>
      </c>
      <c r="Q244">
        <v>1.17085168453066</v>
      </c>
      <c r="R244">
        <v>1.2535754569344699</v>
      </c>
      <c r="S244">
        <v>1.23850096731451</v>
      </c>
      <c r="T244">
        <v>1.2048340153130901</v>
      </c>
      <c r="U244">
        <v>1.22624161509546</v>
      </c>
      <c r="V244">
        <v>1.2508563191948101</v>
      </c>
      <c r="W244">
        <v>1.22841305627219</v>
      </c>
      <c r="X244">
        <v>1.241105282565</v>
      </c>
      <c r="Y244">
        <v>1.2613379437518599</v>
      </c>
      <c r="Z244">
        <v>1.2597745302655701</v>
      </c>
      <c r="AA244">
        <v>1.13750384545858</v>
      </c>
      <c r="AB244">
        <v>1.1377593415768199</v>
      </c>
      <c r="AC244">
        <v>1.2742994497479401</v>
      </c>
      <c r="AD244">
        <v>1.2597097200704299</v>
      </c>
      <c r="AE244">
        <v>1.2177858582885499</v>
      </c>
      <c r="AF244">
        <v>1.26212196924572</v>
      </c>
      <c r="AG244">
        <v>1.29472108216848</v>
      </c>
      <c r="AH244">
        <v>1.25469739872977</v>
      </c>
      <c r="AI244">
        <v>1.5224858045585199</v>
      </c>
      <c r="AJ244">
        <v>1.2644254617155499</v>
      </c>
      <c r="AK244">
        <v>1.2724417643254999</v>
      </c>
      <c r="AL244">
        <v>1.28063588241238</v>
      </c>
      <c r="AM244">
        <v>1.2405565733689601</v>
      </c>
      <c r="AN244">
        <v>1.23723090402087</v>
      </c>
      <c r="AO244">
        <v>1.20482054063761</v>
      </c>
      <c r="AP244">
        <v>1.2449892229516</v>
      </c>
      <c r="AQ244">
        <v>1.2454570514188901</v>
      </c>
      <c r="AR244">
        <v>1.25850124942377</v>
      </c>
      <c r="AS244">
        <v>1.2486792162576299</v>
      </c>
      <c r="AT244">
        <v>1.1489525744714799</v>
      </c>
      <c r="AU244">
        <v>1.26102284230096</v>
      </c>
      <c r="AV244">
        <v>1.2862250323368201</v>
      </c>
      <c r="AW244">
        <v>1.4405599670256599</v>
      </c>
      <c r="AX244">
        <v>1.17563028273311</v>
      </c>
      <c r="AY244">
        <v>1.20334032860608</v>
      </c>
      <c r="AZ244">
        <v>1.26413144493234</v>
      </c>
      <c r="BA244">
        <v>1.1607520864898899</v>
      </c>
      <c r="BB244">
        <v>1.22981564688046</v>
      </c>
      <c r="BC244">
        <v>1.21465005174097</v>
      </c>
      <c r="BD244">
        <v>1.2729929667357101</v>
      </c>
      <c r="BE244">
        <v>1.26416368063783</v>
      </c>
      <c r="BF244">
        <v>1.2214444857000399</v>
      </c>
      <c r="BG244">
        <v>1.2149739567401301</v>
      </c>
      <c r="BH244">
        <v>1.2266254095387701</v>
      </c>
      <c r="BI244">
        <v>1.16834049621267</v>
      </c>
      <c r="BJ244">
        <v>1.2145840516364801</v>
      </c>
      <c r="BK244">
        <v>1.2137201041771</v>
      </c>
      <c r="BL244">
        <v>1.21864607799153</v>
      </c>
      <c r="BM244">
        <v>1.19790196800862</v>
      </c>
      <c r="BN244">
        <v>1.2617909467452</v>
      </c>
      <c r="BO244">
        <v>1.20168293727419</v>
      </c>
      <c r="BP244">
        <v>1.2665173592761201</v>
      </c>
      <c r="BQ244">
        <v>1.25539809482396</v>
      </c>
      <c r="BR244">
        <v>1.2512146094471801</v>
      </c>
      <c r="BS244">
        <v>1.16482922747004</v>
      </c>
      <c r="BT244">
        <v>1.1615717290612899</v>
      </c>
      <c r="BU244">
        <v>1.1858043827887801</v>
      </c>
      <c r="BV244">
        <v>1.23817945012372</v>
      </c>
      <c r="BW244">
        <v>1.1155233437310199</v>
      </c>
      <c r="BX244">
        <v>1.13269334665615</v>
      </c>
      <c r="BY244">
        <v>1.1562287461404599</v>
      </c>
      <c r="BZ244">
        <v>1.1844702349671801</v>
      </c>
      <c r="CA244">
        <v>1.15209043500708</v>
      </c>
      <c r="CB244">
        <v>1.1677779144396101</v>
      </c>
      <c r="CC244">
        <v>1.2567062249521099</v>
      </c>
      <c r="CD244">
        <v>1.2578208780101601</v>
      </c>
      <c r="CE244">
        <v>1.20095726318123</v>
      </c>
      <c r="CF244">
        <v>1.24342953451438</v>
      </c>
      <c r="CG244">
        <v>1.15019971360989</v>
      </c>
      <c r="CH244">
        <v>1.21612859566788</v>
      </c>
      <c r="CI244">
        <v>1.19615460715327</v>
      </c>
      <c r="CJ244">
        <v>1.2469461503800101</v>
      </c>
      <c r="CK244">
        <v>1.18225526000198</v>
      </c>
      <c r="CL244">
        <v>1.2456882058293399</v>
      </c>
      <c r="CM244">
        <v>1.2027622527654001</v>
      </c>
      <c r="CN244">
        <v>1.2544048181948899</v>
      </c>
      <c r="CO244">
        <v>1.2369096560664701</v>
      </c>
      <c r="CP244">
        <v>1.2795875275133901</v>
      </c>
      <c r="CQ244">
        <v>1.1873165738845699</v>
      </c>
      <c r="CR244">
        <v>1.20203575471449</v>
      </c>
      <c r="CS244">
        <v>1.2249467968094001</v>
      </c>
      <c r="CT244">
        <v>1.2579001367408</v>
      </c>
      <c r="CU244">
        <v>1.1987410925402999</v>
      </c>
      <c r="CV244">
        <v>1.2546957965274299</v>
      </c>
      <c r="CW244">
        <v>1.1924173378401399</v>
      </c>
      <c r="CX244">
        <v>1.2570622122097901</v>
      </c>
      <c r="CY244">
        <v>1.2189392832130499</v>
      </c>
      <c r="CZ244">
        <v>1.2226617642580899</v>
      </c>
      <c r="DA244">
        <v>1.23343451850472</v>
      </c>
      <c r="DB244">
        <v>1.25026179267153</v>
      </c>
    </row>
    <row r="245" spans="1:106" x14ac:dyDescent="0.45">
      <c r="A245" t="s">
        <v>116</v>
      </c>
      <c r="B245" t="s">
        <v>167</v>
      </c>
      <c r="C245" t="s">
        <v>65</v>
      </c>
      <c r="D245">
        <v>50</v>
      </c>
      <c r="E245" s="1" cm="1">
        <f t="array" ref="E245">SUMPRODUCT($G245:$FZZ245,$G$2:$FZZ$2)/SUMPRODUCT(--($G245:$FZZ245&lt;&gt;""),$G$2:$FZZ$2)</f>
        <v>1.4586712845453096</v>
      </c>
      <c r="F245" s="1" cm="1">
        <f t="array" ref="F245">SUMPRODUCT($G245:$FZZ245,$F$2:$FZY$2)/SUMPRODUCT(--($G245:$FZZ245&lt;&gt;""),$F$2:$FZY$2)</f>
        <v>1.4832965933296671</v>
      </c>
      <c r="G245">
        <v>1.4889408473891299</v>
      </c>
      <c r="H245">
        <v>1.51592905150595</v>
      </c>
      <c r="I245">
        <v>1.3759317772599</v>
      </c>
      <c r="J245">
        <v>1.4013737638416299</v>
      </c>
      <c r="K245">
        <v>1.49070917974867</v>
      </c>
      <c r="L245">
        <v>1.5207816257753299</v>
      </c>
      <c r="M245">
        <v>1.36031502802999</v>
      </c>
      <c r="N245">
        <v>1.37188593847326</v>
      </c>
      <c r="O245">
        <v>1.4094731950288799</v>
      </c>
      <c r="P245">
        <v>1.46608949534876</v>
      </c>
      <c r="Q245">
        <v>1.45851826261552</v>
      </c>
      <c r="R245">
        <v>1.46927835355951</v>
      </c>
      <c r="S245">
        <v>1.40645179262</v>
      </c>
      <c r="T245">
        <v>1.4218908081945301</v>
      </c>
      <c r="U245">
        <v>1.56415842227502</v>
      </c>
      <c r="V245">
        <v>1.5742735241275601</v>
      </c>
      <c r="W245">
        <v>1.3887081837128199</v>
      </c>
      <c r="X245">
        <v>1.42506308269438</v>
      </c>
      <c r="Y245">
        <v>1.4543865326440699</v>
      </c>
      <c r="Z245">
        <v>1.45456852896591</v>
      </c>
      <c r="AA245">
        <v>1.3758693303090299</v>
      </c>
      <c r="AB245">
        <v>1.41671805556013</v>
      </c>
      <c r="AC245">
        <v>1.4488834074322601</v>
      </c>
      <c r="AD245">
        <v>1.47220385788984</v>
      </c>
      <c r="AE245">
        <v>1.4812512952438801</v>
      </c>
      <c r="AF245">
        <v>1.57054495480093</v>
      </c>
      <c r="AG245">
        <v>1.4761411551158901</v>
      </c>
      <c r="AH245">
        <v>1.50664251780526</v>
      </c>
      <c r="AI245">
        <v>1.51336056809135</v>
      </c>
      <c r="AJ245">
        <v>1.5039437908564799</v>
      </c>
      <c r="AK245">
        <v>1.4477566069324399</v>
      </c>
      <c r="AL245">
        <v>1.46128962795091</v>
      </c>
      <c r="AM245">
        <v>1.4558953149992999</v>
      </c>
      <c r="AN245">
        <v>1.4651341074116899</v>
      </c>
      <c r="AO245">
        <v>1.41104787222766</v>
      </c>
      <c r="AP245">
        <v>1.46453725728722</v>
      </c>
      <c r="AQ245">
        <v>1.5713546757255801</v>
      </c>
      <c r="AR245">
        <v>1.57869895001211</v>
      </c>
      <c r="AS245">
        <v>1.3316032512479901</v>
      </c>
      <c r="AT245">
        <v>1.3318286792035401</v>
      </c>
      <c r="AU245">
        <v>1.5979107096205101</v>
      </c>
      <c r="AV245">
        <v>1.59562200549825</v>
      </c>
      <c r="AW245">
        <v>1.39905628896032</v>
      </c>
      <c r="AX245">
        <v>1.36228770898533</v>
      </c>
      <c r="AY245">
        <v>1.5731192515505701</v>
      </c>
      <c r="AZ245">
        <v>1.64186605691951</v>
      </c>
      <c r="BA245">
        <v>1.58072242321881</v>
      </c>
      <c r="BB245">
        <v>1.6658919715888501</v>
      </c>
      <c r="BC245">
        <v>1.5986813685080901</v>
      </c>
      <c r="BD245">
        <v>1.66425013917769</v>
      </c>
      <c r="BE245">
        <v>1.5180096342368301</v>
      </c>
      <c r="BF245">
        <v>1.5531839350050101</v>
      </c>
      <c r="BG245">
        <v>1.53306937351613</v>
      </c>
      <c r="BH245">
        <v>1.5485311287235299</v>
      </c>
      <c r="BI245">
        <v>1.4766213621189499</v>
      </c>
      <c r="BJ245">
        <v>1.5345188098634299</v>
      </c>
      <c r="BK245">
        <v>1.4144766624768299</v>
      </c>
      <c r="BL245">
        <v>1.4642468604496599</v>
      </c>
      <c r="BM245">
        <v>1.5834309922138701</v>
      </c>
      <c r="BN245">
        <v>1.6223727847114999</v>
      </c>
      <c r="BO245">
        <v>1.57536790696518</v>
      </c>
      <c r="BP245">
        <v>1.6462618892104599</v>
      </c>
      <c r="BQ245">
        <v>1.44975449786732</v>
      </c>
      <c r="BR245">
        <v>1.5072307908961999</v>
      </c>
      <c r="BS245">
        <v>1.4328935046436899</v>
      </c>
      <c r="BT245">
        <v>1.46449491145482</v>
      </c>
      <c r="BU245">
        <v>1.4392830664957501</v>
      </c>
      <c r="BV245">
        <v>1.51999677175612</v>
      </c>
      <c r="BW245">
        <v>1.33063222302146</v>
      </c>
      <c r="BX245">
        <v>1.3836800315144999</v>
      </c>
      <c r="BY245">
        <v>1.42184330439284</v>
      </c>
      <c r="BZ245">
        <v>1.4608405087485401</v>
      </c>
      <c r="CA245">
        <v>1.46760592318368</v>
      </c>
      <c r="CB245">
        <v>1.5025496265624401</v>
      </c>
      <c r="CC245">
        <v>1.4808059853405799</v>
      </c>
      <c r="CD245">
        <v>1.51149322514295</v>
      </c>
      <c r="CE245">
        <v>1.4533549244005</v>
      </c>
      <c r="CF245">
        <v>1.5340535208625301</v>
      </c>
      <c r="CG245">
        <v>1.4337981701853</v>
      </c>
      <c r="CH245">
        <v>1.50984728496698</v>
      </c>
      <c r="CI245">
        <v>1.5596433242472001</v>
      </c>
      <c r="CJ245">
        <v>1.60572212467662</v>
      </c>
      <c r="CK245">
        <v>1.5367948765270001</v>
      </c>
      <c r="CL245">
        <v>1.6177806999181199</v>
      </c>
      <c r="CM245">
        <v>1.57832685314129</v>
      </c>
      <c r="CN245">
        <v>1.6555648690948499</v>
      </c>
      <c r="CO245">
        <v>1.56668866811901</v>
      </c>
      <c r="CP245">
        <v>1.6523196388863799</v>
      </c>
      <c r="CQ245">
        <v>1.41912371998971</v>
      </c>
      <c r="CR245">
        <v>1.4819649590836299</v>
      </c>
      <c r="CS245">
        <v>1.4652133205023801</v>
      </c>
      <c r="CT245">
        <v>1.5335881224085499</v>
      </c>
      <c r="CU245">
        <v>1.5722691070016099</v>
      </c>
      <c r="CV245">
        <v>1.63111980551641</v>
      </c>
      <c r="CW245">
        <v>1.55953009734798</v>
      </c>
      <c r="CX245">
        <v>1.62904922666311</v>
      </c>
      <c r="CY245">
        <v>1.5456715690752401</v>
      </c>
      <c r="CZ245">
        <v>1.5710301147955299</v>
      </c>
      <c r="DA245">
        <v>1.5710051039253199</v>
      </c>
      <c r="DB245">
        <v>1.59057114680576</v>
      </c>
    </row>
    <row r="246" spans="1:106" x14ac:dyDescent="0.45">
      <c r="A246" t="s">
        <v>107</v>
      </c>
      <c r="B246" t="s">
        <v>67</v>
      </c>
      <c r="C246" t="s">
        <v>68</v>
      </c>
      <c r="D246">
        <v>50</v>
      </c>
      <c r="E246" s="1" cm="1">
        <f t="array" ref="E246">SUMPRODUCT($G246:$FZZ246,$G$2:$FZZ$2)/SUMPRODUCT(--($G246:$FZZ246&lt;&gt;""),$G$2:$FZZ$2)</f>
        <v>1.2910333385085428</v>
      </c>
      <c r="F246" s="1" cm="1">
        <f t="array" ref="F246">SUMPRODUCT($G246:$FZZ246,$F$2:$FZY$2)/SUMPRODUCT(--($G246:$FZZ246&lt;&gt;""),$F$2:$FZY$2)</f>
        <v>1.2941146233382139</v>
      </c>
      <c r="G246">
        <v>1.3145969398491899</v>
      </c>
      <c r="H246">
        <v>1.29046324075781</v>
      </c>
      <c r="I246">
        <v>1.2803416853081799</v>
      </c>
      <c r="J246">
        <v>1.2575197941849301</v>
      </c>
      <c r="K246">
        <v>1.31999504168127</v>
      </c>
      <c r="L246">
        <v>1.2951987289659199</v>
      </c>
      <c r="M246">
        <v>1.1979546378144501</v>
      </c>
      <c r="N246">
        <v>1.21737254898537</v>
      </c>
      <c r="O246">
        <v>1.2722134823226301</v>
      </c>
      <c r="P246">
        <v>1.2871429237662799</v>
      </c>
      <c r="Q246">
        <v>1.2523748782000099</v>
      </c>
      <c r="R246">
        <v>1.3500217911240999</v>
      </c>
      <c r="S246">
        <v>1.29371518415508</v>
      </c>
      <c r="T246">
        <v>1.2918618972150899</v>
      </c>
      <c r="U246">
        <v>1.3217359207741399</v>
      </c>
      <c r="V246">
        <v>1.3071384645459401</v>
      </c>
      <c r="W246">
        <v>1.23602327988217</v>
      </c>
      <c r="X246">
        <v>1.28270848509427</v>
      </c>
      <c r="Y246">
        <v>1.30722112245127</v>
      </c>
      <c r="Z246">
        <v>1.32496808817686</v>
      </c>
      <c r="AA246">
        <v>1.2215335413822599</v>
      </c>
      <c r="AB246">
        <v>1.20649263743641</v>
      </c>
      <c r="AC246">
        <v>1.2983239187378799</v>
      </c>
      <c r="AD246">
        <v>1.3346334844849801</v>
      </c>
      <c r="AE246">
        <v>1.28740988013201</v>
      </c>
      <c r="AF246">
        <v>1.3018865270884601</v>
      </c>
      <c r="AG246">
        <v>1.3103868497346101</v>
      </c>
      <c r="AH246">
        <v>1.30527683101779</v>
      </c>
      <c r="AI246">
        <v>1.47023278470816</v>
      </c>
      <c r="AJ246">
        <v>1.29935826689211</v>
      </c>
      <c r="AK246">
        <v>1.3133327760956901</v>
      </c>
      <c r="AL246">
        <v>1.3115718677481101</v>
      </c>
      <c r="AM246">
        <v>1.3071471109981401</v>
      </c>
      <c r="AN246">
        <v>1.2829504687431399</v>
      </c>
      <c r="AO246">
        <v>1.2844805796630201</v>
      </c>
      <c r="AP246">
        <v>1.3130653571323001</v>
      </c>
      <c r="AQ246">
        <v>1.28673614969538</v>
      </c>
      <c r="AR246">
        <v>1.3220080838633499</v>
      </c>
      <c r="AS246">
        <v>1.23248551126774</v>
      </c>
      <c r="AT246">
        <v>1.1740552526541199</v>
      </c>
      <c r="AU246">
        <v>1.3721807442702501</v>
      </c>
      <c r="AV246">
        <v>1.3601060663801601</v>
      </c>
      <c r="AW246">
        <v>1.28969256515418</v>
      </c>
      <c r="AX246">
        <v>1.2436930224345399</v>
      </c>
      <c r="AY246">
        <v>1.29613401114934</v>
      </c>
      <c r="AZ246">
        <v>1.3545445906745399</v>
      </c>
      <c r="BA246">
        <v>1.2919323144591</v>
      </c>
      <c r="BB246">
        <v>1.36888017909199</v>
      </c>
      <c r="BC246">
        <v>1.3312834261942399</v>
      </c>
      <c r="BD246">
        <v>1.3846468654325399</v>
      </c>
      <c r="BE246">
        <v>1.3372145346972</v>
      </c>
      <c r="BF246">
        <v>1.31866302112458</v>
      </c>
      <c r="BG246">
        <v>1.2749315062492099</v>
      </c>
      <c r="BH246">
        <v>1.32601868262691</v>
      </c>
      <c r="BI246">
        <v>1.26373471960803</v>
      </c>
      <c r="BJ246">
        <v>1.28731165037942</v>
      </c>
      <c r="BK246">
        <v>1.2697360376515701</v>
      </c>
      <c r="BL246">
        <v>1.2826575088135901</v>
      </c>
      <c r="BM246">
        <v>1.3016102731628501</v>
      </c>
      <c r="BN246">
        <v>1.34078745841881</v>
      </c>
      <c r="BO246">
        <v>1.3090104762366499</v>
      </c>
      <c r="BP246">
        <v>1.3656731199023999</v>
      </c>
      <c r="BQ246">
        <v>1.2771216384769299</v>
      </c>
      <c r="BR246">
        <v>1.3224848971476499</v>
      </c>
      <c r="BS246">
        <v>1.19760287287742</v>
      </c>
      <c r="BT246">
        <v>1.2335954461074701</v>
      </c>
      <c r="BU246">
        <v>1.26206558710605</v>
      </c>
      <c r="BV246">
        <v>1.3136109149992199</v>
      </c>
      <c r="BW246">
        <v>1.17527310636687</v>
      </c>
      <c r="BX246">
        <v>1.1956794955096299</v>
      </c>
      <c r="BY246">
        <v>1.23520946861209</v>
      </c>
      <c r="BZ246">
        <v>1.24499293075588</v>
      </c>
      <c r="CA246">
        <v>1.25493994335964</v>
      </c>
      <c r="CB246">
        <v>1.2608444204792499</v>
      </c>
      <c r="CC246">
        <v>1.32289986499763</v>
      </c>
      <c r="CD246">
        <v>1.33092543769746</v>
      </c>
      <c r="CE246">
        <v>1.25092912944281</v>
      </c>
      <c r="CF246">
        <v>1.3229987785363</v>
      </c>
      <c r="CG246">
        <v>1.2272787956389399</v>
      </c>
      <c r="CH246">
        <v>1.3095824835322001</v>
      </c>
      <c r="CI246">
        <v>1.27018452285073</v>
      </c>
      <c r="CJ246">
        <v>1.31109501336814</v>
      </c>
      <c r="CK246">
        <v>1.2763217510995299</v>
      </c>
      <c r="CL246">
        <v>1.33620299245031</v>
      </c>
      <c r="CM246">
        <v>1.2994691494856501</v>
      </c>
      <c r="CN246">
        <v>1.35493258671909</v>
      </c>
      <c r="CO246">
        <v>1.2846493867837301</v>
      </c>
      <c r="CP246">
        <v>1.3446468407379699</v>
      </c>
      <c r="CQ246">
        <v>1.2486562658834099</v>
      </c>
      <c r="CR246">
        <v>1.2988190839681799</v>
      </c>
      <c r="CS246">
        <v>1.2907816500365099</v>
      </c>
      <c r="CT246">
        <v>1.3337358818136</v>
      </c>
      <c r="CU246">
        <v>1.3002557503022201</v>
      </c>
      <c r="CV246">
        <v>1.35780100095925</v>
      </c>
      <c r="CW246">
        <v>1.2992701461042599</v>
      </c>
      <c r="CX246">
        <v>1.36891144985043</v>
      </c>
      <c r="CY246">
        <v>1.2714909716512801</v>
      </c>
      <c r="CZ246">
        <v>1.29492935659693</v>
      </c>
      <c r="DA246">
        <v>1.33311086294966</v>
      </c>
      <c r="DB246">
        <v>1.3486559306431101</v>
      </c>
    </row>
    <row r="247" spans="1:106" x14ac:dyDescent="0.45">
      <c r="A247" t="s">
        <v>130</v>
      </c>
      <c r="B247" t="s">
        <v>100</v>
      </c>
      <c r="C247" t="s">
        <v>68</v>
      </c>
      <c r="D247">
        <v>50</v>
      </c>
      <c r="E247" s="1" cm="1">
        <f t="array" ref="E247">SUMPRODUCT($G247:$FZZ247,$G$2:$FZZ$2)/SUMPRODUCT(--($G247:$FZZ247&lt;&gt;""),$G$2:$FZZ$2)</f>
        <v>1.3152491362646304</v>
      </c>
      <c r="F247" s="1" cm="1">
        <f t="array" ref="F247">SUMPRODUCT($G247:$FZZ247,$F$2:$FZY$2)/SUMPRODUCT(--($G247:$FZZ247&lt;&gt;""),$F$2:$FZY$2)</f>
        <v>1.3458213087747022</v>
      </c>
      <c r="G247">
        <v>1.31745773017708</v>
      </c>
      <c r="H247">
        <v>1.33493780809621</v>
      </c>
      <c r="I247">
        <v>1.2839840058721299</v>
      </c>
      <c r="J247">
        <v>1.2995724737321299</v>
      </c>
      <c r="K247">
        <v>1.3201771239284299</v>
      </c>
      <c r="L247">
        <v>1.3380151100698101</v>
      </c>
      <c r="M247">
        <v>1.2364613374690401</v>
      </c>
      <c r="N247">
        <v>1.2638534897699101</v>
      </c>
      <c r="O247">
        <v>1.2899726814974199</v>
      </c>
      <c r="P247">
        <v>1.3328147326995601</v>
      </c>
      <c r="Q247">
        <v>1.30228806803082</v>
      </c>
      <c r="R247">
        <v>1.3913015029379601</v>
      </c>
      <c r="S247">
        <v>1.3304640027253301</v>
      </c>
      <c r="T247">
        <v>1.3555284998736199</v>
      </c>
      <c r="U247">
        <v>1.3440785639064801</v>
      </c>
      <c r="V247">
        <v>1.3608355600925499</v>
      </c>
      <c r="W247">
        <v>1.2792535442016599</v>
      </c>
      <c r="X247">
        <v>1.3323961858766</v>
      </c>
      <c r="Y247">
        <v>1.3410496597185899</v>
      </c>
      <c r="Z247">
        <v>1.3634607751148899</v>
      </c>
      <c r="AA247">
        <v>1.2296357163626399</v>
      </c>
      <c r="AB247">
        <v>1.2377496248042399</v>
      </c>
      <c r="AC247">
        <v>1.3439788353793101</v>
      </c>
      <c r="AD247">
        <v>1.37974073969158</v>
      </c>
      <c r="AE247">
        <v>1.3296860817806999</v>
      </c>
      <c r="AF247">
        <v>1.37143519775492</v>
      </c>
      <c r="AG247">
        <v>1.3484933394597101</v>
      </c>
      <c r="AH247">
        <v>1.3468859237584501</v>
      </c>
      <c r="AI247">
        <v>1.42207365275937</v>
      </c>
      <c r="AJ247">
        <v>1.3778267828847801</v>
      </c>
      <c r="AK247">
        <v>1.36567341861847</v>
      </c>
      <c r="AL247">
        <v>1.38460608841694</v>
      </c>
      <c r="AM247">
        <v>1.32106990008988</v>
      </c>
      <c r="AN247">
        <v>1.34576722903866</v>
      </c>
      <c r="AO247">
        <v>1.3030197589997701</v>
      </c>
      <c r="AP247">
        <v>1.35228046322031</v>
      </c>
      <c r="AQ247">
        <v>1.3356423063134999</v>
      </c>
      <c r="AR247">
        <v>1.38342199676512</v>
      </c>
      <c r="AS247">
        <v>1.21931088811463</v>
      </c>
      <c r="AT247">
        <v>1.2322092289267299</v>
      </c>
      <c r="AU247">
        <v>1.3972388067452299</v>
      </c>
      <c r="AV247">
        <v>1.38906140521176</v>
      </c>
      <c r="AW247">
        <v>1.2861368591711699</v>
      </c>
      <c r="AX247">
        <v>1.30337876088863</v>
      </c>
      <c r="AY247">
        <v>1.3410379169595199</v>
      </c>
      <c r="AZ247">
        <v>1.41632913773089</v>
      </c>
      <c r="BA247">
        <v>1.33417617819213</v>
      </c>
      <c r="BB247">
        <v>1.4263796240047499</v>
      </c>
      <c r="BC247">
        <v>1.35239580511615</v>
      </c>
      <c r="BD247">
        <v>1.43370237345873</v>
      </c>
      <c r="BE247">
        <v>1.3435919367728499</v>
      </c>
      <c r="BF247">
        <v>1.3554471448918901</v>
      </c>
      <c r="BG247">
        <v>1.27476528135346</v>
      </c>
      <c r="BH247">
        <v>1.34589355473691</v>
      </c>
      <c r="BI247">
        <v>1.27702190047533</v>
      </c>
      <c r="BJ247">
        <v>1.3361252960080701</v>
      </c>
      <c r="BK247">
        <v>1.2943754171539199</v>
      </c>
      <c r="BL247">
        <v>1.3227374793755899</v>
      </c>
      <c r="BM247">
        <v>1.3080805712894299</v>
      </c>
      <c r="BN247">
        <v>1.3769334272150899</v>
      </c>
      <c r="BO247">
        <v>1.3477192966729501</v>
      </c>
      <c r="BP247">
        <v>1.4303430701636</v>
      </c>
      <c r="BQ247">
        <v>1.2884732739051501</v>
      </c>
      <c r="BR247">
        <v>1.36547571901442</v>
      </c>
      <c r="BS247">
        <v>1.2374915313321899</v>
      </c>
      <c r="BT247">
        <v>1.2844067569042299</v>
      </c>
      <c r="BU247">
        <v>1.3010258848126399</v>
      </c>
      <c r="BV247">
        <v>1.3859042353684701</v>
      </c>
      <c r="BW247">
        <v>1.2190301394126299</v>
      </c>
      <c r="BX247">
        <v>1.26272384110596</v>
      </c>
      <c r="BY247">
        <v>1.24596228856576</v>
      </c>
      <c r="BZ247">
        <v>1.29410573994609</v>
      </c>
      <c r="CA247">
        <v>1.27543215667494</v>
      </c>
      <c r="CB247">
        <v>1.2996530400269</v>
      </c>
      <c r="CC247">
        <v>1.3090750217346701</v>
      </c>
      <c r="CD247">
        <v>1.36447964008792</v>
      </c>
      <c r="CE247">
        <v>1.3104629086313699</v>
      </c>
      <c r="CF247">
        <v>1.4086060018375099</v>
      </c>
      <c r="CG247">
        <v>1.2914566414314499</v>
      </c>
      <c r="CH247">
        <v>1.3677673395749199</v>
      </c>
      <c r="CI247">
        <v>1.3253440373435901</v>
      </c>
      <c r="CJ247">
        <v>1.3807111266946701</v>
      </c>
      <c r="CK247">
        <v>1.30564848939113</v>
      </c>
      <c r="CL247">
        <v>1.3832791098917101</v>
      </c>
      <c r="CM247">
        <v>1.3562563460580701</v>
      </c>
      <c r="CN247">
        <v>1.42291823266841</v>
      </c>
      <c r="CO247">
        <v>1.3372582420877701</v>
      </c>
      <c r="CP247">
        <v>1.41857057669897</v>
      </c>
      <c r="CQ247">
        <v>1.25956154051998</v>
      </c>
      <c r="CR247">
        <v>1.32165484330746</v>
      </c>
      <c r="CS247">
        <v>1.3233514164922799</v>
      </c>
      <c r="CT247">
        <v>1.39111244761737</v>
      </c>
      <c r="CU247">
        <v>1.3480910784303699</v>
      </c>
      <c r="CV247">
        <v>1.4162618070183901</v>
      </c>
      <c r="CW247">
        <v>1.3336033825798601</v>
      </c>
      <c r="CX247">
        <v>1.41252596484328</v>
      </c>
      <c r="CY247">
        <v>1.2965011723150901</v>
      </c>
      <c r="CZ247">
        <v>1.3526176121311699</v>
      </c>
      <c r="DA247">
        <v>1.3241001216881301</v>
      </c>
      <c r="DB247">
        <v>1.3876475924070799</v>
      </c>
    </row>
    <row r="248" spans="1:106" x14ac:dyDescent="0.45">
      <c r="A248" t="s">
        <v>101</v>
      </c>
      <c r="B248" t="s">
        <v>90</v>
      </c>
      <c r="C248" t="s">
        <v>76</v>
      </c>
      <c r="D248">
        <v>50</v>
      </c>
      <c r="E248" s="1" cm="1">
        <f t="array" ref="E248">SUMPRODUCT($G248:$FZZ248,$G$2:$FZZ$2)/SUMPRODUCT(--($G248:$FZZ248&lt;&gt;""),$G$2:$FZZ$2)</f>
        <v>1.4301087017916119</v>
      </c>
      <c r="F248" s="1" cm="1">
        <f t="array" ref="F248">SUMPRODUCT($G248:$FZZ248,$F$2:$FZY$2)/SUMPRODUCT(--($G248:$FZZ248&lt;&gt;""),$F$2:$FZY$2)</f>
        <v>1.421131174309634</v>
      </c>
      <c r="G248">
        <v>1.39662320961995</v>
      </c>
      <c r="H248">
        <v>1.3817424534468501</v>
      </c>
      <c r="I248">
        <v>1.3646458822243099</v>
      </c>
      <c r="J248">
        <v>1.34204936785178</v>
      </c>
      <c r="K248">
        <v>1.4007862476834301</v>
      </c>
      <c r="L248">
        <v>1.38289046432888</v>
      </c>
      <c r="M248">
        <v>1.33595727559747</v>
      </c>
      <c r="N248">
        <v>1.35488919608946</v>
      </c>
      <c r="O248">
        <v>1.43079925810466</v>
      </c>
      <c r="P248">
        <v>1.47252889115344</v>
      </c>
      <c r="Q248">
        <v>1.37706498951781</v>
      </c>
      <c r="R248">
        <v>1.46991915433903</v>
      </c>
      <c r="S248">
        <v>1.39813783107375</v>
      </c>
      <c r="T248">
        <v>1.3841573792066899</v>
      </c>
      <c r="U248">
        <v>1.43243091262619</v>
      </c>
      <c r="V248">
        <v>1.45046665224316</v>
      </c>
      <c r="W248">
        <v>1.41998506028655</v>
      </c>
      <c r="X248">
        <v>1.44695123684247</v>
      </c>
      <c r="Y248">
        <v>1.40802442237232</v>
      </c>
      <c r="Z248">
        <v>1.4278039127930799</v>
      </c>
      <c r="AA248">
        <v>1.3164628161113601</v>
      </c>
      <c r="AB248">
        <v>1.31472589717894</v>
      </c>
      <c r="AC248">
        <v>1.4431359161550099</v>
      </c>
      <c r="AD248">
        <v>1.45174393365694</v>
      </c>
      <c r="AE248">
        <v>1.4229481124716401</v>
      </c>
      <c r="AF248">
        <v>1.4513349220106</v>
      </c>
      <c r="AG248">
        <v>1.4961656884569201</v>
      </c>
      <c r="AH248">
        <v>1.4422532352252599</v>
      </c>
      <c r="AI248">
        <v>1.6097532568250801</v>
      </c>
      <c r="AJ248">
        <v>1.4166503473077201</v>
      </c>
      <c r="AK248">
        <v>1.4734815922047799</v>
      </c>
      <c r="AL248">
        <v>1.4760365241225499</v>
      </c>
      <c r="AM248">
        <v>1.40502541480373</v>
      </c>
      <c r="AN248">
        <v>1.4242132085113</v>
      </c>
      <c r="AO248">
        <v>1.39925708636052</v>
      </c>
      <c r="AP248">
        <v>1.4335256692488501</v>
      </c>
      <c r="AQ248">
        <v>1.4375055226460101</v>
      </c>
      <c r="AR248">
        <v>1.4476251608249799</v>
      </c>
      <c r="AS248">
        <v>1.4283414827486001</v>
      </c>
      <c r="AT248">
        <v>1.31558094142909</v>
      </c>
      <c r="AU248">
        <v>1.4322934417965101</v>
      </c>
      <c r="AV248">
        <v>1.45597182641736</v>
      </c>
      <c r="AW248">
        <v>1.5973566896523801</v>
      </c>
      <c r="AX248">
        <v>1.32990496892171</v>
      </c>
      <c r="AY248">
        <v>1.4231156243335501</v>
      </c>
      <c r="AZ248">
        <v>1.49278106794636</v>
      </c>
      <c r="BA248">
        <v>1.43621629369643</v>
      </c>
      <c r="BB248">
        <v>1.5081957323559301</v>
      </c>
      <c r="BC248">
        <v>1.43458404870991</v>
      </c>
      <c r="BD248">
        <v>1.5013857031218001</v>
      </c>
      <c r="BE248">
        <v>1.5023797085614901</v>
      </c>
      <c r="BF248">
        <v>1.4324234288386199</v>
      </c>
      <c r="BG248">
        <v>1.4003773141990401</v>
      </c>
      <c r="BH248">
        <v>1.4213762436466599</v>
      </c>
      <c r="BI248">
        <v>1.36827581228865</v>
      </c>
      <c r="BJ248">
        <v>1.3995864405860501</v>
      </c>
      <c r="BK248">
        <v>1.3770231009065199</v>
      </c>
      <c r="BL248">
        <v>1.39773863421355</v>
      </c>
      <c r="BM248">
        <v>1.4127367690083901</v>
      </c>
      <c r="BN248">
        <v>1.4641119812933201</v>
      </c>
      <c r="BO248">
        <v>1.4282158167499901</v>
      </c>
      <c r="BP248">
        <v>1.5042688902099599</v>
      </c>
      <c r="BQ248">
        <v>1.4533648296777599</v>
      </c>
      <c r="BR248">
        <v>1.4470274270768599</v>
      </c>
      <c r="BS248">
        <v>1.3687958630250201</v>
      </c>
      <c r="BT248">
        <v>1.35911836616821</v>
      </c>
      <c r="BU248">
        <v>1.39906960033231</v>
      </c>
      <c r="BV248">
        <v>1.44304154767723</v>
      </c>
      <c r="BW248">
        <v>1.31654609737235</v>
      </c>
      <c r="BX248">
        <v>1.33489340298656</v>
      </c>
      <c r="BY248">
        <v>1.3611164907458699</v>
      </c>
      <c r="BZ248">
        <v>1.39808962061498</v>
      </c>
      <c r="CA248">
        <v>1.3616318420617299</v>
      </c>
      <c r="CB248">
        <v>1.3806919588748601</v>
      </c>
      <c r="CC248">
        <v>1.46360138253733</v>
      </c>
      <c r="CD248">
        <v>1.43680502053308</v>
      </c>
      <c r="CE248">
        <v>1.4286714217302701</v>
      </c>
      <c r="CF248">
        <v>1.46672424324113</v>
      </c>
      <c r="CG248">
        <v>1.3799779221803701</v>
      </c>
      <c r="CH248">
        <v>1.44622940226408</v>
      </c>
      <c r="CI248">
        <v>1.40333470974968</v>
      </c>
      <c r="CJ248">
        <v>1.4560981028889</v>
      </c>
      <c r="CK248">
        <v>1.41348668959557</v>
      </c>
      <c r="CL248">
        <v>1.47133023677311</v>
      </c>
      <c r="CM248">
        <v>1.4158396845519401</v>
      </c>
      <c r="CN248">
        <v>1.51692711446731</v>
      </c>
      <c r="CO248">
        <v>1.4474439612550001</v>
      </c>
      <c r="CP248">
        <v>1.4916870298578599</v>
      </c>
      <c r="CQ248">
        <v>1.3871527289162899</v>
      </c>
      <c r="CR248">
        <v>1.39910139326032</v>
      </c>
      <c r="CS248">
        <v>1.4296409181994501</v>
      </c>
      <c r="CT248">
        <v>1.45619290624261</v>
      </c>
      <c r="CU248">
        <v>1.42920149829401</v>
      </c>
      <c r="CV248">
        <v>1.4879419346073599</v>
      </c>
      <c r="CW248">
        <v>1.4317964873659601</v>
      </c>
      <c r="CX248">
        <v>1.48601931733249</v>
      </c>
      <c r="CY248">
        <v>1.4337708961359199</v>
      </c>
      <c r="CZ248">
        <v>1.44863767851161</v>
      </c>
      <c r="DA248">
        <v>1.4191402466537399</v>
      </c>
      <c r="DB248">
        <v>1.4504298283225101</v>
      </c>
    </row>
    <row r="249" spans="1:106" x14ac:dyDescent="0.45">
      <c r="A249" t="s">
        <v>103</v>
      </c>
      <c r="B249" t="s">
        <v>67</v>
      </c>
      <c r="C249" t="s">
        <v>91</v>
      </c>
      <c r="D249">
        <v>50</v>
      </c>
      <c r="E249" s="1" cm="1">
        <f t="array" ref="E249">SUMPRODUCT($G249:$FZZ249,$G$2:$FZZ$2)/SUMPRODUCT(--($G249:$FZZ249&lt;&gt;""),$G$2:$FZZ$2)</f>
        <v>1.3333072228955334</v>
      </c>
      <c r="F249" s="1" cm="1">
        <f t="array" ref="F249">SUMPRODUCT($G249:$FZZ249,$F$2:$FZY$2)/SUMPRODUCT(--($G249:$FZZ249&lt;&gt;""),$F$2:$FZY$2)</f>
        <v>1.320920192392012</v>
      </c>
      <c r="G249">
        <v>1.3266717042201801</v>
      </c>
      <c r="H249">
        <v>1.3060113563775799</v>
      </c>
      <c r="I249">
        <v>1.29341957048671</v>
      </c>
      <c r="J249">
        <v>1.27243884591497</v>
      </c>
      <c r="K249">
        <v>1.3270038765716901</v>
      </c>
      <c r="L249">
        <v>1.3084865278761</v>
      </c>
      <c r="M249">
        <v>1.22487842321423</v>
      </c>
      <c r="N249">
        <v>1.23724846012923</v>
      </c>
      <c r="O249">
        <v>1.32323022826635</v>
      </c>
      <c r="P249">
        <v>1.3600376451340701</v>
      </c>
      <c r="Q249">
        <v>1.2750671745356801</v>
      </c>
      <c r="R249">
        <v>1.3486337732896301</v>
      </c>
      <c r="S249">
        <v>1.3170550005011801</v>
      </c>
      <c r="T249">
        <v>1.30346676025098</v>
      </c>
      <c r="U249">
        <v>1.3252550665310201</v>
      </c>
      <c r="V249">
        <v>1.3441176390823</v>
      </c>
      <c r="W249">
        <v>1.32059722036251</v>
      </c>
      <c r="X249">
        <v>1.34523356782335</v>
      </c>
      <c r="Y249">
        <v>1.3236468715837499</v>
      </c>
      <c r="Z249">
        <v>1.3320091144594699</v>
      </c>
      <c r="AA249">
        <v>1.22432515181082</v>
      </c>
      <c r="AB249">
        <v>1.22690570660553</v>
      </c>
      <c r="AC249">
        <v>1.31322892901683</v>
      </c>
      <c r="AD249">
        <v>1.31768493681676</v>
      </c>
      <c r="AE249">
        <v>1.3196745276230899</v>
      </c>
      <c r="AF249">
        <v>1.3543837573040101</v>
      </c>
      <c r="AG249">
        <v>1.3835798872134</v>
      </c>
      <c r="AH249">
        <v>1.3439478797403299</v>
      </c>
      <c r="AI249">
        <v>1.5848928563670699</v>
      </c>
      <c r="AJ249">
        <v>1.3237488410001801</v>
      </c>
      <c r="AK249">
        <v>1.34745984182518</v>
      </c>
      <c r="AL249">
        <v>1.3502547919699099</v>
      </c>
      <c r="AM249">
        <v>1.3083540433555001</v>
      </c>
      <c r="AN249">
        <v>1.3214569744995901</v>
      </c>
      <c r="AO249">
        <v>1.3063738508281</v>
      </c>
      <c r="AP249">
        <v>1.3327766576326501</v>
      </c>
      <c r="AQ249">
        <v>1.3245363035859501</v>
      </c>
      <c r="AR249">
        <v>1.33915283501154</v>
      </c>
      <c r="AS249">
        <v>1.32265383292681</v>
      </c>
      <c r="AT249">
        <v>1.2225672374435701</v>
      </c>
      <c r="AU249">
        <v>1.34610555985647</v>
      </c>
      <c r="AV249">
        <v>1.36660347104546</v>
      </c>
      <c r="AW249">
        <v>1.5252035602857501</v>
      </c>
      <c r="AX249">
        <v>1.27665572146367</v>
      </c>
      <c r="AY249">
        <v>1.31417962915374</v>
      </c>
      <c r="AZ249">
        <v>1.3853546819773701</v>
      </c>
      <c r="BA249">
        <v>1.333964690013</v>
      </c>
      <c r="BB249">
        <v>1.3968669609423201</v>
      </c>
      <c r="BC249">
        <v>1.3397234894916701</v>
      </c>
      <c r="BD249">
        <v>1.4047766368563299</v>
      </c>
      <c r="BE249">
        <v>1.39558084043067</v>
      </c>
      <c r="BF249">
        <v>1.3409002536860399</v>
      </c>
      <c r="BG249">
        <v>1.30216284208921</v>
      </c>
      <c r="BH249">
        <v>1.3275533776932</v>
      </c>
      <c r="BI249">
        <v>1.27451270192028</v>
      </c>
      <c r="BJ249">
        <v>1.3107691336723499</v>
      </c>
      <c r="BK249">
        <v>1.28558816576408</v>
      </c>
      <c r="BL249">
        <v>1.3053421588218901</v>
      </c>
      <c r="BM249">
        <v>1.3154809774056799</v>
      </c>
      <c r="BN249">
        <v>1.3660053958484999</v>
      </c>
      <c r="BO249">
        <v>1.3236122582277601</v>
      </c>
      <c r="BP249">
        <v>1.3919569590513601</v>
      </c>
      <c r="BQ249">
        <v>1.3517968428870699</v>
      </c>
      <c r="BR249">
        <v>1.35563014214796</v>
      </c>
      <c r="BS249">
        <v>1.2614505137340399</v>
      </c>
      <c r="BT249">
        <v>1.2640071651524001</v>
      </c>
      <c r="BU249">
        <v>1.31038902109137</v>
      </c>
      <c r="BV249">
        <v>1.3413767386212601</v>
      </c>
      <c r="BW249">
        <v>1.20405542278557</v>
      </c>
      <c r="BX249">
        <v>1.2244193659790401</v>
      </c>
      <c r="BY249">
        <v>1.2732483587475001</v>
      </c>
      <c r="BZ249">
        <v>1.28862619361675</v>
      </c>
      <c r="CA249">
        <v>1.26690378793866</v>
      </c>
      <c r="CB249">
        <v>1.27443353799871</v>
      </c>
      <c r="CC249">
        <v>1.36595826942514</v>
      </c>
      <c r="CD249">
        <v>1.33914167473618</v>
      </c>
      <c r="CE249">
        <v>1.3047861246563599</v>
      </c>
      <c r="CF249">
        <v>1.3552452331982401</v>
      </c>
      <c r="CG249">
        <v>1.2660683625359599</v>
      </c>
      <c r="CH249">
        <v>1.3256158426285001</v>
      </c>
      <c r="CI249">
        <v>1.30044869986499</v>
      </c>
      <c r="CJ249">
        <v>1.3424338482139</v>
      </c>
      <c r="CK249">
        <v>1.29277866152262</v>
      </c>
      <c r="CL249">
        <v>1.36162315453126</v>
      </c>
      <c r="CM249">
        <v>1.3244623383829599</v>
      </c>
      <c r="CN249">
        <v>1.4046647640047201</v>
      </c>
      <c r="CO249">
        <v>1.36309325276629</v>
      </c>
      <c r="CP249">
        <v>1.4004520456856699</v>
      </c>
      <c r="CQ249">
        <v>1.29248167621465</v>
      </c>
      <c r="CR249">
        <v>1.31283176894603</v>
      </c>
      <c r="CS249">
        <v>1.3276878293644701</v>
      </c>
      <c r="CT249">
        <v>1.3479348962064099</v>
      </c>
      <c r="CU249">
        <v>1.3138492749425901</v>
      </c>
      <c r="CV249">
        <v>1.38033739989044</v>
      </c>
      <c r="CW249">
        <v>1.3222921304541</v>
      </c>
      <c r="CX249">
        <v>1.37976653698069</v>
      </c>
      <c r="CY249">
        <v>1.3131812825431599</v>
      </c>
      <c r="CZ249">
        <v>1.3234487378581601</v>
      </c>
      <c r="DA249">
        <v>1.3268664502516201</v>
      </c>
      <c r="DB249">
        <v>1.33764884434262</v>
      </c>
    </row>
    <row r="250" spans="1:106" x14ac:dyDescent="0.45">
      <c r="A250" t="s">
        <v>122</v>
      </c>
      <c r="B250" t="s">
        <v>165</v>
      </c>
      <c r="C250" t="s">
        <v>65</v>
      </c>
      <c r="D250">
        <v>50</v>
      </c>
      <c r="E250" s="1" cm="1">
        <f t="array" ref="E250">SUMPRODUCT($G250:$FZZ250,$G$2:$FZZ$2)/SUMPRODUCT(--($G250:$FZZ250&lt;&gt;""),$G$2:$FZZ$2)</f>
        <v>1.5080660541413451</v>
      </c>
      <c r="F250" s="1" cm="1">
        <f t="array" ref="F250">SUMPRODUCT($G250:$FZZ250,$F$2:$FZY$2)/SUMPRODUCT(--($G250:$FZZ250&lt;&gt;""),$F$2:$FZY$2)</f>
        <v>1.5032332789090461</v>
      </c>
      <c r="G250">
        <v>1.5094495099326399</v>
      </c>
      <c r="H250">
        <v>1.49007373823717</v>
      </c>
      <c r="I250">
        <v>1.46989977357983</v>
      </c>
      <c r="J250">
        <v>1.4481851682318501</v>
      </c>
      <c r="K250">
        <v>1.47163712732244</v>
      </c>
      <c r="L250">
        <v>1.44803867002678</v>
      </c>
      <c r="M250">
        <v>1.4198839427850301</v>
      </c>
      <c r="N250">
        <v>1.4199476721117399</v>
      </c>
      <c r="O250">
        <v>1.4545711734712801</v>
      </c>
      <c r="P250">
        <v>1.5112670356832101</v>
      </c>
      <c r="Q250">
        <v>1.5012125668054399</v>
      </c>
      <c r="R250">
        <v>1.5439715947677599</v>
      </c>
      <c r="S250">
        <v>1.5104905048370201</v>
      </c>
      <c r="T250">
        <v>1.5000147272008599</v>
      </c>
      <c r="U250">
        <v>1.4578667488905701</v>
      </c>
      <c r="V250">
        <v>1.48285421688394</v>
      </c>
      <c r="W250">
        <v>1.45592986655941</v>
      </c>
      <c r="X250">
        <v>1.4778033434434299</v>
      </c>
      <c r="Y250">
        <v>1.69312898222275</v>
      </c>
      <c r="Z250">
        <v>1.55325063037726</v>
      </c>
      <c r="AA250">
        <v>1.3798790940154499</v>
      </c>
      <c r="AB250">
        <v>1.4162665373052501</v>
      </c>
      <c r="AC250">
        <v>1.5253106985975999</v>
      </c>
      <c r="AD250">
        <v>1.5427291407453501</v>
      </c>
      <c r="AE250">
        <v>1.5015971375866799</v>
      </c>
      <c r="AF250">
        <v>1.53981601831899</v>
      </c>
      <c r="AG250">
        <v>1.4960972789087199</v>
      </c>
      <c r="AH250">
        <v>1.48514624959733</v>
      </c>
      <c r="AI250">
        <v>1.7707205032897599</v>
      </c>
      <c r="AJ250">
        <v>1.5662306982240599</v>
      </c>
      <c r="AK250">
        <v>1.49882863892675</v>
      </c>
      <c r="AL250">
        <v>1.4808317597246801</v>
      </c>
      <c r="AM250">
        <v>1.4861917479434801</v>
      </c>
      <c r="AN250">
        <v>1.47983117743015</v>
      </c>
      <c r="AO250">
        <v>1.46700161747809</v>
      </c>
      <c r="AP250">
        <v>1.50500674583559</v>
      </c>
      <c r="AQ250">
        <v>1.5353110765936699</v>
      </c>
      <c r="AR250">
        <v>1.5595067489038501</v>
      </c>
      <c r="AS250">
        <v>1.3892499550256501</v>
      </c>
      <c r="AT250">
        <v>1.38306995529263</v>
      </c>
      <c r="AU250">
        <v>1.5455876913145501</v>
      </c>
      <c r="AV250">
        <v>1.54054354625703</v>
      </c>
      <c r="AW250">
        <v>1.56451121297533</v>
      </c>
      <c r="AX250">
        <v>1.41841408460661</v>
      </c>
      <c r="AY250">
        <v>1.5323009971880399</v>
      </c>
      <c r="AZ250">
        <v>1.5981369114658199</v>
      </c>
      <c r="BA250">
        <v>1.5465068483144799</v>
      </c>
      <c r="BB250">
        <v>1.62609346877469</v>
      </c>
      <c r="BC250">
        <v>1.55584283217021</v>
      </c>
      <c r="BD250">
        <v>1.63745526663327</v>
      </c>
      <c r="BE250">
        <v>1.6574699001051201</v>
      </c>
      <c r="BF250">
        <v>1.6126857505014101</v>
      </c>
      <c r="BG250">
        <v>1.4763878018962899</v>
      </c>
      <c r="BH250">
        <v>1.5277003577218899</v>
      </c>
      <c r="BI250">
        <v>1.60016168003977</v>
      </c>
      <c r="BJ250">
        <v>1.53059440143073</v>
      </c>
      <c r="BK250">
        <v>1.4635019005843899</v>
      </c>
      <c r="BL250">
        <v>1.4973217055333301</v>
      </c>
      <c r="BM250">
        <v>1.5189998157273501</v>
      </c>
      <c r="BN250">
        <v>1.5755351676802001</v>
      </c>
      <c r="BO250">
        <v>1.5324129326576501</v>
      </c>
      <c r="BP250">
        <v>1.60829016620752</v>
      </c>
      <c r="BQ250">
        <v>1.50435928387656</v>
      </c>
      <c r="BR250">
        <v>1.56558606446738</v>
      </c>
      <c r="BS250">
        <v>1.4487785377033899</v>
      </c>
      <c r="BT250">
        <v>1.47374681177623</v>
      </c>
      <c r="BU250">
        <v>1.5012094867939301</v>
      </c>
      <c r="BV250">
        <v>1.54962977980067</v>
      </c>
      <c r="BW250">
        <v>1.39458411996058</v>
      </c>
      <c r="BX250">
        <v>1.42423155879813</v>
      </c>
      <c r="BY250">
        <v>1.45755005776336</v>
      </c>
      <c r="BZ250">
        <v>1.49817093914416</v>
      </c>
      <c r="CA250">
        <v>1.41237058760899</v>
      </c>
      <c r="CB250">
        <v>1.43150615422532</v>
      </c>
      <c r="CC250">
        <v>1.52045506753652</v>
      </c>
      <c r="CD250">
        <v>1.5676837198453399</v>
      </c>
      <c r="CE250">
        <v>1.50603820166279</v>
      </c>
      <c r="CF250">
        <v>1.5805712596616099</v>
      </c>
      <c r="CG250">
        <v>1.45424413257945</v>
      </c>
      <c r="CH250">
        <v>1.5257507994152999</v>
      </c>
      <c r="CI250">
        <v>1.51001550544885</v>
      </c>
      <c r="CJ250">
        <v>1.56119639058543</v>
      </c>
      <c r="CK250">
        <v>1.56875073590688</v>
      </c>
      <c r="CL250">
        <v>1.58149297411371</v>
      </c>
      <c r="CM250">
        <v>1.5475181908259401</v>
      </c>
      <c r="CN250">
        <v>1.6387982696408301</v>
      </c>
      <c r="CO250">
        <v>1.5293925294964601</v>
      </c>
      <c r="CP250">
        <v>1.59648034503332</v>
      </c>
      <c r="CQ250">
        <v>1.47076325740835</v>
      </c>
      <c r="CR250">
        <v>1.53560661507705</v>
      </c>
      <c r="CS250">
        <v>1.52269964248184</v>
      </c>
      <c r="CT250">
        <v>1.5723771666789099</v>
      </c>
      <c r="CU250">
        <v>1.5127925119403201</v>
      </c>
      <c r="CV250">
        <v>1.58763680305238</v>
      </c>
      <c r="CW250">
        <v>1.54817419602105</v>
      </c>
      <c r="CX250">
        <v>1.6142244398418399</v>
      </c>
      <c r="CY250">
        <v>1.50471427483937</v>
      </c>
      <c r="CZ250">
        <v>1.5546831704272099</v>
      </c>
      <c r="DA250">
        <v>1.5417585429059</v>
      </c>
      <c r="DB250">
        <v>1.57823707790993</v>
      </c>
    </row>
    <row r="251" spans="1:106" x14ac:dyDescent="0.45">
      <c r="A251" t="s">
        <v>99</v>
      </c>
      <c r="B251" t="s">
        <v>100</v>
      </c>
      <c r="C251" t="s">
        <v>68</v>
      </c>
      <c r="D251">
        <v>50</v>
      </c>
      <c r="E251" s="1" cm="1">
        <f t="array" ref="E251">SUMPRODUCT($G251:$FZZ251,$G$2:$FZZ$2)/SUMPRODUCT(--($G251:$FZZ251&lt;&gt;""),$G$2:$FZZ$2)</f>
        <v>1.2208942869942645</v>
      </c>
      <c r="F251" s="1" cm="1">
        <f t="array" ref="F251">SUMPRODUCT($G251:$FZZ251,$F$2:$FZY$2)/SUMPRODUCT(--($G251:$FZZ251&lt;&gt;""),$F$2:$FZY$2)</f>
        <v>1.2561229338921602</v>
      </c>
      <c r="G251">
        <v>1.1866255281981899</v>
      </c>
      <c r="H251">
        <v>1.21585339508759</v>
      </c>
      <c r="I251">
        <v>1.15853222030123</v>
      </c>
      <c r="J251">
        <v>1.17869282391896</v>
      </c>
      <c r="K251">
        <v>1.1897413824682199</v>
      </c>
      <c r="L251">
        <v>1.2154312391647699</v>
      </c>
      <c r="M251">
        <v>1.1717376586631001</v>
      </c>
      <c r="N251">
        <v>1.20725879213719</v>
      </c>
      <c r="O251">
        <v>1.2365392430825299</v>
      </c>
      <c r="P251">
        <v>1.2813800937111599</v>
      </c>
      <c r="Q251">
        <v>1.2043695632917</v>
      </c>
      <c r="R251">
        <v>1.25368636135471</v>
      </c>
      <c r="S251">
        <v>1.21494286873543</v>
      </c>
      <c r="T251">
        <v>1.2479784348113501</v>
      </c>
      <c r="U251">
        <v>1.22855712367298</v>
      </c>
      <c r="V251">
        <v>1.2753855117550099</v>
      </c>
      <c r="W251">
        <v>1.2354157904101599</v>
      </c>
      <c r="X251">
        <v>1.2752080300058</v>
      </c>
      <c r="Y251">
        <v>1.2554147537538001</v>
      </c>
      <c r="Z251">
        <v>1.2659935514496099</v>
      </c>
      <c r="AA251">
        <v>1.1259746931241501</v>
      </c>
      <c r="AB251">
        <v>1.1666671433385201</v>
      </c>
      <c r="AC251">
        <v>1.25037201997245</v>
      </c>
      <c r="AD251">
        <v>1.2751928012785501</v>
      </c>
      <c r="AE251">
        <v>1.24933527501549</v>
      </c>
      <c r="AF251">
        <v>1.3061863875164801</v>
      </c>
      <c r="AG251">
        <v>1.2647214274412899</v>
      </c>
      <c r="AH251">
        <v>1.29195491571738</v>
      </c>
      <c r="AI251">
        <v>1.28278136113589</v>
      </c>
      <c r="AJ251">
        <v>1.27114509541425</v>
      </c>
      <c r="AK251">
        <v>1.2150147388821999</v>
      </c>
      <c r="AL251">
        <v>1.24560476138461</v>
      </c>
      <c r="AM251">
        <v>1.27237029836699</v>
      </c>
      <c r="AN251">
        <v>1.26191924967277</v>
      </c>
      <c r="AO251">
        <v>1.1916512641596799</v>
      </c>
      <c r="AP251">
        <v>1.2596459555640001</v>
      </c>
      <c r="AQ251">
        <v>1.2343522776528899</v>
      </c>
      <c r="AR251">
        <v>1.3051972415711901</v>
      </c>
      <c r="AS251">
        <v>1.18125432659576</v>
      </c>
      <c r="AT251">
        <v>1.1562399284478699</v>
      </c>
      <c r="AU251">
        <v>1.2699978988055101</v>
      </c>
      <c r="AV251">
        <v>1.3004888672644199</v>
      </c>
      <c r="AW251">
        <v>1.1352747684386899</v>
      </c>
      <c r="AX251">
        <v>1.13306646649573</v>
      </c>
      <c r="AY251">
        <v>1.24946062710575</v>
      </c>
      <c r="AZ251">
        <v>1.31841813371202</v>
      </c>
      <c r="BA251">
        <v>1.2643312146744099</v>
      </c>
      <c r="BB251">
        <v>1.3495570737337901</v>
      </c>
      <c r="BC251">
        <v>1.2741975277364701</v>
      </c>
      <c r="BD251">
        <v>1.3553669971203</v>
      </c>
      <c r="BE251">
        <v>1.2413917520425899</v>
      </c>
      <c r="BF251">
        <v>1.28048210721675</v>
      </c>
      <c r="BG251">
        <v>1.2157172859540999</v>
      </c>
      <c r="BH251">
        <v>1.26837637823988</v>
      </c>
      <c r="BI251">
        <v>1.1632947791559001</v>
      </c>
      <c r="BJ251">
        <v>1.25885871598357</v>
      </c>
      <c r="BK251">
        <v>1.1870973351774501</v>
      </c>
      <c r="BL251">
        <v>1.2488160229440199</v>
      </c>
      <c r="BM251">
        <v>1.24127104503659</v>
      </c>
      <c r="BN251">
        <v>1.3088973131489601</v>
      </c>
      <c r="BO251">
        <v>1.2478104050124199</v>
      </c>
      <c r="BP251">
        <v>1.32925040165494</v>
      </c>
      <c r="BQ251">
        <v>1.23252456139272</v>
      </c>
      <c r="BR251">
        <v>1.31558998026747</v>
      </c>
      <c r="BS251">
        <v>1.1530239879523401</v>
      </c>
      <c r="BT251">
        <v>1.2114354803260801</v>
      </c>
      <c r="BU251">
        <v>1.2247935187327099</v>
      </c>
      <c r="BV251">
        <v>1.31384975588527</v>
      </c>
      <c r="BW251">
        <v>1.1373202339928301</v>
      </c>
      <c r="BX251">
        <v>1.19296879620968</v>
      </c>
      <c r="BY251">
        <v>1.19258385249427</v>
      </c>
      <c r="BZ251">
        <v>1.24368357853244</v>
      </c>
      <c r="CA251">
        <v>1.17752465719834</v>
      </c>
      <c r="CB251">
        <v>1.2293409007615199</v>
      </c>
      <c r="CC251">
        <v>1.2367536171445901</v>
      </c>
      <c r="CD251">
        <v>1.2955760218831001</v>
      </c>
      <c r="CE251">
        <v>1.2227050365996499</v>
      </c>
      <c r="CF251">
        <v>1.3135613781391</v>
      </c>
      <c r="CG251">
        <v>1.2172063191184599</v>
      </c>
      <c r="CH251">
        <v>1.30204796326321</v>
      </c>
      <c r="CI251">
        <v>1.2571676139911501</v>
      </c>
      <c r="CJ251">
        <v>1.3082489759195299</v>
      </c>
      <c r="CK251">
        <v>1.2350599506468001</v>
      </c>
      <c r="CL251">
        <v>1.31804138855891</v>
      </c>
      <c r="CM251">
        <v>1.2853077550226599</v>
      </c>
      <c r="CN251">
        <v>1.34593381228776</v>
      </c>
      <c r="CO251">
        <v>1.2606747871036701</v>
      </c>
      <c r="CP251">
        <v>1.3387756396041099</v>
      </c>
      <c r="CQ251">
        <v>1.19659500642524</v>
      </c>
      <c r="CR251">
        <v>1.2734547114708299</v>
      </c>
      <c r="CS251">
        <v>1.2344290589975799</v>
      </c>
      <c r="CT251">
        <v>1.3271026746098</v>
      </c>
      <c r="CU251">
        <v>1.26858785551042</v>
      </c>
      <c r="CV251">
        <v>1.34341712119176</v>
      </c>
      <c r="CW251">
        <v>1.2417007464332599</v>
      </c>
      <c r="CX251">
        <v>1.3178789072872299</v>
      </c>
      <c r="CY251">
        <v>1.23027252519716</v>
      </c>
      <c r="CZ251">
        <v>1.2902139094424601</v>
      </c>
      <c r="DA251">
        <v>1.2419267857737899</v>
      </c>
      <c r="DB251">
        <v>1.29787518047298</v>
      </c>
    </row>
    <row r="252" spans="1:106" x14ac:dyDescent="0.45">
      <c r="A252" t="s">
        <v>121</v>
      </c>
      <c r="B252" t="s">
        <v>158</v>
      </c>
      <c r="C252" t="s">
        <v>76</v>
      </c>
      <c r="D252">
        <v>50</v>
      </c>
      <c r="E252" s="1" cm="1">
        <f t="array" ref="E252">SUMPRODUCT($G252:$FZZ252,$G$2:$FZZ$2)/SUMPRODUCT(--($G252:$FZZ252&lt;&gt;""),$G$2:$FZZ$2)</f>
        <v>1.2773951772740428</v>
      </c>
      <c r="F252" s="1" cm="1">
        <f t="array" ref="F252">SUMPRODUCT($G252:$FZZ252,$F$2:$FZY$2)/SUMPRODUCT(--($G252:$FZZ252&lt;&gt;""),$F$2:$FZY$2)</f>
        <v>1.3158061373502301</v>
      </c>
      <c r="G252">
        <v>1.26806228315706</v>
      </c>
      <c r="H252">
        <v>1.2706178871327201</v>
      </c>
      <c r="I252">
        <v>1.2319818591676499</v>
      </c>
      <c r="J252">
        <v>1.23889763186558</v>
      </c>
      <c r="K252">
        <v>1.31631410210884</v>
      </c>
      <c r="L252">
        <v>1.32679506836985</v>
      </c>
      <c r="M252">
        <v>1.11763986295575</v>
      </c>
      <c r="N252">
        <v>1.1270775869632399</v>
      </c>
      <c r="O252">
        <v>1.2811627468434199</v>
      </c>
      <c r="P252">
        <v>1.32984400365482</v>
      </c>
      <c r="Q252">
        <v>1.2693279003159399</v>
      </c>
      <c r="R252">
        <v>1.3190388283579799</v>
      </c>
      <c r="S252">
        <v>1.23226896389689</v>
      </c>
      <c r="T252">
        <v>1.27275814899406</v>
      </c>
      <c r="U252">
        <v>1.39653499494707</v>
      </c>
      <c r="V252">
        <v>1.4265917751625401</v>
      </c>
      <c r="W252">
        <v>1.1837989622801099</v>
      </c>
      <c r="X252">
        <v>1.2099124893006701</v>
      </c>
      <c r="Y252">
        <v>1.1753605453474401</v>
      </c>
      <c r="Z252">
        <v>1.1793079247021001</v>
      </c>
      <c r="AA252">
        <v>1.2803400357063801</v>
      </c>
      <c r="AB252">
        <v>1.33428477037066</v>
      </c>
      <c r="AC252">
        <v>1.3052302151253801</v>
      </c>
      <c r="AD252">
        <v>1.3246203837068</v>
      </c>
      <c r="AE252">
        <v>1.36202337935591</v>
      </c>
      <c r="AF252">
        <v>1.4333298094937801</v>
      </c>
      <c r="AG252">
        <v>1.3372932204733801</v>
      </c>
      <c r="AH252">
        <v>1.3836624870949501</v>
      </c>
      <c r="AI252">
        <v>1.2554643147889499</v>
      </c>
      <c r="AJ252">
        <v>1.2745324170943599</v>
      </c>
      <c r="AK252">
        <v>1.2940078227509799</v>
      </c>
      <c r="AL252">
        <v>1.3294179241444599</v>
      </c>
      <c r="AM252">
        <v>1.3289374186549201</v>
      </c>
      <c r="AN252">
        <v>1.37261156594189</v>
      </c>
      <c r="AO252">
        <v>1.2699201255086301</v>
      </c>
      <c r="AP252">
        <v>1.33108559455723</v>
      </c>
      <c r="AQ252">
        <v>1.2832573282056099</v>
      </c>
      <c r="AR252">
        <v>1.3379151478237901</v>
      </c>
      <c r="AS252">
        <v>1.1431816347015</v>
      </c>
      <c r="AT252">
        <v>1.1636497302492601</v>
      </c>
      <c r="AU252">
        <v>1.40178913115208</v>
      </c>
      <c r="AV252">
        <v>1.4203858208519899</v>
      </c>
      <c r="AW252">
        <v>1.1754711517213601</v>
      </c>
      <c r="AX252">
        <v>1.17423391753734</v>
      </c>
      <c r="AY252">
        <v>1.4012643947694301</v>
      </c>
      <c r="AZ252">
        <v>1.4938308688553401</v>
      </c>
      <c r="BA252">
        <v>1.3481105352061</v>
      </c>
      <c r="BB252">
        <v>1.4189737529184301</v>
      </c>
      <c r="BC252">
        <v>1.4460990133162299</v>
      </c>
      <c r="BD252">
        <v>1.5321945447541501</v>
      </c>
      <c r="BE252">
        <v>1.2956036430106299</v>
      </c>
      <c r="BF252">
        <v>1.33324825589622</v>
      </c>
      <c r="BG252">
        <v>1.38639206628089</v>
      </c>
      <c r="BH252">
        <v>1.4748587866337901</v>
      </c>
      <c r="BI252">
        <v>1.2266578192481099</v>
      </c>
      <c r="BJ252">
        <v>1.3237801151459001</v>
      </c>
      <c r="BK252">
        <v>1.26217739083277</v>
      </c>
      <c r="BL252">
        <v>1.3037846363790599</v>
      </c>
      <c r="BM252">
        <v>1.40740468368584</v>
      </c>
      <c r="BN252">
        <v>1.4921096225192301</v>
      </c>
      <c r="BO252">
        <v>1.4366966748308301</v>
      </c>
      <c r="BP252">
        <v>1.5281041112434399</v>
      </c>
      <c r="BQ252">
        <v>1.28648918881672</v>
      </c>
      <c r="BR252">
        <v>1.35610362515087</v>
      </c>
      <c r="BS252">
        <v>1.2846739908217299</v>
      </c>
      <c r="BT252">
        <v>1.3490210091606201</v>
      </c>
      <c r="BU252">
        <v>1.2878416455077699</v>
      </c>
      <c r="BV252">
        <v>1.3657967121980601</v>
      </c>
      <c r="BW252">
        <v>1.2201391939467201</v>
      </c>
      <c r="BX252">
        <v>1.26391825720337</v>
      </c>
      <c r="BY252">
        <v>1.2288928855310299</v>
      </c>
      <c r="BZ252">
        <v>1.2910727123406101</v>
      </c>
      <c r="CA252">
        <v>1.2766770784277299</v>
      </c>
      <c r="CB252">
        <v>1.32309491974962</v>
      </c>
      <c r="CC252">
        <v>1.2855793085899601</v>
      </c>
      <c r="CD252">
        <v>1.3556363488574199</v>
      </c>
      <c r="CE252">
        <v>1.3149746253738399</v>
      </c>
      <c r="CF252">
        <v>1.3800068147204101</v>
      </c>
      <c r="CG252">
        <v>1.2893851218739401</v>
      </c>
      <c r="CH252">
        <v>1.3644664425784501</v>
      </c>
      <c r="CI252">
        <v>1.4254125318555799</v>
      </c>
      <c r="CJ252">
        <v>1.49125189516809</v>
      </c>
      <c r="CK252">
        <v>1.3233299956203299</v>
      </c>
      <c r="CL252">
        <v>1.37729481188797</v>
      </c>
      <c r="CM252">
        <v>1.47543063250492</v>
      </c>
      <c r="CN252">
        <v>1.54734393739586</v>
      </c>
      <c r="CO252">
        <v>1.35670444281716</v>
      </c>
      <c r="CP252">
        <v>1.42996486685635</v>
      </c>
      <c r="CQ252">
        <v>1.1623317223179199</v>
      </c>
      <c r="CR252">
        <v>1.2276899974092099</v>
      </c>
      <c r="CS252">
        <v>1.29455628404971</v>
      </c>
      <c r="CT252">
        <v>1.3697924844775899</v>
      </c>
      <c r="CU252">
        <v>1.4045660816346299</v>
      </c>
      <c r="CV252">
        <v>1.48600840627422</v>
      </c>
      <c r="CW252">
        <v>1.3477299778674401</v>
      </c>
      <c r="CX252">
        <v>1.4239364508788199</v>
      </c>
      <c r="CY252">
        <v>1.36666856977558</v>
      </c>
      <c r="CZ252">
        <v>1.44112435674918</v>
      </c>
      <c r="DA252">
        <v>1.3729610243975401</v>
      </c>
      <c r="DB252">
        <v>1.42545367985297</v>
      </c>
    </row>
    <row r="253" spans="1:106" x14ac:dyDescent="0.45">
      <c r="A253" t="s">
        <v>160</v>
      </c>
      <c r="B253" t="s">
        <v>159</v>
      </c>
      <c r="C253" t="s">
        <v>71</v>
      </c>
      <c r="D253">
        <v>50</v>
      </c>
      <c r="E253" s="1" cm="1">
        <f t="array" ref="E253">SUMPRODUCT($G253:$FZZ253,$G$2:$FZZ$2)/SUMPRODUCT(--($G253:$FZZ253&lt;&gt;""),$G$2:$FZZ$2)</f>
        <v>1.4645734929115732</v>
      </c>
      <c r="F253" s="1" cm="1">
        <f t="array" ref="F253">SUMPRODUCT($G253:$FZZ253,$F$2:$FZY$2)/SUMPRODUCT(--($G253:$FZZ253&lt;&gt;""),$F$2:$FZY$2)</f>
        <v>1.4968856116287159</v>
      </c>
      <c r="G253">
        <v>1.63433693318211</v>
      </c>
      <c r="H253">
        <v>1.5474328031331499</v>
      </c>
      <c r="I253">
        <v>1.3532238447513401</v>
      </c>
      <c r="J253">
        <v>1.2925186986035</v>
      </c>
      <c r="K253">
        <v>1.40496848580085</v>
      </c>
      <c r="L253">
        <v>1.3326930006406701</v>
      </c>
      <c r="M253">
        <v>1.25519612263792</v>
      </c>
      <c r="N253">
        <v>1.26999671313815</v>
      </c>
      <c r="O253">
        <v>1.30525397189089</v>
      </c>
      <c r="P253">
        <v>1.35692951733643</v>
      </c>
      <c r="Q253">
        <v>1.7132343579295399</v>
      </c>
      <c r="R253">
        <v>1.7472266808397501</v>
      </c>
      <c r="S253">
        <v>1.0522815630743101</v>
      </c>
      <c r="T253">
        <v>1.05015804912309</v>
      </c>
      <c r="U253">
        <v>1.3724458132194399</v>
      </c>
      <c r="V253">
        <v>1.3799940745207799</v>
      </c>
      <c r="W253">
        <v>1.3018124368792101</v>
      </c>
      <c r="X253">
        <v>1.32976721423848</v>
      </c>
      <c r="Y253">
        <v>1.5894794620463</v>
      </c>
      <c r="Z253">
        <v>1.6061397958375401</v>
      </c>
      <c r="AA253">
        <v>1.39647431490336</v>
      </c>
      <c r="AB253">
        <v>1.4317096789688299</v>
      </c>
      <c r="AC253">
        <v>1.3561707183201901</v>
      </c>
      <c r="AD253">
        <v>1.3674596620236501</v>
      </c>
      <c r="AE253">
        <v>1.72640127342557</v>
      </c>
      <c r="AF253">
        <v>1.8426013573457301</v>
      </c>
      <c r="AG253">
        <v>1.7063105626543</v>
      </c>
      <c r="AH253">
        <v>1.7845173218819099</v>
      </c>
      <c r="AI253">
        <v>1.40336191285315</v>
      </c>
      <c r="AJ253">
        <v>1.34548600790638</v>
      </c>
      <c r="AK253">
        <v>1.5784549061047799</v>
      </c>
      <c r="AL253">
        <v>1.6579050263503099</v>
      </c>
      <c r="AM253">
        <v>1.7200854892805399</v>
      </c>
      <c r="AN253">
        <v>1.7655886622338499</v>
      </c>
      <c r="AO253">
        <v>1.55907615488926</v>
      </c>
      <c r="AP253">
        <v>1.5781630266656701</v>
      </c>
      <c r="AQ253">
        <v>1.7396824682857199</v>
      </c>
      <c r="AR253">
        <v>1.8165680240669999</v>
      </c>
      <c r="AS253">
        <v>0.99946491651299096</v>
      </c>
      <c r="AT253">
        <v>0.970478393560817</v>
      </c>
      <c r="AU253">
        <v>1.59902138664455</v>
      </c>
      <c r="AV253">
        <v>1.60616345056081</v>
      </c>
      <c r="AW253">
        <v>1.51332582189295</v>
      </c>
      <c r="AX253">
        <v>1.53150857882452</v>
      </c>
      <c r="AY253">
        <v>1.61005980796878</v>
      </c>
      <c r="AZ253">
        <v>1.69991789063123</v>
      </c>
      <c r="BA253">
        <v>1.7645490839623901</v>
      </c>
      <c r="BB253">
        <v>1.8544515457711099</v>
      </c>
      <c r="BC253">
        <v>1.37486523961624</v>
      </c>
      <c r="BD253">
        <v>1.4253975090278701</v>
      </c>
      <c r="BE253">
        <v>1.31445000470731</v>
      </c>
      <c r="BF253">
        <v>1.3549891164166601</v>
      </c>
      <c r="BG253">
        <v>1.5569446704029499</v>
      </c>
      <c r="BH253">
        <v>1.6717674627908601</v>
      </c>
      <c r="BI253">
        <v>1.2500575482195899</v>
      </c>
      <c r="BJ253">
        <v>1.30410288348411</v>
      </c>
      <c r="BK253">
        <v>1.5614644804022899</v>
      </c>
      <c r="BL253">
        <v>1.59063261236644</v>
      </c>
      <c r="BM253">
        <v>1.5610257569744099</v>
      </c>
      <c r="BN253">
        <v>1.6642550375493601</v>
      </c>
      <c r="BO253">
        <v>1.34723462149496</v>
      </c>
      <c r="BP253">
        <v>1.44560135374931</v>
      </c>
      <c r="BQ253">
        <v>1.3021614762128699</v>
      </c>
      <c r="BR253">
        <v>1.3548045121399701</v>
      </c>
      <c r="BS253">
        <v>1.58108104832212</v>
      </c>
      <c r="BT253">
        <v>1.69247755723525</v>
      </c>
      <c r="BU253">
        <v>1.2906073948761001</v>
      </c>
      <c r="BV253">
        <v>1.3970013237058101</v>
      </c>
      <c r="BW253">
        <v>1.2029327332975099</v>
      </c>
      <c r="BX253">
        <v>1.26081817649442</v>
      </c>
      <c r="BY253">
        <v>1.2834773219887801</v>
      </c>
      <c r="BZ253">
        <v>1.33104513299579</v>
      </c>
      <c r="CA253">
        <v>1.2910518248174001</v>
      </c>
      <c r="CB253">
        <v>1.32475331889498</v>
      </c>
      <c r="CC253">
        <v>1.29568851207599</v>
      </c>
      <c r="CD253">
        <v>1.38222121304221</v>
      </c>
      <c r="CE253">
        <v>1.3085025979509299</v>
      </c>
      <c r="CF253">
        <v>1.4204531277596399</v>
      </c>
      <c r="CG253">
        <v>1.5152050271081201</v>
      </c>
      <c r="CH253">
        <v>1.63394116296009</v>
      </c>
      <c r="CI253">
        <v>1.3247683452716601</v>
      </c>
      <c r="CJ253">
        <v>1.39919188934799</v>
      </c>
      <c r="CK253">
        <v>1.3435190075477601</v>
      </c>
      <c r="CL253">
        <v>1.42727826964937</v>
      </c>
      <c r="CM253">
        <v>1.8338618192905001</v>
      </c>
      <c r="CN253">
        <v>1.98508132107979</v>
      </c>
      <c r="CO253">
        <v>1.57569845078508</v>
      </c>
      <c r="CP253">
        <v>1.67024752696103</v>
      </c>
      <c r="CQ253">
        <v>1.2561026165448099</v>
      </c>
      <c r="CR253">
        <v>1.33266530124122</v>
      </c>
      <c r="CS253">
        <v>1.33337343261497</v>
      </c>
      <c r="CT253">
        <v>1.4139702663110101</v>
      </c>
      <c r="CU253">
        <v>1.33400456241962</v>
      </c>
      <c r="CV253">
        <v>1.4091799371503699</v>
      </c>
      <c r="CW253">
        <v>1.8174822644628901</v>
      </c>
      <c r="CX253">
        <v>1.9291958581938899</v>
      </c>
      <c r="CY253">
        <v>1.5821826375567101</v>
      </c>
      <c r="CZ253">
        <v>1.6309198867269501</v>
      </c>
      <c r="DA253">
        <v>1.5732151759452899</v>
      </c>
      <c r="DB253">
        <v>1.6346745736037001</v>
      </c>
    </row>
  </sheetData>
  <autoFilter ref="A1:DB253" xr:uid="{DB40D9D9-BC26-4D7B-9D43-E95AB049D284}">
    <filterColumn colId="3">
      <customFilters>
        <customFilter operator="notEqual" val=" "/>
      </customFilters>
    </filterColumn>
    <sortState xmlns:xlrd2="http://schemas.microsoft.com/office/spreadsheetml/2017/richdata2" ref="A9:DB253">
      <sortCondition ref="D1:D25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2F6F3-89ED-4C56-9DD8-64A4A6E48643}">
  <sheetPr filterMode="1"/>
  <dimension ref="A1:DB253"/>
  <sheetViews>
    <sheetView workbookViewId="0">
      <selection activeCell="N231" sqref="N231"/>
    </sheetView>
  </sheetViews>
  <sheetFormatPr defaultRowHeight="14.25" x14ac:dyDescent="0.45"/>
  <cols>
    <col min="1" max="1" width="16.3984375" bestFit="1" customWidth="1"/>
    <col min="2" max="2" width="18.73046875" customWidth="1"/>
    <col min="3" max="3" width="15.6640625" customWidth="1"/>
    <col min="5" max="5" width="9.3984375" style="1" customWidth="1"/>
    <col min="6" max="6" width="9.3984375" style="1" bestFit="1" customWidth="1"/>
  </cols>
  <sheetData>
    <row r="1" spans="1:106" x14ac:dyDescent="0.45">
      <c r="A1" t="s">
        <v>0</v>
      </c>
      <c r="B1" t="s">
        <v>1</v>
      </c>
      <c r="C1" t="s">
        <v>2</v>
      </c>
      <c r="D1" t="s">
        <v>3</v>
      </c>
      <c r="E1" s="1" t="s">
        <v>135</v>
      </c>
      <c r="F1" s="1" t="s">
        <v>136</v>
      </c>
      <c r="G1" t="s">
        <v>236</v>
      </c>
      <c r="H1" t="s">
        <v>236</v>
      </c>
      <c r="I1" t="s">
        <v>235</v>
      </c>
      <c r="J1" t="s">
        <v>235</v>
      </c>
      <c r="K1" t="s">
        <v>234</v>
      </c>
      <c r="L1" t="s">
        <v>234</v>
      </c>
      <c r="M1" t="s">
        <v>233</v>
      </c>
      <c r="N1" t="s">
        <v>233</v>
      </c>
      <c r="O1" t="s">
        <v>232</v>
      </c>
      <c r="P1" t="s">
        <v>232</v>
      </c>
      <c r="Q1" t="s">
        <v>231</v>
      </c>
      <c r="R1" t="s">
        <v>231</v>
      </c>
      <c r="S1" t="s">
        <v>230</v>
      </c>
      <c r="T1" t="s">
        <v>230</v>
      </c>
      <c r="U1" t="s">
        <v>229</v>
      </c>
      <c r="V1" t="s">
        <v>229</v>
      </c>
      <c r="W1" t="s">
        <v>228</v>
      </c>
      <c r="X1" t="s">
        <v>228</v>
      </c>
      <c r="Y1" t="s">
        <v>160</v>
      </c>
      <c r="Z1" t="s">
        <v>160</v>
      </c>
      <c r="AA1" t="s">
        <v>227</v>
      </c>
      <c r="AB1" t="s">
        <v>227</v>
      </c>
      <c r="AC1" t="s">
        <v>226</v>
      </c>
      <c r="AD1" t="s">
        <v>226</v>
      </c>
      <c r="AE1" t="s">
        <v>225</v>
      </c>
      <c r="AF1" t="s">
        <v>225</v>
      </c>
      <c r="AG1" t="s">
        <v>224</v>
      </c>
      <c r="AH1" t="s">
        <v>224</v>
      </c>
      <c r="AI1" t="s">
        <v>223</v>
      </c>
      <c r="AJ1" t="s">
        <v>223</v>
      </c>
      <c r="AK1" t="s">
        <v>222</v>
      </c>
      <c r="AL1" t="s">
        <v>222</v>
      </c>
      <c r="AM1" t="s">
        <v>221</v>
      </c>
      <c r="AN1" t="s">
        <v>221</v>
      </c>
      <c r="AO1" t="s">
        <v>220</v>
      </c>
      <c r="AP1" t="s">
        <v>220</v>
      </c>
      <c r="AQ1" t="s">
        <v>219</v>
      </c>
      <c r="AR1" t="s">
        <v>219</v>
      </c>
      <c r="AS1" t="s">
        <v>218</v>
      </c>
      <c r="AT1" t="s">
        <v>218</v>
      </c>
      <c r="AU1" t="s">
        <v>217</v>
      </c>
      <c r="AV1" t="s">
        <v>217</v>
      </c>
      <c r="AW1" t="s">
        <v>216</v>
      </c>
      <c r="AX1" t="s">
        <v>216</v>
      </c>
      <c r="AY1" t="s">
        <v>215</v>
      </c>
      <c r="AZ1" t="s">
        <v>215</v>
      </c>
      <c r="BA1" t="s">
        <v>214</v>
      </c>
      <c r="BB1" t="s">
        <v>214</v>
      </c>
      <c r="BC1" t="s">
        <v>213</v>
      </c>
      <c r="BD1" t="s">
        <v>213</v>
      </c>
      <c r="BE1" t="s">
        <v>212</v>
      </c>
      <c r="BF1" t="s">
        <v>212</v>
      </c>
      <c r="BG1" t="s">
        <v>211</v>
      </c>
      <c r="BH1" t="s">
        <v>211</v>
      </c>
      <c r="BI1" t="s">
        <v>210</v>
      </c>
      <c r="BJ1" t="s">
        <v>210</v>
      </c>
      <c r="BK1" t="s">
        <v>209</v>
      </c>
      <c r="BL1" t="s">
        <v>209</v>
      </c>
      <c r="BM1" t="s">
        <v>208</v>
      </c>
      <c r="BN1" t="s">
        <v>208</v>
      </c>
      <c r="BO1" t="s">
        <v>207</v>
      </c>
      <c r="BP1" t="s">
        <v>207</v>
      </c>
      <c r="BQ1" t="s">
        <v>206</v>
      </c>
      <c r="BR1" t="s">
        <v>206</v>
      </c>
      <c r="BS1" t="s">
        <v>205</v>
      </c>
      <c r="BT1" t="s">
        <v>205</v>
      </c>
      <c r="BU1" t="s">
        <v>204</v>
      </c>
      <c r="BV1" t="s">
        <v>204</v>
      </c>
      <c r="BW1" t="s">
        <v>203</v>
      </c>
      <c r="BX1" t="s">
        <v>203</v>
      </c>
      <c r="BY1" t="s">
        <v>202</v>
      </c>
      <c r="BZ1" t="s">
        <v>202</v>
      </c>
      <c r="CA1" t="s">
        <v>201</v>
      </c>
      <c r="CB1" t="s">
        <v>201</v>
      </c>
      <c r="CC1" t="s">
        <v>200</v>
      </c>
      <c r="CD1" t="s">
        <v>200</v>
      </c>
      <c r="CE1" t="s">
        <v>199</v>
      </c>
      <c r="CF1" t="s">
        <v>199</v>
      </c>
      <c r="CG1" t="s">
        <v>198</v>
      </c>
      <c r="CH1" t="s">
        <v>198</v>
      </c>
      <c r="CI1" t="s">
        <v>197</v>
      </c>
      <c r="CJ1" t="s">
        <v>197</v>
      </c>
      <c r="CK1" t="s">
        <v>196</v>
      </c>
      <c r="CL1" t="s">
        <v>196</v>
      </c>
      <c r="CM1" t="s">
        <v>195</v>
      </c>
      <c r="CN1" t="s">
        <v>195</v>
      </c>
      <c r="CO1" t="s">
        <v>194</v>
      </c>
      <c r="CP1" t="s">
        <v>194</v>
      </c>
      <c r="CQ1" t="s">
        <v>193</v>
      </c>
      <c r="CR1" t="s">
        <v>193</v>
      </c>
      <c r="CS1" t="s">
        <v>192</v>
      </c>
      <c r="CT1" t="s">
        <v>192</v>
      </c>
      <c r="CU1" t="s">
        <v>191</v>
      </c>
      <c r="CV1" t="s">
        <v>191</v>
      </c>
      <c r="CW1" t="s">
        <v>190</v>
      </c>
      <c r="CX1" t="s">
        <v>190</v>
      </c>
      <c r="CY1" t="s">
        <v>189</v>
      </c>
      <c r="CZ1" t="s">
        <v>189</v>
      </c>
      <c r="DA1" t="s">
        <v>188</v>
      </c>
      <c r="DB1" t="s">
        <v>188</v>
      </c>
    </row>
    <row r="2" spans="1:106" hidden="1" x14ac:dyDescent="0.45">
      <c r="A2" t="s">
        <v>52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4.375</v>
      </c>
      <c r="AJ2">
        <v>0</v>
      </c>
      <c r="AK2">
        <v>4.375</v>
      </c>
      <c r="AL2">
        <v>0</v>
      </c>
      <c r="AM2">
        <v>4.375</v>
      </c>
      <c r="AN2">
        <v>0</v>
      </c>
      <c r="AO2">
        <v>4.375</v>
      </c>
      <c r="AP2">
        <v>0</v>
      </c>
      <c r="AQ2">
        <v>4.375</v>
      </c>
      <c r="AR2">
        <v>0</v>
      </c>
      <c r="AS2">
        <v>4.375</v>
      </c>
      <c r="AT2">
        <v>0</v>
      </c>
      <c r="AU2">
        <v>4.375</v>
      </c>
      <c r="AV2">
        <v>0</v>
      </c>
      <c r="AW2">
        <v>4.375</v>
      </c>
      <c r="AX2">
        <v>0</v>
      </c>
      <c r="AY2">
        <v>0.53571428571428503</v>
      </c>
      <c r="AZ2">
        <v>0</v>
      </c>
      <c r="BA2">
        <v>0.53571428571428503</v>
      </c>
      <c r="BB2">
        <v>0</v>
      </c>
      <c r="BC2">
        <v>0.53571428571428503</v>
      </c>
      <c r="BD2">
        <v>0</v>
      </c>
      <c r="BE2">
        <v>0.53571428571428503</v>
      </c>
      <c r="BF2">
        <v>0</v>
      </c>
      <c r="BG2">
        <v>0.53571428571428503</v>
      </c>
      <c r="BH2">
        <v>0</v>
      </c>
      <c r="BI2">
        <v>0.53571428571428503</v>
      </c>
      <c r="BJ2">
        <v>0</v>
      </c>
      <c r="BK2">
        <v>0.53571428571428503</v>
      </c>
      <c r="BL2">
        <v>0</v>
      </c>
      <c r="BM2">
        <v>0.53571428571428503</v>
      </c>
      <c r="BN2">
        <v>0</v>
      </c>
      <c r="BO2">
        <v>0.53571428571428503</v>
      </c>
      <c r="BP2">
        <v>0</v>
      </c>
      <c r="BQ2">
        <v>0.53571428571428503</v>
      </c>
      <c r="BR2">
        <v>0</v>
      </c>
      <c r="BS2">
        <v>0.53571428571428503</v>
      </c>
      <c r="BT2">
        <v>0</v>
      </c>
      <c r="BU2">
        <v>0.53571428571428503</v>
      </c>
      <c r="BV2">
        <v>0</v>
      </c>
      <c r="BW2">
        <v>0.53571428571428503</v>
      </c>
      <c r="BX2">
        <v>0</v>
      </c>
      <c r="BY2">
        <v>0.53571428571428503</v>
      </c>
      <c r="BZ2">
        <v>0</v>
      </c>
      <c r="CA2">
        <v>0.53571428571428503</v>
      </c>
      <c r="CB2">
        <v>0</v>
      </c>
      <c r="CC2">
        <v>0.53571428571428503</v>
      </c>
      <c r="CD2">
        <v>0</v>
      </c>
      <c r="CE2">
        <v>0.53571428571428503</v>
      </c>
      <c r="CF2">
        <v>0</v>
      </c>
      <c r="CG2">
        <v>0.53571428571428503</v>
      </c>
      <c r="CH2">
        <v>0</v>
      </c>
      <c r="CI2">
        <v>0.53571428571428503</v>
      </c>
      <c r="CJ2">
        <v>0</v>
      </c>
      <c r="CK2">
        <v>0.53571428571428503</v>
      </c>
      <c r="CL2">
        <v>0</v>
      </c>
      <c r="CM2">
        <v>0.53571428571428503</v>
      </c>
      <c r="CN2">
        <v>0</v>
      </c>
      <c r="CO2">
        <v>0.53571428571428503</v>
      </c>
      <c r="CP2">
        <v>0</v>
      </c>
      <c r="CQ2">
        <v>0.53571428571428503</v>
      </c>
      <c r="CR2">
        <v>0</v>
      </c>
      <c r="CS2">
        <v>0.53571428571428503</v>
      </c>
      <c r="CT2">
        <v>0</v>
      </c>
      <c r="CU2">
        <v>0.53571428571428503</v>
      </c>
      <c r="CV2">
        <v>0</v>
      </c>
      <c r="CW2">
        <v>0.53571428571428503</v>
      </c>
      <c r="CX2">
        <v>0</v>
      </c>
      <c r="CY2">
        <v>0.53571428571428503</v>
      </c>
      <c r="CZ2">
        <v>0</v>
      </c>
      <c r="DA2">
        <v>0.53571428571428503</v>
      </c>
      <c r="DB2">
        <v>0</v>
      </c>
    </row>
    <row r="3" spans="1:106" hidden="1" x14ac:dyDescent="0.45">
      <c r="A3" t="s">
        <v>187</v>
      </c>
      <c r="G3" t="s">
        <v>186</v>
      </c>
      <c r="H3" t="s">
        <v>186</v>
      </c>
      <c r="I3" t="s">
        <v>186</v>
      </c>
      <c r="J3" t="s">
        <v>186</v>
      </c>
      <c r="K3" t="s">
        <v>186</v>
      </c>
      <c r="L3" t="s">
        <v>186</v>
      </c>
      <c r="M3" t="s">
        <v>186</v>
      </c>
      <c r="N3" t="s">
        <v>186</v>
      </c>
      <c r="O3" t="s">
        <v>186</v>
      </c>
      <c r="P3" t="s">
        <v>186</v>
      </c>
      <c r="Q3" t="s">
        <v>186</v>
      </c>
      <c r="R3" t="s">
        <v>186</v>
      </c>
      <c r="S3" t="s">
        <v>186</v>
      </c>
      <c r="T3" t="s">
        <v>186</v>
      </c>
      <c r="U3" t="s">
        <v>186</v>
      </c>
      <c r="V3" t="s">
        <v>186</v>
      </c>
      <c r="W3" t="s">
        <v>186</v>
      </c>
      <c r="X3" t="s">
        <v>186</v>
      </c>
      <c r="Y3" t="s">
        <v>186</v>
      </c>
      <c r="Z3" t="s">
        <v>186</v>
      </c>
      <c r="AA3" t="s">
        <v>186</v>
      </c>
      <c r="AB3" t="s">
        <v>186</v>
      </c>
      <c r="AC3" t="s">
        <v>186</v>
      </c>
      <c r="AD3" t="s">
        <v>186</v>
      </c>
      <c r="AE3" t="s">
        <v>185</v>
      </c>
      <c r="AF3" t="s">
        <v>185</v>
      </c>
      <c r="AG3" t="s">
        <v>185</v>
      </c>
      <c r="AH3" t="s">
        <v>185</v>
      </c>
      <c r="AI3" t="s">
        <v>184</v>
      </c>
      <c r="AJ3" t="s">
        <v>184</v>
      </c>
      <c r="AK3" t="s">
        <v>184</v>
      </c>
      <c r="AL3" t="s">
        <v>184</v>
      </c>
      <c r="AM3" t="s">
        <v>184</v>
      </c>
      <c r="AN3" t="s">
        <v>184</v>
      </c>
      <c r="AO3" t="s">
        <v>184</v>
      </c>
      <c r="AP3" t="s">
        <v>184</v>
      </c>
      <c r="AQ3" t="s">
        <v>184</v>
      </c>
      <c r="AR3" t="s">
        <v>184</v>
      </c>
      <c r="AS3" t="s">
        <v>184</v>
      </c>
      <c r="AT3" t="s">
        <v>184</v>
      </c>
      <c r="AU3" t="s">
        <v>184</v>
      </c>
      <c r="AV3" t="s">
        <v>184</v>
      </c>
      <c r="AW3" t="s">
        <v>183</v>
      </c>
      <c r="AX3" t="s">
        <v>183</v>
      </c>
      <c r="AY3" t="s">
        <v>182</v>
      </c>
      <c r="AZ3" t="s">
        <v>182</v>
      </c>
      <c r="BA3" t="s">
        <v>182</v>
      </c>
      <c r="BB3" t="s">
        <v>182</v>
      </c>
      <c r="BC3" t="s">
        <v>182</v>
      </c>
      <c r="BD3" t="s">
        <v>182</v>
      </c>
      <c r="BE3" t="s">
        <v>182</v>
      </c>
      <c r="BF3" t="s">
        <v>182</v>
      </c>
      <c r="BG3" t="s">
        <v>182</v>
      </c>
      <c r="BH3" t="s">
        <v>182</v>
      </c>
      <c r="BI3" t="s">
        <v>182</v>
      </c>
      <c r="BJ3" t="s">
        <v>182</v>
      </c>
      <c r="BK3" t="s">
        <v>182</v>
      </c>
      <c r="BL3" t="s">
        <v>182</v>
      </c>
      <c r="BM3" t="s">
        <v>182</v>
      </c>
      <c r="BN3" t="s">
        <v>182</v>
      </c>
      <c r="BO3" t="s">
        <v>182</v>
      </c>
      <c r="BP3" t="s">
        <v>182</v>
      </c>
      <c r="BQ3" t="s">
        <v>182</v>
      </c>
      <c r="BR3" t="s">
        <v>182</v>
      </c>
      <c r="BS3" t="s">
        <v>182</v>
      </c>
      <c r="BT3" t="s">
        <v>182</v>
      </c>
      <c r="BU3" t="s">
        <v>182</v>
      </c>
      <c r="BV3" t="s">
        <v>182</v>
      </c>
      <c r="BW3" t="s">
        <v>182</v>
      </c>
      <c r="BX3" t="s">
        <v>182</v>
      </c>
      <c r="BY3" t="s">
        <v>182</v>
      </c>
      <c r="BZ3" t="s">
        <v>182</v>
      </c>
      <c r="CA3" t="s">
        <v>182</v>
      </c>
      <c r="CB3" t="s">
        <v>182</v>
      </c>
      <c r="CC3" t="s">
        <v>182</v>
      </c>
      <c r="CD3" t="s">
        <v>182</v>
      </c>
      <c r="CE3" t="s">
        <v>182</v>
      </c>
      <c r="CF3" t="s">
        <v>182</v>
      </c>
      <c r="CG3" t="s">
        <v>182</v>
      </c>
      <c r="CH3" t="s">
        <v>182</v>
      </c>
      <c r="CI3" t="s">
        <v>182</v>
      </c>
      <c r="CJ3" t="s">
        <v>182</v>
      </c>
      <c r="CK3" t="s">
        <v>182</v>
      </c>
      <c r="CL3" t="s">
        <v>182</v>
      </c>
      <c r="CM3" t="s">
        <v>182</v>
      </c>
      <c r="CN3" t="s">
        <v>182</v>
      </c>
      <c r="CO3" t="s">
        <v>182</v>
      </c>
      <c r="CP3" t="s">
        <v>182</v>
      </c>
      <c r="CQ3" t="s">
        <v>182</v>
      </c>
      <c r="CR3" t="s">
        <v>182</v>
      </c>
      <c r="CS3" t="s">
        <v>182</v>
      </c>
      <c r="CT3" t="s">
        <v>182</v>
      </c>
      <c r="CU3" t="s">
        <v>182</v>
      </c>
      <c r="CV3" t="s">
        <v>182</v>
      </c>
      <c r="CW3" t="s">
        <v>182</v>
      </c>
      <c r="CX3" t="s">
        <v>182</v>
      </c>
      <c r="CY3" t="s">
        <v>182</v>
      </c>
      <c r="CZ3" t="s">
        <v>182</v>
      </c>
      <c r="DA3" t="s">
        <v>182</v>
      </c>
      <c r="DB3" t="s">
        <v>182</v>
      </c>
    </row>
    <row r="4" spans="1:106" hidden="1" x14ac:dyDescent="0.45">
      <c r="A4" t="s">
        <v>181</v>
      </c>
      <c r="G4" t="s">
        <v>180</v>
      </c>
      <c r="H4" t="s">
        <v>180</v>
      </c>
      <c r="I4" t="s">
        <v>180</v>
      </c>
      <c r="J4" t="s">
        <v>180</v>
      </c>
      <c r="K4" t="s">
        <v>180</v>
      </c>
      <c r="L4" t="s">
        <v>180</v>
      </c>
      <c r="M4" t="s">
        <v>180</v>
      </c>
      <c r="N4" t="s">
        <v>180</v>
      </c>
      <c r="O4" t="s">
        <v>180</v>
      </c>
      <c r="P4" t="s">
        <v>180</v>
      </c>
      <c r="Q4" t="s">
        <v>180</v>
      </c>
      <c r="R4" t="s">
        <v>180</v>
      </c>
      <c r="S4" t="s">
        <v>180</v>
      </c>
      <c r="T4" t="s">
        <v>180</v>
      </c>
      <c r="U4" t="s">
        <v>180</v>
      </c>
      <c r="V4" t="s">
        <v>180</v>
      </c>
      <c r="W4" t="s">
        <v>180</v>
      </c>
      <c r="X4" t="s">
        <v>180</v>
      </c>
      <c r="Y4" t="s">
        <v>180</v>
      </c>
      <c r="Z4" t="s">
        <v>180</v>
      </c>
      <c r="AA4" t="s">
        <v>180</v>
      </c>
      <c r="AB4" t="s">
        <v>180</v>
      </c>
      <c r="AC4" t="s">
        <v>180</v>
      </c>
      <c r="AD4" t="s">
        <v>180</v>
      </c>
      <c r="AE4" t="s">
        <v>180</v>
      </c>
      <c r="AF4" t="s">
        <v>180</v>
      </c>
      <c r="AG4" t="s">
        <v>180</v>
      </c>
      <c r="AH4" t="s">
        <v>180</v>
      </c>
      <c r="AI4" t="s">
        <v>180</v>
      </c>
      <c r="AJ4" t="s">
        <v>180</v>
      </c>
      <c r="AK4" t="s">
        <v>180</v>
      </c>
      <c r="AL4" t="s">
        <v>180</v>
      </c>
      <c r="AM4" t="s">
        <v>180</v>
      </c>
      <c r="AN4" t="s">
        <v>180</v>
      </c>
      <c r="AO4" t="s">
        <v>180</v>
      </c>
      <c r="AP4" t="s">
        <v>180</v>
      </c>
      <c r="AQ4" t="s">
        <v>180</v>
      </c>
      <c r="AR4" t="s">
        <v>180</v>
      </c>
      <c r="AS4" t="s">
        <v>180</v>
      </c>
      <c r="AT4" t="s">
        <v>180</v>
      </c>
      <c r="AU4" t="s">
        <v>180</v>
      </c>
      <c r="AV4" t="s">
        <v>180</v>
      </c>
      <c r="AW4" t="s">
        <v>180</v>
      </c>
      <c r="AX4" t="s">
        <v>180</v>
      </c>
      <c r="AY4" t="s">
        <v>180</v>
      </c>
      <c r="AZ4" t="s">
        <v>180</v>
      </c>
      <c r="BA4" t="s">
        <v>180</v>
      </c>
      <c r="BB4" t="s">
        <v>180</v>
      </c>
      <c r="BC4" t="s">
        <v>180</v>
      </c>
      <c r="BD4" t="s">
        <v>180</v>
      </c>
      <c r="BE4" t="s">
        <v>180</v>
      </c>
      <c r="BF4" t="s">
        <v>180</v>
      </c>
      <c r="BG4" t="s">
        <v>180</v>
      </c>
      <c r="BH4" t="s">
        <v>180</v>
      </c>
      <c r="BI4" t="s">
        <v>180</v>
      </c>
      <c r="BJ4" t="s">
        <v>180</v>
      </c>
      <c r="BK4" t="s">
        <v>180</v>
      </c>
      <c r="BL4" t="s">
        <v>180</v>
      </c>
      <c r="BM4" t="s">
        <v>180</v>
      </c>
      <c r="BN4" t="s">
        <v>180</v>
      </c>
      <c r="BO4" t="s">
        <v>180</v>
      </c>
      <c r="BP4" t="s">
        <v>180</v>
      </c>
      <c r="BQ4" t="s">
        <v>180</v>
      </c>
      <c r="BR4" t="s">
        <v>180</v>
      </c>
      <c r="BS4" t="s">
        <v>180</v>
      </c>
      <c r="BT4" t="s">
        <v>180</v>
      </c>
      <c r="BU4" t="s">
        <v>180</v>
      </c>
      <c r="BV4" t="s">
        <v>180</v>
      </c>
      <c r="BW4" t="s">
        <v>180</v>
      </c>
      <c r="BX4" t="s">
        <v>180</v>
      </c>
      <c r="BY4" t="s">
        <v>180</v>
      </c>
      <c r="BZ4" t="s">
        <v>180</v>
      </c>
      <c r="CA4" t="s">
        <v>180</v>
      </c>
      <c r="CB4" t="s">
        <v>180</v>
      </c>
      <c r="CC4" t="s">
        <v>180</v>
      </c>
      <c r="CD4" t="s">
        <v>180</v>
      </c>
      <c r="CE4" t="s">
        <v>180</v>
      </c>
      <c r="CF4" t="s">
        <v>180</v>
      </c>
      <c r="CG4" t="s">
        <v>180</v>
      </c>
      <c r="CH4" t="s">
        <v>180</v>
      </c>
      <c r="CI4" t="s">
        <v>180</v>
      </c>
      <c r="CJ4" t="s">
        <v>180</v>
      </c>
      <c r="CK4" t="s">
        <v>180</v>
      </c>
      <c r="CL4" t="s">
        <v>180</v>
      </c>
      <c r="CM4" t="s">
        <v>180</v>
      </c>
      <c r="CN4" t="s">
        <v>180</v>
      </c>
      <c r="CO4" t="s">
        <v>180</v>
      </c>
      <c r="CP4" t="s">
        <v>180</v>
      </c>
      <c r="CQ4" t="s">
        <v>180</v>
      </c>
      <c r="CR4" t="s">
        <v>180</v>
      </c>
      <c r="CS4" t="s">
        <v>180</v>
      </c>
      <c r="CT4" t="s">
        <v>180</v>
      </c>
      <c r="CU4" t="s">
        <v>180</v>
      </c>
      <c r="CV4" t="s">
        <v>180</v>
      </c>
      <c r="CW4" t="s">
        <v>180</v>
      </c>
      <c r="CX4" t="s">
        <v>180</v>
      </c>
      <c r="CY4" t="s">
        <v>180</v>
      </c>
      <c r="CZ4" t="s">
        <v>180</v>
      </c>
      <c r="DA4" t="s">
        <v>180</v>
      </c>
      <c r="DB4" t="s">
        <v>180</v>
      </c>
    </row>
    <row r="5" spans="1:106" hidden="1" x14ac:dyDescent="0.45">
      <c r="A5" t="s">
        <v>53</v>
      </c>
      <c r="G5" t="s">
        <v>54</v>
      </c>
      <c r="H5" t="s">
        <v>54</v>
      </c>
      <c r="I5" t="s">
        <v>54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54</v>
      </c>
      <c r="R5" t="s">
        <v>54</v>
      </c>
      <c r="S5" t="s">
        <v>54</v>
      </c>
      <c r="T5" t="s">
        <v>54</v>
      </c>
      <c r="U5" t="s">
        <v>54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54</v>
      </c>
      <c r="AB5" t="s">
        <v>54</v>
      </c>
      <c r="AC5" t="s">
        <v>54</v>
      </c>
      <c r="AD5" t="s">
        <v>54</v>
      </c>
      <c r="AE5" t="s">
        <v>54</v>
      </c>
      <c r="AF5" t="s">
        <v>54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Q5" t="s">
        <v>54</v>
      </c>
      <c r="AR5" t="s">
        <v>54</v>
      </c>
      <c r="AS5" t="s">
        <v>54</v>
      </c>
      <c r="AT5" t="s">
        <v>54</v>
      </c>
      <c r="AU5" t="s">
        <v>54</v>
      </c>
      <c r="AV5" t="s">
        <v>54</v>
      </c>
      <c r="AW5" t="s">
        <v>54</v>
      </c>
      <c r="AX5" t="s">
        <v>54</v>
      </c>
      <c r="AY5" t="s">
        <v>54</v>
      </c>
      <c r="AZ5" t="s">
        <v>54</v>
      </c>
      <c r="BA5" t="s">
        <v>54</v>
      </c>
      <c r="BB5" t="s">
        <v>54</v>
      </c>
      <c r="BC5" t="s">
        <v>54</v>
      </c>
      <c r="BD5" t="s">
        <v>54</v>
      </c>
      <c r="BE5" t="s">
        <v>54</v>
      </c>
      <c r="BF5" t="s">
        <v>54</v>
      </c>
      <c r="BG5" t="s">
        <v>54</v>
      </c>
      <c r="BH5" t="s">
        <v>54</v>
      </c>
      <c r="BI5" t="s">
        <v>54</v>
      </c>
      <c r="BJ5" t="s">
        <v>54</v>
      </c>
      <c r="BK5" t="s">
        <v>54</v>
      </c>
      <c r="BL5" t="s">
        <v>54</v>
      </c>
      <c r="BM5" t="s">
        <v>54</v>
      </c>
      <c r="BN5" t="s">
        <v>54</v>
      </c>
      <c r="BO5" t="s">
        <v>54</v>
      </c>
      <c r="BP5" t="s">
        <v>54</v>
      </c>
      <c r="BQ5" t="s">
        <v>54</v>
      </c>
      <c r="BR5" t="s">
        <v>54</v>
      </c>
      <c r="BS5" t="s">
        <v>54</v>
      </c>
      <c r="BT5" t="s">
        <v>54</v>
      </c>
      <c r="BU5" t="s">
        <v>54</v>
      </c>
      <c r="BV5" t="s">
        <v>54</v>
      </c>
      <c r="BW5" t="s">
        <v>54</v>
      </c>
      <c r="BX5" t="s">
        <v>54</v>
      </c>
      <c r="BY5" t="s">
        <v>54</v>
      </c>
      <c r="BZ5" t="s">
        <v>54</v>
      </c>
      <c r="CA5" t="s">
        <v>54</v>
      </c>
      <c r="CB5" t="s">
        <v>54</v>
      </c>
      <c r="CC5" t="s">
        <v>54</v>
      </c>
      <c r="CD5" t="s">
        <v>54</v>
      </c>
      <c r="CE5" t="s">
        <v>54</v>
      </c>
      <c r="CF5" t="s">
        <v>54</v>
      </c>
      <c r="CG5" t="s">
        <v>54</v>
      </c>
      <c r="CH5" t="s">
        <v>54</v>
      </c>
      <c r="CI5" t="s">
        <v>54</v>
      </c>
      <c r="CJ5" t="s">
        <v>54</v>
      </c>
      <c r="CK5" t="s">
        <v>54</v>
      </c>
      <c r="CL5" t="s">
        <v>54</v>
      </c>
      <c r="CM5" t="s">
        <v>54</v>
      </c>
      <c r="CN5" t="s">
        <v>54</v>
      </c>
      <c r="CO5" t="s">
        <v>54</v>
      </c>
      <c r="CP5" t="s">
        <v>54</v>
      </c>
      <c r="CQ5" t="s">
        <v>54</v>
      </c>
      <c r="CR5" t="s">
        <v>54</v>
      </c>
      <c r="CS5" t="s">
        <v>54</v>
      </c>
      <c r="CT5" t="s">
        <v>54</v>
      </c>
      <c r="CU5" t="s">
        <v>54</v>
      </c>
      <c r="CV5" t="s">
        <v>54</v>
      </c>
      <c r="CW5" t="s">
        <v>54</v>
      </c>
      <c r="CX5" t="s">
        <v>54</v>
      </c>
      <c r="CY5" t="s">
        <v>54</v>
      </c>
      <c r="CZ5" t="s">
        <v>54</v>
      </c>
      <c r="DA5" t="s">
        <v>54</v>
      </c>
      <c r="DB5" t="s">
        <v>54</v>
      </c>
    </row>
    <row r="6" spans="1:106" hidden="1" x14ac:dyDescent="0.45">
      <c r="A6" t="s">
        <v>55</v>
      </c>
      <c r="G6" t="s">
        <v>56</v>
      </c>
      <c r="H6" t="s">
        <v>56</v>
      </c>
      <c r="I6" t="s">
        <v>56</v>
      </c>
      <c r="J6" t="s">
        <v>56</v>
      </c>
      <c r="K6" t="s">
        <v>56</v>
      </c>
      <c r="L6" t="s">
        <v>56</v>
      </c>
      <c r="M6" t="s">
        <v>56</v>
      </c>
      <c r="N6" t="s">
        <v>56</v>
      </c>
      <c r="O6" t="s">
        <v>56</v>
      </c>
      <c r="P6" t="s">
        <v>56</v>
      </c>
      <c r="Q6" t="s">
        <v>56</v>
      </c>
      <c r="R6" t="s">
        <v>56</v>
      </c>
      <c r="S6" t="s">
        <v>56</v>
      </c>
      <c r="T6" t="s">
        <v>56</v>
      </c>
      <c r="U6" t="s">
        <v>56</v>
      </c>
      <c r="V6" t="s">
        <v>56</v>
      </c>
      <c r="W6" t="s">
        <v>56</v>
      </c>
      <c r="X6" t="s">
        <v>56</v>
      </c>
      <c r="Y6" t="s">
        <v>56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56</v>
      </c>
      <c r="AO6" t="s">
        <v>56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56</v>
      </c>
      <c r="AW6" t="s">
        <v>56</v>
      </c>
      <c r="AX6" t="s">
        <v>56</v>
      </c>
      <c r="AY6" t="s">
        <v>179</v>
      </c>
      <c r="AZ6" t="s">
        <v>179</v>
      </c>
      <c r="BA6" t="s">
        <v>179</v>
      </c>
      <c r="BB6" t="s">
        <v>179</v>
      </c>
      <c r="BC6" t="s">
        <v>179</v>
      </c>
      <c r="BD6" t="s">
        <v>179</v>
      </c>
      <c r="BE6" t="s">
        <v>179</v>
      </c>
      <c r="BF6" t="s">
        <v>179</v>
      </c>
      <c r="BG6" t="s">
        <v>179</v>
      </c>
      <c r="BH6" t="s">
        <v>179</v>
      </c>
      <c r="BI6" t="s">
        <v>179</v>
      </c>
      <c r="BJ6" t="s">
        <v>179</v>
      </c>
      <c r="BK6" t="s">
        <v>179</v>
      </c>
      <c r="BL6" t="s">
        <v>179</v>
      </c>
      <c r="BM6" t="s">
        <v>179</v>
      </c>
      <c r="BN6" t="s">
        <v>179</v>
      </c>
      <c r="BO6" t="s">
        <v>179</v>
      </c>
      <c r="BP6" t="s">
        <v>179</v>
      </c>
      <c r="BQ6" t="s">
        <v>179</v>
      </c>
      <c r="BR6" t="s">
        <v>179</v>
      </c>
      <c r="BS6" t="s">
        <v>179</v>
      </c>
      <c r="BT6" t="s">
        <v>179</v>
      </c>
      <c r="BU6" t="s">
        <v>179</v>
      </c>
      <c r="BV6" t="s">
        <v>179</v>
      </c>
      <c r="BW6" t="s">
        <v>179</v>
      </c>
      <c r="BX6" t="s">
        <v>179</v>
      </c>
      <c r="BY6" t="s">
        <v>179</v>
      </c>
      <c r="BZ6" t="s">
        <v>179</v>
      </c>
      <c r="CA6" t="s">
        <v>179</v>
      </c>
      <c r="CB6" t="s">
        <v>179</v>
      </c>
      <c r="CC6" t="s">
        <v>179</v>
      </c>
      <c r="CD6" t="s">
        <v>179</v>
      </c>
      <c r="CE6" t="s">
        <v>179</v>
      </c>
      <c r="CF6" t="s">
        <v>179</v>
      </c>
      <c r="CG6" t="s">
        <v>179</v>
      </c>
      <c r="CH6" t="s">
        <v>179</v>
      </c>
      <c r="CI6" t="s">
        <v>179</v>
      </c>
      <c r="CJ6" t="s">
        <v>179</v>
      </c>
      <c r="CK6" t="s">
        <v>179</v>
      </c>
      <c r="CL6" t="s">
        <v>179</v>
      </c>
      <c r="CM6" t="s">
        <v>179</v>
      </c>
      <c r="CN6" t="s">
        <v>179</v>
      </c>
      <c r="CO6" t="s">
        <v>179</v>
      </c>
      <c r="CP6" t="s">
        <v>179</v>
      </c>
      <c r="CQ6" t="s">
        <v>179</v>
      </c>
      <c r="CR6" t="s">
        <v>179</v>
      </c>
      <c r="CS6" t="s">
        <v>179</v>
      </c>
      <c r="CT6" t="s">
        <v>179</v>
      </c>
      <c r="CU6" t="s">
        <v>179</v>
      </c>
      <c r="CV6" t="s">
        <v>179</v>
      </c>
      <c r="CW6" t="s">
        <v>179</v>
      </c>
      <c r="CX6" t="s">
        <v>179</v>
      </c>
      <c r="CY6" t="s">
        <v>179</v>
      </c>
      <c r="CZ6" t="s">
        <v>179</v>
      </c>
      <c r="DA6" t="s">
        <v>179</v>
      </c>
      <c r="DB6" t="s">
        <v>179</v>
      </c>
    </row>
    <row r="7" spans="1:106" hidden="1" x14ac:dyDescent="0.45">
      <c r="A7" t="s">
        <v>58</v>
      </c>
      <c r="G7" t="s">
        <v>59</v>
      </c>
      <c r="H7" t="s">
        <v>60</v>
      </c>
      <c r="I7" t="s">
        <v>59</v>
      </c>
      <c r="J7" t="s">
        <v>60</v>
      </c>
      <c r="K7" t="s">
        <v>59</v>
      </c>
      <c r="L7" t="s">
        <v>60</v>
      </c>
      <c r="M7" t="s">
        <v>59</v>
      </c>
      <c r="N7" t="s">
        <v>60</v>
      </c>
      <c r="O7" t="s">
        <v>59</v>
      </c>
      <c r="P7" t="s">
        <v>60</v>
      </c>
      <c r="Q7" t="s">
        <v>59</v>
      </c>
      <c r="R7" t="s">
        <v>60</v>
      </c>
      <c r="S7" t="s">
        <v>59</v>
      </c>
      <c r="T7" t="s">
        <v>60</v>
      </c>
      <c r="U7" t="s">
        <v>59</v>
      </c>
      <c r="V7" t="s">
        <v>60</v>
      </c>
      <c r="W7" t="s">
        <v>59</v>
      </c>
      <c r="X7" t="s">
        <v>60</v>
      </c>
      <c r="Y7" t="s">
        <v>59</v>
      </c>
      <c r="Z7" t="s">
        <v>60</v>
      </c>
      <c r="AA7" t="s">
        <v>59</v>
      </c>
      <c r="AB7" t="s">
        <v>60</v>
      </c>
      <c r="AC7" t="s">
        <v>59</v>
      </c>
      <c r="AD7" t="s">
        <v>60</v>
      </c>
      <c r="AE7" t="s">
        <v>59</v>
      </c>
      <c r="AF7" t="s">
        <v>60</v>
      </c>
      <c r="AG7" t="s">
        <v>59</v>
      </c>
      <c r="AH7" t="s">
        <v>60</v>
      </c>
      <c r="AI7" t="s">
        <v>59</v>
      </c>
      <c r="AJ7" t="s">
        <v>60</v>
      </c>
      <c r="AK7" t="s">
        <v>59</v>
      </c>
      <c r="AL7" t="s">
        <v>60</v>
      </c>
      <c r="AM7" t="s">
        <v>59</v>
      </c>
      <c r="AN7" t="s">
        <v>60</v>
      </c>
      <c r="AO7" t="s">
        <v>59</v>
      </c>
      <c r="AP7" t="s">
        <v>60</v>
      </c>
      <c r="AQ7" t="s">
        <v>59</v>
      </c>
      <c r="AR7" t="s">
        <v>60</v>
      </c>
      <c r="AS7" t="s">
        <v>59</v>
      </c>
      <c r="AT7" t="s">
        <v>60</v>
      </c>
      <c r="AU7" t="s">
        <v>59</v>
      </c>
      <c r="AV7" t="s">
        <v>60</v>
      </c>
      <c r="AW7" t="s">
        <v>59</v>
      </c>
      <c r="AX7" t="s">
        <v>60</v>
      </c>
      <c r="AY7" t="s">
        <v>59</v>
      </c>
      <c r="AZ7" t="s">
        <v>60</v>
      </c>
      <c r="BA7" t="s">
        <v>59</v>
      </c>
      <c r="BB7" t="s">
        <v>60</v>
      </c>
      <c r="BC7" t="s">
        <v>59</v>
      </c>
      <c r="BD7" t="s">
        <v>60</v>
      </c>
      <c r="BE7" t="s">
        <v>59</v>
      </c>
      <c r="BF7" t="s">
        <v>60</v>
      </c>
      <c r="BG7" t="s">
        <v>59</v>
      </c>
      <c r="BH7" t="s">
        <v>60</v>
      </c>
      <c r="BI7" t="s">
        <v>59</v>
      </c>
      <c r="BJ7" t="s">
        <v>60</v>
      </c>
      <c r="BK7" t="s">
        <v>59</v>
      </c>
      <c r="BL7" t="s">
        <v>60</v>
      </c>
      <c r="BM7" t="s">
        <v>59</v>
      </c>
      <c r="BN7" t="s">
        <v>60</v>
      </c>
      <c r="BO7" t="s">
        <v>59</v>
      </c>
      <c r="BP7" t="s">
        <v>60</v>
      </c>
      <c r="BQ7" t="s">
        <v>59</v>
      </c>
      <c r="BR7" t="s">
        <v>60</v>
      </c>
      <c r="BS7" t="s">
        <v>59</v>
      </c>
      <c r="BT7" t="s">
        <v>60</v>
      </c>
      <c r="BU7" t="s">
        <v>59</v>
      </c>
      <c r="BV7" t="s">
        <v>60</v>
      </c>
      <c r="BW7" t="s">
        <v>59</v>
      </c>
      <c r="BX7" t="s">
        <v>60</v>
      </c>
      <c r="BY7" t="s">
        <v>59</v>
      </c>
      <c r="BZ7" t="s">
        <v>60</v>
      </c>
      <c r="CA7" t="s">
        <v>59</v>
      </c>
      <c r="CB7" t="s">
        <v>60</v>
      </c>
      <c r="CC7" t="s">
        <v>59</v>
      </c>
      <c r="CD7" t="s">
        <v>60</v>
      </c>
      <c r="CE7" t="s">
        <v>59</v>
      </c>
      <c r="CF7" t="s">
        <v>60</v>
      </c>
      <c r="CG7" t="s">
        <v>59</v>
      </c>
      <c r="CH7" t="s">
        <v>60</v>
      </c>
      <c r="CI7" t="s">
        <v>59</v>
      </c>
      <c r="CJ7" t="s">
        <v>60</v>
      </c>
      <c r="CK7" t="s">
        <v>59</v>
      </c>
      <c r="CL7" t="s">
        <v>60</v>
      </c>
      <c r="CM7" t="s">
        <v>59</v>
      </c>
      <c r="CN7" t="s">
        <v>60</v>
      </c>
      <c r="CO7" t="s">
        <v>59</v>
      </c>
      <c r="CP7" t="s">
        <v>60</v>
      </c>
      <c r="CQ7" t="s">
        <v>59</v>
      </c>
      <c r="CR7" t="s">
        <v>60</v>
      </c>
      <c r="CS7" t="s">
        <v>59</v>
      </c>
      <c r="CT7" t="s">
        <v>60</v>
      </c>
      <c r="CU7" t="s">
        <v>59</v>
      </c>
      <c r="CV7" t="s">
        <v>60</v>
      </c>
      <c r="CW7" t="s">
        <v>59</v>
      </c>
      <c r="CX7" t="s">
        <v>60</v>
      </c>
      <c r="CY7" t="s">
        <v>59</v>
      </c>
      <c r="CZ7" t="s">
        <v>60</v>
      </c>
      <c r="DA7" t="s">
        <v>59</v>
      </c>
      <c r="DB7" t="s">
        <v>60</v>
      </c>
    </row>
    <row r="8" spans="1:106" hidden="1" x14ac:dyDescent="0.45">
      <c r="A8" t="s">
        <v>61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  <c r="M8" t="s">
        <v>62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62</v>
      </c>
      <c r="AQ8" t="s">
        <v>62</v>
      </c>
      <c r="AR8" t="s">
        <v>62</v>
      </c>
      <c r="AS8" t="s">
        <v>62</v>
      </c>
      <c r="AT8" t="s">
        <v>62</v>
      </c>
      <c r="AU8" t="s">
        <v>62</v>
      </c>
      <c r="AV8" t="s">
        <v>62</v>
      </c>
      <c r="AW8" t="s">
        <v>62</v>
      </c>
      <c r="AX8" t="s">
        <v>62</v>
      </c>
      <c r="AY8" t="s">
        <v>62</v>
      </c>
      <c r="AZ8" t="s">
        <v>62</v>
      </c>
      <c r="BA8" t="s">
        <v>62</v>
      </c>
      <c r="BB8" t="s">
        <v>62</v>
      </c>
      <c r="BC8" t="s">
        <v>62</v>
      </c>
      <c r="BD8" t="s">
        <v>62</v>
      </c>
      <c r="BE8" t="s">
        <v>62</v>
      </c>
      <c r="BF8" t="s">
        <v>62</v>
      </c>
      <c r="BG8" t="s">
        <v>62</v>
      </c>
      <c r="BH8" t="s">
        <v>62</v>
      </c>
      <c r="BI8" t="s">
        <v>62</v>
      </c>
      <c r="BJ8" t="s">
        <v>62</v>
      </c>
      <c r="BK8" t="s">
        <v>62</v>
      </c>
      <c r="BL8" t="s">
        <v>62</v>
      </c>
      <c r="BM8" t="s">
        <v>62</v>
      </c>
      <c r="BN8" t="s">
        <v>62</v>
      </c>
      <c r="BO8" t="s">
        <v>62</v>
      </c>
      <c r="BP8" t="s">
        <v>62</v>
      </c>
      <c r="BQ8" t="s">
        <v>62</v>
      </c>
      <c r="BR8" t="s">
        <v>62</v>
      </c>
      <c r="BS8" t="s">
        <v>62</v>
      </c>
      <c r="BT8" t="s">
        <v>62</v>
      </c>
      <c r="BU8" t="s">
        <v>62</v>
      </c>
      <c r="BV8" t="s">
        <v>62</v>
      </c>
      <c r="BW8" t="s">
        <v>62</v>
      </c>
      <c r="BX8" t="s">
        <v>62</v>
      </c>
      <c r="BY8" t="s">
        <v>62</v>
      </c>
      <c r="BZ8" t="s">
        <v>62</v>
      </c>
      <c r="CA8" t="s">
        <v>62</v>
      </c>
      <c r="CB8" t="s">
        <v>62</v>
      </c>
      <c r="CC8" t="s">
        <v>62</v>
      </c>
      <c r="CD8" t="s">
        <v>62</v>
      </c>
      <c r="CE8" t="s">
        <v>62</v>
      </c>
      <c r="CF8" t="s">
        <v>62</v>
      </c>
      <c r="CG8" t="s">
        <v>62</v>
      </c>
      <c r="CH8" t="s">
        <v>62</v>
      </c>
      <c r="CI8" t="s">
        <v>62</v>
      </c>
      <c r="CJ8" t="s">
        <v>62</v>
      </c>
      <c r="CK8" t="s">
        <v>62</v>
      </c>
      <c r="CL8" t="s">
        <v>62</v>
      </c>
      <c r="CM8" t="s">
        <v>62</v>
      </c>
      <c r="CN8" t="s">
        <v>62</v>
      </c>
      <c r="CO8" t="s">
        <v>62</v>
      </c>
      <c r="CP8" t="s">
        <v>62</v>
      </c>
      <c r="CQ8" t="s">
        <v>62</v>
      </c>
      <c r="CR8" t="s">
        <v>62</v>
      </c>
      <c r="CS8" t="s">
        <v>62</v>
      </c>
      <c r="CT8" t="s">
        <v>62</v>
      </c>
      <c r="CU8" t="s">
        <v>62</v>
      </c>
      <c r="CV8" t="s">
        <v>62</v>
      </c>
      <c r="CW8" t="s">
        <v>62</v>
      </c>
      <c r="CX8" t="s">
        <v>62</v>
      </c>
      <c r="CY8" t="s">
        <v>62</v>
      </c>
      <c r="CZ8" t="s">
        <v>62</v>
      </c>
      <c r="DA8" t="s">
        <v>62</v>
      </c>
      <c r="DB8" t="s">
        <v>62</v>
      </c>
    </row>
    <row r="9" spans="1:106" x14ac:dyDescent="0.45">
      <c r="A9" t="s">
        <v>162</v>
      </c>
      <c r="B9" t="s">
        <v>95</v>
      </c>
      <c r="C9" t="s">
        <v>91</v>
      </c>
      <c r="D9">
        <v>30</v>
      </c>
      <c r="E9" s="1" cm="1">
        <f t="array" ref="E9">SUMPRODUCT($G9:$FZZ9,$G$2:$FZZ$2)/SUMPRODUCT(--($G9:$FZZ9&lt;&gt;""),$G$2:$FZZ$2)</f>
        <v>1.2240958549821617</v>
      </c>
      <c r="F9" s="1" cm="1">
        <f t="array" ref="F9">SUMPRODUCT($G9:$FZZ9,$F$2:$FZY$2)/SUMPRODUCT(--($G9:$FZZ9&lt;&gt;""),$F$2:$FZY$2)</f>
        <v>1.2155267248023434</v>
      </c>
      <c r="G9">
        <v>1.1866552626419</v>
      </c>
      <c r="H9">
        <v>1.2083268537737999</v>
      </c>
      <c r="I9">
        <v>1.1527587967003099</v>
      </c>
      <c r="J9">
        <v>1.1751617736650499</v>
      </c>
      <c r="K9">
        <v>1.1888856891177599</v>
      </c>
      <c r="L9">
        <v>1.20986075348963</v>
      </c>
      <c r="M9">
        <v>1.2137066816037001</v>
      </c>
      <c r="N9">
        <v>1.1801547384266999</v>
      </c>
      <c r="O9">
        <v>1.18577266768333</v>
      </c>
      <c r="P9">
        <v>1.23120167482676</v>
      </c>
      <c r="Q9">
        <v>1.1513734584697299</v>
      </c>
      <c r="R9">
        <v>1.2092022973301</v>
      </c>
      <c r="S9">
        <v>1.18926179474132</v>
      </c>
      <c r="T9">
        <v>1.2069335629688001</v>
      </c>
      <c r="U9">
        <v>1.28832898152033</v>
      </c>
      <c r="V9">
        <v>1.24738114110753</v>
      </c>
      <c r="W9">
        <v>1.23002591342001</v>
      </c>
      <c r="X9">
        <v>1.2435457635484499</v>
      </c>
      <c r="Y9">
        <v>1.20161448027739</v>
      </c>
      <c r="Z9">
        <v>1.2382336181138001</v>
      </c>
      <c r="AA9">
        <v>1.1244318090985099</v>
      </c>
      <c r="AB9">
        <v>1.1629675418449601</v>
      </c>
      <c r="AC9">
        <v>1.2191704706707001</v>
      </c>
      <c r="AD9">
        <v>1.22502778205193</v>
      </c>
      <c r="AE9">
        <v>1.1577717405299599</v>
      </c>
      <c r="AF9">
        <v>1.21037519635361</v>
      </c>
      <c r="AG9">
        <v>1.4198825842242699</v>
      </c>
      <c r="AH9">
        <v>1.2455699781865099</v>
      </c>
      <c r="AI9">
        <v>1.24861252992208</v>
      </c>
      <c r="AJ9">
        <v>1.18823471114702</v>
      </c>
      <c r="AK9">
        <v>1.30678832437499</v>
      </c>
      <c r="AL9">
        <v>1.28456187114632</v>
      </c>
      <c r="AM9">
        <v>1.27391612689707</v>
      </c>
      <c r="AN9">
        <v>1.2210155548201</v>
      </c>
      <c r="AO9">
        <v>1.18268456375838</v>
      </c>
      <c r="AP9">
        <v>1.21994558316705</v>
      </c>
      <c r="AQ9">
        <v>1.17749245377663</v>
      </c>
      <c r="AR9">
        <v>1.2354069680462501</v>
      </c>
      <c r="AS9">
        <v>1.19230891862827</v>
      </c>
      <c r="AT9">
        <v>1.12635182334918</v>
      </c>
      <c r="AU9">
        <v>1.27593752486614</v>
      </c>
      <c r="AV9">
        <v>1.2400620659080801</v>
      </c>
      <c r="AW9">
        <v>1.3954980869662299</v>
      </c>
      <c r="AX9">
        <v>1.20147904041109</v>
      </c>
      <c r="AY9">
        <v>1.18367586888021</v>
      </c>
      <c r="AZ9">
        <v>1.2472840144852499</v>
      </c>
      <c r="BA9">
        <v>1.15585577409275</v>
      </c>
      <c r="BB9">
        <v>1.22463664769412</v>
      </c>
      <c r="BC9">
        <v>1.21695178139683</v>
      </c>
      <c r="BD9">
        <v>1.26654805893891</v>
      </c>
      <c r="BE9">
        <v>1.1773813116916501</v>
      </c>
      <c r="BF9">
        <v>1.1772136333657499</v>
      </c>
      <c r="BG9">
        <v>1.18316513522433</v>
      </c>
      <c r="BH9">
        <v>1.2174011220927199</v>
      </c>
      <c r="BI9">
        <v>1.1469323489329</v>
      </c>
      <c r="BJ9">
        <v>1.17344765080247</v>
      </c>
      <c r="BK9">
        <v>1.15056217068414</v>
      </c>
      <c r="BL9">
        <v>1.1942828693523599</v>
      </c>
      <c r="BM9">
        <v>1.2005985881904</v>
      </c>
      <c r="BN9">
        <v>1.23322283697414</v>
      </c>
      <c r="BO9">
        <v>1.2059402540917901</v>
      </c>
      <c r="BP9">
        <v>1.24801419251459</v>
      </c>
      <c r="BQ9">
        <v>1.1770144954844599</v>
      </c>
      <c r="BR9">
        <v>1.20340785205722</v>
      </c>
      <c r="BS9">
        <v>1.13030566720534</v>
      </c>
      <c r="BT9">
        <v>1.15889722233732</v>
      </c>
      <c r="BU9">
        <v>1.1355046972644101</v>
      </c>
      <c r="BV9">
        <v>1.18906592724413</v>
      </c>
      <c r="BW9">
        <v>1.1166053843878101</v>
      </c>
      <c r="BX9">
        <v>1.1331811842271999</v>
      </c>
      <c r="BY9">
        <v>1.14940189529283</v>
      </c>
      <c r="BZ9">
        <v>1.17790896380301</v>
      </c>
      <c r="CA9">
        <v>1.23667164032415</v>
      </c>
      <c r="CB9">
        <v>1.17354788559992</v>
      </c>
      <c r="CC9">
        <v>1.1842411486739399</v>
      </c>
      <c r="CD9">
        <v>1.2364131259675999</v>
      </c>
      <c r="CE9">
        <v>1.1685761047463099</v>
      </c>
      <c r="CF9">
        <v>1.2224360015492</v>
      </c>
      <c r="CG9">
        <v>1.1322338830584699</v>
      </c>
      <c r="CH9">
        <v>1.1776043012976201</v>
      </c>
      <c r="CI9">
        <v>1.24305474543788</v>
      </c>
      <c r="CJ9">
        <v>1.23408882593117</v>
      </c>
      <c r="CK9">
        <v>1.1619653567207</v>
      </c>
      <c r="CL9">
        <v>1.2075094488303799</v>
      </c>
      <c r="CM9">
        <v>1.21638106822165</v>
      </c>
      <c r="CN9">
        <v>1.2446070189246199</v>
      </c>
      <c r="CO9">
        <v>1.2150831059290499</v>
      </c>
      <c r="CP9">
        <v>1.2560710052647499</v>
      </c>
      <c r="CQ9">
        <v>1.2059933641135401</v>
      </c>
      <c r="CR9">
        <v>1.23213313905517</v>
      </c>
      <c r="CS9">
        <v>1.1617770519706001</v>
      </c>
      <c r="CT9">
        <v>1.21860085333456</v>
      </c>
      <c r="CU9">
        <v>1.26219235399767</v>
      </c>
      <c r="CV9">
        <v>1.26245879961316</v>
      </c>
      <c r="CW9">
        <v>1.19572036363221</v>
      </c>
      <c r="CX9">
        <v>1.23508343694037</v>
      </c>
      <c r="CY9">
        <v>1.22401283661225</v>
      </c>
      <c r="CZ9">
        <v>1.21930375331379</v>
      </c>
      <c r="DA9">
        <v>1.2341093356423101</v>
      </c>
      <c r="DB9">
        <v>1.23505392002518</v>
      </c>
    </row>
    <row r="10" spans="1:106" x14ac:dyDescent="0.45">
      <c r="A10" t="s">
        <v>176</v>
      </c>
      <c r="B10" t="s">
        <v>175</v>
      </c>
      <c r="C10" t="s">
        <v>71</v>
      </c>
      <c r="D10">
        <v>30</v>
      </c>
      <c r="E10" s="1" cm="1">
        <f t="array" ref="E10">SUMPRODUCT($G10:$FZZ10,$G$2:$FZZ$2)/SUMPRODUCT(--($G10:$FZZ10&lt;&gt;""),$G$2:$FZZ$2)</f>
        <v>1.3868470578634684</v>
      </c>
      <c r="F10" s="1" cm="1">
        <f t="array" ref="F10">SUMPRODUCT($G10:$FZZ10,$F$2:$FZY$2)/SUMPRODUCT(--($G10:$FZZ10&lt;&gt;""),$F$2:$FZY$2)</f>
        <v>1.4317670932804154</v>
      </c>
      <c r="G10">
        <v>1.4672551233595399</v>
      </c>
      <c r="H10">
        <v>1.52504039864503</v>
      </c>
      <c r="I10">
        <v>1.25794707984127</v>
      </c>
      <c r="J10">
        <v>1.3016481978496</v>
      </c>
      <c r="K10">
        <v>1.4735380810407901</v>
      </c>
      <c r="L10">
        <v>1.5240733839273599</v>
      </c>
      <c r="M10">
        <v>1.21185900054069</v>
      </c>
      <c r="N10">
        <v>1.26280442976672</v>
      </c>
      <c r="O10">
        <v>1.26400593948149</v>
      </c>
      <c r="P10">
        <v>1.32420673141236</v>
      </c>
      <c r="Q10">
        <v>1.2765921820449899</v>
      </c>
      <c r="R10">
        <v>1.3443274197734401</v>
      </c>
      <c r="S10">
        <v>1.2905232104192901</v>
      </c>
      <c r="T10">
        <v>1.3206587461655801</v>
      </c>
      <c r="U10">
        <v>1.5422514415380499</v>
      </c>
      <c r="V10">
        <v>1.59637517290685</v>
      </c>
      <c r="W10">
        <v>1.30071906936046</v>
      </c>
      <c r="X10">
        <v>1.3591039116924399</v>
      </c>
      <c r="Y10">
        <v>1.33214598871672</v>
      </c>
      <c r="Z10">
        <v>1.3567606098773799</v>
      </c>
      <c r="AA10">
        <v>1.4283080300761399</v>
      </c>
      <c r="AB10">
        <v>1.48258791305413</v>
      </c>
      <c r="AC10">
        <v>1.29947513292643</v>
      </c>
      <c r="AD10">
        <v>1.3514933921458001</v>
      </c>
      <c r="AE10">
        <v>1.4452302165683799</v>
      </c>
      <c r="AF10">
        <v>1.57196842891355</v>
      </c>
      <c r="AG10">
        <v>1.56506342067702</v>
      </c>
      <c r="AH10">
        <v>1.6231384482805</v>
      </c>
      <c r="AI10">
        <v>1.4344382270876801</v>
      </c>
      <c r="AJ10">
        <v>1.3537934346745499</v>
      </c>
      <c r="AK10">
        <v>1.47135429634294</v>
      </c>
      <c r="AL10">
        <v>1.5600579973344599</v>
      </c>
      <c r="AM10">
        <v>1.53685877736277</v>
      </c>
      <c r="AN10">
        <v>1.54402628717318</v>
      </c>
      <c r="AO10">
        <v>1.4428840921458299</v>
      </c>
      <c r="AP10">
        <v>1.54605840740068</v>
      </c>
      <c r="AQ10">
        <v>1.32889653533744</v>
      </c>
      <c r="AR10">
        <v>1.4023963109308</v>
      </c>
      <c r="AS10">
        <v>1.2452687994388301</v>
      </c>
      <c r="AT10">
        <v>1.2565442598051499</v>
      </c>
      <c r="AU10">
        <v>1.38270282252105</v>
      </c>
      <c r="AV10">
        <v>1.4044514669607</v>
      </c>
      <c r="AW10">
        <v>1.5636004133270001</v>
      </c>
      <c r="AX10">
        <v>1.49297511659731</v>
      </c>
      <c r="AY10">
        <v>1.3153012274843601</v>
      </c>
      <c r="AZ10">
        <v>1.37956779382025</v>
      </c>
      <c r="BA10">
        <v>1.3129562162092001</v>
      </c>
      <c r="BB10">
        <v>1.3988123792607099</v>
      </c>
      <c r="BC10">
        <v>1.5590164682268099</v>
      </c>
      <c r="BD10">
        <v>1.67558049359062</v>
      </c>
      <c r="BE10">
        <v>1.3088187620868099</v>
      </c>
      <c r="BF10">
        <v>1.335323116134</v>
      </c>
      <c r="BG10">
        <v>1.4791648573066301</v>
      </c>
      <c r="BH10">
        <v>1.53855239617168</v>
      </c>
      <c r="BI10">
        <v>1.2893925561333099</v>
      </c>
      <c r="BJ10">
        <v>1.3248124479021901</v>
      </c>
      <c r="BK10">
        <v>1.50567979089739</v>
      </c>
      <c r="BL10">
        <v>1.5893789154876901</v>
      </c>
      <c r="BM10">
        <v>1.32237908995516</v>
      </c>
      <c r="BN10">
        <v>1.3610965372507799</v>
      </c>
      <c r="BO10">
        <v>1.48017626187478</v>
      </c>
      <c r="BP10">
        <v>1.5916218381595499</v>
      </c>
      <c r="BQ10">
        <v>1.27114766013001</v>
      </c>
      <c r="BR10">
        <v>1.33433828180729</v>
      </c>
      <c r="BS10">
        <v>1.4306413072003701</v>
      </c>
      <c r="BT10">
        <v>1.4586251191314701</v>
      </c>
      <c r="BU10">
        <v>1.24544137731242</v>
      </c>
      <c r="BV10">
        <v>1.31707983280221</v>
      </c>
      <c r="BW10">
        <v>1.19648366510291</v>
      </c>
      <c r="BX10">
        <v>1.2407336968006399</v>
      </c>
      <c r="BY10">
        <v>1.27894205375174</v>
      </c>
      <c r="BZ10">
        <v>1.30824918440267</v>
      </c>
      <c r="CA10">
        <v>1.4443948071441901</v>
      </c>
      <c r="CB10">
        <v>1.47391510234714</v>
      </c>
      <c r="CC10">
        <v>1.2885851032612501</v>
      </c>
      <c r="CD10">
        <v>1.33076993129407</v>
      </c>
      <c r="CE10">
        <v>1.26221561449757</v>
      </c>
      <c r="CF10">
        <v>1.3393260953761099</v>
      </c>
      <c r="CG10">
        <v>1.4602905443829799</v>
      </c>
      <c r="CH10">
        <v>1.57915524996122</v>
      </c>
      <c r="CI10">
        <v>1.5231897341888101</v>
      </c>
      <c r="CJ10">
        <v>1.5990084159653299</v>
      </c>
      <c r="CK10">
        <v>1.28708392312519</v>
      </c>
      <c r="CL10">
        <v>1.3616384782640401</v>
      </c>
      <c r="CM10">
        <v>1.76896934139448</v>
      </c>
      <c r="CN10">
        <v>1.8554001359424701</v>
      </c>
      <c r="CO10">
        <v>1.4639139263301999</v>
      </c>
      <c r="CP10">
        <v>1.57869107013239</v>
      </c>
      <c r="CQ10">
        <v>1.27728525534118</v>
      </c>
      <c r="CR10">
        <v>1.3348928251672101</v>
      </c>
      <c r="CS10">
        <v>1.2820374225156099</v>
      </c>
      <c r="CT10">
        <v>1.3322369555967</v>
      </c>
      <c r="CU10">
        <v>1.5060887757317301</v>
      </c>
      <c r="CV10">
        <v>1.59796317129492</v>
      </c>
      <c r="CW10">
        <v>1.3257747715892301</v>
      </c>
      <c r="CX10">
        <v>1.3755859976503</v>
      </c>
      <c r="CY10">
        <v>1.31130528812613</v>
      </c>
      <c r="CZ10">
        <v>1.34251604576531</v>
      </c>
      <c r="DA10">
        <v>1.32099142002518</v>
      </c>
      <c r="DB10">
        <v>1.33722646410579</v>
      </c>
    </row>
    <row r="11" spans="1:106" x14ac:dyDescent="0.45">
      <c r="A11" t="s">
        <v>80</v>
      </c>
      <c r="B11" t="s">
        <v>67</v>
      </c>
      <c r="C11" t="s">
        <v>71</v>
      </c>
      <c r="D11">
        <v>30</v>
      </c>
      <c r="E11" s="1" cm="1">
        <f t="array" ref="E11">SUMPRODUCT($G11:$FZZ11,$G$2:$FZZ$2)/SUMPRODUCT(--($G11:$FZZ11&lt;&gt;""),$G$2:$FZZ$2)</f>
        <v>1.5544173131965338</v>
      </c>
      <c r="F11" s="1" cm="1">
        <f t="array" ref="F11">SUMPRODUCT($G11:$FZZ11,$F$2:$FZY$2)/SUMPRODUCT(--($G11:$FZZ11&lt;&gt;""),$F$2:$FZY$2)</f>
        <v>1.5497041282419814</v>
      </c>
      <c r="G11">
        <v>1.5468742604850501</v>
      </c>
      <c r="H11">
        <v>1.53018235170823</v>
      </c>
      <c r="I11">
        <v>1.5061943259842201</v>
      </c>
      <c r="J11">
        <v>1.48602901223387</v>
      </c>
      <c r="K11">
        <v>1.55245121290147</v>
      </c>
      <c r="L11">
        <v>1.5283337850657199</v>
      </c>
      <c r="M11">
        <v>1.39575577935187</v>
      </c>
      <c r="N11">
        <v>1.4551694226288401</v>
      </c>
      <c r="O11">
        <v>1.4999063595259099</v>
      </c>
      <c r="P11">
        <v>1.5560839553736201</v>
      </c>
      <c r="Q11">
        <v>1.45639551920162</v>
      </c>
      <c r="R11">
        <v>1.5448435655500901</v>
      </c>
      <c r="S11">
        <v>1.60453598732609</v>
      </c>
      <c r="T11">
        <v>1.54671440667316</v>
      </c>
      <c r="U11">
        <v>1.4833912279883701</v>
      </c>
      <c r="V11">
        <v>1.5395082451313999</v>
      </c>
      <c r="W11">
        <v>1.5322100445351801</v>
      </c>
      <c r="X11">
        <v>1.5862109195337799</v>
      </c>
      <c r="Y11">
        <v>1.51753996774403</v>
      </c>
      <c r="Z11">
        <v>1.5821507198714799</v>
      </c>
      <c r="AA11">
        <v>1.43993829167044</v>
      </c>
      <c r="AB11">
        <v>1.45451275465343</v>
      </c>
      <c r="AC11">
        <v>1.5206100083773499</v>
      </c>
      <c r="AD11">
        <v>1.5363047306423201</v>
      </c>
      <c r="AE11">
        <v>1.4812015553781499</v>
      </c>
      <c r="AF11">
        <v>1.55504660984214</v>
      </c>
      <c r="AG11">
        <v>1.7320577383997999</v>
      </c>
      <c r="AH11">
        <v>1.5861430533487699</v>
      </c>
      <c r="AI11">
        <v>1.8256971655968399</v>
      </c>
      <c r="AJ11">
        <v>1.56479561498467</v>
      </c>
      <c r="AK11">
        <v>1.5791033846424201</v>
      </c>
      <c r="AL11">
        <v>1.60605749937755</v>
      </c>
      <c r="AM11">
        <v>1.51624982270341</v>
      </c>
      <c r="AN11">
        <v>1.53750650087466</v>
      </c>
      <c r="AO11">
        <v>1.49020497007074</v>
      </c>
      <c r="AP11">
        <v>1.5570687465989399</v>
      </c>
      <c r="AQ11">
        <v>1.5180273336090699</v>
      </c>
      <c r="AR11">
        <v>1.6056823281969099</v>
      </c>
      <c r="AS11">
        <v>1.7410760093566</v>
      </c>
      <c r="AT11">
        <v>1.4823317304208401</v>
      </c>
      <c r="AU11">
        <v>1.58819099475963</v>
      </c>
      <c r="AV11">
        <v>1.6350416614566099</v>
      </c>
      <c r="AW11">
        <v>1.85350350490127</v>
      </c>
      <c r="AX11">
        <v>1.5744463373083399</v>
      </c>
      <c r="AY11">
        <v>1.51153412030287</v>
      </c>
      <c r="AZ11">
        <v>1.5946127075201</v>
      </c>
      <c r="BA11">
        <v>1.50766897016686</v>
      </c>
      <c r="BB11">
        <v>1.58553851339962</v>
      </c>
      <c r="BC11">
        <v>1.5187719538342199</v>
      </c>
      <c r="BD11">
        <v>1.5837324939555599</v>
      </c>
      <c r="BE11">
        <v>1.5069251148596501</v>
      </c>
      <c r="BF11">
        <v>1.5031244061392599</v>
      </c>
      <c r="BG11">
        <v>1.4994702193812799</v>
      </c>
      <c r="BH11">
        <v>1.5688627955046801</v>
      </c>
      <c r="BI11">
        <v>1.4776326757432601</v>
      </c>
      <c r="BJ11">
        <v>1.5375964222866101</v>
      </c>
      <c r="BK11">
        <v>1.4601087001618001</v>
      </c>
      <c r="BL11">
        <v>1.5331535493507</v>
      </c>
      <c r="BM11">
        <v>1.4883740341505201</v>
      </c>
      <c r="BN11">
        <v>1.5436182390537001</v>
      </c>
      <c r="BO11">
        <v>1.4978138949296</v>
      </c>
      <c r="BP11">
        <v>1.56252718324367</v>
      </c>
      <c r="BQ11">
        <v>1.48154080135668</v>
      </c>
      <c r="BR11">
        <v>1.5550007402522199</v>
      </c>
      <c r="BS11">
        <v>1.42530974184726</v>
      </c>
      <c r="BT11">
        <v>1.4500062155554601</v>
      </c>
      <c r="BU11">
        <v>1.47485825435583</v>
      </c>
      <c r="BV11">
        <v>1.54937714687745</v>
      </c>
      <c r="BW11">
        <v>1.3982756434639201</v>
      </c>
      <c r="BX11">
        <v>1.46126537339926</v>
      </c>
      <c r="BY11">
        <v>1.4720755010097799</v>
      </c>
      <c r="BZ11">
        <v>1.5064626378747801</v>
      </c>
      <c r="CA11">
        <v>1.4381226378849701</v>
      </c>
      <c r="CB11">
        <v>1.4629879470707501</v>
      </c>
      <c r="CC11">
        <v>1.47830046444797</v>
      </c>
      <c r="CD11">
        <v>1.5328199783459899</v>
      </c>
      <c r="CE11">
        <v>1.4785547406953901</v>
      </c>
      <c r="CF11">
        <v>1.5476693194737601</v>
      </c>
      <c r="CG11">
        <v>1.4615313033138599</v>
      </c>
      <c r="CH11">
        <v>1.53643178410794</v>
      </c>
      <c r="CI11">
        <v>1.49156736938588</v>
      </c>
      <c r="CJ11">
        <v>1.5223481376551899</v>
      </c>
      <c r="CK11">
        <v>1.4783370058517</v>
      </c>
      <c r="CL11">
        <v>1.5443255942912999</v>
      </c>
      <c r="CM11">
        <v>1.49014417057203</v>
      </c>
      <c r="CN11">
        <v>1.58530390298</v>
      </c>
      <c r="CO11">
        <v>1.5336144877201601</v>
      </c>
      <c r="CP11">
        <v>1.60277295405055</v>
      </c>
      <c r="CQ11">
        <v>1.48083843898671</v>
      </c>
      <c r="CR11">
        <v>1.5382265681231599</v>
      </c>
      <c r="CS11">
        <v>1.48609018665255</v>
      </c>
      <c r="CT11">
        <v>1.5581981070233299</v>
      </c>
      <c r="CU11">
        <v>1.5209505200623601</v>
      </c>
      <c r="CV11">
        <v>1.56048315471608</v>
      </c>
      <c r="CW11">
        <v>1.49090349146239</v>
      </c>
      <c r="CX11">
        <v>1.5515392775262</v>
      </c>
      <c r="CY11">
        <v>1.48992779405609</v>
      </c>
      <c r="CZ11">
        <v>1.5205804381191499</v>
      </c>
      <c r="DA11">
        <v>1.49132163098236</v>
      </c>
      <c r="DB11">
        <v>1.5236539672544001</v>
      </c>
    </row>
    <row r="12" spans="1:106" x14ac:dyDescent="0.45">
      <c r="A12" t="s">
        <v>171</v>
      </c>
      <c r="B12" t="s">
        <v>170</v>
      </c>
      <c r="C12" t="s">
        <v>71</v>
      </c>
      <c r="D12">
        <v>30</v>
      </c>
      <c r="E12" s="1" cm="1">
        <f t="array" ref="E12">SUMPRODUCT($G12:$FZZ12,$G$2:$FZZ$2)/SUMPRODUCT(--($G12:$FZZ12&lt;&gt;""),$G$2:$FZZ$2)</f>
        <v>1.6244591769006773</v>
      </c>
      <c r="F12" s="1" cm="1">
        <f t="array" ref="F12">SUMPRODUCT($G12:$FZZ12,$F$2:$FZY$2)/SUMPRODUCT(--($G12:$FZZ12&lt;&gt;""),$F$2:$FZY$2)</f>
        <v>1.6438493645709993</v>
      </c>
      <c r="G12">
        <v>1.6213091865504601</v>
      </c>
      <c r="H12">
        <v>1.62407624018769</v>
      </c>
      <c r="I12">
        <v>1.5758302734921701</v>
      </c>
      <c r="J12">
        <v>1.58420957304924</v>
      </c>
      <c r="K12">
        <v>1.6204397614852899</v>
      </c>
      <c r="L12">
        <v>1.6271683154898999</v>
      </c>
      <c r="M12">
        <v>1.4707657957281599</v>
      </c>
      <c r="N12">
        <v>1.55284951318466</v>
      </c>
      <c r="O12">
        <v>1.54711119137437</v>
      </c>
      <c r="P12">
        <v>1.6134621558712501</v>
      </c>
      <c r="Q12">
        <v>1.54685917132021</v>
      </c>
      <c r="R12">
        <v>1.6402342539956201</v>
      </c>
      <c r="S12">
        <v>1.6962260536003799</v>
      </c>
      <c r="T12">
        <v>1.63099625674949</v>
      </c>
      <c r="U12">
        <v>1.66324738502665</v>
      </c>
      <c r="V12">
        <v>1.7121295130632099</v>
      </c>
      <c r="W12">
        <v>1.5630481361408</v>
      </c>
      <c r="X12">
        <v>1.64487845372042</v>
      </c>
      <c r="Y12">
        <v>1.59664277258285</v>
      </c>
      <c r="Z12">
        <v>1.6668972666541899</v>
      </c>
      <c r="AA12">
        <v>1.5133248426650701</v>
      </c>
      <c r="AB12">
        <v>1.5553376639294001</v>
      </c>
      <c r="AC12">
        <v>1.62337624591817</v>
      </c>
      <c r="AD12">
        <v>1.6615564787745101</v>
      </c>
      <c r="AE12">
        <v>1.57631717868822</v>
      </c>
      <c r="AF12">
        <v>1.6778062472639199</v>
      </c>
      <c r="AG12">
        <v>1.61771874074273</v>
      </c>
      <c r="AH12">
        <v>1.70432634045188</v>
      </c>
      <c r="AI12">
        <v>1.7721232866269201</v>
      </c>
      <c r="AJ12">
        <v>1.6277882812142599</v>
      </c>
      <c r="AK12">
        <v>1.6037112435741501</v>
      </c>
      <c r="AL12">
        <v>1.67142459614229</v>
      </c>
      <c r="AM12">
        <v>1.63726537752352</v>
      </c>
      <c r="AN12">
        <v>1.6720769703560101</v>
      </c>
      <c r="AO12">
        <v>1.5450607654634501</v>
      </c>
      <c r="AP12">
        <v>1.6207836023943401</v>
      </c>
      <c r="AQ12">
        <v>1.6227944347152601</v>
      </c>
      <c r="AR12">
        <v>1.71216988022845</v>
      </c>
      <c r="AS12">
        <v>1.7103511045023501</v>
      </c>
      <c r="AT12">
        <v>1.55676716029414</v>
      </c>
      <c r="AU12">
        <v>1.6719970217458</v>
      </c>
      <c r="AV12">
        <v>1.7009724795671299</v>
      </c>
      <c r="AW12">
        <v>2.01803557963526</v>
      </c>
      <c r="AX12">
        <v>1.6366341776747499</v>
      </c>
      <c r="AY12">
        <v>1.6109086206085601</v>
      </c>
      <c r="AZ12">
        <v>1.68834360156139</v>
      </c>
      <c r="BA12">
        <v>1.61447704495066</v>
      </c>
      <c r="BB12">
        <v>1.6910759895759</v>
      </c>
      <c r="BC12">
        <v>1.62488937548469</v>
      </c>
      <c r="BD12">
        <v>1.7005976004744301</v>
      </c>
      <c r="BE12">
        <v>1.6010373699095599</v>
      </c>
      <c r="BF12">
        <v>1.6337681791251599</v>
      </c>
      <c r="BG12">
        <v>1.6009970297545599</v>
      </c>
      <c r="BH12">
        <v>1.6475482447760099</v>
      </c>
      <c r="BI12">
        <v>1.5690072639225101</v>
      </c>
      <c r="BJ12">
        <v>1.6399396657801699</v>
      </c>
      <c r="BK12">
        <v>1.5664191179521201</v>
      </c>
      <c r="BL12">
        <v>1.62830353068082</v>
      </c>
      <c r="BM12">
        <v>1.6149718592006099</v>
      </c>
      <c r="BN12">
        <v>1.66343126967471</v>
      </c>
      <c r="BO12">
        <v>1.6204761359734401</v>
      </c>
      <c r="BP12">
        <v>1.6935218038228199</v>
      </c>
      <c r="BQ12">
        <v>1.5557140742136499</v>
      </c>
      <c r="BR12">
        <v>1.61376330771612</v>
      </c>
      <c r="BS12">
        <v>1.51562866890426</v>
      </c>
      <c r="BT12">
        <v>1.5472036906587101</v>
      </c>
      <c r="BU12">
        <v>1.56011256880354</v>
      </c>
      <c r="BV12">
        <v>1.6560443653519801</v>
      </c>
      <c r="BW12">
        <v>1.4741980474198</v>
      </c>
      <c r="BX12">
        <v>1.5299437893580099</v>
      </c>
      <c r="BY12">
        <v>1.5757573403759499</v>
      </c>
      <c r="BZ12">
        <v>1.60736367873232</v>
      </c>
      <c r="CA12">
        <v>1.53204435192051</v>
      </c>
      <c r="CB12">
        <v>1.5574904175191799</v>
      </c>
      <c r="CC12">
        <v>1.57505539984012</v>
      </c>
      <c r="CD12">
        <v>1.6445708156677801</v>
      </c>
      <c r="CE12">
        <v>1.5721817568496099</v>
      </c>
      <c r="CF12">
        <v>1.6569882934995801</v>
      </c>
      <c r="CG12">
        <v>1.53102414310086</v>
      </c>
      <c r="CH12">
        <v>1.60488031846145</v>
      </c>
      <c r="CI12">
        <v>1.6068244312973901</v>
      </c>
      <c r="CJ12">
        <v>1.6331472377301799</v>
      </c>
      <c r="CK12">
        <v>1.6029740102441301</v>
      </c>
      <c r="CL12">
        <v>1.6662629328585801</v>
      </c>
      <c r="CM12">
        <v>1.6503237577362</v>
      </c>
      <c r="CN12">
        <v>1.7040925839802501</v>
      </c>
      <c r="CO12">
        <v>1.6170144344294599</v>
      </c>
      <c r="CP12">
        <v>1.68843316151676</v>
      </c>
      <c r="CQ12">
        <v>1.5616891666520301</v>
      </c>
      <c r="CR12">
        <v>1.6330600565279201</v>
      </c>
      <c r="CS12">
        <v>1.5478361873655799</v>
      </c>
      <c r="CT12">
        <v>1.64130047266914</v>
      </c>
      <c r="CU12">
        <v>1.6475319241320701</v>
      </c>
      <c r="CV12">
        <v>1.70416641995776</v>
      </c>
      <c r="CW12">
        <v>1.6134411607030801</v>
      </c>
      <c r="CX12">
        <v>1.6928630904175801</v>
      </c>
      <c r="CY12">
        <v>1.5969286312264499</v>
      </c>
      <c r="CZ12">
        <v>1.6301451095297801</v>
      </c>
      <c r="DA12">
        <v>1.6214479691435699</v>
      </c>
      <c r="DB12">
        <v>1.65820804471032</v>
      </c>
    </row>
    <row r="13" spans="1:106" x14ac:dyDescent="0.45">
      <c r="A13" t="s">
        <v>102</v>
      </c>
      <c r="B13" t="s">
        <v>90</v>
      </c>
      <c r="C13" t="s">
        <v>91</v>
      </c>
      <c r="D13">
        <v>30</v>
      </c>
      <c r="E13" s="1" cm="1">
        <f t="array" ref="E13">SUMPRODUCT($G13:$FZZ13,$G$2:$FZZ$2)/SUMPRODUCT(--($G13:$FZZ13&lt;&gt;""),$G$2:$FZZ$2)</f>
        <v>1.4772981112723726</v>
      </c>
      <c r="F13" s="1" cm="1">
        <f t="array" ref="F13">SUMPRODUCT($G13:$FZZ13,$F$2:$FZY$2)/SUMPRODUCT(--($G13:$FZZ13&lt;&gt;""),$F$2:$FZY$2)</f>
        <v>1.4570327134373691</v>
      </c>
      <c r="G13">
        <v>1.5080881806072901</v>
      </c>
      <c r="H13">
        <v>1.46460470179376</v>
      </c>
      <c r="I13">
        <v>1.46954868028913</v>
      </c>
      <c r="J13">
        <v>1.4272026739993</v>
      </c>
      <c r="K13">
        <v>1.50306782761891</v>
      </c>
      <c r="L13">
        <v>1.46775985905949</v>
      </c>
      <c r="M13">
        <v>1.4396391770623</v>
      </c>
      <c r="N13">
        <v>1.40996541919021</v>
      </c>
      <c r="O13">
        <v>1.3998481686598701</v>
      </c>
      <c r="P13">
        <v>1.4671522594108599</v>
      </c>
      <c r="Q13">
        <v>1.37578175363981</v>
      </c>
      <c r="R13">
        <v>1.45796739867551</v>
      </c>
      <c r="S13">
        <v>1.4911816269645799</v>
      </c>
      <c r="T13">
        <v>1.4473400672013299</v>
      </c>
      <c r="U13">
        <v>1.40265926858457</v>
      </c>
      <c r="V13">
        <v>1.4617234733684501</v>
      </c>
      <c r="W13">
        <v>1.4108073544753901</v>
      </c>
      <c r="X13">
        <v>1.465853740619</v>
      </c>
      <c r="Y13">
        <v>1.5333399219043999</v>
      </c>
      <c r="Z13">
        <v>1.50766341934222</v>
      </c>
      <c r="AA13">
        <v>1.3462167678264001</v>
      </c>
      <c r="AB13">
        <v>1.3984050688223699</v>
      </c>
      <c r="AC13">
        <v>1.4671727274281501</v>
      </c>
      <c r="AD13">
        <v>1.44010873467712</v>
      </c>
      <c r="AE13">
        <v>1.37527682641052</v>
      </c>
      <c r="AF13">
        <v>1.44776993793938</v>
      </c>
      <c r="AG13">
        <v>1.9921767699889501</v>
      </c>
      <c r="AH13">
        <v>1.5270918051329001</v>
      </c>
      <c r="AI13">
        <v>1.5880471739826401</v>
      </c>
      <c r="AJ13">
        <v>1.47518563129888</v>
      </c>
      <c r="AK13">
        <v>1.49413728964981</v>
      </c>
      <c r="AL13">
        <v>1.4769109096501101</v>
      </c>
      <c r="AM13">
        <v>1.5641198997683301</v>
      </c>
      <c r="AN13">
        <v>1.49054891021701</v>
      </c>
      <c r="AO13">
        <v>1.3680682024306099</v>
      </c>
      <c r="AP13">
        <v>1.4279412298204199</v>
      </c>
      <c r="AQ13">
        <v>1.4344116585850899</v>
      </c>
      <c r="AR13">
        <v>1.50996629500233</v>
      </c>
      <c r="AS13">
        <v>1.45327060815021</v>
      </c>
      <c r="AT13">
        <v>1.3314260703716201</v>
      </c>
      <c r="AU13">
        <v>1.47357936138045</v>
      </c>
      <c r="AV13">
        <v>1.5160251673847001</v>
      </c>
      <c r="AW13">
        <v>1.6685865892143901</v>
      </c>
      <c r="AX13">
        <v>1.40860390426452</v>
      </c>
      <c r="AY13">
        <v>1.4147815454075101</v>
      </c>
      <c r="AZ13">
        <v>1.5029158632366</v>
      </c>
      <c r="BA13">
        <v>1.43153677605051</v>
      </c>
      <c r="BB13">
        <v>1.5092766663641399</v>
      </c>
      <c r="BC13">
        <v>1.4432279549290601</v>
      </c>
      <c r="BD13">
        <v>1.5115368824414901</v>
      </c>
      <c r="BE13">
        <v>1.4958695239053399</v>
      </c>
      <c r="BF13">
        <v>1.46050057569558</v>
      </c>
      <c r="BG13">
        <v>1.40881693908391</v>
      </c>
      <c r="BH13">
        <v>1.45764360528738</v>
      </c>
      <c r="BI13">
        <v>1.36821074637134</v>
      </c>
      <c r="BJ13">
        <v>1.4389314492120799</v>
      </c>
      <c r="BK13">
        <v>1.39155291872381</v>
      </c>
      <c r="BL13">
        <v>1.4418951997676599</v>
      </c>
      <c r="BM13">
        <v>1.4379352284651301</v>
      </c>
      <c r="BN13">
        <v>1.48603691691309</v>
      </c>
      <c r="BO13">
        <v>1.4384113540116701</v>
      </c>
      <c r="BP13">
        <v>1.51246423257411</v>
      </c>
      <c r="BQ13">
        <v>1.38707115842743</v>
      </c>
      <c r="BR13">
        <v>1.4475161173097799</v>
      </c>
      <c r="BS13">
        <v>1.4006823298664299</v>
      </c>
      <c r="BT13">
        <v>1.40500559399991</v>
      </c>
      <c r="BU13">
        <v>1.3777014443570701</v>
      </c>
      <c r="BV13">
        <v>1.46250051731986</v>
      </c>
      <c r="BW13">
        <v>1.3643210346139201</v>
      </c>
      <c r="BX13">
        <v>1.3777693250496501</v>
      </c>
      <c r="BY13">
        <v>1.3501320490911899</v>
      </c>
      <c r="BZ13">
        <v>1.39488892341152</v>
      </c>
      <c r="CA13">
        <v>1.4191274358264101</v>
      </c>
      <c r="CB13">
        <v>1.42936661812138</v>
      </c>
      <c r="CC13">
        <v>1.4043227053335601</v>
      </c>
      <c r="CD13">
        <v>1.4635777672093599</v>
      </c>
      <c r="CE13">
        <v>1.39918291875413</v>
      </c>
      <c r="CF13">
        <v>1.46723554178483</v>
      </c>
      <c r="CG13">
        <v>1.3834979062193</v>
      </c>
      <c r="CH13">
        <v>1.4462079305175</v>
      </c>
      <c r="CI13">
        <v>1.42171485709524</v>
      </c>
      <c r="CJ13">
        <v>1.46305307891009</v>
      </c>
      <c r="CK13">
        <v>1.3987479387686601</v>
      </c>
      <c r="CL13">
        <v>1.4610299589942599</v>
      </c>
      <c r="CM13">
        <v>1.43270847494007</v>
      </c>
      <c r="CN13">
        <v>1.49425821915357</v>
      </c>
      <c r="CO13">
        <v>1.44203717485781</v>
      </c>
      <c r="CP13">
        <v>1.5015849389453899</v>
      </c>
      <c r="CQ13">
        <v>1.38313466636237</v>
      </c>
      <c r="CR13">
        <v>1.44754489756508</v>
      </c>
      <c r="CS13">
        <v>1.39167136269018</v>
      </c>
      <c r="CT13">
        <v>1.45534944165238</v>
      </c>
      <c r="CU13">
        <v>1.4261550910849199</v>
      </c>
      <c r="CV13">
        <v>1.50348352971362</v>
      </c>
      <c r="CW13">
        <v>1.4275872295285701</v>
      </c>
      <c r="CX13">
        <v>1.50653009547056</v>
      </c>
      <c r="CY13">
        <v>1.41027452211525</v>
      </c>
      <c r="CZ13">
        <v>1.4365930654388099</v>
      </c>
      <c r="DA13">
        <v>1.4688975913098199</v>
      </c>
      <c r="DB13">
        <v>1.4739845717884099</v>
      </c>
    </row>
    <row r="14" spans="1:106" x14ac:dyDescent="0.45">
      <c r="A14" t="s">
        <v>120</v>
      </c>
      <c r="B14" t="s">
        <v>157</v>
      </c>
      <c r="C14" t="s">
        <v>71</v>
      </c>
      <c r="D14">
        <v>30</v>
      </c>
      <c r="E14" s="1" cm="1">
        <f t="array" ref="E14">SUMPRODUCT($G14:$FZZ14,$G$2:$FZZ$2)/SUMPRODUCT(--($G14:$FZZ14&lt;&gt;""),$G$2:$FZZ$2)</f>
        <v>1.428396829753116</v>
      </c>
      <c r="F14" s="1" cm="1">
        <f t="array" ref="F14">SUMPRODUCT($G14:$FZZ14,$F$2:$FZY$2)/SUMPRODUCT(--($G14:$FZZ14&lt;&gt;""),$F$2:$FZY$2)</f>
        <v>1.4892802960217371</v>
      </c>
      <c r="G14">
        <v>1.4156986768176001</v>
      </c>
      <c r="H14">
        <v>1.4786326664457901</v>
      </c>
      <c r="I14">
        <v>1.4516654866382299</v>
      </c>
      <c r="J14">
        <v>1.4817627978199599</v>
      </c>
      <c r="K14">
        <v>1.4188423228079601</v>
      </c>
      <c r="L14">
        <v>1.4812999728960501</v>
      </c>
      <c r="M14">
        <v>1.36551215774139</v>
      </c>
      <c r="N14">
        <v>1.4315657832806199</v>
      </c>
      <c r="O14">
        <v>1.41936551890199</v>
      </c>
      <c r="P14">
        <v>1.49785295770126</v>
      </c>
      <c r="Q14">
        <v>1.40356069422234</v>
      </c>
      <c r="R14">
        <v>1.5164136868631899</v>
      </c>
      <c r="S14">
        <v>1.4300576629508801</v>
      </c>
      <c r="T14">
        <v>1.4768410838739401</v>
      </c>
      <c r="U14">
        <v>1.35524199188697</v>
      </c>
      <c r="V14">
        <v>1.46012845619433</v>
      </c>
      <c r="W14">
        <v>1.44794543598487</v>
      </c>
      <c r="X14">
        <v>1.5217998048079999</v>
      </c>
      <c r="Y14">
        <v>1.4904903789339501</v>
      </c>
      <c r="Z14">
        <v>1.51724979025213</v>
      </c>
      <c r="AA14">
        <v>1.42149773256526</v>
      </c>
      <c r="AB14">
        <v>1.4563485508134499</v>
      </c>
      <c r="AC14">
        <v>1.4541963720914299</v>
      </c>
      <c r="AD14">
        <v>1.5117453967276999</v>
      </c>
      <c r="AE14">
        <v>1.4249736049236399</v>
      </c>
      <c r="AF14">
        <v>1.5256289753560099</v>
      </c>
      <c r="AG14">
        <v>1.46695661540947</v>
      </c>
      <c r="AH14">
        <v>1.53055233888993</v>
      </c>
      <c r="AI14">
        <v>1.50475704026712</v>
      </c>
      <c r="AJ14">
        <v>1.50652949517434</v>
      </c>
      <c r="AK14">
        <v>1.4869901433822901</v>
      </c>
      <c r="AL14">
        <v>1.53944843949091</v>
      </c>
      <c r="AM14">
        <v>1.4478795328826</v>
      </c>
      <c r="AN14">
        <v>1.4693631506784499</v>
      </c>
      <c r="AO14">
        <v>1.4308579720660199</v>
      </c>
      <c r="AP14">
        <v>1.50566660620351</v>
      </c>
      <c r="AQ14">
        <v>1.3964869360133001</v>
      </c>
      <c r="AR14">
        <v>1.4837459188791899</v>
      </c>
      <c r="AS14">
        <v>1.4022875561236701</v>
      </c>
      <c r="AT14">
        <v>1.41191662536195</v>
      </c>
      <c r="AU14">
        <v>1.41517375044048</v>
      </c>
      <c r="AV14">
        <v>1.49248331836627</v>
      </c>
      <c r="AW14">
        <v>1.4372854469796399</v>
      </c>
      <c r="AX14">
        <v>1.4860647359454799</v>
      </c>
      <c r="AY14">
        <v>1.37989700418567</v>
      </c>
      <c r="AZ14">
        <v>1.47806048064713</v>
      </c>
      <c r="BA14">
        <v>1.39607670266696</v>
      </c>
      <c r="BB14">
        <v>1.4929792944288101</v>
      </c>
      <c r="BC14">
        <v>1.3906117421650399</v>
      </c>
      <c r="BD14">
        <v>1.47355503854751</v>
      </c>
      <c r="BE14">
        <v>1.4574488301642099</v>
      </c>
      <c r="BF14">
        <v>1.4720927372927699</v>
      </c>
      <c r="BG14">
        <v>1.48564381372566</v>
      </c>
      <c r="BH14">
        <v>1.52981535842698</v>
      </c>
      <c r="BI14">
        <v>1.4223792323264399</v>
      </c>
      <c r="BJ14">
        <v>1.49028169200439</v>
      </c>
      <c r="BK14">
        <v>1.4312658175330799</v>
      </c>
      <c r="BL14">
        <v>1.4919885491432601</v>
      </c>
      <c r="BM14">
        <v>1.4011614041781899</v>
      </c>
      <c r="BN14">
        <v>1.4527926166173799</v>
      </c>
      <c r="BO14">
        <v>1.4007897447636399</v>
      </c>
      <c r="BP14">
        <v>1.4950211743161199</v>
      </c>
      <c r="BQ14">
        <v>1.4214457798893601</v>
      </c>
      <c r="BR14">
        <v>1.4905718784909601</v>
      </c>
      <c r="BS14">
        <v>1.41224326302849</v>
      </c>
      <c r="BT14">
        <v>1.4576444426027899</v>
      </c>
      <c r="BU14">
        <v>1.42787733311261</v>
      </c>
      <c r="BV14">
        <v>1.5103257045896601</v>
      </c>
      <c r="BW14">
        <v>1.3643717509826201</v>
      </c>
      <c r="BX14">
        <v>1.4084696335742299</v>
      </c>
      <c r="BY14">
        <v>1.38406089793382</v>
      </c>
      <c r="BZ14">
        <v>1.43020817150846</v>
      </c>
      <c r="CA14">
        <v>1.3888923634999</v>
      </c>
      <c r="CB14">
        <v>1.43829239745181</v>
      </c>
      <c r="CC14">
        <v>1.4426118368462</v>
      </c>
      <c r="CD14">
        <v>1.5053578475517799</v>
      </c>
      <c r="CE14">
        <v>1.39468522382279</v>
      </c>
      <c r="CF14">
        <v>1.51820941767344</v>
      </c>
      <c r="CG14">
        <v>1.41510623998345</v>
      </c>
      <c r="CH14">
        <v>1.5162280928501199</v>
      </c>
      <c r="CI14">
        <v>1.38713440546621</v>
      </c>
      <c r="CJ14">
        <v>1.45117906841096</v>
      </c>
      <c r="CK14">
        <v>1.43957856027551</v>
      </c>
      <c r="CL14">
        <v>1.4903322777883099</v>
      </c>
      <c r="CM14">
        <v>1.3882052015883799</v>
      </c>
      <c r="CN14">
        <v>1.4759059850463201</v>
      </c>
      <c r="CO14">
        <v>1.390942418479</v>
      </c>
      <c r="CP14">
        <v>1.4687927818664599</v>
      </c>
      <c r="CQ14">
        <v>1.4335445815704899</v>
      </c>
      <c r="CR14">
        <v>1.49586573740849</v>
      </c>
      <c r="CS14">
        <v>1.4494957045760299</v>
      </c>
      <c r="CT14">
        <v>1.5314135222476499</v>
      </c>
      <c r="CU14">
        <v>1.41752027947184</v>
      </c>
      <c r="CV14">
        <v>1.48278958691061</v>
      </c>
      <c r="CW14">
        <v>1.4037024785847001</v>
      </c>
      <c r="CX14">
        <v>1.48856520400132</v>
      </c>
      <c r="CY14">
        <v>1.36758755406725</v>
      </c>
      <c r="CZ14">
        <v>1.4376133668201401</v>
      </c>
      <c r="DA14">
        <v>1.37938838161209</v>
      </c>
      <c r="DB14">
        <v>1.4505273929471001</v>
      </c>
    </row>
    <row r="15" spans="1:106" x14ac:dyDescent="0.45">
      <c r="A15" t="s">
        <v>83</v>
      </c>
      <c r="B15" t="s">
        <v>78</v>
      </c>
      <c r="C15" t="s">
        <v>84</v>
      </c>
      <c r="D15">
        <v>30</v>
      </c>
      <c r="E15" s="1" cm="1">
        <f t="array" ref="E15">SUMPRODUCT($G15:$FZZ15,$G$2:$FZZ$2)/SUMPRODUCT(--($G15:$FZZ15&lt;&gt;""),$G$2:$FZZ$2)</f>
        <v>1.4140996987779699</v>
      </c>
      <c r="F15" s="1" cm="1">
        <f t="array" ref="F15">SUMPRODUCT($G15:$FZZ15,$F$2:$FZY$2)/SUMPRODUCT(--($G15:$FZZ15&lt;&gt;""),$F$2:$FZY$2)</f>
        <v>1.4614527811524172</v>
      </c>
      <c r="G15">
        <v>1.52253365426873</v>
      </c>
      <c r="H15">
        <v>1.55893469280126</v>
      </c>
      <c r="I15">
        <v>1.3370885679943301</v>
      </c>
      <c r="J15">
        <v>1.36385161279699</v>
      </c>
      <c r="K15">
        <v>1.53132877083615</v>
      </c>
      <c r="L15">
        <v>1.5620324569724799</v>
      </c>
      <c r="M15">
        <v>1.27087393369353</v>
      </c>
      <c r="N15">
        <v>1.3227821019997701</v>
      </c>
      <c r="O15">
        <v>1.28749632126708</v>
      </c>
      <c r="P15">
        <v>1.33703882066511</v>
      </c>
      <c r="Q15">
        <v>1.3628948536121801</v>
      </c>
      <c r="R15">
        <v>1.4274863323928499</v>
      </c>
      <c r="S15">
        <v>1.3327722921177401</v>
      </c>
      <c r="T15">
        <v>1.3540225007055899</v>
      </c>
      <c r="U15">
        <v>1.53803562269781</v>
      </c>
      <c r="V15">
        <v>1.5883087766742801</v>
      </c>
      <c r="W15">
        <v>1.3326318387310201</v>
      </c>
      <c r="X15">
        <v>1.3916224493229901</v>
      </c>
      <c r="Y15">
        <v>1.36209314697489</v>
      </c>
      <c r="Z15">
        <v>1.41214035338571</v>
      </c>
      <c r="AA15">
        <v>1.41478601917327</v>
      </c>
      <c r="AB15">
        <v>1.4617520263032999</v>
      </c>
      <c r="AC15">
        <v>1.3461370125318399</v>
      </c>
      <c r="AD15">
        <v>1.3974679865278401</v>
      </c>
      <c r="AE15">
        <v>1.4857563155048501</v>
      </c>
      <c r="AF15">
        <v>1.5980223006206</v>
      </c>
      <c r="AG15">
        <v>1.55039991382328</v>
      </c>
      <c r="AH15">
        <v>1.5922158188134501</v>
      </c>
      <c r="AI15">
        <v>1.3955814414441801</v>
      </c>
      <c r="AJ15">
        <v>1.40670026072239</v>
      </c>
      <c r="AK15">
        <v>1.5250604138900601</v>
      </c>
      <c r="AL15">
        <v>1.58810468811786</v>
      </c>
      <c r="AM15">
        <v>1.5176445558129601</v>
      </c>
      <c r="AN15">
        <v>1.5508675712732201</v>
      </c>
      <c r="AO15">
        <v>1.5089352439688</v>
      </c>
      <c r="AP15">
        <v>1.5947578450934099</v>
      </c>
      <c r="AQ15">
        <v>1.3973009601084101</v>
      </c>
      <c r="AR15">
        <v>1.4707127330968901</v>
      </c>
      <c r="AS15">
        <v>1.3042722110627001</v>
      </c>
      <c r="AT15">
        <v>1.3091157314411399</v>
      </c>
      <c r="AU15">
        <v>1.39258676154641</v>
      </c>
      <c r="AV15">
        <v>1.42923520250991</v>
      </c>
      <c r="AW15">
        <v>1.49286564079649</v>
      </c>
      <c r="AX15">
        <v>1.5029731616722899</v>
      </c>
      <c r="AY15">
        <v>1.40090768000752</v>
      </c>
      <c r="AZ15">
        <v>1.4676668391101899</v>
      </c>
      <c r="BA15">
        <v>1.38082951937662</v>
      </c>
      <c r="BB15">
        <v>1.44362042811393</v>
      </c>
      <c r="BC15">
        <v>1.5768076273892599</v>
      </c>
      <c r="BD15">
        <v>1.6372337028420201</v>
      </c>
      <c r="BE15">
        <v>1.36423085951909</v>
      </c>
      <c r="BF15">
        <v>1.38650971975362</v>
      </c>
      <c r="BG15">
        <v>1.4889788261451</v>
      </c>
      <c r="BH15">
        <v>1.52295426516822</v>
      </c>
      <c r="BI15">
        <v>1.30388070760396</v>
      </c>
      <c r="BJ15">
        <v>1.3478611783696499</v>
      </c>
      <c r="BK15">
        <v>1.4675932456540599</v>
      </c>
      <c r="BL15">
        <v>1.53261419740281</v>
      </c>
      <c r="BM15">
        <v>1.38509968520461</v>
      </c>
      <c r="BN15">
        <v>1.4189640370123</v>
      </c>
      <c r="BO15">
        <v>1.51647018427377</v>
      </c>
      <c r="BP15">
        <v>1.5902025867002401</v>
      </c>
      <c r="BQ15">
        <v>1.2930322077013101</v>
      </c>
      <c r="BR15">
        <v>1.3281739996500601</v>
      </c>
      <c r="BS15">
        <v>1.5029903727952001</v>
      </c>
      <c r="BT15">
        <v>1.51955137501899</v>
      </c>
      <c r="BU15">
        <v>1.32884161734883</v>
      </c>
      <c r="BV15">
        <v>1.3819641600794601</v>
      </c>
      <c r="BW15">
        <v>1.24408097713537</v>
      </c>
      <c r="BX15">
        <v>1.2767507713114401</v>
      </c>
      <c r="BY15">
        <v>1.29515302159391</v>
      </c>
      <c r="BZ15">
        <v>1.3181373310548301</v>
      </c>
      <c r="CA15">
        <v>1.4567783208098399</v>
      </c>
      <c r="CB15">
        <v>1.48899689965422</v>
      </c>
      <c r="CC15">
        <v>1.36413125967599</v>
      </c>
      <c r="CD15">
        <v>1.4014995901929601</v>
      </c>
      <c r="CE15">
        <v>1.2948988643320201</v>
      </c>
      <c r="CF15">
        <v>1.3849402181382</v>
      </c>
      <c r="CG15">
        <v>1.48811456340795</v>
      </c>
      <c r="CH15">
        <v>1.59529545572041</v>
      </c>
      <c r="CI15">
        <v>1.5586534455462</v>
      </c>
      <c r="CJ15">
        <v>1.5863511374052099</v>
      </c>
      <c r="CK15">
        <v>1.3505041808338301</v>
      </c>
      <c r="CL15">
        <v>1.4126110876005</v>
      </c>
      <c r="CM15">
        <v>1.66735234143025</v>
      </c>
      <c r="CN15">
        <v>1.6894429935963899</v>
      </c>
      <c r="CO15">
        <v>1.5357001754917901</v>
      </c>
      <c r="CP15">
        <v>1.5983443130552999</v>
      </c>
      <c r="CQ15">
        <v>1.29910643751206</v>
      </c>
      <c r="CR15">
        <v>1.35239541456735</v>
      </c>
      <c r="CS15">
        <v>1.3505801984980299</v>
      </c>
      <c r="CT15">
        <v>1.4030223224040499</v>
      </c>
      <c r="CU15">
        <v>1.5512266366668599</v>
      </c>
      <c r="CV15">
        <v>1.5890125722857</v>
      </c>
      <c r="CW15">
        <v>1.37535787204434</v>
      </c>
      <c r="CX15">
        <v>1.4388224156220399</v>
      </c>
      <c r="CY15">
        <v>1.3475826705734599</v>
      </c>
      <c r="CZ15">
        <v>1.3739273754709</v>
      </c>
      <c r="DA15">
        <v>1.32149323047858</v>
      </c>
      <c r="DB15">
        <v>1.3618446945843801</v>
      </c>
    </row>
    <row r="16" spans="1:106" x14ac:dyDescent="0.45">
      <c r="A16" t="s">
        <v>129</v>
      </c>
      <c r="B16" t="s">
        <v>86</v>
      </c>
      <c r="C16" t="s">
        <v>71</v>
      </c>
      <c r="D16">
        <v>30</v>
      </c>
      <c r="E16" s="1" cm="1">
        <f t="array" ref="E16">SUMPRODUCT($G16:$FZZ16,$G$2:$FZZ$2)/SUMPRODUCT(--($G16:$FZZ16&lt;&gt;""),$G$2:$FZZ$2)</f>
        <v>1.2318513088538023</v>
      </c>
      <c r="F16" s="1" cm="1">
        <f t="array" ref="F16">SUMPRODUCT($G16:$FZZ16,$F$2:$FZY$2)/SUMPRODUCT(--($G16:$FZZ16&lt;&gt;""),$F$2:$FZY$2)</f>
        <v>1.2347314335061186</v>
      </c>
      <c r="G16">
        <v>1.2279717513742301</v>
      </c>
      <c r="H16">
        <v>1.22149275528901</v>
      </c>
      <c r="I16">
        <v>1.1958325786639801</v>
      </c>
      <c r="J16">
        <v>1.19387812227289</v>
      </c>
      <c r="K16">
        <v>1.23139144870578</v>
      </c>
      <c r="L16">
        <v>1.22900121967746</v>
      </c>
      <c r="M16">
        <v>1.1271165672808701</v>
      </c>
      <c r="N16">
        <v>1.1741449126532999</v>
      </c>
      <c r="O16">
        <v>1.2069086604061301</v>
      </c>
      <c r="P16">
        <v>1.2508929288064801</v>
      </c>
      <c r="Q16">
        <v>1.1503478646718499</v>
      </c>
      <c r="R16">
        <v>1.22012382475322</v>
      </c>
      <c r="S16">
        <v>1.2951399547184099</v>
      </c>
      <c r="T16">
        <v>1.23086605673177</v>
      </c>
      <c r="U16">
        <v>1.19092413857415</v>
      </c>
      <c r="V16">
        <v>1.2503788408635199</v>
      </c>
      <c r="W16">
        <v>1.20829229440337</v>
      </c>
      <c r="X16">
        <v>1.25982522463906</v>
      </c>
      <c r="Y16">
        <v>1.2158184582323099</v>
      </c>
      <c r="Z16">
        <v>1.24899962361035</v>
      </c>
      <c r="AA16">
        <v>1.14392215584816</v>
      </c>
      <c r="AB16">
        <v>1.1585738874648901</v>
      </c>
      <c r="AC16">
        <v>1.2182335743960599</v>
      </c>
      <c r="AD16">
        <v>1.2404523772888101</v>
      </c>
      <c r="AE16">
        <v>1.1740111503102999</v>
      </c>
      <c r="AF16">
        <v>1.2454259264028</v>
      </c>
      <c r="AG16">
        <v>1.35779495327606</v>
      </c>
      <c r="AH16">
        <v>1.2551167425201299</v>
      </c>
      <c r="AI16">
        <v>1.4236052876332199</v>
      </c>
      <c r="AJ16">
        <v>1.25916721301477</v>
      </c>
      <c r="AK16">
        <v>1.2376279676035</v>
      </c>
      <c r="AL16">
        <v>1.2632903235255299</v>
      </c>
      <c r="AM16">
        <v>1.20999007139142</v>
      </c>
      <c r="AN16">
        <v>1.2175783650891201</v>
      </c>
      <c r="AO16">
        <v>1.1951605296571699</v>
      </c>
      <c r="AP16">
        <v>1.2573299473970601</v>
      </c>
      <c r="AQ16">
        <v>1.2032376158334199</v>
      </c>
      <c r="AR16">
        <v>1.2608177202045101</v>
      </c>
      <c r="AS16">
        <v>1.3076780377800299</v>
      </c>
      <c r="AT16">
        <v>1.17804792505442</v>
      </c>
      <c r="AU16">
        <v>1.2675398710938801</v>
      </c>
      <c r="AV16">
        <v>1.2895385979470499</v>
      </c>
      <c r="AW16">
        <v>1.47552824866646</v>
      </c>
      <c r="AX16">
        <v>1.26336191247521</v>
      </c>
      <c r="AY16">
        <v>1.1790551662512301</v>
      </c>
      <c r="AZ16">
        <v>1.23774867140102</v>
      </c>
      <c r="BA16">
        <v>1.1577746372959501</v>
      </c>
      <c r="BB16">
        <v>1.2178169041475899</v>
      </c>
      <c r="BC16">
        <v>1.18319419734501</v>
      </c>
      <c r="BD16">
        <v>1.24546325441357</v>
      </c>
      <c r="BE16">
        <v>1.23405658584571</v>
      </c>
      <c r="BF16">
        <v>1.21441586460534</v>
      </c>
      <c r="BG16">
        <v>1.19311806291361</v>
      </c>
      <c r="BH16">
        <v>1.2287088985774</v>
      </c>
      <c r="BI16">
        <v>1.1434393151536799</v>
      </c>
      <c r="BJ16">
        <v>1.2254329906455399</v>
      </c>
      <c r="BK16">
        <v>1.17738870679998</v>
      </c>
      <c r="BL16">
        <v>1.2161805584367</v>
      </c>
      <c r="BM16">
        <v>1.1988099780597099</v>
      </c>
      <c r="BN16">
        <v>1.24602928550987</v>
      </c>
      <c r="BO16">
        <v>1.1968753576742499</v>
      </c>
      <c r="BP16">
        <v>1.2583724390522999</v>
      </c>
      <c r="BQ16">
        <v>1.1879971466641499</v>
      </c>
      <c r="BR16">
        <v>1.22930322077013</v>
      </c>
      <c r="BS16">
        <v>1.1268249561457999</v>
      </c>
      <c r="BT16">
        <v>1.1635657951076599</v>
      </c>
      <c r="BU16">
        <v>1.1554111658320501</v>
      </c>
      <c r="BV16">
        <v>1.22529487232545</v>
      </c>
      <c r="BW16">
        <v>1.10634377245255</v>
      </c>
      <c r="BX16">
        <v>1.1477283293182801</v>
      </c>
      <c r="BY16">
        <v>1.1591269224794101</v>
      </c>
      <c r="BZ16">
        <v>1.19563461239707</v>
      </c>
      <c r="CA16">
        <v>1.13913136710059</v>
      </c>
      <c r="CB16">
        <v>1.1637822431492999</v>
      </c>
      <c r="CC16">
        <v>1.2047416191931299</v>
      </c>
      <c r="CD16">
        <v>1.2481912837584801</v>
      </c>
      <c r="CE16">
        <v>1.16367861470996</v>
      </c>
      <c r="CF16">
        <v>1.2309566347247001</v>
      </c>
      <c r="CG16">
        <v>1.1244377811094399</v>
      </c>
      <c r="CH16">
        <v>1.1929897120405299</v>
      </c>
      <c r="CI16">
        <v>1.18020998250145</v>
      </c>
      <c r="CJ16">
        <v>1.2187734355470301</v>
      </c>
      <c r="CK16">
        <v>1.1458111401345401</v>
      </c>
      <c r="CL16">
        <v>1.21998628277905</v>
      </c>
      <c r="CM16">
        <v>1.17955138983293</v>
      </c>
      <c r="CN16">
        <v>1.2150216434729699</v>
      </c>
      <c r="CO16">
        <v>1.1981495263559201</v>
      </c>
      <c r="CP16">
        <v>1.25280924685538</v>
      </c>
      <c r="CQ16">
        <v>1.1585502870284199</v>
      </c>
      <c r="CR16">
        <v>1.21452521812404</v>
      </c>
      <c r="CS16">
        <v>1.1824088875599399</v>
      </c>
      <c r="CT16">
        <v>1.2289627729923001</v>
      </c>
      <c r="CU16">
        <v>1.1866994296090101</v>
      </c>
      <c r="CV16">
        <v>1.2354195038190501</v>
      </c>
      <c r="CW16">
        <v>1.1786565683065</v>
      </c>
      <c r="CX16">
        <v>1.2491815993886199</v>
      </c>
      <c r="CY16">
        <v>1.1913195897865201</v>
      </c>
      <c r="CZ16">
        <v>1.2202106878749801</v>
      </c>
      <c r="DA16">
        <v>1.1983036838790899</v>
      </c>
      <c r="DB16">
        <v>1.24374212846347</v>
      </c>
    </row>
    <row r="17" spans="1:106" x14ac:dyDescent="0.45">
      <c r="A17" t="s">
        <v>96</v>
      </c>
      <c r="B17" t="s">
        <v>97</v>
      </c>
      <c r="C17" t="s">
        <v>91</v>
      </c>
      <c r="D17">
        <v>30</v>
      </c>
      <c r="E17" s="1" cm="1">
        <f t="array" ref="E17">SUMPRODUCT($G17:$FZZ17,$G$2:$FZZ$2)/SUMPRODUCT(--($G17:$FZZ17&lt;&gt;""),$G$2:$FZZ$2)</f>
        <v>1.2988171105644157</v>
      </c>
      <c r="F17" s="1" cm="1">
        <f t="array" ref="F17">SUMPRODUCT($G17:$FZZ17,$F$2:$FZY$2)/SUMPRODUCT(--($G17:$FZZ17&lt;&gt;""),$F$2:$FZY$2)</f>
        <v>1.3488144125782393</v>
      </c>
      <c r="G17">
        <v>1.2792256306583401</v>
      </c>
      <c r="H17">
        <v>1.31098674113089</v>
      </c>
      <c r="I17">
        <v>1.26859038743352</v>
      </c>
      <c r="J17">
        <v>1.29741820756425</v>
      </c>
      <c r="K17">
        <v>1.28279407778831</v>
      </c>
      <c r="L17">
        <v>1.31165808375118</v>
      </c>
      <c r="M17">
        <v>1.32895919153256</v>
      </c>
      <c r="N17">
        <v>1.30287382477759</v>
      </c>
      <c r="O17">
        <v>1.3074684966690699</v>
      </c>
      <c r="P17">
        <v>1.36441862642801</v>
      </c>
      <c r="Q17">
        <v>1.29651381830664</v>
      </c>
      <c r="R17">
        <v>1.3633092772284601</v>
      </c>
      <c r="S17">
        <v>1.2812361585226399</v>
      </c>
      <c r="T17">
        <v>1.3311241906276501</v>
      </c>
      <c r="U17">
        <v>1.27471402371738</v>
      </c>
      <c r="V17">
        <v>1.33483315459815</v>
      </c>
      <c r="W17">
        <v>1.3252190300977</v>
      </c>
      <c r="X17">
        <v>1.39150578284329</v>
      </c>
      <c r="Y17">
        <v>1.29311291058538</v>
      </c>
      <c r="Z17">
        <v>1.35783721042704</v>
      </c>
      <c r="AA17">
        <v>1.2572699126597899</v>
      </c>
      <c r="AB17">
        <v>1.3180856562771399</v>
      </c>
      <c r="AC17">
        <v>1.29087039031645</v>
      </c>
      <c r="AD17">
        <v>1.3488434118069399</v>
      </c>
      <c r="AE17">
        <v>1.3035691293487499</v>
      </c>
      <c r="AF17">
        <v>1.3874153426209599</v>
      </c>
      <c r="AG17">
        <v>1.3071997953302901</v>
      </c>
      <c r="AH17">
        <v>1.36948940295693</v>
      </c>
      <c r="AI17">
        <v>1.2886585756323601</v>
      </c>
      <c r="AJ17">
        <v>1.35008843215881</v>
      </c>
      <c r="AK17">
        <v>1.3463905446769799</v>
      </c>
      <c r="AL17">
        <v>1.38603670235357</v>
      </c>
      <c r="AM17">
        <v>1.32708618977826</v>
      </c>
      <c r="AN17">
        <v>1.3632026854522199</v>
      </c>
      <c r="AO17">
        <v>1.3014910212225601</v>
      </c>
      <c r="AP17">
        <v>1.37608198802829</v>
      </c>
      <c r="AQ17">
        <v>1.2976072091733899</v>
      </c>
      <c r="AR17">
        <v>1.34990715725185</v>
      </c>
      <c r="AS17">
        <v>1.25629788085113</v>
      </c>
      <c r="AT17">
        <v>1.2549152601326901</v>
      </c>
      <c r="AU17">
        <v>1.3316547498607401</v>
      </c>
      <c r="AV17">
        <v>1.39076513851155</v>
      </c>
      <c r="AW17">
        <v>1.2794716116960301</v>
      </c>
      <c r="AX17">
        <v>1.3129298740469699</v>
      </c>
      <c r="AY17">
        <v>1.3002633682923299</v>
      </c>
      <c r="AZ17">
        <v>1.36015613977331</v>
      </c>
      <c r="BA17">
        <v>1.3007947723943001</v>
      </c>
      <c r="BB17">
        <v>1.37167602328566</v>
      </c>
      <c r="BC17">
        <v>1.3232972948314401</v>
      </c>
      <c r="BD17">
        <v>1.3852196523881199</v>
      </c>
      <c r="BE17">
        <v>1.3094894753904101</v>
      </c>
      <c r="BF17">
        <v>1.32549716623629</v>
      </c>
      <c r="BG17">
        <v>1.3087318267877901</v>
      </c>
      <c r="BH17">
        <v>1.37284396658039</v>
      </c>
      <c r="BI17">
        <v>1.31204435094404</v>
      </c>
      <c r="BJ17">
        <v>1.35949139311184</v>
      </c>
      <c r="BK17">
        <v>1.29953947641372</v>
      </c>
      <c r="BL17">
        <v>1.357009500892</v>
      </c>
      <c r="BM17">
        <v>1.2950014308880999</v>
      </c>
      <c r="BN17">
        <v>1.3452732996279599</v>
      </c>
      <c r="BO17">
        <v>1.29907290832093</v>
      </c>
      <c r="BP17">
        <v>1.3668879478081699</v>
      </c>
      <c r="BQ17">
        <v>1.3165183919029799</v>
      </c>
      <c r="BR17">
        <v>1.3645001951574001</v>
      </c>
      <c r="BS17">
        <v>1.3009433831959001</v>
      </c>
      <c r="BT17">
        <v>1.32004585698697</v>
      </c>
      <c r="BU17">
        <v>1.3020403095642099</v>
      </c>
      <c r="BV17">
        <v>1.3706410627819301</v>
      </c>
      <c r="BW17">
        <v>1.2918219855458299</v>
      </c>
      <c r="BX17">
        <v>1.2977388952284299</v>
      </c>
      <c r="BY17">
        <v>1.26441665372067</v>
      </c>
      <c r="BZ17">
        <v>1.30854435295945</v>
      </c>
      <c r="CA17">
        <v>1.2848208143098301</v>
      </c>
      <c r="CB17">
        <v>1.3246517695201101</v>
      </c>
      <c r="CC17">
        <v>1.3344025418154899</v>
      </c>
      <c r="CD17">
        <v>1.39705748429073</v>
      </c>
      <c r="CE17">
        <v>1.3060556464811699</v>
      </c>
      <c r="CF17">
        <v>1.38013018328106</v>
      </c>
      <c r="CG17">
        <v>1.2788502300573801</v>
      </c>
      <c r="CH17">
        <v>1.34029881610918</v>
      </c>
      <c r="CI17">
        <v>1.29156736938588</v>
      </c>
      <c r="CJ17">
        <v>1.33922173152237</v>
      </c>
      <c r="CK17">
        <v>1.2858289433362</v>
      </c>
      <c r="CL17">
        <v>1.3584134720620999</v>
      </c>
      <c r="CM17">
        <v>1.2897542303151699</v>
      </c>
      <c r="CN17">
        <v>1.3511608771867001</v>
      </c>
      <c r="CO17">
        <v>1.2896992750627001</v>
      </c>
      <c r="CP17">
        <v>1.35534790558357</v>
      </c>
      <c r="CQ17">
        <v>1.29781612625739</v>
      </c>
      <c r="CR17">
        <v>1.3657549637483899</v>
      </c>
      <c r="CS17">
        <v>1.3019907306245899</v>
      </c>
      <c r="CT17">
        <v>1.3764677469437501</v>
      </c>
      <c r="CU17">
        <v>1.3106755876606</v>
      </c>
      <c r="CV17">
        <v>1.3644482602088099</v>
      </c>
      <c r="CW17">
        <v>1.30346408732648</v>
      </c>
      <c r="CX17">
        <v>1.3625144004288701</v>
      </c>
      <c r="CY17">
        <v>1.2830769499093</v>
      </c>
      <c r="CZ17">
        <v>1.33272289660946</v>
      </c>
      <c r="DA17">
        <v>1.3064881139798401</v>
      </c>
      <c r="DB17">
        <v>1.3396076039042799</v>
      </c>
    </row>
    <row r="18" spans="1:106" x14ac:dyDescent="0.45">
      <c r="A18" t="s">
        <v>172</v>
      </c>
      <c r="B18" t="s">
        <v>95</v>
      </c>
      <c r="C18" t="s">
        <v>71</v>
      </c>
      <c r="D18">
        <v>30</v>
      </c>
      <c r="E18" s="1" cm="1">
        <f t="array" ref="E18">SUMPRODUCT($G18:$FZZ18,$G$2:$FZZ$2)/SUMPRODUCT(--($G18:$FZZ18&lt;&gt;""),$G$2:$FZZ$2)</f>
        <v>1.6243550020406132</v>
      </c>
      <c r="F18" s="1" cm="1">
        <f t="array" ref="F18">SUMPRODUCT($G18:$FZZ18,$F$2:$FZY$2)/SUMPRODUCT(--($G18:$FZZ18&lt;&gt;""),$F$2:$FZY$2)</f>
        <v>1.677462306173376</v>
      </c>
      <c r="G18">
        <v>1.6277881826356799</v>
      </c>
      <c r="H18">
        <v>1.6687091365169899</v>
      </c>
      <c r="I18">
        <v>1.5800009879307699</v>
      </c>
      <c r="J18">
        <v>1.62771804455567</v>
      </c>
      <c r="K18">
        <v>1.6223150155847601</v>
      </c>
      <c r="L18">
        <v>1.6772564033066799</v>
      </c>
      <c r="M18">
        <v>1.5057803243360901</v>
      </c>
      <c r="N18">
        <v>1.56404257057169</v>
      </c>
      <c r="O18">
        <v>1.6198664954383699</v>
      </c>
      <c r="P18">
        <v>1.68004387725071</v>
      </c>
      <c r="Q18">
        <v>1.5820077359075</v>
      </c>
      <c r="R18">
        <v>1.6710250914662199</v>
      </c>
      <c r="S18">
        <v>1.6127538333810501</v>
      </c>
      <c r="T18">
        <v>1.65208165518832</v>
      </c>
      <c r="U18">
        <v>1.6360757526305101</v>
      </c>
      <c r="V18">
        <v>1.70263323541754</v>
      </c>
      <c r="W18">
        <v>1.66937841445766</v>
      </c>
      <c r="X18">
        <v>1.7419225289703</v>
      </c>
      <c r="Y18">
        <v>1.6204120940932001</v>
      </c>
      <c r="Z18">
        <v>1.67312767178822</v>
      </c>
      <c r="AA18">
        <v>1.52643386604283</v>
      </c>
      <c r="AB18">
        <v>1.5805512184464201</v>
      </c>
      <c r="AC18">
        <v>1.66890803713391</v>
      </c>
      <c r="AD18">
        <v>1.7203603973260799</v>
      </c>
      <c r="AE18">
        <v>1.62448175520819</v>
      </c>
      <c r="AF18">
        <v>1.71856088893466</v>
      </c>
      <c r="AG18">
        <v>1.7342525516387</v>
      </c>
      <c r="AH18">
        <v>1.7236083806856399</v>
      </c>
      <c r="AI18">
        <v>1.6848422705719099</v>
      </c>
      <c r="AJ18">
        <v>1.68269626602832</v>
      </c>
      <c r="AK18">
        <v>1.6988063679901499</v>
      </c>
      <c r="AL18">
        <v>1.7597445773956799</v>
      </c>
      <c r="AM18">
        <v>1.65058389674247</v>
      </c>
      <c r="AN18">
        <v>1.67211006571793</v>
      </c>
      <c r="AO18">
        <v>1.6014075820787199</v>
      </c>
      <c r="AP18">
        <v>1.6959005985851601</v>
      </c>
      <c r="AQ18">
        <v>1.62907342057324</v>
      </c>
      <c r="AR18">
        <v>1.7416111516900901</v>
      </c>
      <c r="AS18">
        <v>1.5617469137412701</v>
      </c>
      <c r="AT18">
        <v>1.5743499218833701</v>
      </c>
      <c r="AU18">
        <v>1.69443623466824</v>
      </c>
      <c r="AV18">
        <v>1.73694740312148</v>
      </c>
      <c r="AW18">
        <v>1.5729807020973501</v>
      </c>
      <c r="AX18">
        <v>1.56786661825899</v>
      </c>
      <c r="AY18">
        <v>1.6582326106381899</v>
      </c>
      <c r="AZ18">
        <v>1.74112307764661</v>
      </c>
      <c r="BA18">
        <v>1.61913158474763</v>
      </c>
      <c r="BB18">
        <v>1.7171102957383</v>
      </c>
      <c r="BC18">
        <v>1.64229734044979</v>
      </c>
      <c r="BD18">
        <v>1.7274029469458501</v>
      </c>
      <c r="BE18">
        <v>1.6412801681254601</v>
      </c>
      <c r="BF18">
        <v>1.66302245771711</v>
      </c>
      <c r="BG18">
        <v>1.60865713640548</v>
      </c>
      <c r="BH18">
        <v>1.70493825016067</v>
      </c>
      <c r="BI18">
        <v>1.62011934532079</v>
      </c>
      <c r="BJ18">
        <v>1.6830204157239399</v>
      </c>
      <c r="BK18">
        <v>1.6240302037090799</v>
      </c>
      <c r="BL18">
        <v>1.7024270837655</v>
      </c>
      <c r="BM18">
        <v>1.6366736621196201</v>
      </c>
      <c r="BN18">
        <v>1.6876490508442199</v>
      </c>
      <c r="BO18">
        <v>1.65313036511388</v>
      </c>
      <c r="BP18">
        <v>1.7217008126359099</v>
      </c>
      <c r="BQ18">
        <v>1.62728973472052</v>
      </c>
      <c r="BR18">
        <v>1.68790966231039</v>
      </c>
      <c r="BS18">
        <v>1.59890329976933</v>
      </c>
      <c r="BT18">
        <v>1.6320667412533301</v>
      </c>
      <c r="BU18">
        <v>1.6282829118900799</v>
      </c>
      <c r="BV18">
        <v>1.7132226958573</v>
      </c>
      <c r="BW18">
        <v>1.5267317526731701</v>
      </c>
      <c r="BX18">
        <v>1.5870842314356901</v>
      </c>
      <c r="BY18">
        <v>1.58952151623427</v>
      </c>
      <c r="BZ18">
        <v>1.61783439490445</v>
      </c>
      <c r="CA18">
        <v>1.5876718815614299</v>
      </c>
      <c r="CB18">
        <v>1.6240451024364899</v>
      </c>
      <c r="CC18">
        <v>1.61820150363767</v>
      </c>
      <c r="CD18">
        <v>1.6925637730579699</v>
      </c>
      <c r="CE18">
        <v>1.62774078284879</v>
      </c>
      <c r="CF18">
        <v>1.7019277620219599</v>
      </c>
      <c r="CG18">
        <v>1.52690895931344</v>
      </c>
      <c r="CH18">
        <v>1.6300884040738199</v>
      </c>
      <c r="CI18">
        <v>1.6388800933255501</v>
      </c>
      <c r="CJ18">
        <v>1.7038246812765601</v>
      </c>
      <c r="CK18">
        <v>1.6486348446597601</v>
      </c>
      <c r="CL18">
        <v>1.71654968114757</v>
      </c>
      <c r="CM18">
        <v>1.63828569384323</v>
      </c>
      <c r="CN18">
        <v>1.71709655493149</v>
      </c>
      <c r="CO18">
        <v>1.6571110927349999</v>
      </c>
      <c r="CP18">
        <v>1.7348603875520201</v>
      </c>
      <c r="CQ18">
        <v>1.58635430015975</v>
      </c>
      <c r="CR18">
        <v>1.6625177746958499</v>
      </c>
      <c r="CS18">
        <v>1.6287189631179999</v>
      </c>
      <c r="CT18">
        <v>1.7073706485112601</v>
      </c>
      <c r="CU18">
        <v>1.6174531746501599</v>
      </c>
      <c r="CV18">
        <v>1.69101190123749</v>
      </c>
      <c r="CW18">
        <v>1.6506028219137401</v>
      </c>
      <c r="CX18">
        <v>1.7209681650716799</v>
      </c>
      <c r="CY18">
        <v>1.5936148318682799</v>
      </c>
      <c r="CZ18">
        <v>1.65901004604437</v>
      </c>
      <c r="DA18">
        <v>1.6154754408060401</v>
      </c>
      <c r="DB18">
        <v>1.66630588790931</v>
      </c>
    </row>
    <row r="19" spans="1:106" x14ac:dyDescent="0.45">
      <c r="A19" t="s">
        <v>66</v>
      </c>
      <c r="B19" t="s">
        <v>67</v>
      </c>
      <c r="C19" t="s">
        <v>65</v>
      </c>
      <c r="D19">
        <v>30</v>
      </c>
      <c r="E19" s="1" cm="1">
        <f t="array" ref="E19">SUMPRODUCT($G19:$FZZ19,$G$2:$FZZ$2)/SUMPRODUCT(--($G19:$FZZ19&lt;&gt;""),$G$2:$FZZ$2)</f>
        <v>1.446351810318196</v>
      </c>
      <c r="F19" s="1" cm="1">
        <f t="array" ref="F19">SUMPRODUCT($G19:$FZZ19,$F$2:$FZY$2)/SUMPRODUCT(--($G19:$FZZ19&lt;&gt;""),$F$2:$FZY$2)</f>
        <v>1.4870227977514283</v>
      </c>
      <c r="G19">
        <v>1.4564336955125301</v>
      </c>
      <c r="H19">
        <v>1.48918533343249</v>
      </c>
      <c r="I19">
        <v>1.4159600217344701</v>
      </c>
      <c r="J19">
        <v>1.4494360561803299</v>
      </c>
      <c r="K19">
        <v>1.45808375118579</v>
      </c>
      <c r="L19">
        <v>1.4891245426209501</v>
      </c>
      <c r="M19">
        <v>1.3657533287432999</v>
      </c>
      <c r="N19">
        <v>1.4121884712481301</v>
      </c>
      <c r="O19">
        <v>1.4169208336677599</v>
      </c>
      <c r="P19">
        <v>1.4688478208523901</v>
      </c>
      <c r="Q19">
        <v>1.4441344406955601</v>
      </c>
      <c r="R19">
        <v>1.5276994047369801</v>
      </c>
      <c r="S19">
        <v>1.47581514069636</v>
      </c>
      <c r="T19">
        <v>1.47465734939957</v>
      </c>
      <c r="U19">
        <v>1.43946511555617</v>
      </c>
      <c r="V19">
        <v>1.50031084378545</v>
      </c>
      <c r="W19">
        <v>1.4404944863870399</v>
      </c>
      <c r="X19">
        <v>1.5000998395835901</v>
      </c>
      <c r="Y19">
        <v>1.4556964154668799</v>
      </c>
      <c r="Z19">
        <v>1.5029238536412</v>
      </c>
      <c r="AA19">
        <v>1.37736668496245</v>
      </c>
      <c r="AB19">
        <v>1.4148206568366699</v>
      </c>
      <c r="AC19">
        <v>1.4973807936263599</v>
      </c>
      <c r="AD19">
        <v>1.4927322152125899</v>
      </c>
      <c r="AE19">
        <v>1.4183683980120001</v>
      </c>
      <c r="AF19">
        <v>1.4925256869157599</v>
      </c>
      <c r="AG19">
        <v>1.45335011983949</v>
      </c>
      <c r="AH19">
        <v>1.5034739988689301</v>
      </c>
      <c r="AI19">
        <v>1.44404378916553</v>
      </c>
      <c r="AJ19">
        <v>1.4871506548553799</v>
      </c>
      <c r="AK19">
        <v>1.5033787841063799</v>
      </c>
      <c r="AL19">
        <v>1.53915259450196</v>
      </c>
      <c r="AM19">
        <v>1.4381589522953899</v>
      </c>
      <c r="AN19">
        <v>1.47875277764644</v>
      </c>
      <c r="AO19">
        <v>1.45905314710683</v>
      </c>
      <c r="AP19">
        <v>1.50025757300925</v>
      </c>
      <c r="AQ19">
        <v>1.4798694041343601</v>
      </c>
      <c r="AR19">
        <v>1.5269331972226301</v>
      </c>
      <c r="AS19">
        <v>1.42374861230677</v>
      </c>
      <c r="AT19">
        <v>1.41278909671678</v>
      </c>
      <c r="AU19">
        <v>1.49187516340612</v>
      </c>
      <c r="AV19">
        <v>1.5518551568130401</v>
      </c>
      <c r="AW19">
        <v>1.4916189571871401</v>
      </c>
      <c r="AX19">
        <v>1.4605736308543</v>
      </c>
      <c r="AY19">
        <v>1.4669378733010301</v>
      </c>
      <c r="AZ19">
        <v>1.53727131637116</v>
      </c>
      <c r="BA19">
        <v>1.47539835859404</v>
      </c>
      <c r="BB19">
        <v>1.5455665184301599</v>
      </c>
      <c r="BC19">
        <v>1.4752429177501001</v>
      </c>
      <c r="BD19">
        <v>1.52846129282423</v>
      </c>
      <c r="BE19">
        <v>1.4468850956325301</v>
      </c>
      <c r="BF19">
        <v>1.48194104430061</v>
      </c>
      <c r="BG19">
        <v>1.4302166021086999</v>
      </c>
      <c r="BH19">
        <v>1.48296885584756</v>
      </c>
      <c r="BI19">
        <v>1.4198520753119199</v>
      </c>
      <c r="BJ19">
        <v>1.48469813043305</v>
      </c>
      <c r="BK19">
        <v>1.4164211923826899</v>
      </c>
      <c r="BL19">
        <v>1.4629631166244801</v>
      </c>
      <c r="BM19">
        <v>1.4703448440331901</v>
      </c>
      <c r="BN19">
        <v>1.51310455022417</v>
      </c>
      <c r="BO19">
        <v>1.4453702643928099</v>
      </c>
      <c r="BP19">
        <v>1.5193888062263901</v>
      </c>
      <c r="BQ19">
        <v>1.41715231698946</v>
      </c>
      <c r="BR19">
        <v>1.4824021857629299</v>
      </c>
      <c r="BS19">
        <v>1.37579248332159</v>
      </c>
      <c r="BT19">
        <v>1.4126576333927201</v>
      </c>
      <c r="BU19">
        <v>1.44091379381699</v>
      </c>
      <c r="BV19">
        <v>1.5156561685221199</v>
      </c>
      <c r="BW19">
        <v>1.35017116774438</v>
      </c>
      <c r="BX19">
        <v>1.39404927940492</v>
      </c>
      <c r="BY19">
        <v>1.3956113096162801</v>
      </c>
      <c r="BZ19">
        <v>1.4299207705452801</v>
      </c>
      <c r="CA19">
        <v>1.41937760781966</v>
      </c>
      <c r="CB19">
        <v>1.4384353528765299</v>
      </c>
      <c r="CC19">
        <v>1.4376334402541799</v>
      </c>
      <c r="CD19">
        <v>1.4876501360964101</v>
      </c>
      <c r="CE19">
        <v>1.4149123574168201</v>
      </c>
      <c r="CF19">
        <v>1.48974900363563</v>
      </c>
      <c r="CG19">
        <v>1.3912216305640199</v>
      </c>
      <c r="CH19">
        <v>1.46530527839528</v>
      </c>
      <c r="CI19">
        <v>1.46384467961003</v>
      </c>
      <c r="CJ19">
        <v>1.5108240979918299</v>
      </c>
      <c r="CK19">
        <v>1.4175872283917199</v>
      </c>
      <c r="CL19">
        <v>1.4969865892276</v>
      </c>
      <c r="CM19">
        <v>1.45022001216327</v>
      </c>
      <c r="CN19">
        <v>1.51060709047329</v>
      </c>
      <c r="CO19">
        <v>1.4623427694625899</v>
      </c>
      <c r="CP19">
        <v>1.5255933184486801</v>
      </c>
      <c r="CQ19">
        <v>1.40931832944191</v>
      </c>
      <c r="CR19">
        <v>1.4662412443164801</v>
      </c>
      <c r="CS19">
        <v>1.4389842788632901</v>
      </c>
      <c r="CT19">
        <v>1.4999367474382701</v>
      </c>
      <c r="CU19">
        <v>1.48340142499062</v>
      </c>
      <c r="CV19">
        <v>1.5473286359958101</v>
      </c>
      <c r="CW19">
        <v>1.45902293802967</v>
      </c>
      <c r="CX19">
        <v>1.52207685551664</v>
      </c>
      <c r="CY19">
        <v>1.45347600111622</v>
      </c>
      <c r="CZ19">
        <v>1.4965466722478</v>
      </c>
      <c r="DA19">
        <v>1.4513440648614599</v>
      </c>
      <c r="DB19">
        <v>1.4951098079345</v>
      </c>
    </row>
    <row r="20" spans="1:106" x14ac:dyDescent="0.45">
      <c r="A20" t="s">
        <v>66</v>
      </c>
      <c r="B20" t="s">
        <v>67</v>
      </c>
      <c r="C20" t="s">
        <v>169</v>
      </c>
      <c r="D20">
        <v>30</v>
      </c>
      <c r="E20" s="1" cm="1">
        <f t="array" ref="E20">SUMPRODUCT($G20:$FZZ20,$G$2:$FZZ$2)/SUMPRODUCT(--($G20:$FZZ20&lt;&gt;""),$G$2:$FZZ$2)</f>
        <v>1.2460848075207767</v>
      </c>
      <c r="F20" s="1" cm="1">
        <f t="array" ref="F20">SUMPRODUCT($G20:$FZZ20,$F$2:$FZY$2)/SUMPRODUCT(--($G20:$FZZ20&lt;&gt;""),$F$2:$FZY$2)</f>
        <v>1.2333835713241958</v>
      </c>
      <c r="G20">
        <v>1.21495459800812</v>
      </c>
      <c r="H20">
        <v>1.2376826390626099</v>
      </c>
      <c r="I20">
        <v>1.18257784071262</v>
      </c>
      <c r="J20">
        <v>1.2056427312992899</v>
      </c>
      <c r="K20">
        <v>1.22288419840086</v>
      </c>
      <c r="L20">
        <v>1.2379048651578799</v>
      </c>
      <c r="M20">
        <v>1.14155959841138</v>
      </c>
      <c r="N20">
        <v>1.16004418875131</v>
      </c>
      <c r="O20">
        <v>1.16868662546485</v>
      </c>
      <c r="P20">
        <v>1.1982970810926501</v>
      </c>
      <c r="Q20">
        <v>1.22765252044908</v>
      </c>
      <c r="R20">
        <v>1.28389064239846</v>
      </c>
      <c r="S20">
        <v>1.3802334947785999</v>
      </c>
      <c r="T20">
        <v>1.2348688832258199</v>
      </c>
      <c r="U20">
        <v>1.1784223900778601</v>
      </c>
      <c r="V20">
        <v>1.2091279277599001</v>
      </c>
      <c r="W20">
        <v>1.20468012070493</v>
      </c>
      <c r="X20">
        <v>1.2315896929652299</v>
      </c>
      <c r="Y20">
        <v>1.2493928351392301</v>
      </c>
      <c r="Z20">
        <v>1.2533018203380699</v>
      </c>
      <c r="AA20">
        <v>1.1279009043094499</v>
      </c>
      <c r="AB20">
        <v>1.1554005446106399</v>
      </c>
      <c r="AC20">
        <v>1.42013814091056</v>
      </c>
      <c r="AD20">
        <v>1.26261305158058</v>
      </c>
      <c r="AE20">
        <v>1.1699006000051499</v>
      </c>
      <c r="AF20">
        <v>1.2154578580073601</v>
      </c>
      <c r="AG20">
        <v>1.24615571055395</v>
      </c>
      <c r="AH20">
        <v>1.2429779441467099</v>
      </c>
      <c r="AI20">
        <v>1.2420754112857699</v>
      </c>
      <c r="AJ20">
        <v>1.25527162394986</v>
      </c>
      <c r="AK20">
        <v>1.3158980067077699</v>
      </c>
      <c r="AL20">
        <v>1.3071134609469901</v>
      </c>
      <c r="AM20">
        <v>1.20286511276062</v>
      </c>
      <c r="AN20">
        <v>1.24940191953099</v>
      </c>
      <c r="AO20">
        <v>1.2910538726646099</v>
      </c>
      <c r="AP20">
        <v>1.2541447487756201</v>
      </c>
      <c r="AQ20">
        <v>1.29636197231438</v>
      </c>
      <c r="AR20">
        <v>1.29247665730905</v>
      </c>
      <c r="AS20">
        <v>1.38130476496897</v>
      </c>
      <c r="AT20">
        <v>1.1674971086705099</v>
      </c>
      <c r="AU20">
        <v>1.23812676904889</v>
      </c>
      <c r="AV20">
        <v>1.26146116333791</v>
      </c>
      <c r="AW20">
        <v>1.4272985729047301</v>
      </c>
      <c r="AX20">
        <v>1.25707152232803</v>
      </c>
      <c r="AY20">
        <v>1.18582749376851</v>
      </c>
      <c r="AZ20">
        <v>1.2532921036542299</v>
      </c>
      <c r="BA20">
        <v>1.21241037741964</v>
      </c>
      <c r="BB20">
        <v>1.2659051718549399</v>
      </c>
      <c r="BC20">
        <v>1.2162218876876001</v>
      </c>
      <c r="BD20">
        <v>1.2570776880616701</v>
      </c>
      <c r="BE20">
        <v>1.2039639156242601</v>
      </c>
      <c r="BF20">
        <v>1.21945739293738</v>
      </c>
      <c r="BG20">
        <v>1.1853189974118901</v>
      </c>
      <c r="BH20">
        <v>1.19973597818346</v>
      </c>
      <c r="BI20">
        <v>1.16173804892893</v>
      </c>
      <c r="BJ20">
        <v>1.19795181201127</v>
      </c>
      <c r="BK20">
        <v>1.2050284196987899</v>
      </c>
      <c r="BL20">
        <v>1.2241297763763801</v>
      </c>
      <c r="BM20">
        <v>1.22565105408757</v>
      </c>
      <c r="BN20">
        <v>1.2327935705427799</v>
      </c>
      <c r="BO20">
        <v>1.17322879706993</v>
      </c>
      <c r="BP20">
        <v>1.2132310861851801</v>
      </c>
      <c r="BQ20">
        <v>1.1695043001924601</v>
      </c>
      <c r="BR20">
        <v>1.1892219276167899</v>
      </c>
      <c r="BS20">
        <v>1.13438030912029</v>
      </c>
      <c r="BT20">
        <v>1.1657205210016699</v>
      </c>
      <c r="BU20">
        <v>1.1837271861937599</v>
      </c>
      <c r="BV20">
        <v>1.2397798286636501</v>
      </c>
      <c r="BW20">
        <v>1.12940281475846</v>
      </c>
      <c r="BX20">
        <v>1.15127847512784</v>
      </c>
      <c r="BY20">
        <v>1.1604163430169301</v>
      </c>
      <c r="BZ20">
        <v>1.16027652633214</v>
      </c>
      <c r="CA20">
        <v>1.1966262519768001</v>
      </c>
      <c r="CB20">
        <v>1.17173413864889</v>
      </c>
      <c r="CC20">
        <v>1.2190292126645501</v>
      </c>
      <c r="CD20">
        <v>1.22619324678478</v>
      </c>
      <c r="CE20">
        <v>1.19287615097262</v>
      </c>
      <c r="CF20">
        <v>1.2444497195187401</v>
      </c>
      <c r="CG20">
        <v>1.15688362715194</v>
      </c>
      <c r="CH20">
        <v>1.20380499405469</v>
      </c>
      <c r="CI20">
        <v>1.17938505124572</v>
      </c>
      <c r="CJ20">
        <v>1.2080659945004499</v>
      </c>
      <c r="CK20">
        <v>1.18245363141535</v>
      </c>
      <c r="CL20">
        <v>1.24172953726268</v>
      </c>
      <c r="CM20">
        <v>1.1757414231030601</v>
      </c>
      <c r="CN20">
        <v>1.19597180982363</v>
      </c>
      <c r="CO20">
        <v>1.21167433868996</v>
      </c>
      <c r="CP20">
        <v>1.25581373981274</v>
      </c>
      <c r="CQ20">
        <v>1.1680213471902801</v>
      </c>
      <c r="CR20">
        <v>1.20482593964503</v>
      </c>
      <c r="CS20">
        <v>1.1718514599841201</v>
      </c>
      <c r="CT20">
        <v>1.22806573666233</v>
      </c>
      <c r="CU20">
        <v>1.20969269939013</v>
      </c>
      <c r="CV20">
        <v>1.2430378747508199</v>
      </c>
      <c r="CW20">
        <v>1.1967241162984299</v>
      </c>
      <c r="CX20">
        <v>1.2478242520331599</v>
      </c>
      <c r="CY20">
        <v>1.1952351053439301</v>
      </c>
      <c r="CZ20">
        <v>1.2102605692758399</v>
      </c>
      <c r="DA20">
        <v>1.2063326511335</v>
      </c>
      <c r="DB20">
        <v>1.2142533847607</v>
      </c>
    </row>
    <row r="21" spans="1:106" x14ac:dyDescent="0.45">
      <c r="A21" t="s">
        <v>66</v>
      </c>
      <c r="B21" t="s">
        <v>67</v>
      </c>
      <c r="C21" t="s">
        <v>71</v>
      </c>
      <c r="D21">
        <v>30</v>
      </c>
      <c r="E21" s="1" cm="1">
        <f t="array" ref="E21">SUMPRODUCT($G21:$FZZ21,$G$2:$FZZ$2)/SUMPRODUCT(--($G21:$FZZ21&lt;&gt;""),$G$2:$FZZ$2)</f>
        <v>1.2474423615542796</v>
      </c>
      <c r="F21" s="1" cm="1">
        <f t="array" ref="F21">SUMPRODUCT($G21:$FZZ21,$F$2:$FZY$2)/SUMPRODUCT(--($G21:$FZZ21&lt;&gt;""),$F$2:$FZY$2)</f>
        <v>1.2748284795178326</v>
      </c>
      <c r="G21">
        <v>1.27693862786593</v>
      </c>
      <c r="H21">
        <v>1.2791647791428</v>
      </c>
      <c r="I21">
        <v>1.2392043864126501</v>
      </c>
      <c r="J21">
        <v>1.2473301170697899</v>
      </c>
      <c r="K21">
        <v>1.2760011519176</v>
      </c>
      <c r="L21">
        <v>1.2818386637755701</v>
      </c>
      <c r="M21">
        <v>1.17242365187354</v>
      </c>
      <c r="N21">
        <v>1.2081733630518201</v>
      </c>
      <c r="O21">
        <v>1.2071427615913499</v>
      </c>
      <c r="P21">
        <v>1.2621498515129601</v>
      </c>
      <c r="Q21">
        <v>1.2650846010230801</v>
      </c>
      <c r="R21">
        <v>1.3070418525991401</v>
      </c>
      <c r="S21">
        <v>1.2464756379697799</v>
      </c>
      <c r="T21">
        <v>1.2631544250494899</v>
      </c>
      <c r="U21">
        <v>1.2229876750438999</v>
      </c>
      <c r="V21">
        <v>1.27331522668283</v>
      </c>
      <c r="W21">
        <v>1.2208900306249499</v>
      </c>
      <c r="X21">
        <v>1.27730724790505</v>
      </c>
      <c r="Y21">
        <v>1.2248728370737401</v>
      </c>
      <c r="Z21">
        <v>1.2897001709523901</v>
      </c>
      <c r="AA21">
        <v>1.1815173428116099</v>
      </c>
      <c r="AB21">
        <v>1.21454035820672</v>
      </c>
      <c r="AC21">
        <v>1.3661110256278699</v>
      </c>
      <c r="AD21">
        <v>1.2859687815219401</v>
      </c>
      <c r="AE21">
        <v>1.1998879818710799</v>
      </c>
      <c r="AF21">
        <v>1.2697673370586799</v>
      </c>
      <c r="AG21">
        <v>1.25471952171922</v>
      </c>
      <c r="AH21">
        <v>1.29417903212775</v>
      </c>
      <c r="AI21">
        <v>1.2584353606659799</v>
      </c>
      <c r="AJ21">
        <v>1.2728589507066901</v>
      </c>
      <c r="AK21">
        <v>1.2532403813764099</v>
      </c>
      <c r="AL21">
        <v>1.31438070270507</v>
      </c>
      <c r="AM21">
        <v>1.25472554489149</v>
      </c>
      <c r="AN21">
        <v>1.2681811734669699</v>
      </c>
      <c r="AO21">
        <v>1.2544930165064301</v>
      </c>
      <c r="AP21">
        <v>1.291122800653</v>
      </c>
      <c r="AQ21">
        <v>1.26017970131915</v>
      </c>
      <c r="AR21">
        <v>1.31808101519804</v>
      </c>
      <c r="AS21">
        <v>1.2756197879981499</v>
      </c>
      <c r="AT21">
        <v>1.2178685611758899</v>
      </c>
      <c r="AU21">
        <v>1.2689210080594699</v>
      </c>
      <c r="AV21">
        <v>1.3244279364790601</v>
      </c>
      <c r="AW21">
        <v>1.35401792945513</v>
      </c>
      <c r="AX21">
        <v>1.2694478733208501</v>
      </c>
      <c r="AY21">
        <v>1.24684898650237</v>
      </c>
      <c r="AZ21">
        <v>1.2994756149179301</v>
      </c>
      <c r="BA21">
        <v>1.25957810940113</v>
      </c>
      <c r="BB21">
        <v>1.33962582167537</v>
      </c>
      <c r="BC21">
        <v>1.26142967930295</v>
      </c>
      <c r="BD21">
        <v>1.3015373386250599</v>
      </c>
      <c r="BE21">
        <v>1.2467442458387801</v>
      </c>
      <c r="BF21">
        <v>1.2692354986194401</v>
      </c>
      <c r="BG21">
        <v>1.22495700960553</v>
      </c>
      <c r="BH21">
        <v>1.2752774834552101</v>
      </c>
      <c r="BI21">
        <v>1.2184866166527699</v>
      </c>
      <c r="BJ21">
        <v>1.26218923245875</v>
      </c>
      <c r="BK21">
        <v>1.1983570509895001</v>
      </c>
      <c r="BL21">
        <v>1.2429573082188901</v>
      </c>
      <c r="BM21">
        <v>1.2737050462653801</v>
      </c>
      <c r="BN21">
        <v>1.2899337021844799</v>
      </c>
      <c r="BO21">
        <v>1.2428293464575899</v>
      </c>
      <c r="BP21">
        <v>1.3022433329518099</v>
      </c>
      <c r="BQ21">
        <v>1.21461930846983</v>
      </c>
      <c r="BR21">
        <v>1.25774236530774</v>
      </c>
      <c r="BS21">
        <v>1.17014047155347</v>
      </c>
      <c r="BT21">
        <v>1.2245473003770699</v>
      </c>
      <c r="BU21">
        <v>1.2531142656127101</v>
      </c>
      <c r="BV21">
        <v>1.2861316889459</v>
      </c>
      <c r="BW21">
        <v>1.15463420819069</v>
      </c>
      <c r="BX21">
        <v>1.1886395334094</v>
      </c>
      <c r="BY21">
        <v>1.1949355289731201</v>
      </c>
      <c r="BZ21">
        <v>1.2108513282585001</v>
      </c>
      <c r="CA21">
        <v>1.21185100470859</v>
      </c>
      <c r="CB21">
        <v>1.2230998096905901</v>
      </c>
      <c r="CC21">
        <v>1.2220142268813099</v>
      </c>
      <c r="CD21">
        <v>1.2746314266344201</v>
      </c>
      <c r="CE21">
        <v>1.2134281180894699</v>
      </c>
      <c r="CF21">
        <v>1.29827213553054</v>
      </c>
      <c r="CG21">
        <v>1.18689965362146</v>
      </c>
      <c r="CH21">
        <v>1.2580675179651499</v>
      </c>
      <c r="CI21">
        <v>1.2360719940005001</v>
      </c>
      <c r="CJ21">
        <v>1.28075160403299</v>
      </c>
      <c r="CK21">
        <v>1.22642170239467</v>
      </c>
      <c r="CL21">
        <v>1.30036336042727</v>
      </c>
      <c r="CM21">
        <v>1.2491145851965799</v>
      </c>
      <c r="CN21">
        <v>1.30440382069903</v>
      </c>
      <c r="CO21">
        <v>1.24268401370857</v>
      </c>
      <c r="CP21">
        <v>1.29867600172735</v>
      </c>
      <c r="CQ21">
        <v>1.2072134543475499</v>
      </c>
      <c r="CR21">
        <v>1.2497059494759699</v>
      </c>
      <c r="CS21">
        <v>1.2267546835646801</v>
      </c>
      <c r="CT21">
        <v>1.26467171920462</v>
      </c>
      <c r="CU21">
        <v>1.2678370537035899</v>
      </c>
      <c r="CV21">
        <v>1.33599778948822</v>
      </c>
      <c r="CW21">
        <v>1.25694927627151</v>
      </c>
      <c r="CX21">
        <v>1.3118134845045599</v>
      </c>
      <c r="CY21">
        <v>1.2544125854611401</v>
      </c>
      <c r="CZ21">
        <v>1.28266708525184</v>
      </c>
      <c r="DA21">
        <v>1.24562145780856</v>
      </c>
      <c r="DB21">
        <v>1.27390979219143</v>
      </c>
    </row>
    <row r="22" spans="1:106" x14ac:dyDescent="0.45">
      <c r="A22" t="s">
        <v>66</v>
      </c>
      <c r="B22" t="s">
        <v>67</v>
      </c>
      <c r="C22" t="s">
        <v>110</v>
      </c>
      <c r="D22">
        <v>30</v>
      </c>
      <c r="E22" s="1" cm="1">
        <f t="array" ref="E22">SUMPRODUCT($G22:$FZZ22,$G$2:$FZZ$2)/SUMPRODUCT(--($G22:$FZZ22&lt;&gt;""),$G$2:$FZZ$2)</f>
        <v>1.1670363134341863</v>
      </c>
      <c r="F22" s="1" cm="1">
        <f t="array" ref="F22">SUMPRODUCT($G22:$FZZ22,$F$2:$FZY$2)/SUMPRODUCT(--($G22:$FZZ22&lt;&gt;""),$F$2:$FZY$2)</f>
        <v>1.2104801021720428</v>
      </c>
      <c r="G22">
        <v>1.15927884192804</v>
      </c>
      <c r="H22">
        <v>1.2063948181553801</v>
      </c>
      <c r="I22">
        <v>1.12835032025422</v>
      </c>
      <c r="J22">
        <v>1.1736634119836</v>
      </c>
      <c r="K22">
        <v>1.1603960563761999</v>
      </c>
      <c r="L22">
        <v>1.2116208158287001</v>
      </c>
      <c r="M22">
        <v>1.09535784719872</v>
      </c>
      <c r="N22">
        <v>1.1471220908747799</v>
      </c>
      <c r="O22">
        <v>1.1528379752254001</v>
      </c>
      <c r="P22">
        <v>1.20190223934505</v>
      </c>
      <c r="Q22">
        <v>1.15704562008656</v>
      </c>
      <c r="R22">
        <v>1.2412719874751901</v>
      </c>
      <c r="S22">
        <v>1.17208033670713</v>
      </c>
      <c r="T22">
        <v>1.19917306507734</v>
      </c>
      <c r="U22">
        <v>1.1690737632302799</v>
      </c>
      <c r="V22">
        <v>1.2326801728291401</v>
      </c>
      <c r="W22">
        <v>1.1587292328057099</v>
      </c>
      <c r="X22">
        <v>1.2219669519760299</v>
      </c>
      <c r="Y22">
        <v>1.1691040875074299</v>
      </c>
      <c r="Z22">
        <v>1.2224336639534299</v>
      </c>
      <c r="AA22">
        <v>1.1151329286943701</v>
      </c>
      <c r="AB22">
        <v>1.1535460974011</v>
      </c>
      <c r="AC22">
        <v>1.2369714998888699</v>
      </c>
      <c r="AD22">
        <v>1.21106495016327</v>
      </c>
      <c r="AE22">
        <v>1.1387962557618501</v>
      </c>
      <c r="AF22">
        <v>1.21872827234568</v>
      </c>
      <c r="AG22">
        <v>1.1659777017746999</v>
      </c>
      <c r="AH22">
        <v>1.2280653327229101</v>
      </c>
      <c r="AI22">
        <v>1.1478570448412</v>
      </c>
      <c r="AJ22">
        <v>1.2069617454678501</v>
      </c>
      <c r="AK22">
        <v>1.2029584498894199</v>
      </c>
      <c r="AL22">
        <v>1.2342711521844101</v>
      </c>
      <c r="AM22">
        <v>1.16917403432461</v>
      </c>
      <c r="AN22">
        <v>1.1995413928419401</v>
      </c>
      <c r="AO22">
        <v>1.1667839651732199</v>
      </c>
      <c r="AP22">
        <v>1.21179031380373</v>
      </c>
      <c r="AQ22">
        <v>1.1769468376263901</v>
      </c>
      <c r="AR22">
        <v>1.2415275492154501</v>
      </c>
      <c r="AS22">
        <v>1.1548941005284099</v>
      </c>
      <c r="AT22">
        <v>1.1510940674846399</v>
      </c>
      <c r="AU22">
        <v>1.2002961203123701</v>
      </c>
      <c r="AV22">
        <v>1.2674432483432001</v>
      </c>
      <c r="AW22">
        <v>1.23939453179545</v>
      </c>
      <c r="AX22">
        <v>1.18361996257714</v>
      </c>
      <c r="AY22">
        <v>1.18725015284766</v>
      </c>
      <c r="AZ22">
        <v>1.2605935192588</v>
      </c>
      <c r="BA22">
        <v>1.2011305734548601</v>
      </c>
      <c r="BB22">
        <v>1.2670850134190701</v>
      </c>
      <c r="BC22">
        <v>1.20624971488527</v>
      </c>
      <c r="BD22">
        <v>1.26060854888006</v>
      </c>
      <c r="BE22">
        <v>1.17089774975686</v>
      </c>
      <c r="BF22">
        <v>1.2075857674636901</v>
      </c>
      <c r="BG22">
        <v>1.14246756179326</v>
      </c>
      <c r="BH22">
        <v>1.1909815705824101</v>
      </c>
      <c r="BI22">
        <v>1.1476997578692401</v>
      </c>
      <c r="BJ22">
        <v>1.2151788195133499</v>
      </c>
      <c r="BK22">
        <v>1.1369870970418601</v>
      </c>
      <c r="BL22">
        <v>1.1908891009417899</v>
      </c>
      <c r="BM22">
        <v>1.1996804349899799</v>
      </c>
      <c r="BN22">
        <v>1.2443122197844101</v>
      </c>
      <c r="BO22">
        <v>1.1865743390179599</v>
      </c>
      <c r="BP22">
        <v>1.25513334096371</v>
      </c>
      <c r="BQ22">
        <v>1.1470948464985999</v>
      </c>
      <c r="BR22">
        <v>1.2006891075249999</v>
      </c>
      <c r="BS22">
        <v>1.1062031243525401</v>
      </c>
      <c r="BT22">
        <v>1.15530601251398</v>
      </c>
      <c r="BU22">
        <v>1.1643173447005699</v>
      </c>
      <c r="BV22">
        <v>1.2352108595786899</v>
      </c>
      <c r="BW22">
        <v>1.0934871729850799</v>
      </c>
      <c r="BX22">
        <v>1.1365707282025199</v>
      </c>
      <c r="BY22">
        <v>1.13464346745378</v>
      </c>
      <c r="BZ22">
        <v>1.1711278545906401</v>
      </c>
      <c r="CA22">
        <v>1.16870527058781</v>
      </c>
      <c r="CB22">
        <v>1.1731279540398301</v>
      </c>
      <c r="CC22">
        <v>1.1660882147591201</v>
      </c>
      <c r="CD22">
        <v>1.2144454450706701</v>
      </c>
      <c r="CE22">
        <v>1.1581564448220201</v>
      </c>
      <c r="CF22">
        <v>1.22902012718481</v>
      </c>
      <c r="CG22">
        <v>1.13620431163728</v>
      </c>
      <c r="CH22">
        <v>1.1984490513363999</v>
      </c>
      <c r="CI22">
        <v>1.1876176985251199</v>
      </c>
      <c r="CJ22">
        <v>1.2431130739105001</v>
      </c>
      <c r="CK22">
        <v>1.1610022326966001</v>
      </c>
      <c r="CL22">
        <v>1.2414376814978001</v>
      </c>
      <c r="CM22">
        <v>1.18763638965406</v>
      </c>
      <c r="CN22">
        <v>1.2352520301935299</v>
      </c>
      <c r="CO22">
        <v>1.1880794215202499</v>
      </c>
      <c r="CP22">
        <v>1.2520374504993701</v>
      </c>
      <c r="CQ22">
        <v>1.1418552393659001</v>
      </c>
      <c r="CR22">
        <v>1.2044836121693001</v>
      </c>
      <c r="CS22">
        <v>1.1663772382781501</v>
      </c>
      <c r="CT22">
        <v>1.2272032017296699</v>
      </c>
      <c r="CU22">
        <v>1.2036335287267801</v>
      </c>
      <c r="CV22">
        <v>1.2627745870092899</v>
      </c>
      <c r="CW22">
        <v>1.18903628337762</v>
      </c>
      <c r="CX22">
        <v>1.2496948820020299</v>
      </c>
      <c r="CY22">
        <v>1.1872645458350699</v>
      </c>
      <c r="CZ22">
        <v>1.23562857541509</v>
      </c>
      <c r="DA22">
        <v>1.1785658060453399</v>
      </c>
      <c r="DB22">
        <v>1.2275661209068001</v>
      </c>
    </row>
    <row r="23" spans="1:106" x14ac:dyDescent="0.45">
      <c r="A23" t="s">
        <v>66</v>
      </c>
      <c r="B23" t="s">
        <v>67</v>
      </c>
      <c r="C23" t="s">
        <v>68</v>
      </c>
      <c r="D23">
        <v>30</v>
      </c>
      <c r="E23" s="1" cm="1">
        <f t="array" ref="E23">SUMPRODUCT($G23:$FZZ23,$G$2:$FZZ$2)/SUMPRODUCT(--($G23:$FZZ23&lt;&gt;""),$G$2:$FZZ$2)</f>
        <v>1.4040740207023936</v>
      </c>
      <c r="F23" s="1" cm="1">
        <f t="array" ref="F23">SUMPRODUCT($G23:$FZZ23,$F$2:$FZY$2)/SUMPRODUCT(--($G23:$FZZ23&lt;&gt;""),$F$2:$FZY$2)</f>
        <v>1.44647114658519</v>
      </c>
      <c r="G23">
        <v>1.4338510219673899</v>
      </c>
      <c r="H23">
        <v>1.45241580516696</v>
      </c>
      <c r="I23">
        <v>1.3987321555003001</v>
      </c>
      <c r="J23">
        <v>1.41402203085637</v>
      </c>
      <c r="K23">
        <v>1.43719169264127</v>
      </c>
      <c r="L23">
        <v>1.4545382165605001</v>
      </c>
      <c r="M23">
        <v>1.3183768413600401</v>
      </c>
      <c r="N23">
        <v>1.3672256388114099</v>
      </c>
      <c r="O23">
        <v>1.37186973272333</v>
      </c>
      <c r="P23">
        <v>1.42394386922438</v>
      </c>
      <c r="Q23">
        <v>1.43241546176837</v>
      </c>
      <c r="R23">
        <v>1.5004709359275901</v>
      </c>
      <c r="S23">
        <v>1.40865706510206</v>
      </c>
      <c r="T23">
        <v>1.4380674361927199</v>
      </c>
      <c r="U23">
        <v>1.3841329789714101</v>
      </c>
      <c r="V23">
        <v>1.4451438429617101</v>
      </c>
      <c r="W23">
        <v>1.38719809743894</v>
      </c>
      <c r="X23">
        <v>1.4496640229743201</v>
      </c>
      <c r="Y23">
        <v>1.3944100880835799</v>
      </c>
      <c r="Z23">
        <v>1.47069943289224</v>
      </c>
      <c r="AA23">
        <v>1.33513537997516</v>
      </c>
      <c r="AB23">
        <v>1.3768204756550499</v>
      </c>
      <c r="AC23">
        <v>1.5166504248516799</v>
      </c>
      <c r="AD23">
        <v>1.47026209160383</v>
      </c>
      <c r="AE23">
        <v>1.3635889578451299</v>
      </c>
      <c r="AF23">
        <v>1.4405080730306601</v>
      </c>
      <c r="AG23">
        <v>1.41929011930089</v>
      </c>
      <c r="AH23">
        <v>1.4641962674709801</v>
      </c>
      <c r="AI23">
        <v>1.4233651485812699</v>
      </c>
      <c r="AJ23">
        <v>1.452368609633</v>
      </c>
      <c r="AK23">
        <v>1.4517523689567799</v>
      </c>
      <c r="AL23">
        <v>1.4973681512617301</v>
      </c>
      <c r="AM23">
        <v>1.40345610136636</v>
      </c>
      <c r="AN23">
        <v>1.4382818779253901</v>
      </c>
      <c r="AO23">
        <v>1.4048975149646199</v>
      </c>
      <c r="AP23">
        <v>1.46415019045891</v>
      </c>
      <c r="AQ23">
        <v>1.4164063256272299</v>
      </c>
      <c r="AR23">
        <v>1.4929597916098301</v>
      </c>
      <c r="AS23">
        <v>1.40118319869448</v>
      </c>
      <c r="AT23">
        <v>1.38411348504479</v>
      </c>
      <c r="AU23">
        <v>1.4354332677814201</v>
      </c>
      <c r="AV23">
        <v>1.49886894544793</v>
      </c>
      <c r="AW23">
        <v>1.4585069958387999</v>
      </c>
      <c r="AX23">
        <v>1.44071606110537</v>
      </c>
      <c r="AY23">
        <v>1.4090909090909001</v>
      </c>
      <c r="AZ23">
        <v>1.4785072661430601</v>
      </c>
      <c r="BA23">
        <v>1.42268148167356</v>
      </c>
      <c r="BB23">
        <v>1.49138456352344</v>
      </c>
      <c r="BC23">
        <v>1.42387664796314</v>
      </c>
      <c r="BD23">
        <v>1.4643766251539601</v>
      </c>
      <c r="BE23">
        <v>1.3924008182702301</v>
      </c>
      <c r="BF23">
        <v>1.42441619996199</v>
      </c>
      <c r="BG23">
        <v>1.3748762397734899</v>
      </c>
      <c r="BH23">
        <v>1.4242240016675001</v>
      </c>
      <c r="BI23">
        <v>1.3828841344817999</v>
      </c>
      <c r="BJ23">
        <v>1.44417099988091</v>
      </c>
      <c r="BK23">
        <v>1.35457826826536</v>
      </c>
      <c r="BL23">
        <v>1.41381570758826</v>
      </c>
      <c r="BM23">
        <v>1.4247352857006499</v>
      </c>
      <c r="BN23">
        <v>1.46274921301154</v>
      </c>
      <c r="BO23">
        <v>1.38374728167563</v>
      </c>
      <c r="BP23">
        <v>1.4667391553164699</v>
      </c>
      <c r="BQ23">
        <v>1.37047604947576</v>
      </c>
      <c r="BR23">
        <v>1.43428579119503</v>
      </c>
      <c r="BS23">
        <v>1.32307076064586</v>
      </c>
      <c r="BT23">
        <v>1.3573668144587601</v>
      </c>
      <c r="BU23">
        <v>1.4031453048048601</v>
      </c>
      <c r="BV23">
        <v>1.4720274800314499</v>
      </c>
      <c r="BW23">
        <v>1.3009002155445599</v>
      </c>
      <c r="BX23">
        <v>1.3436963780060001</v>
      </c>
      <c r="BY23">
        <v>1.3376262233959899</v>
      </c>
      <c r="BZ23">
        <v>1.3740873077520499</v>
      </c>
      <c r="CA23">
        <v>1.36483117857812</v>
      </c>
      <c r="CB23">
        <v>1.37754527666342</v>
      </c>
      <c r="CC23">
        <v>1.3749279043176399</v>
      </c>
      <c r="CD23">
        <v>1.44279397330689</v>
      </c>
      <c r="CE23">
        <v>1.36582501467997</v>
      </c>
      <c r="CF23">
        <v>1.44061168651066</v>
      </c>
      <c r="CG23">
        <v>1.3487980147857099</v>
      </c>
      <c r="CH23">
        <v>1.4153130331385999</v>
      </c>
      <c r="CI23">
        <v>1.40219981668194</v>
      </c>
      <c r="CJ23">
        <v>1.4469627531039</v>
      </c>
      <c r="CK23">
        <v>1.3658266084900801</v>
      </c>
      <c r="CL23">
        <v>1.43887810643979</v>
      </c>
      <c r="CM23">
        <v>1.3903516617178799</v>
      </c>
      <c r="CN23">
        <v>1.4543877222480499</v>
      </c>
      <c r="CO23">
        <v>1.40432941003519</v>
      </c>
      <c r="CP23">
        <v>1.4704650073045</v>
      </c>
      <c r="CQ23">
        <v>1.35576602355915</v>
      </c>
      <c r="CR23">
        <v>1.41192528483401</v>
      </c>
      <c r="CS23">
        <v>1.3879337113153001</v>
      </c>
      <c r="CT23">
        <v>1.4516807930721101</v>
      </c>
      <c r="CU23">
        <v>1.43326030749797</v>
      </c>
      <c r="CV23">
        <v>1.49571713343991</v>
      </c>
      <c r="CW23">
        <v>1.4157703231399199</v>
      </c>
      <c r="CX23">
        <v>1.4821548744738799</v>
      </c>
      <c r="CY23">
        <v>1.4021469931631001</v>
      </c>
      <c r="CZ23">
        <v>1.4370726942932801</v>
      </c>
      <c r="DA23">
        <v>1.40204856738035</v>
      </c>
      <c r="DB23">
        <v>1.43817892002518</v>
      </c>
    </row>
    <row r="24" spans="1:106" x14ac:dyDescent="0.45">
      <c r="A24" t="s">
        <v>66</v>
      </c>
      <c r="B24" t="s">
        <v>67</v>
      </c>
      <c r="C24" t="s">
        <v>237</v>
      </c>
      <c r="D24">
        <v>30</v>
      </c>
      <c r="E24" s="1" cm="1">
        <f t="array" ref="E24">SUMPRODUCT($G24:$FZZ24,$G$2:$FZZ$2)/SUMPRODUCT(--($G24:$FZZ24&lt;&gt;""),$G$2:$FZZ$2)</f>
        <v>1.4032711194013388</v>
      </c>
      <c r="F24" s="1" cm="1">
        <f t="array" ref="F24">SUMPRODUCT($G24:$FZZ24,$F$2:$FZY$2)/SUMPRODUCT(--($G24:$FZZ24&lt;&gt;""),$F$2:$FZY$2)</f>
        <v>1.44647114658519</v>
      </c>
      <c r="G24">
        <v>1.4338510219673899</v>
      </c>
      <c r="H24">
        <v>1.45241580516696</v>
      </c>
      <c r="I24">
        <v>1.3987321555003001</v>
      </c>
      <c r="J24">
        <v>1.41402203085637</v>
      </c>
      <c r="K24">
        <v>1.43719169264127</v>
      </c>
      <c r="L24">
        <v>1.4545382165605001</v>
      </c>
      <c r="M24">
        <v>1.3183768413600401</v>
      </c>
      <c r="N24">
        <v>1.3672256388114099</v>
      </c>
      <c r="O24">
        <v>1.37186973272333</v>
      </c>
      <c r="P24">
        <v>1.42394386922438</v>
      </c>
      <c r="Q24">
        <v>1.43241546176837</v>
      </c>
      <c r="R24">
        <v>1.5004709359275901</v>
      </c>
      <c r="S24">
        <v>1.40865706510206</v>
      </c>
      <c r="T24">
        <v>1.4380674361927199</v>
      </c>
      <c r="U24">
        <v>1.3841329789714101</v>
      </c>
      <c r="V24">
        <v>1.4451438429617101</v>
      </c>
      <c r="W24">
        <v>1.38719809743894</v>
      </c>
      <c r="X24">
        <v>1.4496640229743201</v>
      </c>
      <c r="Y24">
        <v>1.3944100880835799</v>
      </c>
      <c r="Z24">
        <v>1.47069943289224</v>
      </c>
      <c r="AA24">
        <v>1.33513537997516</v>
      </c>
      <c r="AB24">
        <v>1.3768204756550499</v>
      </c>
      <c r="AC24">
        <v>1.4973807936263599</v>
      </c>
      <c r="AD24">
        <v>1.47026209160383</v>
      </c>
      <c r="AE24">
        <v>1.3635889578451299</v>
      </c>
      <c r="AF24">
        <v>1.4405080730306601</v>
      </c>
      <c r="AG24">
        <v>1.41929011930089</v>
      </c>
      <c r="AH24">
        <v>1.4641962674709801</v>
      </c>
      <c r="AI24">
        <v>1.4233651485812699</v>
      </c>
      <c r="AJ24">
        <v>1.452368609633</v>
      </c>
      <c r="AK24">
        <v>1.4517523689567799</v>
      </c>
      <c r="AL24">
        <v>1.4973681512617301</v>
      </c>
      <c r="AM24">
        <v>1.40345610136636</v>
      </c>
      <c r="AN24">
        <v>1.4382818779253901</v>
      </c>
      <c r="AO24">
        <v>1.4048975149646199</v>
      </c>
      <c r="AP24">
        <v>1.46415019045891</v>
      </c>
      <c r="AQ24">
        <v>1.4164063256272299</v>
      </c>
      <c r="AR24">
        <v>1.4929597916098301</v>
      </c>
      <c r="AS24">
        <v>1.40118319869448</v>
      </c>
      <c r="AT24">
        <v>1.38411348504479</v>
      </c>
      <c r="AU24">
        <v>1.4354332677814201</v>
      </c>
      <c r="AV24">
        <v>1.49886894544793</v>
      </c>
      <c r="AW24">
        <v>1.4585069958387999</v>
      </c>
      <c r="AX24">
        <v>1.44071606110537</v>
      </c>
      <c r="AY24">
        <v>1.4090909090909001</v>
      </c>
      <c r="AZ24">
        <v>1.4785072661430601</v>
      </c>
      <c r="BA24">
        <v>1.42268148167356</v>
      </c>
      <c r="BB24">
        <v>1.49138456352344</v>
      </c>
      <c r="BC24">
        <v>1.42387664796314</v>
      </c>
      <c r="BD24">
        <v>1.4643766251539601</v>
      </c>
      <c r="BE24">
        <v>1.3924008182702301</v>
      </c>
      <c r="BF24">
        <v>1.42441619996199</v>
      </c>
      <c r="BG24">
        <v>1.3748762397734899</v>
      </c>
      <c r="BH24">
        <v>1.4242240016675001</v>
      </c>
      <c r="BI24">
        <v>1.3828841344817999</v>
      </c>
      <c r="BJ24">
        <v>1.44417099988091</v>
      </c>
      <c r="BK24">
        <v>1.35457826826536</v>
      </c>
      <c r="BL24">
        <v>1.41381570758826</v>
      </c>
      <c r="BM24">
        <v>1.4247352857006499</v>
      </c>
      <c r="BN24">
        <v>1.46274921301154</v>
      </c>
      <c r="BO24">
        <v>1.38374728167563</v>
      </c>
      <c r="BP24">
        <v>1.4667391553164699</v>
      </c>
      <c r="BQ24">
        <v>1.37047604947576</v>
      </c>
      <c r="BR24">
        <v>1.43428579119503</v>
      </c>
      <c r="BS24">
        <v>1.32307076064586</v>
      </c>
      <c r="BT24">
        <v>1.3573668144587601</v>
      </c>
      <c r="BU24">
        <v>1.4031453048048601</v>
      </c>
      <c r="BV24">
        <v>1.4720274800314499</v>
      </c>
      <c r="BW24">
        <v>1.3009002155445599</v>
      </c>
      <c r="BX24">
        <v>1.3436963780060001</v>
      </c>
      <c r="BY24">
        <v>1.3376262233959899</v>
      </c>
      <c r="BZ24">
        <v>1.3740873077520499</v>
      </c>
      <c r="CA24">
        <v>1.36483117857812</v>
      </c>
      <c r="CB24">
        <v>1.37754527666342</v>
      </c>
      <c r="CC24">
        <v>1.3749279043176399</v>
      </c>
      <c r="CD24">
        <v>1.44279397330689</v>
      </c>
      <c r="CE24">
        <v>1.36582501467997</v>
      </c>
      <c r="CF24">
        <v>1.44061168651066</v>
      </c>
      <c r="CG24">
        <v>1.3487980147857099</v>
      </c>
      <c r="CH24">
        <v>1.4153130331385999</v>
      </c>
      <c r="CI24">
        <v>1.40219981668194</v>
      </c>
      <c r="CJ24">
        <v>1.4469627531039</v>
      </c>
      <c r="CK24">
        <v>1.3658266084900801</v>
      </c>
      <c r="CL24">
        <v>1.43887810643979</v>
      </c>
      <c r="CM24">
        <v>1.3903516617178799</v>
      </c>
      <c r="CN24">
        <v>1.4543877222480499</v>
      </c>
      <c r="CO24">
        <v>1.40432941003519</v>
      </c>
      <c r="CP24">
        <v>1.4704650073045</v>
      </c>
      <c r="CQ24">
        <v>1.35576602355915</v>
      </c>
      <c r="CR24">
        <v>1.41192528483401</v>
      </c>
      <c r="CS24">
        <v>1.3879337113153001</v>
      </c>
      <c r="CT24">
        <v>1.4516807930721101</v>
      </c>
      <c r="CU24">
        <v>1.43326030749797</v>
      </c>
      <c r="CV24">
        <v>1.49571713343991</v>
      </c>
      <c r="CW24">
        <v>1.4157703231399199</v>
      </c>
      <c r="CX24">
        <v>1.4821548744738799</v>
      </c>
      <c r="CY24">
        <v>1.4021469931631001</v>
      </c>
      <c r="CZ24">
        <v>1.4370726942932801</v>
      </c>
      <c r="DA24">
        <v>1.40204856738035</v>
      </c>
      <c r="DB24">
        <v>1.43817892002518</v>
      </c>
    </row>
    <row r="25" spans="1:106" x14ac:dyDescent="0.45">
      <c r="A25" t="s">
        <v>66</v>
      </c>
      <c r="B25" t="s">
        <v>67</v>
      </c>
      <c r="C25" t="s">
        <v>91</v>
      </c>
      <c r="D25">
        <v>30</v>
      </c>
      <c r="E25" s="1" cm="1">
        <f t="array" ref="E25">SUMPRODUCT($G25:$FZZ25,$G$2:$FZZ$2)/SUMPRODUCT(--($G25:$FZZ25&lt;&gt;""),$G$2:$FZZ$2)</f>
        <v>1.2060785719770466</v>
      </c>
      <c r="F25" s="1" cm="1">
        <f t="array" ref="F25">SUMPRODUCT($G25:$FZZ25,$F$2:$FZY$2)/SUMPRODUCT(--($G25:$FZZ25&lt;&gt;""),$F$2:$FZY$2)</f>
        <v>1.2471157480102806</v>
      </c>
      <c r="G25">
        <v>1.1988289463898101</v>
      </c>
      <c r="H25">
        <v>1.24708419821367</v>
      </c>
      <c r="I25">
        <v>1.1673884049857499</v>
      </c>
      <c r="J25">
        <v>1.2122783330314599</v>
      </c>
      <c r="K25">
        <v>1.2008520802276701</v>
      </c>
      <c r="L25">
        <v>1.2472777476622801</v>
      </c>
      <c r="M25">
        <v>1.13428751473282</v>
      </c>
      <c r="N25">
        <v>1.18181570645599</v>
      </c>
      <c r="O25">
        <v>1.1881872541937499</v>
      </c>
      <c r="P25">
        <v>1.2407730689996499</v>
      </c>
      <c r="Q25">
        <v>1.2061527255678399</v>
      </c>
      <c r="R25">
        <v>1.27967105648719</v>
      </c>
      <c r="S25">
        <v>1.2227367961319</v>
      </c>
      <c r="T25">
        <v>1.2371844658194</v>
      </c>
      <c r="U25">
        <v>1.20216696973935</v>
      </c>
      <c r="V25">
        <v>1.2674849629318701</v>
      </c>
      <c r="W25">
        <v>1.1932580236249599</v>
      </c>
      <c r="X25">
        <v>1.2575479846987401</v>
      </c>
      <c r="Y25">
        <v>1.2102693393835999</v>
      </c>
      <c r="Z25">
        <v>1.25767130460015</v>
      </c>
      <c r="AA25">
        <v>1.14792147375264</v>
      </c>
      <c r="AB25">
        <v>1.1861001721225399</v>
      </c>
      <c r="AC25">
        <v>1.2738780325178201</v>
      </c>
      <c r="AD25">
        <v>1.2487476705817899</v>
      </c>
      <c r="AE25">
        <v>1.1747096541601201</v>
      </c>
      <c r="AF25">
        <v>1.25200538202044</v>
      </c>
      <c r="AG25">
        <v>1.20181509708345</v>
      </c>
      <c r="AH25">
        <v>1.26608407615867</v>
      </c>
      <c r="AI25">
        <v>1.18661091374815</v>
      </c>
      <c r="AJ25">
        <v>1.2444577431503101</v>
      </c>
      <c r="AK25">
        <v>1.2399830108818199</v>
      </c>
      <c r="AL25">
        <v>1.2687854245082599</v>
      </c>
      <c r="AM25">
        <v>1.2066474398373599</v>
      </c>
      <c r="AN25">
        <v>1.24196491891636</v>
      </c>
      <c r="AO25">
        <v>1.2022419735171399</v>
      </c>
      <c r="AP25">
        <v>1.25536731362234</v>
      </c>
      <c r="AQ25">
        <v>1.2237026215975899</v>
      </c>
      <c r="AR25">
        <v>1.2764953842633699</v>
      </c>
      <c r="AS25">
        <v>1.19638721496128</v>
      </c>
      <c r="AT25">
        <v>1.18311173720351</v>
      </c>
      <c r="AU25">
        <v>1.2409146195905401</v>
      </c>
      <c r="AV25">
        <v>1.3028611701583399</v>
      </c>
      <c r="AW25">
        <v>1.28776719635825</v>
      </c>
      <c r="AX25">
        <v>1.22591336889435</v>
      </c>
      <c r="AY25">
        <v>1.22181724121713</v>
      </c>
      <c r="AZ25">
        <v>1.2967361143770799</v>
      </c>
      <c r="BA25">
        <v>1.2425546811186401</v>
      </c>
      <c r="BB25">
        <v>1.30017243838245</v>
      </c>
      <c r="BC25">
        <v>1.2408466767027</v>
      </c>
      <c r="BD25">
        <v>1.29345376579535</v>
      </c>
      <c r="BE25">
        <v>1.2057077702136201</v>
      </c>
      <c r="BF25">
        <v>1.23879629319114</v>
      </c>
      <c r="BG25">
        <v>1.1851452988483699</v>
      </c>
      <c r="BH25">
        <v>1.23315558180333</v>
      </c>
      <c r="BI25">
        <v>1.17983831487582</v>
      </c>
      <c r="BJ25">
        <v>1.2487992696383901</v>
      </c>
      <c r="BK25">
        <v>1.17803592913745</v>
      </c>
      <c r="BL25">
        <v>1.2256648549972999</v>
      </c>
      <c r="BM25">
        <v>1.2341290661070301</v>
      </c>
      <c r="BN25">
        <v>1.28230229896022</v>
      </c>
      <c r="BO25">
        <v>1.2221815268398699</v>
      </c>
      <c r="BP25">
        <v>1.2888748998512001</v>
      </c>
      <c r="BQ25">
        <v>1.18611286827548</v>
      </c>
      <c r="BR25">
        <v>1.23597894991857</v>
      </c>
      <c r="BS25">
        <v>1.14397988922498</v>
      </c>
      <c r="BT25">
        <v>1.18929819472644</v>
      </c>
      <c r="BU25">
        <v>1.2035922691718699</v>
      </c>
      <c r="BV25">
        <v>1.27352563837271</v>
      </c>
      <c r="BW25">
        <v>1.12847301466548</v>
      </c>
      <c r="BX25">
        <v>1.16912218418494</v>
      </c>
      <c r="BY25">
        <v>1.16938014603075</v>
      </c>
      <c r="BZ25">
        <v>1.2052741960540601</v>
      </c>
      <c r="CA25">
        <v>1.1972695513880001</v>
      </c>
      <c r="CB25">
        <v>1.2094028930603999</v>
      </c>
      <c r="CC25">
        <v>1.20257621904945</v>
      </c>
      <c r="CD25">
        <v>1.2454693555404901</v>
      </c>
      <c r="CE25">
        <v>1.19383815794405</v>
      </c>
      <c r="CF25">
        <v>1.2644519683662101</v>
      </c>
      <c r="CG25">
        <v>1.16884661117717</v>
      </c>
      <c r="CH25">
        <v>1.2314532388977899</v>
      </c>
      <c r="CI25">
        <v>1.2245729522539699</v>
      </c>
      <c r="CJ25">
        <v>1.2797183568035899</v>
      </c>
      <c r="CK25">
        <v>1.19478453748157</v>
      </c>
      <c r="CL25">
        <v>1.27648955886001</v>
      </c>
      <c r="CM25">
        <v>1.2250921189138899</v>
      </c>
      <c r="CN25">
        <v>1.2721353700855</v>
      </c>
      <c r="CO25">
        <v>1.2239403879195401</v>
      </c>
      <c r="CP25">
        <v>1.2865753374311999</v>
      </c>
      <c r="CQ25">
        <v>1.1787739409792299</v>
      </c>
      <c r="CR25">
        <v>1.2376542668047601</v>
      </c>
      <c r="CS25">
        <v>1.2019711798327799</v>
      </c>
      <c r="CT25">
        <v>1.26252113210585</v>
      </c>
      <c r="CU25">
        <v>1.24136025420885</v>
      </c>
      <c r="CV25">
        <v>1.29998815797264</v>
      </c>
      <c r="CW25">
        <v>1.22969967263975</v>
      </c>
      <c r="CX25">
        <v>1.28663982388703</v>
      </c>
      <c r="CY25">
        <v>1.22216408539137</v>
      </c>
      <c r="CZ25">
        <v>1.27021417608483</v>
      </c>
      <c r="DA25">
        <v>1.21563090365239</v>
      </c>
      <c r="DB25">
        <v>1.26133501259445</v>
      </c>
    </row>
    <row r="26" spans="1:106" x14ac:dyDescent="0.45">
      <c r="A26" t="s">
        <v>66</v>
      </c>
      <c r="B26" t="s">
        <v>131</v>
      </c>
      <c r="C26" t="s">
        <v>65</v>
      </c>
      <c r="D26">
        <v>30</v>
      </c>
      <c r="E26" s="1" cm="1">
        <f t="array" ref="E26">SUMPRODUCT($G26:$FZZ26,$G$2:$FZZ$2)/SUMPRODUCT(--($G26:$FZZ26&lt;&gt;""),$G$2:$FZZ$2)</f>
        <v>1.6448326175728358</v>
      </c>
      <c r="F26" s="1" cm="1">
        <f t="array" ref="F26">SUMPRODUCT($G26:$FZZ26,$F$2:$FZY$2)/SUMPRODUCT(--($G26:$FZZ26&lt;&gt;""),$F$2:$FZY$2)</f>
        <v>1.7072890167734383</v>
      </c>
      <c r="G26">
        <v>1.61889540976734</v>
      </c>
      <c r="H26">
        <v>1.68047376285488</v>
      </c>
      <c r="I26">
        <v>1.5763621095615199</v>
      </c>
      <c r="J26">
        <v>1.63293267251741</v>
      </c>
      <c r="K26">
        <v>1.62133927361431</v>
      </c>
      <c r="L26">
        <v>1.68461851199349</v>
      </c>
      <c r="M26">
        <v>1.50379066357034</v>
      </c>
      <c r="N26">
        <v>1.56014493599243</v>
      </c>
      <c r="O26">
        <v>1.5881357519329999</v>
      </c>
      <c r="P26">
        <v>1.6618542151590501</v>
      </c>
      <c r="Q26">
        <v>1.56390914494779</v>
      </c>
      <c r="R26">
        <v>1.6886967005182301</v>
      </c>
      <c r="S26">
        <v>1.6521084368375401</v>
      </c>
      <c r="T26">
        <v>1.6519910096063699</v>
      </c>
      <c r="U26">
        <v>1.6039403335353799</v>
      </c>
      <c r="V26">
        <v>1.6849345673831599</v>
      </c>
      <c r="W26">
        <v>1.59839134873181</v>
      </c>
      <c r="X26">
        <v>1.6777985932714801</v>
      </c>
      <c r="Y26">
        <v>1.61965300659628</v>
      </c>
      <c r="Z26">
        <v>1.68994955537658</v>
      </c>
      <c r="AA26">
        <v>1.70621666124898</v>
      </c>
      <c r="AB26">
        <v>1.7848708015155299</v>
      </c>
      <c r="AC26">
        <v>1.68585765331418</v>
      </c>
      <c r="AD26">
        <v>1.6832213502932001</v>
      </c>
      <c r="AE26">
        <v>1.7964392398218001</v>
      </c>
      <c r="AF26">
        <v>1.9483042772899299</v>
      </c>
      <c r="AG26">
        <v>1.7977338216680501</v>
      </c>
      <c r="AH26">
        <v>1.9125642959092899</v>
      </c>
      <c r="AI26">
        <v>1.6053714913016299</v>
      </c>
      <c r="AJ26">
        <v>1.67621632335676</v>
      </c>
      <c r="AK26">
        <v>1.6336706747316101</v>
      </c>
      <c r="AL26">
        <v>1.68100001464579</v>
      </c>
      <c r="AM26">
        <v>1.7895371377239799</v>
      </c>
      <c r="AN26">
        <v>1.86442721384331</v>
      </c>
      <c r="AO26">
        <v>1.62117540359151</v>
      </c>
      <c r="AP26">
        <v>1.67287139488481</v>
      </c>
      <c r="AQ26">
        <v>1.65161968794276</v>
      </c>
      <c r="AR26">
        <v>1.7244286430878299</v>
      </c>
      <c r="AS26">
        <v>1.6041240938326999</v>
      </c>
      <c r="AT26">
        <v>1.5801528708945201</v>
      </c>
      <c r="AU26">
        <v>1.6432261768082601</v>
      </c>
      <c r="AV26">
        <v>1.72826272294278</v>
      </c>
      <c r="AW26">
        <v>1.67248973664367</v>
      </c>
      <c r="AX26">
        <v>1.6223755131678099</v>
      </c>
      <c r="AY26">
        <v>1.6414663970276999</v>
      </c>
      <c r="AZ26">
        <v>1.73308093871984</v>
      </c>
      <c r="BA26">
        <v>1.6395648848033799</v>
      </c>
      <c r="BB26">
        <v>1.72597855540717</v>
      </c>
      <c r="BC26">
        <v>1.67315359700743</v>
      </c>
      <c r="BD26">
        <v>1.74417225491537</v>
      </c>
      <c r="BE26">
        <v>1.5880926031501099</v>
      </c>
      <c r="BF26">
        <v>1.6367416747711101</v>
      </c>
      <c r="BG26">
        <v>1.8029042399819299</v>
      </c>
      <c r="BH26">
        <v>1.90846085702871</v>
      </c>
      <c r="BI26">
        <v>1.5807300969846101</v>
      </c>
      <c r="BJ26">
        <v>1.6718797549583799</v>
      </c>
      <c r="BK26">
        <v>1.5911546280545901</v>
      </c>
      <c r="BL26">
        <v>1.6599842343276701</v>
      </c>
      <c r="BM26">
        <v>1.6481207669560201</v>
      </c>
      <c r="BN26">
        <v>1.7113064008394501</v>
      </c>
      <c r="BO26">
        <v>1.61717981000343</v>
      </c>
      <c r="BP26">
        <v>1.70434931898821</v>
      </c>
      <c r="BQ26">
        <v>1.5955261847400299</v>
      </c>
      <c r="BR26">
        <v>1.6727546804129201</v>
      </c>
      <c r="BS26">
        <v>1.7439191149049</v>
      </c>
      <c r="BT26">
        <v>1.8161991187723501</v>
      </c>
      <c r="BU26">
        <v>1.60589330795017</v>
      </c>
      <c r="BV26">
        <v>1.6948309398667301</v>
      </c>
      <c r="BW26">
        <v>1.5163348970880299</v>
      </c>
      <c r="BX26">
        <v>1.57869067241452</v>
      </c>
      <c r="BY26">
        <v>1.5562218424731999</v>
      </c>
      <c r="BZ26">
        <v>1.6006058723007599</v>
      </c>
      <c r="CA26">
        <v>1.6022444001679701</v>
      </c>
      <c r="CB26">
        <v>1.6155571240942399</v>
      </c>
      <c r="CC26">
        <v>1.60794114968581</v>
      </c>
      <c r="CD26">
        <v>1.67906543758284</v>
      </c>
      <c r="CE26">
        <v>1.57914069039617</v>
      </c>
      <c r="CF26">
        <v>1.66094876375857</v>
      </c>
      <c r="CG26">
        <v>1.56034741250064</v>
      </c>
      <c r="CH26">
        <v>1.6427338055110301</v>
      </c>
      <c r="CI26">
        <v>1.64907091075743</v>
      </c>
      <c r="CJ26">
        <v>1.7059328389300801</v>
      </c>
      <c r="CK26">
        <v>1.5971660805229999</v>
      </c>
      <c r="CL26">
        <v>1.69493776175813</v>
      </c>
      <c r="CM26">
        <v>1.90026115264908</v>
      </c>
      <c r="CN26">
        <v>1.9843845025578599</v>
      </c>
      <c r="CO26">
        <v>1.645194189476</v>
      </c>
      <c r="CP26">
        <v>1.73565056001176</v>
      </c>
      <c r="CQ26">
        <v>1.5911293295647999</v>
      </c>
      <c r="CR26">
        <v>1.66589716131523</v>
      </c>
      <c r="CS26">
        <v>1.6139753660023199</v>
      </c>
      <c r="CT26">
        <v>1.68662380826423</v>
      </c>
      <c r="CU26">
        <v>1.6555450293090099</v>
      </c>
      <c r="CV26">
        <v>1.73690962559456</v>
      </c>
      <c r="CW26">
        <v>1.6206043047301799</v>
      </c>
      <c r="CX26">
        <v>1.6940835624094599</v>
      </c>
      <c r="CY26">
        <v>1.61407318264266</v>
      </c>
      <c r="CZ26">
        <v>1.6731372959397199</v>
      </c>
      <c r="DA26">
        <v>1.6341506612090599</v>
      </c>
      <c r="DB26">
        <v>1.7002518891687599</v>
      </c>
    </row>
    <row r="27" spans="1:106" x14ac:dyDescent="0.45">
      <c r="A27" t="s">
        <v>66</v>
      </c>
      <c r="B27" t="s">
        <v>131</v>
      </c>
      <c r="C27" t="s">
        <v>68</v>
      </c>
      <c r="D27">
        <v>30</v>
      </c>
      <c r="E27" s="1" cm="1">
        <f t="array" ref="E27">SUMPRODUCT($G27:$FZZ27,$G$2:$FZZ$2)/SUMPRODUCT(--($G27:$FZZ27&lt;&gt;""),$G$2:$FZZ$2)</f>
        <v>1.7238846441084603</v>
      </c>
      <c r="F27" s="1" cm="1">
        <f t="array" ref="F27">SUMPRODUCT($G27:$FZZ27,$F$2:$FZY$2)/SUMPRODUCT(--($G27:$FZZ27&lt;&gt;""),$F$2:$FZY$2)</f>
        <v>1.7781413721701766</v>
      </c>
      <c r="G27">
        <v>1.7216972839940199</v>
      </c>
      <c r="H27">
        <v>1.7424983603897199</v>
      </c>
      <c r="I27">
        <v>1.6770553076581101</v>
      </c>
      <c r="J27">
        <v>1.69527604432516</v>
      </c>
      <c r="K27">
        <v>1.72698366987396</v>
      </c>
      <c r="L27">
        <v>1.74578025477707</v>
      </c>
      <c r="M27">
        <v>1.52232971187844</v>
      </c>
      <c r="N27">
        <v>1.5934887719339099</v>
      </c>
      <c r="O27">
        <v>1.6194518019102599</v>
      </c>
      <c r="P27">
        <v>1.6951902239345</v>
      </c>
      <c r="Q27">
        <v>1.6604468240081001</v>
      </c>
      <c r="R27">
        <v>1.7419731587451699</v>
      </c>
      <c r="S27">
        <v>1.6794998836028301</v>
      </c>
      <c r="T27">
        <v>1.7170024330098199</v>
      </c>
      <c r="U27">
        <v>1.6219265320713001</v>
      </c>
      <c r="V27">
        <v>1.7004068168042099</v>
      </c>
      <c r="W27">
        <v>1.6182829835208501</v>
      </c>
      <c r="X27">
        <v>1.70112740203941</v>
      </c>
      <c r="Y27">
        <v>1.6462652264330599</v>
      </c>
      <c r="Z27">
        <v>1.7329357761511901</v>
      </c>
      <c r="AA27">
        <v>1.8688644708164299</v>
      </c>
      <c r="AB27">
        <v>1.9569027534277901</v>
      </c>
      <c r="AC27">
        <v>1.8787847703065399</v>
      </c>
      <c r="AD27">
        <v>1.7595356550580401</v>
      </c>
      <c r="AE27">
        <v>1.97438390029098</v>
      </c>
      <c r="AF27">
        <v>2.1422018643936802</v>
      </c>
      <c r="AG27">
        <v>2.0666926992163299</v>
      </c>
      <c r="AH27">
        <v>2.1273126329679801</v>
      </c>
      <c r="AI27">
        <v>1.68120969094485</v>
      </c>
      <c r="AJ27">
        <v>1.74537637031728</v>
      </c>
      <c r="AK27">
        <v>1.67610246195755</v>
      </c>
      <c r="AL27">
        <v>1.72766443562442</v>
      </c>
      <c r="AM27">
        <v>1.9964540683655601</v>
      </c>
      <c r="AN27">
        <v>2.0537468677603798</v>
      </c>
      <c r="AO27">
        <v>1.6567458733901601</v>
      </c>
      <c r="AP27">
        <v>1.70982768002902</v>
      </c>
      <c r="AQ27">
        <v>1.68556229264386</v>
      </c>
      <c r="AR27">
        <v>1.7847544287310899</v>
      </c>
      <c r="AS27">
        <v>1.6819392632399699</v>
      </c>
      <c r="AT27">
        <v>1.6268924077600599</v>
      </c>
      <c r="AU27">
        <v>1.6697661729433499</v>
      </c>
      <c r="AV27">
        <v>1.7579458003205599</v>
      </c>
      <c r="AW27">
        <v>1.7730454938978399</v>
      </c>
      <c r="AX27">
        <v>1.7159493953696201</v>
      </c>
      <c r="AY27">
        <v>1.65521092978413</v>
      </c>
      <c r="AZ27">
        <v>1.7355735314866101</v>
      </c>
      <c r="BA27">
        <v>1.64520478678577</v>
      </c>
      <c r="BB27">
        <v>1.7354950796717099</v>
      </c>
      <c r="BC27">
        <v>1.69255052233018</v>
      </c>
      <c r="BD27">
        <v>1.75761142283654</v>
      </c>
      <c r="BE27">
        <v>1.62225426741339</v>
      </c>
      <c r="BF27">
        <v>1.6590876063360001</v>
      </c>
      <c r="BG27">
        <v>2.0026923277344499</v>
      </c>
      <c r="BH27">
        <v>2.0829584339337499</v>
      </c>
      <c r="BI27">
        <v>1.6135831381732999</v>
      </c>
      <c r="BJ27">
        <v>1.7059632966829399</v>
      </c>
      <c r="BK27">
        <v>1.62617931377836</v>
      </c>
      <c r="BL27">
        <v>1.7003609509189701</v>
      </c>
      <c r="BM27">
        <v>1.66050987312792</v>
      </c>
      <c r="BN27">
        <v>1.71360774587427</v>
      </c>
      <c r="BO27">
        <v>1.6258212200984301</v>
      </c>
      <c r="BP27">
        <v>1.7003319217122499</v>
      </c>
      <c r="BQ27">
        <v>1.60992745528203</v>
      </c>
      <c r="BR27">
        <v>1.70015747183676</v>
      </c>
      <c r="BS27">
        <v>1.9205375764858601</v>
      </c>
      <c r="BT27">
        <v>1.9641293388030201</v>
      </c>
      <c r="BU27">
        <v>1.6428340851715399</v>
      </c>
      <c r="BV27">
        <v>1.7194222571700499</v>
      </c>
      <c r="BW27">
        <v>1.51802544271163</v>
      </c>
      <c r="BX27">
        <v>1.59354211571784</v>
      </c>
      <c r="BY27">
        <v>1.57137641758583</v>
      </c>
      <c r="BZ27">
        <v>1.6060198850396099</v>
      </c>
      <c r="CA27">
        <v>1.5922732592943301</v>
      </c>
      <c r="CB27">
        <v>1.6124567783208099</v>
      </c>
      <c r="CC27">
        <v>1.6304147651957399</v>
      </c>
      <c r="CD27">
        <v>1.7111821668167599</v>
      </c>
      <c r="CE27">
        <v>1.60326582626403</v>
      </c>
      <c r="CF27">
        <v>1.6780899788858199</v>
      </c>
      <c r="CG27">
        <v>1.57122473246135</v>
      </c>
      <c r="CH27">
        <v>1.6652432404487401</v>
      </c>
      <c r="CI27">
        <v>1.6535205399549999</v>
      </c>
      <c r="CJ27">
        <v>1.69697525206232</v>
      </c>
      <c r="CK27">
        <v>1.60339720110321</v>
      </c>
      <c r="CL27">
        <v>1.69553606607614</v>
      </c>
      <c r="CM27">
        <v>2.0681679962794601</v>
      </c>
      <c r="CN27">
        <v>2.15949987478982</v>
      </c>
      <c r="CO27">
        <v>1.66240341060484</v>
      </c>
      <c r="CP27">
        <v>1.7581612870623</v>
      </c>
      <c r="CQ27">
        <v>1.6040763302494601</v>
      </c>
      <c r="CR27">
        <v>1.6851552762319399</v>
      </c>
      <c r="CS27">
        <v>1.6341241820293699</v>
      </c>
      <c r="CT27">
        <v>1.71240785251802</v>
      </c>
      <c r="CU27">
        <v>1.6706732192551299</v>
      </c>
      <c r="CV27">
        <v>1.7614127538634601</v>
      </c>
      <c r="CW27">
        <v>1.64372483489409</v>
      </c>
      <c r="CX27">
        <v>1.7238995791082501</v>
      </c>
      <c r="CY27">
        <v>1.6308078694014201</v>
      </c>
      <c r="CZ27">
        <v>1.67105309055392</v>
      </c>
      <c r="DA27">
        <v>1.65966427896725</v>
      </c>
      <c r="DB27">
        <v>1.7150995749370199</v>
      </c>
    </row>
    <row r="28" spans="1:106" x14ac:dyDescent="0.45">
      <c r="A28" t="s">
        <v>174</v>
      </c>
      <c r="B28" t="s">
        <v>95</v>
      </c>
      <c r="C28" t="s">
        <v>91</v>
      </c>
      <c r="D28">
        <v>30</v>
      </c>
      <c r="E28" s="1" cm="1">
        <f t="array" ref="E28">SUMPRODUCT($G28:$FZZ28,$G$2:$FZZ$2)/SUMPRODUCT(--($G28:$FZZ28&lt;&gt;""),$G$2:$FZZ$2)</f>
        <v>1.0656501787934463</v>
      </c>
      <c r="F28" s="1" cm="1">
        <f t="array" ref="F28">SUMPRODUCT($G28:$FZZ28,$F$2:$FZY$2)/SUMPRODUCT(--($G28:$FZZ28&lt;&gt;""),$F$2:$FZY$2)</f>
        <v>1.0274569032978902</v>
      </c>
      <c r="G28">
        <v>1.0541409456325499</v>
      </c>
      <c r="H28">
        <v>1.01944374953516</v>
      </c>
      <c r="I28">
        <v>1.0267482258409699</v>
      </c>
      <c r="J28">
        <v>0.99497307888627196</v>
      </c>
      <c r="K28">
        <v>1.0580176853232099</v>
      </c>
      <c r="L28">
        <v>1.01858991733297</v>
      </c>
      <c r="M28">
        <v>1.1043103481809</v>
      </c>
      <c r="N28">
        <v>1.01429132679059</v>
      </c>
      <c r="O28">
        <v>0.98927816571688398</v>
      </c>
      <c r="P28">
        <v>1.0247946598175299</v>
      </c>
      <c r="Q28">
        <v>0.95333548219652897</v>
      </c>
      <c r="R28">
        <v>1.0035498103698</v>
      </c>
      <c r="S28">
        <v>1.09923837109889</v>
      </c>
      <c r="T28">
        <v>1.01977309762735</v>
      </c>
      <c r="U28">
        <v>1.1093043316081499</v>
      </c>
      <c r="V28">
        <v>1.05005362055299</v>
      </c>
      <c r="W28">
        <v>1.0834142894001699</v>
      </c>
      <c r="X28">
        <v>1.04110698540547</v>
      </c>
      <c r="Y28">
        <v>1.0742559996299099</v>
      </c>
      <c r="Z28">
        <v>1.02549777004905</v>
      </c>
      <c r="AA28">
        <v>1.0513836414308999</v>
      </c>
      <c r="AB28">
        <v>1.00605626222309</v>
      </c>
      <c r="AC28">
        <v>1.10289446239592</v>
      </c>
      <c r="AD28">
        <v>1.04693200663349</v>
      </c>
      <c r="AE28">
        <v>0.97585494296088304</v>
      </c>
      <c r="AF28">
        <v>1.0295238585738899</v>
      </c>
      <c r="AG28">
        <v>1.19067271699027</v>
      </c>
      <c r="AH28">
        <v>1.04491961328198</v>
      </c>
      <c r="AI28">
        <v>1.06758961379541</v>
      </c>
      <c r="AJ28">
        <v>1.0117744370073301</v>
      </c>
      <c r="AK28">
        <v>1.2338024868554001</v>
      </c>
      <c r="AL28">
        <v>1.1128780444939099</v>
      </c>
      <c r="AM28">
        <v>1.13139331473689</v>
      </c>
      <c r="AN28">
        <v>1.0350385324570901</v>
      </c>
      <c r="AO28">
        <v>1.00692182115</v>
      </c>
      <c r="AP28">
        <v>1.04202430618538</v>
      </c>
      <c r="AQ28">
        <v>0.99842035324245504</v>
      </c>
      <c r="AR28">
        <v>1.0428044670122201</v>
      </c>
      <c r="AS28">
        <v>1.0332379701852401</v>
      </c>
      <c r="AT28">
        <v>0.94720243944150195</v>
      </c>
      <c r="AU28">
        <v>1.0936984915483501</v>
      </c>
      <c r="AV28">
        <v>1.0468904525354901</v>
      </c>
      <c r="AW28">
        <v>1.17171279358784</v>
      </c>
      <c r="AX28">
        <v>1.0002144832016</v>
      </c>
      <c r="AY28">
        <v>1.00458543008982</v>
      </c>
      <c r="AZ28">
        <v>1.04123359826929</v>
      </c>
      <c r="BA28">
        <v>0.98789041735274596</v>
      </c>
      <c r="BB28">
        <v>1.0435893114133401</v>
      </c>
      <c r="BC28">
        <v>1.0071894530359</v>
      </c>
      <c r="BD28">
        <v>1.04535377035719</v>
      </c>
      <c r="BE28">
        <v>1.0097141643471099</v>
      </c>
      <c r="BF28">
        <v>0.99628871972008903</v>
      </c>
      <c r="BG28">
        <v>0.98740685414531604</v>
      </c>
      <c r="BH28">
        <v>1.0403501763040399</v>
      </c>
      <c r="BI28">
        <v>0.96882731975813297</v>
      </c>
      <c r="BJ28">
        <v>0.99703621376308205</v>
      </c>
      <c r="BK28">
        <v>1.0118159565199301</v>
      </c>
      <c r="BL28">
        <v>1.01801435505953</v>
      </c>
      <c r="BM28">
        <v>0.99580272822665195</v>
      </c>
      <c r="BN28">
        <v>1.0331250596203301</v>
      </c>
      <c r="BO28">
        <v>1.05159665789172</v>
      </c>
      <c r="BP28">
        <v>1.0534279500972801</v>
      </c>
      <c r="BQ28">
        <v>1.00792742836377</v>
      </c>
      <c r="BR28">
        <v>1.03520908760548</v>
      </c>
      <c r="BS28">
        <v>0.95888064752275504</v>
      </c>
      <c r="BT28">
        <v>0.980662716335861</v>
      </c>
      <c r="BU28">
        <v>0.97165914828456701</v>
      </c>
      <c r="BV28">
        <v>1.01029673467698</v>
      </c>
      <c r="BW28">
        <v>0.96961244241578903</v>
      </c>
      <c r="BX28">
        <v>0.97113393347702903</v>
      </c>
      <c r="BY28">
        <v>1.0142302314742799</v>
      </c>
      <c r="BZ28">
        <v>1.0007379213919501</v>
      </c>
      <c r="CA28">
        <v>1.0551629245106</v>
      </c>
      <c r="CB28">
        <v>1.0141436523323999</v>
      </c>
      <c r="CC28">
        <v>1.0158559907717499</v>
      </c>
      <c r="CD28">
        <v>1.0479524826211399</v>
      </c>
      <c r="CE28">
        <v>0.97560000499743804</v>
      </c>
      <c r="CF28">
        <v>1.0133181744355999</v>
      </c>
      <c r="CG28">
        <v>0.961970738768546</v>
      </c>
      <c r="CH28">
        <v>1.0085198779920299</v>
      </c>
      <c r="CI28">
        <v>1.0258645112907201</v>
      </c>
      <c r="CJ28">
        <v>1.0166652778934999</v>
      </c>
      <c r="CK28">
        <v>0.97618456958570998</v>
      </c>
      <c r="CL28">
        <v>1.01646066513928</v>
      </c>
      <c r="CM28">
        <v>1.09251243158158</v>
      </c>
      <c r="CN28">
        <v>1.0654133724465999</v>
      </c>
      <c r="CO28">
        <v>1.0026737230904901</v>
      </c>
      <c r="CP28">
        <v>1.0457748743533899</v>
      </c>
      <c r="CQ28">
        <v>0.99567262960167102</v>
      </c>
      <c r="CR28">
        <v>1.0188718993030501</v>
      </c>
      <c r="CS28">
        <v>1.0048761974859901</v>
      </c>
      <c r="CT28">
        <v>1.0292916863132899</v>
      </c>
      <c r="CU28">
        <v>1.0308188761916</v>
      </c>
      <c r="CV28">
        <v>1.04388457970671</v>
      </c>
      <c r="CW28">
        <v>1.0134822233121501</v>
      </c>
      <c r="CX28">
        <v>1.0467657492215201</v>
      </c>
      <c r="CY28">
        <v>1.03499546532719</v>
      </c>
      <c r="CZ28">
        <v>1.03141132970559</v>
      </c>
      <c r="DA28">
        <v>1.03630746221662</v>
      </c>
      <c r="DB28">
        <v>1.0404793765742999</v>
      </c>
    </row>
    <row r="29" spans="1:106" x14ac:dyDescent="0.45">
      <c r="A29" t="s">
        <v>118</v>
      </c>
      <c r="B29" t="s">
        <v>119</v>
      </c>
      <c r="C29" t="s">
        <v>68</v>
      </c>
      <c r="D29">
        <v>30</v>
      </c>
      <c r="E29" s="1" cm="1">
        <f t="array" ref="E29">SUMPRODUCT($G29:$FZZ29,$G$2:$FZZ$2)/SUMPRODUCT(--($G29:$FZZ29&lt;&gt;""),$G$2:$FZZ$2)</f>
        <v>2.1257350460256492</v>
      </c>
      <c r="F29" s="1" cm="1">
        <f t="array" ref="F29">SUMPRODUCT($G29:$FZZ29,$F$2:$FZY$2)/SUMPRODUCT(--($G29:$FZZ29&lt;&gt;""),$F$2:$FZY$2)</f>
        <v>2.2013339310677793</v>
      </c>
      <c r="G29">
        <v>2.0839429753686498</v>
      </c>
      <c r="H29">
        <v>2.1042268138822502</v>
      </c>
      <c r="I29">
        <v>2.0304826041855302</v>
      </c>
      <c r="J29">
        <v>2.0504108145489202</v>
      </c>
      <c r="K29">
        <v>1.74725911370104</v>
      </c>
      <c r="L29">
        <v>1.7526883724081801</v>
      </c>
      <c r="M29">
        <v>2.3199463977998902</v>
      </c>
      <c r="N29">
        <v>2.4490001128057899</v>
      </c>
      <c r="O29">
        <v>2.08730636487679</v>
      </c>
      <c r="P29">
        <v>2.2069554806431699</v>
      </c>
      <c r="Q29">
        <v>1.9939280661068399</v>
      </c>
      <c r="R29">
        <v>2.18996927404703</v>
      </c>
      <c r="S29">
        <v>2.1004476655672399</v>
      </c>
      <c r="T29">
        <v>2.1503356976722601</v>
      </c>
      <c r="U29">
        <v>1.7355943333177899</v>
      </c>
      <c r="V29">
        <v>1.7830038389207501</v>
      </c>
      <c r="W29">
        <v>2.4989264440281298</v>
      </c>
      <c r="X29">
        <v>2.6645502170669499</v>
      </c>
      <c r="Y29">
        <v>1.7269219527683499</v>
      </c>
      <c r="Z29">
        <v>1.80253421676258</v>
      </c>
      <c r="AA29">
        <v>2.0172575496784</v>
      </c>
      <c r="AB29">
        <v>2.1081014830248801</v>
      </c>
      <c r="AC29">
        <v>2.0414456924997002</v>
      </c>
      <c r="AD29">
        <v>2.1004718674667799</v>
      </c>
      <c r="AE29">
        <v>2.4107814230165001</v>
      </c>
      <c r="AF29">
        <v>2.56817333195993</v>
      </c>
      <c r="AG29">
        <v>2.5285393046616198</v>
      </c>
      <c r="AH29">
        <v>2.6238857619906799</v>
      </c>
      <c r="AI29">
        <v>3.00400231753243</v>
      </c>
      <c r="AJ29">
        <v>2.6441749127113598</v>
      </c>
      <c r="AK29">
        <v>2.08083305262232</v>
      </c>
      <c r="AL29">
        <v>2.1666603201569998</v>
      </c>
      <c r="AM29">
        <v>2.4402439600964398</v>
      </c>
      <c r="AN29">
        <v>2.53930783414495</v>
      </c>
      <c r="AO29">
        <v>2.08808271358606</v>
      </c>
      <c r="AP29">
        <v>2.2257282786141799</v>
      </c>
      <c r="AQ29">
        <v>2.0485158360687401</v>
      </c>
      <c r="AR29">
        <v>2.2035060237783002</v>
      </c>
      <c r="AS29">
        <v>2.0755861645173699</v>
      </c>
      <c r="AT29">
        <v>2.0543511972567798</v>
      </c>
      <c r="AU29">
        <v>1.71679019222243</v>
      </c>
      <c r="AV29">
        <v>1.7777619897466199</v>
      </c>
      <c r="AW29">
        <v>2.0091736252687999</v>
      </c>
      <c r="AX29">
        <v>2.1389080347418101</v>
      </c>
      <c r="AY29">
        <v>1.6954333819310501</v>
      </c>
      <c r="AZ29">
        <v>1.78667168320556</v>
      </c>
      <c r="BA29">
        <v>2.1037223353083698</v>
      </c>
      <c r="BB29">
        <v>2.2200728649405499</v>
      </c>
      <c r="BC29">
        <v>1.75625199580311</v>
      </c>
      <c r="BD29">
        <v>1.8234113407235</v>
      </c>
      <c r="BE29">
        <v>2.5924522396234999</v>
      </c>
      <c r="BF29">
        <v>2.5533384754686601</v>
      </c>
      <c r="BG29">
        <v>2.0581369092077599</v>
      </c>
      <c r="BH29">
        <v>2.1608274999565702</v>
      </c>
      <c r="BI29">
        <v>2.4512364545707102</v>
      </c>
      <c r="BJ29">
        <v>2.5342092380158499</v>
      </c>
      <c r="BK29">
        <v>1.9752810853420699</v>
      </c>
      <c r="BL29">
        <v>2.0639256524084102</v>
      </c>
      <c r="BM29">
        <v>1.69828531908804</v>
      </c>
      <c r="BN29">
        <v>1.7606243441762801</v>
      </c>
      <c r="BO29">
        <v>1.6630307886002</v>
      </c>
      <c r="BP29">
        <v>1.7515508755865801</v>
      </c>
      <c r="BQ29">
        <v>2.0675513802339198</v>
      </c>
      <c r="BR29">
        <v>2.1495040310098301</v>
      </c>
      <c r="BS29">
        <v>2.31099877070125</v>
      </c>
      <c r="BT29">
        <v>2.37825108081603</v>
      </c>
      <c r="BU29">
        <v>1.98485287422919</v>
      </c>
      <c r="BV29">
        <v>2.1066672184745201</v>
      </c>
      <c r="BW29">
        <v>1.9893749207556699</v>
      </c>
      <c r="BX29">
        <v>2.0268965808714698</v>
      </c>
      <c r="BY29">
        <v>2.01977629330433</v>
      </c>
      <c r="BZ29">
        <v>2.0966288643778102</v>
      </c>
      <c r="CA29">
        <v>2.0231766482313698</v>
      </c>
      <c r="CB29">
        <v>2.0733361328770599</v>
      </c>
      <c r="CC29">
        <v>2.0992036589191199</v>
      </c>
      <c r="CD29">
        <v>2.1969603448450301</v>
      </c>
      <c r="CE29">
        <v>2.0618308117089899</v>
      </c>
      <c r="CF29">
        <v>2.1733736460064201</v>
      </c>
      <c r="CG29">
        <v>2.0636819521273799</v>
      </c>
      <c r="CH29">
        <v>2.1728067000982199</v>
      </c>
      <c r="CI29">
        <v>1.6481209899175</v>
      </c>
      <c r="CJ29">
        <v>1.69333388884259</v>
      </c>
      <c r="CK29">
        <v>2.3652720825368099</v>
      </c>
      <c r="CL29">
        <v>2.5643614925503799</v>
      </c>
      <c r="CM29">
        <v>2.09707365935677</v>
      </c>
      <c r="CN29">
        <v>2.2199227274353301</v>
      </c>
      <c r="CO29">
        <v>2.1063425121971302</v>
      </c>
      <c r="CP29">
        <v>2.2055091558936701</v>
      </c>
      <c r="CQ29">
        <v>2.3844249776170399</v>
      </c>
      <c r="CR29">
        <v>2.5319066762635298</v>
      </c>
      <c r="CS29">
        <v>2.09397030579738</v>
      </c>
      <c r="CT29">
        <v>2.2084114406633399</v>
      </c>
      <c r="CU29">
        <v>1.72949849014151</v>
      </c>
      <c r="CV29">
        <v>1.8065999565792299</v>
      </c>
      <c r="CW29">
        <v>2.0970560390550999</v>
      </c>
      <c r="CX29">
        <v>2.2193998015307201</v>
      </c>
      <c r="CY29">
        <v>1.69391830612529</v>
      </c>
      <c r="CZ29">
        <v>1.7422823357053101</v>
      </c>
      <c r="DA29">
        <v>1.6854140428211499</v>
      </c>
      <c r="DB29">
        <v>1.7192616498740501</v>
      </c>
    </row>
    <row r="30" spans="1:106" x14ac:dyDescent="0.45">
      <c r="A30" t="s">
        <v>72</v>
      </c>
      <c r="B30" t="s">
        <v>67</v>
      </c>
      <c r="C30" t="s">
        <v>166</v>
      </c>
      <c r="D30">
        <v>30</v>
      </c>
      <c r="E30" s="1" cm="1">
        <f t="array" ref="E30">SUMPRODUCT($G30:$FZZ30,$G$2:$FZZ$2)/SUMPRODUCT(--($G30:$FZZ30&lt;&gt;""),$G$2:$FZZ$2)</f>
        <v>1.9088021602998697</v>
      </c>
      <c r="F30" s="1" cm="1">
        <f t="array" ref="F30">SUMPRODUCT($G30:$FZZ30,$F$2:$FZY$2)/SUMPRODUCT(--($G30:$FZZ30&lt;&gt;""),$F$2:$FZY$2)</f>
        <v>1.9216703395687185</v>
      </c>
      <c r="G30">
        <v>2.0497089269173299</v>
      </c>
      <c r="H30">
        <v>1.9695404358320701</v>
      </c>
      <c r="I30">
        <v>1.9891986234831101</v>
      </c>
      <c r="J30">
        <v>1.9139380567401501</v>
      </c>
      <c r="K30">
        <v>2.04321385011519</v>
      </c>
      <c r="L30">
        <v>1.9657270632877</v>
      </c>
      <c r="M30">
        <v>1.7805732868106601</v>
      </c>
      <c r="N30">
        <v>1.81979858331485</v>
      </c>
      <c r="O30">
        <v>1.79883350723707</v>
      </c>
      <c r="P30">
        <v>1.8676024025470199</v>
      </c>
      <c r="Q30">
        <v>1.92517351372621</v>
      </c>
      <c r="R30">
        <v>1.9667833192401301</v>
      </c>
      <c r="S30">
        <v>1.9779545824431799</v>
      </c>
      <c r="T30">
        <v>1.9274361515182099</v>
      </c>
      <c r="U30">
        <v>1.8484578262694</v>
      </c>
      <c r="V30">
        <v>1.9140458650005401</v>
      </c>
      <c r="W30">
        <v>1.87139315481866</v>
      </c>
      <c r="X30">
        <v>1.9450097035100899</v>
      </c>
      <c r="Y30">
        <v>1.91903837702467</v>
      </c>
      <c r="Z30">
        <v>1.96772511360028</v>
      </c>
      <c r="AA30">
        <v>1.7654444012213699</v>
      </c>
      <c r="AB30">
        <v>1.81688932467214</v>
      </c>
      <c r="AC30">
        <v>1.8800584705339201</v>
      </c>
      <c r="AD30">
        <v>1.92757518250671</v>
      </c>
      <c r="AE30">
        <v>1.79897574228104</v>
      </c>
      <c r="AF30">
        <v>1.8890441119666199</v>
      </c>
      <c r="AG30">
        <v>1.8838095494573499</v>
      </c>
      <c r="AH30">
        <v>1.91647591091481</v>
      </c>
      <c r="AI30">
        <v>2.1017922759083301</v>
      </c>
      <c r="AJ30">
        <v>1.99313126076814</v>
      </c>
      <c r="AK30">
        <v>2.1312702294995498</v>
      </c>
      <c r="AL30">
        <v>1.9835644927430101</v>
      </c>
      <c r="AM30">
        <v>1.8314500496430399</v>
      </c>
      <c r="AN30">
        <v>1.8661765401163</v>
      </c>
      <c r="AO30">
        <v>1.8855759114819499</v>
      </c>
      <c r="AP30">
        <v>1.96596408489025</v>
      </c>
      <c r="AQ30">
        <v>1.8625619318331801</v>
      </c>
      <c r="AR30">
        <v>1.9441095456425499</v>
      </c>
      <c r="AS30">
        <v>1.8736858581378899</v>
      </c>
      <c r="AT30">
        <v>1.8214390270060301</v>
      </c>
      <c r="AU30">
        <v>1.89726443941753</v>
      </c>
      <c r="AV30">
        <v>1.94137556694819</v>
      </c>
      <c r="AW30">
        <v>2.3082078923115499</v>
      </c>
      <c r="AX30">
        <v>2.0630681151730101</v>
      </c>
      <c r="AY30">
        <v>1.90103701265108</v>
      </c>
      <c r="AZ30">
        <v>1.9778488454122101</v>
      </c>
      <c r="BA30">
        <v>1.8384265321733699</v>
      </c>
      <c r="BB30">
        <v>1.9229861660335199</v>
      </c>
      <c r="BC30">
        <v>1.9083344737922501</v>
      </c>
      <c r="BD30">
        <v>1.97645180420601</v>
      </c>
      <c r="BE30">
        <v>1.91760287065293</v>
      </c>
      <c r="BF30">
        <v>1.9134220910605</v>
      </c>
      <c r="BG30">
        <v>1.8287853259453499</v>
      </c>
      <c r="BH30">
        <v>1.9009049695158999</v>
      </c>
      <c r="BI30">
        <v>1.85454954418555</v>
      </c>
      <c r="BJ30">
        <v>1.91461914023736</v>
      </c>
      <c r="BK30">
        <v>1.8827365888063701</v>
      </c>
      <c r="BL30">
        <v>1.9122930755507599</v>
      </c>
      <c r="BM30">
        <v>1.87013498044452</v>
      </c>
      <c r="BN30">
        <v>1.9164957550319499</v>
      </c>
      <c r="BO30">
        <v>1.8706420968295701</v>
      </c>
      <c r="BP30">
        <v>1.94648048529243</v>
      </c>
      <c r="BQ30">
        <v>1.8156906553251</v>
      </c>
      <c r="BR30">
        <v>1.8694329667963201</v>
      </c>
      <c r="BS30">
        <v>1.77764886255335</v>
      </c>
      <c r="BT30">
        <v>1.8104531830550099</v>
      </c>
      <c r="BU30">
        <v>1.85967802011339</v>
      </c>
      <c r="BV30">
        <v>1.93552952861813</v>
      </c>
      <c r="BW30">
        <v>1.71440767507713</v>
      </c>
      <c r="BX30">
        <v>1.7672287730865099</v>
      </c>
      <c r="BY30">
        <v>1.78109367717881</v>
      </c>
      <c r="BZ30">
        <v>1.8127543886903801</v>
      </c>
      <c r="CA30">
        <v>1.82489747415633</v>
      </c>
      <c r="CB30">
        <v>1.85023632318647</v>
      </c>
      <c r="CC30">
        <v>1.84750118894634</v>
      </c>
      <c r="CD30">
        <v>1.9124125997956001</v>
      </c>
      <c r="CE30">
        <v>1.7982533951349899</v>
      </c>
      <c r="CF30">
        <v>1.8756887095363599</v>
      </c>
      <c r="CG30">
        <v>1.8007237760430099</v>
      </c>
      <c r="CH30">
        <v>1.8777645659928599</v>
      </c>
      <c r="CI30">
        <v>1.8756353637196901</v>
      </c>
      <c r="CJ30">
        <v>1.91339888342638</v>
      </c>
      <c r="CK30">
        <v>1.8236753396471399</v>
      </c>
      <c r="CL30">
        <v>1.8970186933617399</v>
      </c>
      <c r="CM30">
        <v>1.87262547848173</v>
      </c>
      <c r="CN30">
        <v>1.9430293707294299</v>
      </c>
      <c r="CO30">
        <v>1.8567123312843901</v>
      </c>
      <c r="CP30">
        <v>1.9284526401866999</v>
      </c>
      <c r="CQ30">
        <v>1.8522637501535999</v>
      </c>
      <c r="CR30">
        <v>1.9229412074504499</v>
      </c>
      <c r="CS30">
        <v>1.8238358653525399</v>
      </c>
      <c r="CT30">
        <v>1.89431071958414</v>
      </c>
      <c r="CU30">
        <v>1.8835139242504899</v>
      </c>
      <c r="CV30">
        <v>1.94271419266978</v>
      </c>
      <c r="CW30">
        <v>1.88786485839103</v>
      </c>
      <c r="CX30">
        <v>1.9525726865211901</v>
      </c>
      <c r="CY30">
        <v>1.8670904841635201</v>
      </c>
      <c r="CZ30">
        <v>1.90588809822798</v>
      </c>
      <c r="DA30">
        <v>1.8694899244332399</v>
      </c>
      <c r="DB30">
        <v>1.91709304156171</v>
      </c>
    </row>
    <row r="31" spans="1:106" x14ac:dyDescent="0.45">
      <c r="A31" t="s">
        <v>98</v>
      </c>
      <c r="B31" t="s">
        <v>82</v>
      </c>
      <c r="C31" t="s">
        <v>68</v>
      </c>
      <c r="D31">
        <v>30</v>
      </c>
      <c r="E31" s="1" cm="1">
        <f t="array" ref="E31">SUMPRODUCT($G31:$FZZ31,$G$2:$FZZ$2)/SUMPRODUCT(--($G31:$FZZ31&lt;&gt;""),$G$2:$FZZ$2)</f>
        <v>1.5582961079408792</v>
      </c>
      <c r="F31" s="1" cm="1">
        <f t="array" ref="F31">SUMPRODUCT($G31:$FZZ31,$F$2:$FZY$2)/SUMPRODUCT(--($G31:$FZZ31&lt;&gt;""),$F$2:$FZY$2)</f>
        <v>1.6027472390665869</v>
      </c>
      <c r="G31">
        <v>1.49581983894632</v>
      </c>
      <c r="H31">
        <v>1.5412015469807501</v>
      </c>
      <c r="I31">
        <v>1.46010735514464</v>
      </c>
      <c r="J31">
        <v>1.4996756293942299</v>
      </c>
      <c r="K31">
        <v>1.50197519989158</v>
      </c>
      <c r="L31">
        <v>1.54496036048245</v>
      </c>
      <c r="M31">
        <v>1.3933265649858599</v>
      </c>
      <c r="N31">
        <v>1.45170745179497</v>
      </c>
      <c r="O31">
        <v>1.43615726248762</v>
      </c>
      <c r="P31">
        <v>1.5081935414827301</v>
      </c>
      <c r="Q31">
        <v>1.4612848806543699</v>
      </c>
      <c r="R31">
        <v>1.6017891379151501</v>
      </c>
      <c r="S31">
        <v>1.5961595115027101</v>
      </c>
      <c r="T31">
        <v>1.5156806556147699</v>
      </c>
      <c r="U31">
        <v>1.4625821793257801</v>
      </c>
      <c r="V31">
        <v>1.5476406956683899</v>
      </c>
      <c r="W31">
        <v>1.51418058624906</v>
      </c>
      <c r="X31">
        <v>1.5795564430185201</v>
      </c>
      <c r="Y31">
        <v>1.5009514877904599</v>
      </c>
      <c r="Z31">
        <v>1.5902883060573501</v>
      </c>
      <c r="AA31">
        <v>1.68088587156354</v>
      </c>
      <c r="AB31">
        <v>1.7759955663790801</v>
      </c>
      <c r="AC31">
        <v>1.64543946932006</v>
      </c>
      <c r="AD31">
        <v>1.5445897659468899</v>
      </c>
      <c r="AE31">
        <v>1.7635194293513199</v>
      </c>
      <c r="AF31">
        <v>1.89577807534828</v>
      </c>
      <c r="AG31">
        <v>1.90025718363719</v>
      </c>
      <c r="AH31">
        <v>1.9157151320927399</v>
      </c>
      <c r="AI31">
        <v>1.52038132556756</v>
      </c>
      <c r="AJ31">
        <v>1.5513821336545299</v>
      </c>
      <c r="AK31">
        <v>1.49130772272587</v>
      </c>
      <c r="AL31">
        <v>1.57680399537192</v>
      </c>
      <c r="AM31">
        <v>1.79914424849888</v>
      </c>
      <c r="AN31">
        <v>1.8774998818022699</v>
      </c>
      <c r="AO31">
        <v>1.4880500634863001</v>
      </c>
      <c r="AP31">
        <v>1.5721385815345501</v>
      </c>
      <c r="AQ31">
        <v>1.52363749966999</v>
      </c>
      <c r="AR31">
        <v>1.6071475715681101</v>
      </c>
      <c r="AS31">
        <v>1.5884514937811001</v>
      </c>
      <c r="AT31">
        <v>1.4273776293706899</v>
      </c>
      <c r="AU31">
        <v>1.5449579975219101</v>
      </c>
      <c r="AV31">
        <v>1.6000215980266199</v>
      </c>
      <c r="AW31">
        <v>1.58020275365152</v>
      </c>
      <c r="AX31">
        <v>1.52988410087413</v>
      </c>
      <c r="AY31">
        <v>1.4902059916286501</v>
      </c>
      <c r="AZ31">
        <v>1.5612213704557201</v>
      </c>
      <c r="BA31">
        <v>1.5126087463859199</v>
      </c>
      <c r="BB31">
        <v>1.5736493407148999</v>
      </c>
      <c r="BC31">
        <v>1.53341544637562</v>
      </c>
      <c r="BD31">
        <v>1.60700697960859</v>
      </c>
      <c r="BE31">
        <v>1.46627988866159</v>
      </c>
      <c r="BF31">
        <v>1.50051980281028</v>
      </c>
      <c r="BG31">
        <v>1.79949974813708</v>
      </c>
      <c r="BH31">
        <v>1.94203678935575</v>
      </c>
      <c r="BI31">
        <v>1.4315484459968999</v>
      </c>
      <c r="BJ31">
        <v>1.5194696939626</v>
      </c>
      <c r="BK31">
        <v>1.4566983363066801</v>
      </c>
      <c r="BL31">
        <v>1.4958055013898599</v>
      </c>
      <c r="BM31">
        <v>1.5060455022417201</v>
      </c>
      <c r="BN31">
        <v>1.55414719068968</v>
      </c>
      <c r="BO31">
        <v>1.4684788829117501</v>
      </c>
      <c r="BP31">
        <v>1.5337873411926199</v>
      </c>
      <c r="BQ31">
        <v>1.4400732176745299</v>
      </c>
      <c r="BR31">
        <v>1.5021063540559001</v>
      </c>
      <c r="BS31">
        <v>1.6913493280293901</v>
      </c>
      <c r="BT31">
        <v>1.73315929778035</v>
      </c>
      <c r="BU31">
        <v>1.42983901005669</v>
      </c>
      <c r="BV31">
        <v>1.5138848652899</v>
      </c>
      <c r="BW31">
        <v>1.35460885000633</v>
      </c>
      <c r="BX31">
        <v>1.4096361100545201</v>
      </c>
      <c r="BY31">
        <v>1.4311092123660001</v>
      </c>
      <c r="BZ31">
        <v>1.4686266894516</v>
      </c>
      <c r="CA31">
        <v>1.4621034103803501</v>
      </c>
      <c r="CB31">
        <v>1.48308211895678</v>
      </c>
      <c r="CC31">
        <v>1.47811832798729</v>
      </c>
      <c r="CD31">
        <v>1.5322836876562</v>
      </c>
      <c r="CE31">
        <v>1.4525430716757599</v>
      </c>
      <c r="CF31">
        <v>1.53310178533501</v>
      </c>
      <c r="CG31">
        <v>1.41860104430543</v>
      </c>
      <c r="CH31">
        <v>1.5073153078632999</v>
      </c>
      <c r="CI31">
        <v>1.5005166236146901</v>
      </c>
      <c r="CJ31">
        <v>1.5484626281143199</v>
      </c>
      <c r="CK31">
        <v>1.4464225779619699</v>
      </c>
      <c r="CL31">
        <v>1.5167160389335499</v>
      </c>
      <c r="CM31">
        <v>1.85164383071584</v>
      </c>
      <c r="CN31">
        <v>1.985922798984</v>
      </c>
      <c r="CO31">
        <v>1.47547249556676</v>
      </c>
      <c r="CP31">
        <v>1.54510874059373</v>
      </c>
      <c r="CQ31">
        <v>1.4231167600021</v>
      </c>
      <c r="CR31">
        <v>1.4900812808314099</v>
      </c>
      <c r="CS31">
        <v>1.4832150702103399</v>
      </c>
      <c r="CT31">
        <v>1.55245937460467</v>
      </c>
      <c r="CU31">
        <v>1.50895059900921</v>
      </c>
      <c r="CV31">
        <v>1.5673613989381601</v>
      </c>
      <c r="CW31">
        <v>1.49072099097763</v>
      </c>
      <c r="CX31">
        <v>1.55106021375369</v>
      </c>
      <c r="CY31">
        <v>1.4751901074368601</v>
      </c>
      <c r="CZ31">
        <v>1.5352134784428599</v>
      </c>
      <c r="DA31">
        <v>1.4862740081863901</v>
      </c>
      <c r="DB31">
        <v>1.53358194269521</v>
      </c>
    </row>
    <row r="32" spans="1:106" x14ac:dyDescent="0.45">
      <c r="A32" t="s">
        <v>94</v>
      </c>
      <c r="B32" t="s">
        <v>95</v>
      </c>
      <c r="C32" t="s">
        <v>65</v>
      </c>
      <c r="D32">
        <v>30</v>
      </c>
      <c r="E32" s="1" cm="1">
        <f t="array" ref="E32">SUMPRODUCT($G32:$FZZ32,$G$2:$FZZ$2)/SUMPRODUCT(--($G32:$FZZ32&lt;&gt;""),$G$2:$FZZ$2)</f>
        <v>1.842820312415185</v>
      </c>
      <c r="F32" s="1" cm="1">
        <f t="array" ref="F32">SUMPRODUCT($G32:$FZZ32,$F$2:$FZY$2)/SUMPRODUCT(--($G32:$FZZ32&lt;&gt;""),$F$2:$FZY$2)</f>
        <v>1.8629584484830535</v>
      </c>
      <c r="G32">
        <v>1.81499110891745</v>
      </c>
      <c r="H32">
        <v>1.83690103515189</v>
      </c>
      <c r="I32">
        <v>1.76682693099303</v>
      </c>
      <c r="J32">
        <v>1.792024105511</v>
      </c>
      <c r="K32">
        <v>1.8196994850250701</v>
      </c>
      <c r="L32">
        <v>1.8401189185526401</v>
      </c>
      <c r="M32">
        <v>1.78668619373811</v>
      </c>
      <c r="N32">
        <v>1.78024653900162</v>
      </c>
      <c r="O32">
        <v>1.81080276640714</v>
      </c>
      <c r="P32">
        <v>1.8804445247077</v>
      </c>
      <c r="Q32">
        <v>1.8026569158510699</v>
      </c>
      <c r="R32">
        <v>1.88330835628709</v>
      </c>
      <c r="S32">
        <v>1.90699969304109</v>
      </c>
      <c r="T32">
        <v>1.84740640328631</v>
      </c>
      <c r="U32">
        <v>1.8969863695</v>
      </c>
      <c r="V32">
        <v>1.8968426042492299</v>
      </c>
      <c r="W32">
        <v>1.8479297308818401</v>
      </c>
      <c r="X32">
        <v>1.9137700099839501</v>
      </c>
      <c r="Y32">
        <v>1.7928742501119701</v>
      </c>
      <c r="Z32">
        <v>1.8605087358144199</v>
      </c>
      <c r="AA32">
        <v>1.7277666167529</v>
      </c>
      <c r="AB32">
        <v>1.7636805448238</v>
      </c>
      <c r="AC32">
        <v>1.81679232702467</v>
      </c>
      <c r="AD32">
        <v>1.8629378878801801</v>
      </c>
      <c r="AE32">
        <v>1.78500566528468</v>
      </c>
      <c r="AF32">
        <v>1.8690932969381699</v>
      </c>
      <c r="AG32">
        <v>1.84101069129884</v>
      </c>
      <c r="AH32">
        <v>1.8736635876444101</v>
      </c>
      <c r="AI32">
        <v>1.9443411041822301</v>
      </c>
      <c r="AJ32">
        <v>1.87760912985805</v>
      </c>
      <c r="AK32">
        <v>1.8962931501633</v>
      </c>
      <c r="AL32">
        <v>1.94287848386766</v>
      </c>
      <c r="AM32">
        <v>1.8169353694860699</v>
      </c>
      <c r="AN32">
        <v>1.8538036026665401</v>
      </c>
      <c r="AO32">
        <v>1.8511881008525299</v>
      </c>
      <c r="AP32">
        <v>1.9034500272084101</v>
      </c>
      <c r="AQ32">
        <v>1.83893763255392</v>
      </c>
      <c r="AR32">
        <v>1.9114737796238701</v>
      </c>
      <c r="AS32">
        <v>1.78252854372646</v>
      </c>
      <c r="AT32">
        <v>1.71740913689104</v>
      </c>
      <c r="AU32">
        <v>1.9429954189448699</v>
      </c>
      <c r="AV32">
        <v>1.9251599959077399</v>
      </c>
      <c r="AW32">
        <v>2.0440684782305101</v>
      </c>
      <c r="AX32">
        <v>1.85022593347669</v>
      </c>
      <c r="AY32">
        <v>1.8864459389549899</v>
      </c>
      <c r="AZ32">
        <v>1.9537929737102</v>
      </c>
      <c r="BA32">
        <v>1.8283784309403699</v>
      </c>
      <c r="BB32">
        <v>1.9012952326621599</v>
      </c>
      <c r="BC32">
        <v>1.8580174262122999</v>
      </c>
      <c r="BD32">
        <v>1.9159071210255001</v>
      </c>
      <c r="BE32">
        <v>1.8597985624378099</v>
      </c>
      <c r="BF32">
        <v>1.8634204142772499</v>
      </c>
      <c r="BG32">
        <v>1.8142814958920199</v>
      </c>
      <c r="BH32">
        <v>1.8752844313977499</v>
      </c>
      <c r="BI32">
        <v>1.7727940300877201</v>
      </c>
      <c r="BJ32">
        <v>1.83598618663914</v>
      </c>
      <c r="BK32">
        <v>1.8181222254491101</v>
      </c>
      <c r="BL32">
        <v>1.86822387254698</v>
      </c>
      <c r="BM32">
        <v>1.82296336926452</v>
      </c>
      <c r="BN32">
        <v>1.87411761900219</v>
      </c>
      <c r="BO32">
        <v>1.86251573766739</v>
      </c>
      <c r="BP32">
        <v>1.9256495364541599</v>
      </c>
      <c r="BQ32">
        <v>1.7881936499818301</v>
      </c>
      <c r="BR32">
        <v>1.85312049960295</v>
      </c>
      <c r="BS32">
        <v>1.7236978411304</v>
      </c>
      <c r="BT32">
        <v>1.76705479357449</v>
      </c>
      <c r="BU32">
        <v>1.8227786284815599</v>
      </c>
      <c r="BV32">
        <v>1.8896329098208</v>
      </c>
      <c r="BW32">
        <v>1.70028316639195</v>
      </c>
      <c r="BX32">
        <v>1.74601242551033</v>
      </c>
      <c r="BY32">
        <v>1.7399331986950399</v>
      </c>
      <c r="BZ32">
        <v>1.7776604008078201</v>
      </c>
      <c r="CA32">
        <v>1.8540782502255999</v>
      </c>
      <c r="CB32">
        <v>1.8340466213378801</v>
      </c>
      <c r="CC32">
        <v>1.8319082841733501</v>
      </c>
      <c r="CD32">
        <v>1.8991975877037599</v>
      </c>
      <c r="CE32">
        <v>1.7724291300708299</v>
      </c>
      <c r="CF32">
        <v>1.8534875876113399</v>
      </c>
      <c r="CG32">
        <v>1.74026779713591</v>
      </c>
      <c r="CH32">
        <v>1.8146823140154</v>
      </c>
      <c r="CI32">
        <v>1.85786184484626</v>
      </c>
      <c r="CJ32">
        <v>1.8901258228480899</v>
      </c>
      <c r="CK32">
        <v>1.8012608169042801</v>
      </c>
      <c r="CL32">
        <v>1.8757715936784001</v>
      </c>
      <c r="CM32">
        <v>1.8518763638965401</v>
      </c>
      <c r="CN32">
        <v>1.91263907272922</v>
      </c>
      <c r="CO32">
        <v>1.8436652976469301</v>
      </c>
      <c r="CP32">
        <v>1.91457868188208</v>
      </c>
      <c r="CQ32">
        <v>1.82812527430086</v>
      </c>
      <c r="CR32">
        <v>1.8687481347541299</v>
      </c>
      <c r="CS32">
        <v>1.82945959311352</v>
      </c>
      <c r="CT32">
        <v>1.8557151564638299</v>
      </c>
      <c r="CU32">
        <v>1.83509976908046</v>
      </c>
      <c r="CV32">
        <v>1.8947638502378199</v>
      </c>
      <c r="CW32">
        <v>1.8537828928608</v>
      </c>
      <c r="CX32">
        <v>1.91979103694494</v>
      </c>
      <c r="CY32">
        <v>1.8112180828798601</v>
      </c>
      <c r="CZ32">
        <v>1.8454635830891499</v>
      </c>
      <c r="DA32">
        <v>1.84590483312342</v>
      </c>
      <c r="DB32">
        <v>1.87919159319899</v>
      </c>
    </row>
    <row r="33" spans="1:106" x14ac:dyDescent="0.45">
      <c r="A33" t="s">
        <v>89</v>
      </c>
      <c r="B33" t="s">
        <v>90</v>
      </c>
      <c r="C33" t="s">
        <v>91</v>
      </c>
      <c r="D33">
        <v>30</v>
      </c>
      <c r="E33" s="1" cm="1">
        <f t="array" ref="E33">SUMPRODUCT($G33:$FZZ33,$G$2:$FZZ$2)/SUMPRODUCT(--($G33:$FZZ33&lt;&gt;""),$G$2:$FZZ$2)</f>
        <v>1.2754489524925328</v>
      </c>
      <c r="F33" s="1" cm="1">
        <f t="array" ref="F33">SUMPRODUCT($G33:$FZZ33,$F$2:$FZY$2)/SUMPRODUCT(--($G33:$FZZ33&lt;&gt;""),$F$2:$FZY$2)</f>
        <v>1.2325692131764716</v>
      </c>
      <c r="G33">
        <v>1.2724204028370301</v>
      </c>
      <c r="H33">
        <v>1.22080310477954</v>
      </c>
      <c r="I33">
        <v>1.23600843034264</v>
      </c>
      <c r="J33">
        <v>1.1889302356214899</v>
      </c>
      <c r="K33">
        <v>1.27564880065049</v>
      </c>
      <c r="L33">
        <v>1.22381928445588</v>
      </c>
      <c r="M33">
        <v>1.3113595431754399</v>
      </c>
      <c r="N33">
        <v>1.20190875178447</v>
      </c>
      <c r="O33">
        <v>1.1603660004815699</v>
      </c>
      <c r="P33">
        <v>1.2268841801107599</v>
      </c>
      <c r="Q33">
        <v>1.1851950302654799</v>
      </c>
      <c r="R33">
        <v>1.22846253024455</v>
      </c>
      <c r="S33">
        <v>1.36452914770491</v>
      </c>
      <c r="T33">
        <v>1.23992443454667</v>
      </c>
      <c r="U33">
        <v>1.2226884879004001</v>
      </c>
      <c r="V33">
        <v>1.2298573227024701</v>
      </c>
      <c r="W33">
        <v>1.2906610726585299</v>
      </c>
      <c r="X33">
        <v>1.2719226411496101</v>
      </c>
      <c r="Y33">
        <v>1.37033376719774</v>
      </c>
      <c r="Z33">
        <v>1.29086298365543</v>
      </c>
      <c r="AA33">
        <v>1.29529407376223</v>
      </c>
      <c r="AB33">
        <v>1.21229423895724</v>
      </c>
      <c r="AC33">
        <v>1.3034620710878499</v>
      </c>
      <c r="AD33">
        <v>1.2296131028705199</v>
      </c>
      <c r="AE33">
        <v>1.18867007442123</v>
      </c>
      <c r="AF33">
        <v>1.23496124430252</v>
      </c>
      <c r="AG33">
        <v>1.60404491961328</v>
      </c>
      <c r="AH33">
        <v>1.2887862548137701</v>
      </c>
      <c r="AI33">
        <v>1.2990341073688301</v>
      </c>
      <c r="AJ33">
        <v>1.2354239407199501</v>
      </c>
      <c r="AK33">
        <v>1.2698662839233099</v>
      </c>
      <c r="AL33">
        <v>1.2347896132046401</v>
      </c>
      <c r="AM33">
        <v>1.30502103919436</v>
      </c>
      <c r="AN33">
        <v>1.2208926291901001</v>
      </c>
      <c r="AO33">
        <v>1.1638309450389901</v>
      </c>
      <c r="AP33">
        <v>1.2274405949573699</v>
      </c>
      <c r="AQ33">
        <v>1.2546971390353101</v>
      </c>
      <c r="AR33">
        <v>1.2737321024702299</v>
      </c>
      <c r="AS33">
        <v>1.24182818981034</v>
      </c>
      <c r="AT33">
        <v>1.1398765786369101</v>
      </c>
      <c r="AU33">
        <v>1.27672471609962</v>
      </c>
      <c r="AV33">
        <v>1.28669675233883</v>
      </c>
      <c r="AW33">
        <v>1.44131259250984</v>
      </c>
      <c r="AX33">
        <v>1.19457983075934</v>
      </c>
      <c r="AY33">
        <v>1.20148850115223</v>
      </c>
      <c r="AZ33">
        <v>1.24950618445186</v>
      </c>
      <c r="BA33">
        <v>1.1995228772575799</v>
      </c>
      <c r="BB33">
        <v>1.2613543543932799</v>
      </c>
      <c r="BC33">
        <v>1.2286118334017599</v>
      </c>
      <c r="BD33">
        <v>1.28191232151817</v>
      </c>
      <c r="BE33">
        <v>1.23501794158087</v>
      </c>
      <c r="BF33">
        <v>1.211744189946</v>
      </c>
      <c r="BG33">
        <v>1.16244289659724</v>
      </c>
      <c r="BH33">
        <v>1.2296816105330799</v>
      </c>
      <c r="BI33">
        <v>1.14572831077415</v>
      </c>
      <c r="BJ33">
        <v>1.2056523637518299</v>
      </c>
      <c r="BK33">
        <v>1.1749242832842299</v>
      </c>
      <c r="BL33">
        <v>1.2002904202796301</v>
      </c>
      <c r="BM33">
        <v>1.24835447867976</v>
      </c>
      <c r="BN33">
        <v>1.2452899933225201</v>
      </c>
      <c r="BO33">
        <v>1.20397161497081</v>
      </c>
      <c r="BP33">
        <v>1.2643012475678099</v>
      </c>
      <c r="BQ33">
        <v>1.17624732499764</v>
      </c>
      <c r="BR33">
        <v>1.2121832056959001</v>
      </c>
      <c r="BS33">
        <v>1.17153551844638</v>
      </c>
      <c r="BT33">
        <v>1.1693669802069</v>
      </c>
      <c r="BU33">
        <v>1.16271986094441</v>
      </c>
      <c r="BV33">
        <v>1.2041964987791201</v>
      </c>
      <c r="BW33">
        <v>1.1558344955834401</v>
      </c>
      <c r="BX33">
        <v>1.1548117154811699</v>
      </c>
      <c r="BY33">
        <v>1.20045828802237</v>
      </c>
      <c r="BZ33">
        <v>1.18489979804256</v>
      </c>
      <c r="CA33">
        <v>1.1900771065822</v>
      </c>
      <c r="CB33">
        <v>1.1939279683353701</v>
      </c>
      <c r="CC33">
        <v>1.2082831614842</v>
      </c>
      <c r="CD33">
        <v>1.23622087081465</v>
      </c>
      <c r="CE33">
        <v>1.16181706875226</v>
      </c>
      <c r="CF33">
        <v>1.2068689796479299</v>
      </c>
      <c r="CG33">
        <v>1.14971824432611</v>
      </c>
      <c r="CH33">
        <v>1.2124282686243</v>
      </c>
      <c r="CI33">
        <v>1.2022414798766701</v>
      </c>
      <c r="CJ33">
        <v>1.23829680859928</v>
      </c>
      <c r="CK33">
        <v>1.1633370788156401</v>
      </c>
      <c r="CL33">
        <v>1.21995709720256</v>
      </c>
      <c r="CM33">
        <v>1.21173040460773</v>
      </c>
      <c r="CN33">
        <v>1.2455371516474001</v>
      </c>
      <c r="CO33">
        <v>1.1960546505324401</v>
      </c>
      <c r="CP33">
        <v>1.24722291132611</v>
      </c>
      <c r="CQ33">
        <v>1.1933009146287901</v>
      </c>
      <c r="CR33">
        <v>1.2307374962694999</v>
      </c>
      <c r="CS33">
        <v>1.1899876945016199</v>
      </c>
      <c r="CT33">
        <v>1.22394856991708</v>
      </c>
      <c r="CU33">
        <v>1.1925414964375201</v>
      </c>
      <c r="CV33">
        <v>1.2496595417135401</v>
      </c>
      <c r="CW33">
        <v>1.20175428590982</v>
      </c>
      <c r="CX33">
        <v>1.26508195412394</v>
      </c>
      <c r="CY33">
        <v>1.1984180968327001</v>
      </c>
      <c r="CZ33">
        <v>1.22634121668759</v>
      </c>
      <c r="DA33">
        <v>1.2240632871536501</v>
      </c>
      <c r="DB33">
        <v>1.23554589105793</v>
      </c>
    </row>
    <row r="34" spans="1:106" x14ac:dyDescent="0.45">
      <c r="A34" t="s">
        <v>69</v>
      </c>
      <c r="B34" t="s">
        <v>157</v>
      </c>
      <c r="C34" t="s">
        <v>71</v>
      </c>
      <c r="D34">
        <v>30</v>
      </c>
      <c r="E34" s="1" cm="1">
        <f t="array" ref="E34">SUMPRODUCT($G34:$FZZ34,$G$2:$FZZ$2)/SUMPRODUCT(--($G34:$FZZ34&lt;&gt;""),$G$2:$FZZ$2)</f>
        <v>1.2134473834699795</v>
      </c>
      <c r="F34" s="1" cm="1">
        <f t="array" ref="F34">SUMPRODUCT($G34:$FZZ34,$F$2:$FZY$2)/SUMPRODUCT(--($G34:$FZZ34&lt;&gt;""),$F$2:$FZY$2)</f>
        <v>1.2541473447900435</v>
      </c>
      <c r="G34">
        <v>1.18989391552457</v>
      </c>
      <c r="H34">
        <v>1.23760995530794</v>
      </c>
      <c r="I34">
        <v>1.2400062568949299</v>
      </c>
      <c r="J34">
        <v>1.24349035944214</v>
      </c>
      <c r="K34">
        <v>1.19236176988751</v>
      </c>
      <c r="L34">
        <v>1.2383588562135699</v>
      </c>
      <c r="M34">
        <v>1.3449134312798701</v>
      </c>
      <c r="N34">
        <v>1.2552114330614299</v>
      </c>
      <c r="O34">
        <v>1.19834055702704</v>
      </c>
      <c r="P34">
        <v>1.2544044465847899</v>
      </c>
      <c r="Q34">
        <v>1.23794194720494</v>
      </c>
      <c r="R34">
        <v>1.2936170390897701</v>
      </c>
      <c r="S34">
        <v>1.2062681419921799</v>
      </c>
      <c r="T34">
        <v>1.2484183376012199</v>
      </c>
      <c r="U34">
        <v>1.1506465550737399</v>
      </c>
      <c r="V34">
        <v>1.23863671686793</v>
      </c>
      <c r="W34">
        <v>1.23156276993145</v>
      </c>
      <c r="X34">
        <v>1.27592519883782</v>
      </c>
      <c r="Y34">
        <v>1.25979086193228</v>
      </c>
      <c r="Z34">
        <v>1.3009371891894099</v>
      </c>
      <c r="AA34">
        <v>1.1813388256233399</v>
      </c>
      <c r="AB34">
        <v>1.2237033523929199</v>
      </c>
      <c r="AC34">
        <v>1.2231129575490201</v>
      </c>
      <c r="AD34">
        <v>1.2667846335333599</v>
      </c>
      <c r="AE34">
        <v>1.20758118095434</v>
      </c>
      <c r="AF34">
        <v>1.2749047202121899</v>
      </c>
      <c r="AG34">
        <v>1.26151940322624</v>
      </c>
      <c r="AH34">
        <v>1.2752134220235301</v>
      </c>
      <c r="AI34">
        <v>1.26138945217802</v>
      </c>
      <c r="AJ34">
        <v>1.27682696266028</v>
      </c>
      <c r="AK34">
        <v>1.27459101627147</v>
      </c>
      <c r="AL34">
        <v>1.3123859458984399</v>
      </c>
      <c r="AM34">
        <v>1.23614013521819</v>
      </c>
      <c r="AN34">
        <v>1.2338423715190701</v>
      </c>
      <c r="AO34">
        <v>1.2220279339742399</v>
      </c>
      <c r="AP34">
        <v>1.2715327407944801</v>
      </c>
      <c r="AQ34">
        <v>1.14240141508188</v>
      </c>
      <c r="AR34">
        <v>1.23990390115547</v>
      </c>
      <c r="AS34">
        <v>1.1561144009947899</v>
      </c>
      <c r="AT34">
        <v>1.1724594706620599</v>
      </c>
      <c r="AU34">
        <v>1.18813586295483</v>
      </c>
      <c r="AV34">
        <v>1.24167339236793</v>
      </c>
      <c r="AW34">
        <v>1.1986572457899201</v>
      </c>
      <c r="AX34">
        <v>1.2418666741140001</v>
      </c>
      <c r="AY34">
        <v>1.1690847951841199</v>
      </c>
      <c r="AZ34">
        <v>1.2593942529276201</v>
      </c>
      <c r="BA34">
        <v>1.1364467320981699</v>
      </c>
      <c r="BB34">
        <v>1.2129419543880999</v>
      </c>
      <c r="BC34">
        <v>1.1807855481045499</v>
      </c>
      <c r="BD34">
        <v>1.2469777838602201</v>
      </c>
      <c r="BE34">
        <v>1.2284002369853599</v>
      </c>
      <c r="BF34">
        <v>1.2420268956034699</v>
      </c>
      <c r="BG34">
        <v>1.22056243594865</v>
      </c>
      <c r="BH34">
        <v>1.2713692657761699</v>
      </c>
      <c r="BI34">
        <v>1.2073459558872099</v>
      </c>
      <c r="BJ34">
        <v>1.2756453512218999</v>
      </c>
      <c r="BK34">
        <v>1.2268431315603801</v>
      </c>
      <c r="BL34">
        <v>1.26863046093847</v>
      </c>
      <c r="BM34">
        <v>1.1614399503958699</v>
      </c>
      <c r="BN34">
        <v>1.22565105408757</v>
      </c>
      <c r="BO34">
        <v>1.16559459768799</v>
      </c>
      <c r="BP34">
        <v>1.2324939910724499</v>
      </c>
      <c r="BQ34">
        <v>1.1976608029717699</v>
      </c>
      <c r="BR34">
        <v>1.2562887791221899</v>
      </c>
      <c r="BS34">
        <v>1.1837041948093201</v>
      </c>
      <c r="BT34">
        <v>1.2223235127556999</v>
      </c>
      <c r="BU34">
        <v>1.2102636262053501</v>
      </c>
      <c r="BV34">
        <v>1.26913048876381</v>
      </c>
      <c r="BW34">
        <v>1.14767761294957</v>
      </c>
      <c r="BX34">
        <v>1.1901863826550001</v>
      </c>
      <c r="BY34">
        <v>1.1771011340686599</v>
      </c>
      <c r="BZ34">
        <v>1.2184402672052099</v>
      </c>
      <c r="CA34">
        <v>1.1670970220598</v>
      </c>
      <c r="CB34">
        <v>1.1971712695335099</v>
      </c>
      <c r="CC34">
        <v>1.2306049966102299</v>
      </c>
      <c r="CD34">
        <v>1.2784259362320001</v>
      </c>
      <c r="CE34">
        <v>1.20055971314701</v>
      </c>
      <c r="CF34">
        <v>1.25690583575917</v>
      </c>
      <c r="CG34">
        <v>1.16838132657809</v>
      </c>
      <c r="CH34">
        <v>1.2657912423098701</v>
      </c>
      <c r="CI34">
        <v>1.14944587951004</v>
      </c>
      <c r="CJ34">
        <v>1.2056245312890499</v>
      </c>
      <c r="CK34">
        <v>1.1897208399608901</v>
      </c>
      <c r="CL34">
        <v>1.21585652370598</v>
      </c>
      <c r="CM34">
        <v>1.1673702285980001</v>
      </c>
      <c r="CN34">
        <v>1.2543555253461101</v>
      </c>
      <c r="CO34">
        <v>1.1585765870062501</v>
      </c>
      <c r="CP34">
        <v>1.23072117019028</v>
      </c>
      <c r="CQ34">
        <v>1.2101715148429599</v>
      </c>
      <c r="CR34">
        <v>1.26763864262767</v>
      </c>
      <c r="CS34">
        <v>1.18537600772831</v>
      </c>
      <c r="CT34">
        <v>1.2627051395581499</v>
      </c>
      <c r="CU34">
        <v>1.1495055953579201</v>
      </c>
      <c r="CV34">
        <v>1.22578798823691</v>
      </c>
      <c r="CW34">
        <v>1.1619007425488399</v>
      </c>
      <c r="CX34">
        <v>1.2291521711854501</v>
      </c>
      <c r="CY34">
        <v>1.13873482628714</v>
      </c>
      <c r="CZ34">
        <v>1.20340623691921</v>
      </c>
      <c r="DA34">
        <v>1.1564074307304699</v>
      </c>
      <c r="DB34">
        <v>1.2189664672544001</v>
      </c>
    </row>
    <row r="35" spans="1:106" x14ac:dyDescent="0.45">
      <c r="A35" t="s">
        <v>77</v>
      </c>
      <c r="B35" t="s">
        <v>78</v>
      </c>
      <c r="C35" t="s">
        <v>79</v>
      </c>
      <c r="D35">
        <v>30</v>
      </c>
      <c r="E35" s="1" cm="1">
        <f t="array" ref="E35">SUMPRODUCT($G35:$FZZ35,$G$2:$FZZ$2)/SUMPRODUCT(--($G35:$FZZ35&lt;&gt;""),$G$2:$FZZ$2)</f>
        <v>1.2952309011156369</v>
      </c>
      <c r="F35" s="1" cm="1">
        <f t="array" ref="F35">SUMPRODUCT($G35:$FZZ35,$F$2:$FZY$2)/SUMPRODUCT(--($G35:$FZZ35&lt;&gt;""),$F$2:$FZY$2)</f>
        <v>1.3330593408058042</v>
      </c>
      <c r="G35">
        <v>1.42702043934794</v>
      </c>
      <c r="H35">
        <v>1.4635076841941499</v>
      </c>
      <c r="I35">
        <v>1.22404129550656</v>
      </c>
      <c r="J35">
        <v>1.2443762040406301</v>
      </c>
      <c r="K35">
        <v>1.4283862989564899</v>
      </c>
      <c r="L35">
        <v>1.46022665672855</v>
      </c>
      <c r="M35">
        <v>1.1537562383547399</v>
      </c>
      <c r="N35">
        <v>1.18369061650309</v>
      </c>
      <c r="O35">
        <v>1.1644928699467501</v>
      </c>
      <c r="P35">
        <v>1.2127846001551701</v>
      </c>
      <c r="Q35">
        <v>1.2084215902145701</v>
      </c>
      <c r="R35">
        <v>1.26674857463392</v>
      </c>
      <c r="S35">
        <v>1.23530150986697</v>
      </c>
      <c r="T35">
        <v>1.2422317766327999</v>
      </c>
      <c r="U35">
        <v>1.38480517865746</v>
      </c>
      <c r="V35">
        <v>1.4285680981022899</v>
      </c>
      <c r="W35">
        <v>1.1993740394646799</v>
      </c>
      <c r="X35">
        <v>1.2558630515015199</v>
      </c>
      <c r="Y35">
        <v>1.2434105527881201</v>
      </c>
      <c r="Z35">
        <v>1.2674406134940901</v>
      </c>
      <c r="AA35">
        <v>1.3064607235541399</v>
      </c>
      <c r="AB35">
        <v>1.35099143650383</v>
      </c>
      <c r="AC35">
        <v>1.24268519943239</v>
      </c>
      <c r="AD35">
        <v>1.2781778393256999</v>
      </c>
      <c r="AE35">
        <v>1.3781802848093101</v>
      </c>
      <c r="AF35">
        <v>1.4623934540210599</v>
      </c>
      <c r="AG35">
        <v>1.3867718740742701</v>
      </c>
      <c r="AH35">
        <v>1.47062585840088</v>
      </c>
      <c r="AI35">
        <v>1.28051671825209</v>
      </c>
      <c r="AJ35">
        <v>1.2672175888514401</v>
      </c>
      <c r="AK35">
        <v>1.4196048565444701</v>
      </c>
      <c r="AL35">
        <v>1.46103487162963</v>
      </c>
      <c r="AM35">
        <v>1.4449860526689</v>
      </c>
      <c r="AN35">
        <v>1.4258238381163999</v>
      </c>
      <c r="AO35">
        <v>1.36272084164701</v>
      </c>
      <c r="AP35">
        <v>1.44038454561944</v>
      </c>
      <c r="AQ35">
        <v>1.2846884267774299</v>
      </c>
      <c r="AR35">
        <v>1.33732718488467</v>
      </c>
      <c r="AS35">
        <v>1.18968570741194</v>
      </c>
      <c r="AT35">
        <v>1.1939929912434</v>
      </c>
      <c r="AU35">
        <v>1.2642461720339599</v>
      </c>
      <c r="AV35">
        <v>1.3012924713826099</v>
      </c>
      <c r="AW35">
        <v>1.4082441980618301</v>
      </c>
      <c r="AX35">
        <v>1.41234395509257</v>
      </c>
      <c r="AY35">
        <v>1.2889056106852199</v>
      </c>
      <c r="AZ35">
        <v>1.3425081126839999</v>
      </c>
      <c r="BA35">
        <v>1.2266333026488001</v>
      </c>
      <c r="BB35">
        <v>1.2738917916736801</v>
      </c>
      <c r="BC35">
        <v>1.4741845718717199</v>
      </c>
      <c r="BD35">
        <v>1.5264632087952099</v>
      </c>
      <c r="BE35">
        <v>1.2349173345853299</v>
      </c>
      <c r="BF35">
        <v>1.25760980135707</v>
      </c>
      <c r="BG35">
        <v>1.4252140834795199</v>
      </c>
      <c r="BH35">
        <v>1.4457278838304</v>
      </c>
      <c r="BI35">
        <v>1.20222548591539</v>
      </c>
      <c r="BJ35">
        <v>1.25780970904616</v>
      </c>
      <c r="BK35">
        <v>1.35155789735717</v>
      </c>
      <c r="BL35">
        <v>1.42135833713645</v>
      </c>
      <c r="BM35">
        <v>1.25376800534198</v>
      </c>
      <c r="BN35">
        <v>1.2830415911475701</v>
      </c>
      <c r="BO35">
        <v>1.38042806455305</v>
      </c>
      <c r="BP35">
        <v>1.456792949525</v>
      </c>
      <c r="BQ35">
        <v>1.2258038466197301</v>
      </c>
      <c r="BR35">
        <v>1.2622377151778601</v>
      </c>
      <c r="BS35">
        <v>1.3203082915509801</v>
      </c>
      <c r="BT35">
        <v>1.3570767552037999</v>
      </c>
      <c r="BU35">
        <v>1.20828539502545</v>
      </c>
      <c r="BV35">
        <v>1.2540909655257999</v>
      </c>
      <c r="BW35">
        <v>1.1384218756603599</v>
      </c>
      <c r="BX35">
        <v>1.1765267740163099</v>
      </c>
      <c r="BY35">
        <v>1.1744601522448299</v>
      </c>
      <c r="BZ35">
        <v>1.19219356843249</v>
      </c>
      <c r="CA35">
        <v>1.33862566228567</v>
      </c>
      <c r="CB35">
        <v>1.3707102204193899</v>
      </c>
      <c r="CC35">
        <v>1.24229208617078</v>
      </c>
      <c r="CD35">
        <v>1.2737713377922999</v>
      </c>
      <c r="CE35">
        <v>1.1389163053934801</v>
      </c>
      <c r="CF35">
        <v>1.2246848490148701</v>
      </c>
      <c r="CG35">
        <v>1.36519671198883</v>
      </c>
      <c r="CH35">
        <v>1.4589774078477999</v>
      </c>
      <c r="CI35">
        <v>1.3729855845346199</v>
      </c>
      <c r="CJ35">
        <v>1.3988250979085</v>
      </c>
      <c r="CK35">
        <v>1.14797087279466</v>
      </c>
      <c r="CL35">
        <v>1.2091584339019601</v>
      </c>
      <c r="CM35">
        <v>1.6406825743211799</v>
      </c>
      <c r="CN35">
        <v>1.68985439845454</v>
      </c>
      <c r="CO35">
        <v>1.3791633359978599</v>
      </c>
      <c r="CP35">
        <v>1.4405027701976301</v>
      </c>
      <c r="CQ35">
        <v>1.1834348612257</v>
      </c>
      <c r="CR35">
        <v>1.23806681530116</v>
      </c>
      <c r="CS35">
        <v>1.2239370694513101</v>
      </c>
      <c r="CT35">
        <v>1.2744701160396901</v>
      </c>
      <c r="CU35">
        <v>1.45745751672686</v>
      </c>
      <c r="CV35">
        <v>1.49533226755087</v>
      </c>
      <c r="CW35">
        <v>1.2242588769376399</v>
      </c>
      <c r="CX35">
        <v>1.2989015752073001</v>
      </c>
      <c r="CY35">
        <v>1.19432817078275</v>
      </c>
      <c r="CZ35">
        <v>1.2250331379935799</v>
      </c>
      <c r="DA35">
        <v>1.23282037153652</v>
      </c>
      <c r="DB35">
        <v>1.2522138696473499</v>
      </c>
    </row>
    <row r="36" spans="1:106" x14ac:dyDescent="0.45">
      <c r="A36" t="s">
        <v>112</v>
      </c>
      <c r="B36" t="s">
        <v>97</v>
      </c>
      <c r="C36" t="s">
        <v>91</v>
      </c>
      <c r="D36">
        <v>30</v>
      </c>
      <c r="E36" s="1" cm="1">
        <f t="array" ref="E36">SUMPRODUCT($G36:$FZZ36,$G$2:$FZZ$2)/SUMPRODUCT(--($G36:$FZZ36&lt;&gt;""),$G$2:$FZZ$2)</f>
        <v>1.1143754218128199</v>
      </c>
      <c r="F36" s="1" cm="1">
        <f t="array" ref="F36">SUMPRODUCT($G36:$FZZ36,$F$2:$FZY$2)/SUMPRODUCT(--($G36:$FZZ36&lt;&gt;""),$F$2:$FZY$2)</f>
        <v>1.1350877407673905</v>
      </c>
      <c r="G36">
        <v>1.0874284149532401</v>
      </c>
      <c r="H36">
        <v>1.10274440335089</v>
      </c>
      <c r="I36">
        <v>1.09432433767474</v>
      </c>
      <c r="J36">
        <v>1.12225808045049</v>
      </c>
      <c r="K36">
        <v>1.0875813118308699</v>
      </c>
      <c r="L36">
        <v>1.10268329041875</v>
      </c>
      <c r="M36">
        <v>1.1112673536150299</v>
      </c>
      <c r="N36">
        <v>1.09017461558509</v>
      </c>
      <c r="O36">
        <v>1.0977038018032399</v>
      </c>
      <c r="P36">
        <v>1.1451628006528001</v>
      </c>
      <c r="Q36">
        <v>1.1003742370837899</v>
      </c>
      <c r="R36">
        <v>1.1504650753915999</v>
      </c>
      <c r="S36">
        <v>1.1359312906488701</v>
      </c>
      <c r="T36">
        <v>1.1138508509353999</v>
      </c>
      <c r="U36">
        <v>1.07042165959497</v>
      </c>
      <c r="V36">
        <v>1.1188550069162699</v>
      </c>
      <c r="W36">
        <v>1.09792804819223</v>
      </c>
      <c r="X36">
        <v>1.1375318308784701</v>
      </c>
      <c r="Y36">
        <v>1.20450994699003</v>
      </c>
      <c r="Z36">
        <v>1.1559682991603699</v>
      </c>
      <c r="AA36">
        <v>1.1770251043126501</v>
      </c>
      <c r="AB36">
        <v>1.1235072499293901</v>
      </c>
      <c r="AC36">
        <v>1.11400044451283</v>
      </c>
      <c r="AD36">
        <v>1.15287309158673</v>
      </c>
      <c r="AE36">
        <v>1.0947776375762801</v>
      </c>
      <c r="AF36">
        <v>1.1602406458424499</v>
      </c>
      <c r="AG36">
        <v>1.1154969972800399</v>
      </c>
      <c r="AH36">
        <v>1.15161042738265</v>
      </c>
      <c r="AI36">
        <v>1.11526293320322</v>
      </c>
      <c r="AJ36">
        <v>1.1423795874182301</v>
      </c>
      <c r="AK36">
        <v>1.1035105962301699</v>
      </c>
      <c r="AL36">
        <v>1.1583239356171</v>
      </c>
      <c r="AM36">
        <v>1.10823601720958</v>
      </c>
      <c r="AN36">
        <v>1.13307645028603</v>
      </c>
      <c r="AO36">
        <v>1.10310175947759</v>
      </c>
      <c r="AP36">
        <v>1.1577689098494399</v>
      </c>
      <c r="AQ36">
        <v>1.08229563595082</v>
      </c>
      <c r="AR36">
        <v>1.1436598523316199</v>
      </c>
      <c r="AS36">
        <v>1.1094386327996999</v>
      </c>
      <c r="AT36">
        <v>1.0828123143099699</v>
      </c>
      <c r="AU36">
        <v>1.14458173716338</v>
      </c>
      <c r="AV36">
        <v>1.15934512509804</v>
      </c>
      <c r="AW36">
        <v>1.1897740665233001</v>
      </c>
      <c r="AX36">
        <v>1.11134806043511</v>
      </c>
      <c r="AY36">
        <v>1.1037247801345</v>
      </c>
      <c r="AZ36">
        <v>1.1530828199219301</v>
      </c>
      <c r="BA36">
        <v>1.09915855255481</v>
      </c>
      <c r="BB36">
        <v>1.15758015791725</v>
      </c>
      <c r="BC36">
        <v>1.0981980749053399</v>
      </c>
      <c r="BD36">
        <v>1.14711007709502</v>
      </c>
      <c r="BE36">
        <v>1.0974770001229599</v>
      </c>
      <c r="BF36">
        <v>1.1378315838894599</v>
      </c>
      <c r="BG36">
        <v>1.0819509822653699</v>
      </c>
      <c r="BH36">
        <v>1.1377082211530101</v>
      </c>
      <c r="BI36">
        <v>1.08224506807446</v>
      </c>
      <c r="BJ36">
        <v>1.1580597785099001</v>
      </c>
      <c r="BK36">
        <v>1.09332448242957</v>
      </c>
      <c r="BL36">
        <v>1.1345143758038401</v>
      </c>
      <c r="BM36">
        <v>1.1008179910331</v>
      </c>
      <c r="BN36">
        <v>1.1342530764094201</v>
      </c>
      <c r="BO36">
        <v>1.0859333867460199</v>
      </c>
      <c r="BP36">
        <v>1.1322650795467499</v>
      </c>
      <c r="BQ36">
        <v>1.07810333921048</v>
      </c>
      <c r="BR36">
        <v>1.13753886324176</v>
      </c>
      <c r="BS36">
        <v>1.0668379397505401</v>
      </c>
      <c r="BT36">
        <v>1.0923769665326799</v>
      </c>
      <c r="BU36">
        <v>1.0904026817862</v>
      </c>
      <c r="BV36">
        <v>1.15237346355998</v>
      </c>
      <c r="BW36">
        <v>1.08798444698026</v>
      </c>
      <c r="BX36">
        <v>1.08912556527619</v>
      </c>
      <c r="BY36">
        <v>1.11277769147118</v>
      </c>
      <c r="BZ36">
        <v>1.11070374398011</v>
      </c>
      <c r="CA36">
        <v>1.09873752490551</v>
      </c>
      <c r="CB36">
        <v>1.12465713034854</v>
      </c>
      <c r="CC36">
        <v>1.1166381656834601</v>
      </c>
      <c r="CD36">
        <v>1.1436854300950099</v>
      </c>
      <c r="CE36">
        <v>1.08725528166814</v>
      </c>
      <c r="CF36">
        <v>1.1592808685548599</v>
      </c>
      <c r="CG36">
        <v>1.0839683606472601</v>
      </c>
      <c r="CH36">
        <v>1.13666959623636</v>
      </c>
      <c r="CI36">
        <v>1.08928422631447</v>
      </c>
      <c r="CJ36">
        <v>1.13308890925756</v>
      </c>
      <c r="CK36">
        <v>1.09670640769331</v>
      </c>
      <c r="CL36">
        <v>1.1598494024253201</v>
      </c>
      <c r="CM36">
        <v>1.1063034379136401</v>
      </c>
      <c r="CN36">
        <v>1.14586985296748</v>
      </c>
      <c r="CO36">
        <v>1.10202412782417</v>
      </c>
      <c r="CP36">
        <v>1.1481022078888601</v>
      </c>
      <c r="CQ36">
        <v>1.11177430963959</v>
      </c>
      <c r="CR36">
        <v>1.14268911398627</v>
      </c>
      <c r="CS36">
        <v>1.08573597230687</v>
      </c>
      <c r="CT36">
        <v>1.1476314790749</v>
      </c>
      <c r="CU36">
        <v>1.09181518542641</v>
      </c>
      <c r="CV36">
        <v>1.1408017052519299</v>
      </c>
      <c r="CW36">
        <v>1.08689304330964</v>
      </c>
      <c r="CX36">
        <v>1.1308072224566801</v>
      </c>
      <c r="CY36">
        <v>1.06335461141342</v>
      </c>
      <c r="CZ36">
        <v>1.10307660108832</v>
      </c>
      <c r="DA36">
        <v>1.0811161838790899</v>
      </c>
      <c r="DB36">
        <v>1.11639050692695</v>
      </c>
    </row>
    <row r="37" spans="1:106" x14ac:dyDescent="0.45">
      <c r="A37" t="s">
        <v>173</v>
      </c>
      <c r="B37" t="s">
        <v>67</v>
      </c>
      <c r="C37" t="s">
        <v>65</v>
      </c>
      <c r="D37">
        <v>30</v>
      </c>
      <c r="E37" s="1" cm="1">
        <f t="array" ref="E37">SUMPRODUCT($G37:$FZZ37,$G$2:$FZZ$2)/SUMPRODUCT(--($G37:$FZZ37&lt;&gt;""),$G$2:$FZZ$2)</f>
        <v>1.2348662148114153</v>
      </c>
      <c r="F37" s="1" cm="1">
        <f t="array" ref="F37">SUMPRODUCT($G37:$FZZ37,$F$2:$FZY$2)/SUMPRODUCT(--($G37:$FZZ37&lt;&gt;""),$F$2:$FZY$2)</f>
        <v>1.2531357500329097</v>
      </c>
      <c r="G37">
        <v>1.29122690177889</v>
      </c>
      <c r="H37">
        <v>1.2649424277050101</v>
      </c>
      <c r="I37">
        <v>1.25459140829532</v>
      </c>
      <c r="J37">
        <v>1.2341659394398401</v>
      </c>
      <c r="K37">
        <v>1.29500440439083</v>
      </c>
      <c r="L37">
        <v>1.2679258707141801</v>
      </c>
      <c r="M37">
        <v>1.13973720140501</v>
      </c>
      <c r="N37">
        <v>1.18203742818355</v>
      </c>
      <c r="O37">
        <v>1.1957487224763801</v>
      </c>
      <c r="P37">
        <v>1.2457226369157499</v>
      </c>
      <c r="Q37">
        <v>1.2094764866923899</v>
      </c>
      <c r="R37">
        <v>1.27818289895598</v>
      </c>
      <c r="S37">
        <v>1.2700970525764901</v>
      </c>
      <c r="T37">
        <v>1.2505299676354</v>
      </c>
      <c r="U37">
        <v>1.2247342285634299</v>
      </c>
      <c r="V37">
        <v>1.2783431249125701</v>
      </c>
      <c r="W37">
        <v>1.2099009456715599</v>
      </c>
      <c r="X37">
        <v>1.2613845170119899</v>
      </c>
      <c r="Y37">
        <v>1.2558166919345299</v>
      </c>
      <c r="Z37">
        <v>1.2665826974310801</v>
      </c>
      <c r="AA37">
        <v>1.13516948475143</v>
      </c>
      <c r="AB37">
        <v>1.1798067751269601</v>
      </c>
      <c r="AC37">
        <v>1.28168949069087</v>
      </c>
      <c r="AD37">
        <v>1.2662648954539999</v>
      </c>
      <c r="AE37">
        <v>1.19000270388587</v>
      </c>
      <c r="AF37">
        <v>1.25251075116524</v>
      </c>
      <c r="AG37">
        <v>1.2404868984461199</v>
      </c>
      <c r="AH37">
        <v>1.2589542994102201</v>
      </c>
      <c r="AI37">
        <v>1.3463071950234</v>
      </c>
      <c r="AJ37">
        <v>1.2869699788067701</v>
      </c>
      <c r="AK37">
        <v>1.2791370699629401</v>
      </c>
      <c r="AL37">
        <v>1.2997290528566601</v>
      </c>
      <c r="AM37">
        <v>1.2018107890879799</v>
      </c>
      <c r="AN37">
        <v>1.23548295588861</v>
      </c>
      <c r="AO37">
        <v>1.24103754761472</v>
      </c>
      <c r="AP37">
        <v>1.2639615454380499</v>
      </c>
      <c r="AQ37">
        <v>1.2465568980841799</v>
      </c>
      <c r="AR37">
        <v>1.28535724657449</v>
      </c>
      <c r="AS37">
        <v>1.2084192036452399</v>
      </c>
      <c r="AT37">
        <v>1.1706333678263801</v>
      </c>
      <c r="AU37">
        <v>1.2922468768116699</v>
      </c>
      <c r="AV37">
        <v>1.30733423514567</v>
      </c>
      <c r="AW37">
        <v>1.33489206021169</v>
      </c>
      <c r="AX37">
        <v>1.24711480995336</v>
      </c>
      <c r="AY37">
        <v>1.2325048205803499</v>
      </c>
      <c r="AZ37">
        <v>1.2859779899355599</v>
      </c>
      <c r="BA37">
        <v>1.2299783479624999</v>
      </c>
      <c r="BB37">
        <v>1.2924710549858001</v>
      </c>
      <c r="BC37">
        <v>1.2534008485014301</v>
      </c>
      <c r="BD37">
        <v>1.28740477168012</v>
      </c>
      <c r="BE37">
        <v>1.20187352582805</v>
      </c>
      <c r="BF37">
        <v>1.2435807147568101</v>
      </c>
      <c r="BG37">
        <v>1.20063921071372</v>
      </c>
      <c r="BH37">
        <v>1.24567924823261</v>
      </c>
      <c r="BI37">
        <v>1.1749427751094801</v>
      </c>
      <c r="BJ37">
        <v>1.22852908876804</v>
      </c>
      <c r="BK37">
        <v>1.19736132431647</v>
      </c>
      <c r="BL37">
        <v>1.2262622910011201</v>
      </c>
      <c r="BM37">
        <v>1.2272131069350301</v>
      </c>
      <c r="BN37">
        <v>1.2639630830869</v>
      </c>
      <c r="BO37">
        <v>1.22202128877188</v>
      </c>
      <c r="BP37">
        <v>1.27526610964862</v>
      </c>
      <c r="BQ37">
        <v>1.1926405469790899</v>
      </c>
      <c r="BR37">
        <v>1.2399897710601699</v>
      </c>
      <c r="BS37">
        <v>1.17428417519579</v>
      </c>
      <c r="BT37">
        <v>1.19559662426276</v>
      </c>
      <c r="BU37">
        <v>1.2090055042834</v>
      </c>
      <c r="BV37">
        <v>1.25952075487315</v>
      </c>
      <c r="BW37">
        <v>1.1327839060056599</v>
      </c>
      <c r="BX37">
        <v>1.1761464012509999</v>
      </c>
      <c r="BY37">
        <v>1.1784993009165701</v>
      </c>
      <c r="BZ37">
        <v>1.20895603542022</v>
      </c>
      <c r="CA37">
        <v>1.1875307130795201</v>
      </c>
      <c r="CB37">
        <v>1.2075623419672401</v>
      </c>
      <c r="CC37">
        <v>1.2278324749309399</v>
      </c>
      <c r="CD37">
        <v>1.2562255254130901</v>
      </c>
      <c r="CE37">
        <v>1.18334353643757</v>
      </c>
      <c r="CF37">
        <v>1.24751065079146</v>
      </c>
      <c r="CG37">
        <v>1.1826500542831999</v>
      </c>
      <c r="CH37">
        <v>1.24124489479398</v>
      </c>
      <c r="CI37">
        <v>1.21701524872927</v>
      </c>
      <c r="CJ37">
        <v>1.2492792267310999</v>
      </c>
      <c r="CK37">
        <v>1.18178236315612</v>
      </c>
      <c r="CL37">
        <v>1.24893837465524</v>
      </c>
      <c r="CM37">
        <v>1.2258433799592101</v>
      </c>
      <c r="CN37">
        <v>1.28256358888133</v>
      </c>
      <c r="CO37">
        <v>1.23137352187215</v>
      </c>
      <c r="CP37">
        <v>1.2789125021821599</v>
      </c>
      <c r="CQ37">
        <v>1.2040447307901601</v>
      </c>
      <c r="CR37">
        <v>1.2344592103646199</v>
      </c>
      <c r="CS37">
        <v>1.2379906386208599</v>
      </c>
      <c r="CT37">
        <v>1.26180810322818</v>
      </c>
      <c r="CU37">
        <v>1.2286892849389099</v>
      </c>
      <c r="CV37">
        <v>1.2736791205321001</v>
      </c>
      <c r="CW37">
        <v>1.2266541958002</v>
      </c>
      <c r="CX37">
        <v>1.2688916517434401</v>
      </c>
      <c r="CY37">
        <v>1.19968257290358</v>
      </c>
      <c r="CZ37">
        <v>1.2423608204269501</v>
      </c>
      <c r="DA37">
        <v>1.2385173960957101</v>
      </c>
      <c r="DB37">
        <v>1.2604789829974801</v>
      </c>
    </row>
    <row r="38" spans="1:106" x14ac:dyDescent="0.45">
      <c r="A38" t="s">
        <v>173</v>
      </c>
      <c r="B38" t="s">
        <v>67</v>
      </c>
      <c r="C38" t="s">
        <v>169</v>
      </c>
      <c r="D38">
        <v>30</v>
      </c>
      <c r="E38" s="1" cm="1">
        <f t="array" ref="E38">SUMPRODUCT($G38:$FZZ38,$G$2:$FZZ$2)/SUMPRODUCT(--($G38:$FZZ38&lt;&gt;""),$G$2:$FZZ$2)</f>
        <v>1.0790062489239312</v>
      </c>
      <c r="F38" s="1" cm="1">
        <f t="array" ref="F38">SUMPRODUCT($G38:$FZZ38,$F$2:$FZY$2)/SUMPRODUCT(--($G38:$FZZ38&lt;&gt;""),$F$2:$FZY$2)</f>
        <v>1.0426165431659111</v>
      </c>
      <c r="G38">
        <v>1.11683152919858</v>
      </c>
      <c r="H38">
        <v>1.0537741462194301</v>
      </c>
      <c r="I38">
        <v>1.0780284194754</v>
      </c>
      <c r="J38">
        <v>1.0231225198820999</v>
      </c>
      <c r="K38">
        <v>1.12085817861498</v>
      </c>
      <c r="L38">
        <v>1.05214290554275</v>
      </c>
      <c r="M38">
        <v>0.94067776831246397</v>
      </c>
      <c r="N38">
        <v>0.97998280684147598</v>
      </c>
      <c r="O38">
        <v>1.00335433555395</v>
      </c>
      <c r="P38">
        <v>1.0129457955427099</v>
      </c>
      <c r="Q38">
        <v>1.04709359275972</v>
      </c>
      <c r="R38">
        <v>1.0627182003131199</v>
      </c>
      <c r="S38">
        <v>1.1959221848881401</v>
      </c>
      <c r="T38">
        <v>1.0576217483472601</v>
      </c>
      <c r="U38">
        <v>1.00092281748807</v>
      </c>
      <c r="V38">
        <v>1.0437881755024001</v>
      </c>
      <c r="W38">
        <v>1.01557273145395</v>
      </c>
      <c r="X38">
        <v>1.0353364818325601</v>
      </c>
      <c r="Y38">
        <v>1.06323556314409</v>
      </c>
      <c r="Z38">
        <v>1.0696257761722201</v>
      </c>
      <c r="AA38">
        <v>0.94733476502341996</v>
      </c>
      <c r="AB38">
        <v>0.97203941233207303</v>
      </c>
      <c r="AC38">
        <v>1.19271511856524</v>
      </c>
      <c r="AD38">
        <v>1.0631379186541501</v>
      </c>
      <c r="AE38">
        <v>0.98603957973888101</v>
      </c>
      <c r="AF38">
        <v>1.0386076275332801</v>
      </c>
      <c r="AG38">
        <v>1.05283036652034</v>
      </c>
      <c r="AH38">
        <v>1.03362238440201</v>
      </c>
      <c r="AI38">
        <v>1.29856145272691</v>
      </c>
      <c r="AJ38">
        <v>1.0980834616616</v>
      </c>
      <c r="AK38">
        <v>1.1630750303900099</v>
      </c>
      <c r="AL38">
        <v>1.1110150998110599</v>
      </c>
      <c r="AM38">
        <v>1.0307361354072999</v>
      </c>
      <c r="AN38">
        <v>1.0267646919767299</v>
      </c>
      <c r="AO38">
        <v>1.0976455650281101</v>
      </c>
      <c r="AP38">
        <v>1.04537275530564</v>
      </c>
      <c r="AQ38">
        <v>1.06598435313685</v>
      </c>
      <c r="AR38">
        <v>1.0865945631990701</v>
      </c>
      <c r="AS38">
        <v>1.15789412661559</v>
      </c>
      <c r="AT38">
        <v>0.97248381869987199</v>
      </c>
      <c r="AU38">
        <v>1.11784281183571</v>
      </c>
      <c r="AV38">
        <v>1.0689858021393399</v>
      </c>
      <c r="AW38">
        <v>1.2965163236238699</v>
      </c>
      <c r="AX38">
        <v>1.0785868684894</v>
      </c>
      <c r="AY38">
        <v>1.03021680854065</v>
      </c>
      <c r="AZ38">
        <v>1.0438555236796301</v>
      </c>
      <c r="BA38">
        <v>1.03119449234399</v>
      </c>
      <c r="BB38">
        <v>1.06218154001737</v>
      </c>
      <c r="BC38">
        <v>1.03487979562976</v>
      </c>
      <c r="BD38">
        <v>1.05556315861502</v>
      </c>
      <c r="BE38">
        <v>1.02603485473467</v>
      </c>
      <c r="BF38">
        <v>1.0207362196362499</v>
      </c>
      <c r="BG38">
        <v>1.0380747251220199</v>
      </c>
      <c r="BH38">
        <v>1.0476976255406301</v>
      </c>
      <c r="BI38">
        <v>0.984598896518874</v>
      </c>
      <c r="BJ38">
        <v>1.0024080763174901</v>
      </c>
      <c r="BK38">
        <v>0.99445712152014198</v>
      </c>
      <c r="BL38">
        <v>1.0338381114384101</v>
      </c>
      <c r="BM38">
        <v>1.0410187923304399</v>
      </c>
      <c r="BN38">
        <v>1.03987408184679</v>
      </c>
      <c r="BO38">
        <v>1.0008355270687801</v>
      </c>
      <c r="BP38">
        <v>1.0253977337758899</v>
      </c>
      <c r="BQ38">
        <v>1.0114537207768599</v>
      </c>
      <c r="BR38">
        <v>1.0126785017294899</v>
      </c>
      <c r="BS38">
        <v>0.999267945689857</v>
      </c>
      <c r="BT38">
        <v>0.96856310170029902</v>
      </c>
      <c r="BU38">
        <v>1.0465422339941199</v>
      </c>
      <c r="BV38">
        <v>1.0420229276166</v>
      </c>
      <c r="BW38">
        <v>0.951202400574785</v>
      </c>
      <c r="BX38">
        <v>0.97022949156840299</v>
      </c>
      <c r="BY38">
        <v>0.99682305421780304</v>
      </c>
      <c r="BZ38">
        <v>0.99109833773496903</v>
      </c>
      <c r="CA38">
        <v>1.00281443492401</v>
      </c>
      <c r="CB38">
        <v>0.98313125988402705</v>
      </c>
      <c r="CC38">
        <v>1.04309551033624</v>
      </c>
      <c r="CD38">
        <v>1.0709522701286001</v>
      </c>
      <c r="CE38">
        <v>1.01004485201334</v>
      </c>
      <c r="CF38">
        <v>1.05744555915093</v>
      </c>
      <c r="CG38">
        <v>0.98937083182546603</v>
      </c>
      <c r="CH38">
        <v>1.02518740629685</v>
      </c>
      <c r="CI38">
        <v>0.97934338805099497</v>
      </c>
      <c r="CJ38">
        <v>0.999491709024248</v>
      </c>
      <c r="CK38">
        <v>0.95797276985713598</v>
      </c>
      <c r="CL38">
        <v>0.98565528915609901</v>
      </c>
      <c r="CM38">
        <v>1.02856580689013</v>
      </c>
      <c r="CN38">
        <v>1.04452116051944</v>
      </c>
      <c r="CO38">
        <v>1.02977847606971</v>
      </c>
      <c r="CP38">
        <v>1.0562676295744999</v>
      </c>
      <c r="CQ38">
        <v>1.0354616154345799</v>
      </c>
      <c r="CR38">
        <v>1.02393659041834</v>
      </c>
      <c r="CS38">
        <v>1.05502972870401</v>
      </c>
      <c r="CT38">
        <v>1.0404701390406299</v>
      </c>
      <c r="CU38">
        <v>1.0249965460753501</v>
      </c>
      <c r="CV38">
        <v>1.04134841218149</v>
      </c>
      <c r="CW38">
        <v>1.0225616224292999</v>
      </c>
      <c r="CX38">
        <v>1.04173557961013</v>
      </c>
      <c r="CY38">
        <v>1.0056770615320201</v>
      </c>
      <c r="CZ38">
        <v>1.0356931072973301</v>
      </c>
      <c r="DA38">
        <v>1.0606895465994901</v>
      </c>
      <c r="DB38">
        <v>1.04083359571788</v>
      </c>
    </row>
    <row r="39" spans="1:106" x14ac:dyDescent="0.45">
      <c r="A39" t="s">
        <v>173</v>
      </c>
      <c r="B39" t="s">
        <v>67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1.0707136035579754</v>
      </c>
      <c r="F39" s="1" cm="1">
        <f t="array" ref="F39">SUMPRODUCT($G39:$FZZ39,$F$2:$FZY$2)/SUMPRODUCT(--($G39:$FZZ39&lt;&gt;""),$F$2:$FZY$2)</f>
        <v>1.0772720575806161</v>
      </c>
      <c r="G39">
        <v>1.1229285129917901</v>
      </c>
      <c r="H39">
        <v>1.08739460855572</v>
      </c>
      <c r="I39">
        <v>1.09476232032008</v>
      </c>
      <c r="J39">
        <v>1.0615398547741699</v>
      </c>
      <c r="K39">
        <v>1.12318742377015</v>
      </c>
      <c r="L39">
        <v>1.0934967475267601</v>
      </c>
      <c r="M39">
        <v>0.98075299810563998</v>
      </c>
      <c r="N39">
        <v>1.0134005500254699</v>
      </c>
      <c r="O39">
        <v>1.0161462931749401</v>
      </c>
      <c r="P39">
        <v>1.0652038686892999</v>
      </c>
      <c r="Q39">
        <v>1.07109248763008</v>
      </c>
      <c r="R39">
        <v>1.0962362800666401</v>
      </c>
      <c r="S39">
        <v>1.1315473406852301</v>
      </c>
      <c r="T39">
        <v>1.0694200948894399</v>
      </c>
      <c r="U39">
        <v>1.04199693818871</v>
      </c>
      <c r="V39">
        <v>1.0842153525745599</v>
      </c>
      <c r="W39">
        <v>1.0468371044277101</v>
      </c>
      <c r="X39">
        <v>1.0901383170860299</v>
      </c>
      <c r="Y39">
        <v>1.0555647842278</v>
      </c>
      <c r="Z39">
        <v>1.09181384062526</v>
      </c>
      <c r="AA39">
        <v>0.97147455197514598</v>
      </c>
      <c r="AB39">
        <v>1.01198729597084</v>
      </c>
      <c r="AC39">
        <v>1.1709408285035301</v>
      </c>
      <c r="AD39">
        <v>1.1020618556701001</v>
      </c>
      <c r="AE39">
        <v>1.0170151675121599</v>
      </c>
      <c r="AF39">
        <v>1.0768354234800299</v>
      </c>
      <c r="AG39">
        <v>1.0532410524331399</v>
      </c>
      <c r="AH39">
        <v>1.0753776963886501</v>
      </c>
      <c r="AI39">
        <v>1.22977114367176</v>
      </c>
      <c r="AJ39">
        <v>1.1118781160900699</v>
      </c>
      <c r="AK39">
        <v>1.0470569281916799</v>
      </c>
      <c r="AL39">
        <v>1.10247660334802</v>
      </c>
      <c r="AM39">
        <v>1.03343577135832</v>
      </c>
      <c r="AN39">
        <v>1.0634579925298999</v>
      </c>
      <c r="AO39">
        <v>1.0606457464175501</v>
      </c>
      <c r="AP39">
        <v>1.0836169054961</v>
      </c>
      <c r="AQ39">
        <v>1.0575889046315701</v>
      </c>
      <c r="AR39">
        <v>1.1043974901657001</v>
      </c>
      <c r="AS39">
        <v>1.12016046516346</v>
      </c>
      <c r="AT39">
        <v>1.0039768461754699</v>
      </c>
      <c r="AU39">
        <v>1.1049522001568699</v>
      </c>
      <c r="AV39">
        <v>1.1204715190233101</v>
      </c>
      <c r="AW39">
        <v>1.20560337364202</v>
      </c>
      <c r="AX39">
        <v>1.12047923590359</v>
      </c>
      <c r="AY39">
        <v>1.0533438367116501</v>
      </c>
      <c r="AZ39">
        <v>1.0952476132248501</v>
      </c>
      <c r="BA39">
        <v>1.0504349855436901</v>
      </c>
      <c r="BB39">
        <v>1.1093622372907701</v>
      </c>
      <c r="BC39">
        <v>1.0541124948679299</v>
      </c>
      <c r="BD39">
        <v>1.0966744217873201</v>
      </c>
      <c r="BE39">
        <v>1.04659221748996</v>
      </c>
      <c r="BF39">
        <v>1.07082732485998</v>
      </c>
      <c r="BG39">
        <v>1.02932031752097</v>
      </c>
      <c r="BH39">
        <v>1.06206249674315</v>
      </c>
      <c r="BI39">
        <v>1.01480569999603</v>
      </c>
      <c r="BJ39">
        <v>1.04863784913798</v>
      </c>
      <c r="BK39">
        <v>1.02372318798489</v>
      </c>
      <c r="BL39">
        <v>1.0508069534912601</v>
      </c>
      <c r="BM39">
        <v>1.05735476485738</v>
      </c>
      <c r="BN39">
        <v>1.0747519793952101</v>
      </c>
      <c r="BO39">
        <v>1.04356186333981</v>
      </c>
      <c r="BP39">
        <v>1.07645644958223</v>
      </c>
      <c r="BQ39">
        <v>1.02492631125587</v>
      </c>
      <c r="BR39">
        <v>1.0537826888652599</v>
      </c>
      <c r="BS39">
        <v>1.0095581430682701</v>
      </c>
      <c r="BT39">
        <v>1.04675478943079</v>
      </c>
      <c r="BU39">
        <v>1.0325704589661799</v>
      </c>
      <c r="BV39">
        <v>1.07619087033894</v>
      </c>
      <c r="BW39">
        <v>0.96904610963188298</v>
      </c>
      <c r="BX39">
        <v>1.0090528718143701</v>
      </c>
      <c r="BY39">
        <v>1.00427217647972</v>
      </c>
      <c r="BZ39">
        <v>1.0288410750349499</v>
      </c>
      <c r="CA39">
        <v>1.0485512361176801</v>
      </c>
      <c r="CB39">
        <v>1.0471842248688801</v>
      </c>
      <c r="CC39">
        <v>1.050785716454</v>
      </c>
      <c r="CD39">
        <v>1.09622876339461</v>
      </c>
      <c r="CE39">
        <v>1.0224634874626699</v>
      </c>
      <c r="CF39">
        <v>1.0799340338076699</v>
      </c>
      <c r="CG39">
        <v>1.0227472470661201</v>
      </c>
      <c r="CH39">
        <v>1.07352530631236</v>
      </c>
      <c r="CI39">
        <v>1.03756353637196</v>
      </c>
      <c r="CJ39">
        <v>1.0677526872760601</v>
      </c>
      <c r="CK39">
        <v>1.00811359026369</v>
      </c>
      <c r="CL39">
        <v>1.0596990967063999</v>
      </c>
      <c r="CM39">
        <v>1.0266697671090701</v>
      </c>
      <c r="CN39">
        <v>1.0543412156119201</v>
      </c>
      <c r="CO39">
        <v>1.04814539173259</v>
      </c>
      <c r="CP39">
        <v>1.1047070389665199</v>
      </c>
      <c r="CQ39">
        <v>1.0127363376226599</v>
      </c>
      <c r="CR39">
        <v>1.05926654143917</v>
      </c>
      <c r="CS39">
        <v>1.0515910894391201</v>
      </c>
      <c r="CT39">
        <v>1.0788241923797901</v>
      </c>
      <c r="CU39">
        <v>1.05811474924507</v>
      </c>
      <c r="CV39">
        <v>1.0938678035012901</v>
      </c>
      <c r="CW39">
        <v>1.05230920144631</v>
      </c>
      <c r="CX39">
        <v>1.0898700824673999</v>
      </c>
      <c r="CY39">
        <v>1.0348995395562901</v>
      </c>
      <c r="CZ39">
        <v>1.0615581833403001</v>
      </c>
      <c r="DA39">
        <v>1.0816967096977299</v>
      </c>
      <c r="DB39">
        <v>1.0839597764483599</v>
      </c>
    </row>
    <row r="40" spans="1:106" x14ac:dyDescent="0.45">
      <c r="A40" t="s">
        <v>173</v>
      </c>
      <c r="B40" t="s">
        <v>67</v>
      </c>
      <c r="C40" t="s">
        <v>110</v>
      </c>
      <c r="D40">
        <v>30</v>
      </c>
      <c r="E40" s="1" cm="1">
        <f t="array" ref="E40">SUMPRODUCT($G40:$FZZ40,$G$2:$FZZ$2)/SUMPRODUCT(--($G40:$FZZ40&lt;&gt;""),$G$2:$FZZ$2)</f>
        <v>0.99192216536157818</v>
      </c>
      <c r="F40" s="1" cm="1">
        <f t="array" ref="F40">SUMPRODUCT($G40:$FZZ40,$F$2:$FZY$2)/SUMPRODUCT(--($G40:$FZZ40&lt;&gt;""),$F$2:$FZY$2)</f>
        <v>1.0162650819545076</v>
      </c>
      <c r="G40">
        <v>1.01908202108166</v>
      </c>
      <c r="H40">
        <v>1.02804240674505</v>
      </c>
      <c r="I40">
        <v>0.995743664893879</v>
      </c>
      <c r="J40">
        <v>1.0001465430655401</v>
      </c>
      <c r="K40">
        <v>1.01959615124</v>
      </c>
      <c r="L40">
        <v>1.02748001084157</v>
      </c>
      <c r="M40">
        <v>0.92220095768226795</v>
      </c>
      <c r="N40">
        <v>0.961844413584929</v>
      </c>
      <c r="O40">
        <v>0.967984990769724</v>
      </c>
      <c r="P40">
        <v>1.0105245204269999</v>
      </c>
      <c r="Q40">
        <v>0.96619098649565005</v>
      </c>
      <c r="R40">
        <v>1.0378778999187801</v>
      </c>
      <c r="S40">
        <v>1.01798284738374</v>
      </c>
      <c r="T40">
        <v>1.00463322531401</v>
      </c>
      <c r="U40">
        <v>0.99012099594348801</v>
      </c>
      <c r="V40">
        <v>1.04403879330442</v>
      </c>
      <c r="W40">
        <v>0.97347183738487597</v>
      </c>
      <c r="X40">
        <v>1.0217156703274499</v>
      </c>
      <c r="Y40">
        <v>0.985680371595408</v>
      </c>
      <c r="Z40">
        <v>1.01959749438043</v>
      </c>
      <c r="AA40">
        <v>0.91666444630362798</v>
      </c>
      <c r="AB40">
        <v>0.95545330043643395</v>
      </c>
      <c r="AC40">
        <v>1.0541091791899599</v>
      </c>
      <c r="AD40">
        <v>1.02204270742507</v>
      </c>
      <c r="AE40">
        <v>0.95724641413231004</v>
      </c>
      <c r="AF40">
        <v>1.0223875312234401</v>
      </c>
      <c r="AG40">
        <v>0.99468128080144302</v>
      </c>
      <c r="AH40">
        <v>1.0192416448980599</v>
      </c>
      <c r="AI40">
        <v>1.0838923872108801</v>
      </c>
      <c r="AJ40">
        <v>1.0416126671443999</v>
      </c>
      <c r="AK40">
        <v>0.990087728291275</v>
      </c>
      <c r="AL40">
        <v>1.0276688293618801</v>
      </c>
      <c r="AM40">
        <v>0.96144390336154295</v>
      </c>
      <c r="AN40">
        <v>0.99549430286983998</v>
      </c>
      <c r="AO40">
        <v>0.99062579357881297</v>
      </c>
      <c r="AP40">
        <v>1.0176600761835599</v>
      </c>
      <c r="AQ40">
        <v>0.97758133640755696</v>
      </c>
      <c r="AR40">
        <v>1.0361030686508299</v>
      </c>
      <c r="AS40">
        <v>0.98957672095699301</v>
      </c>
      <c r="AT40">
        <v>0.95652425963124299</v>
      </c>
      <c r="AU40">
        <v>1.0374299485057501</v>
      </c>
      <c r="AV40">
        <v>1.0647628195655301</v>
      </c>
      <c r="AW40">
        <v>1.08227776691708</v>
      </c>
      <c r="AX40">
        <v>1.0125539698941499</v>
      </c>
      <c r="AY40">
        <v>1.00109344871372</v>
      </c>
      <c r="AZ40">
        <v>1.05584818699148</v>
      </c>
      <c r="BA40">
        <v>1.0006741951795</v>
      </c>
      <c r="BB40">
        <v>1.04744000311167</v>
      </c>
      <c r="BC40">
        <v>1.0130012316956301</v>
      </c>
      <c r="BD40">
        <v>1.0573331508599</v>
      </c>
      <c r="BE40">
        <v>0.981432420045385</v>
      </c>
      <c r="BF40">
        <v>1.0164995472685201</v>
      </c>
      <c r="BG40">
        <v>0.97875666568237396</v>
      </c>
      <c r="BH40">
        <v>1.0204443209254599</v>
      </c>
      <c r="BI40">
        <v>0.94453485756625499</v>
      </c>
      <c r="BJ40">
        <v>1.0124902419984301</v>
      </c>
      <c r="BK40">
        <v>0.95695971455835305</v>
      </c>
      <c r="BL40">
        <v>0.99821598971082404</v>
      </c>
      <c r="BM40">
        <v>1.00327911857292</v>
      </c>
      <c r="BN40">
        <v>1.0458718878183699</v>
      </c>
      <c r="BO40">
        <v>1.00228911525695</v>
      </c>
      <c r="BP40">
        <v>1.05984891839304</v>
      </c>
      <c r="BQ40">
        <v>0.96300084792527496</v>
      </c>
      <c r="BR40">
        <v>1.0045761046582</v>
      </c>
      <c r="BS40">
        <v>0.94316219837290505</v>
      </c>
      <c r="BT40">
        <v>0.97806599538667605</v>
      </c>
      <c r="BU40">
        <v>0.97763522741381403</v>
      </c>
      <c r="BV40">
        <v>1.0232255928485701</v>
      </c>
      <c r="BW40">
        <v>0.91894679007649704</v>
      </c>
      <c r="BX40">
        <v>0.96801487680148701</v>
      </c>
      <c r="BY40">
        <v>0.95930557713220399</v>
      </c>
      <c r="BZ40">
        <v>0.99001087463103898</v>
      </c>
      <c r="CA40">
        <v>0.97475049811030801</v>
      </c>
      <c r="CB40">
        <v>0.99473745342780295</v>
      </c>
      <c r="CC40">
        <v>0.98495350460906395</v>
      </c>
      <c r="CD40">
        <v>1.0288079168648201</v>
      </c>
      <c r="CE40">
        <v>0.96994040554215899</v>
      </c>
      <c r="CF40">
        <v>1.03098412063817</v>
      </c>
      <c r="CG40">
        <v>0.96341829085457198</v>
      </c>
      <c r="CH40">
        <v>1.01529235382308</v>
      </c>
      <c r="CI40">
        <v>0.98673443879676603</v>
      </c>
      <c r="CJ40">
        <v>1.0406216148654199</v>
      </c>
      <c r="CK40">
        <v>0.96411633370788097</v>
      </c>
      <c r="CL40">
        <v>1.0043486508967201</v>
      </c>
      <c r="CM40">
        <v>1.0155797231066399</v>
      </c>
      <c r="CN40">
        <v>1.0570242907737899</v>
      </c>
      <c r="CO40">
        <v>0.99737221716879298</v>
      </c>
      <c r="CP40">
        <v>1.0569016051526501</v>
      </c>
      <c r="CQ40">
        <v>0.97215736530730401</v>
      </c>
      <c r="CR40">
        <v>1.015527623194</v>
      </c>
      <c r="CS40">
        <v>0.99313422193598799</v>
      </c>
      <c r="CT40">
        <v>1.03601945878808</v>
      </c>
      <c r="CU40">
        <v>0.99744409576252702</v>
      </c>
      <c r="CV40">
        <v>1.04731876763968</v>
      </c>
      <c r="CW40">
        <v>0.997593274857136</v>
      </c>
      <c r="CX40">
        <v>1.0489215361978299</v>
      </c>
      <c r="CY40">
        <v>0.97907946142039903</v>
      </c>
      <c r="CZ40">
        <v>1.0223507046183899</v>
      </c>
      <c r="DA40">
        <v>1.01336193324937</v>
      </c>
      <c r="DB40">
        <v>1.0423095088161201</v>
      </c>
    </row>
    <row r="41" spans="1:106" x14ac:dyDescent="0.45">
      <c r="A41" t="s">
        <v>173</v>
      </c>
      <c r="B41" t="s">
        <v>67</v>
      </c>
      <c r="C41" t="s">
        <v>68</v>
      </c>
      <c r="D41">
        <v>30</v>
      </c>
      <c r="E41" s="1" cm="1">
        <f t="array" ref="E41">SUMPRODUCT($G41:$FZZ41,$G$2:$FZZ$2)/SUMPRODUCT(--($G41:$FZZ41&lt;&gt;""),$G$2:$FZZ$2)</f>
        <v>1.2058119332034525</v>
      </c>
      <c r="F41" s="1" cm="1">
        <f t="array" ref="F41">SUMPRODUCT($G41:$FZZ41,$F$2:$FZY$2)/SUMPRODUCT(--($G41:$FZZ41&lt;&gt;""),$F$2:$FZY$2)</f>
        <v>1.2238096221140502</v>
      </c>
      <c r="G41">
        <v>1.25898912110127</v>
      </c>
      <c r="H41">
        <v>1.24253892806674</v>
      </c>
      <c r="I41">
        <v>1.22820213063738</v>
      </c>
      <c r="J41">
        <v>1.2112722901882</v>
      </c>
      <c r="K41">
        <v>1.2633131183087101</v>
      </c>
      <c r="L41">
        <v>1.2487193386637701</v>
      </c>
      <c r="M41">
        <v>1.1124693187697099</v>
      </c>
      <c r="N41">
        <v>1.15414911369656</v>
      </c>
      <c r="O41">
        <v>1.15292158279155</v>
      </c>
      <c r="P41">
        <v>1.20843031811006</v>
      </c>
      <c r="Q41">
        <v>1.23583006120074</v>
      </c>
      <c r="R41">
        <v>1.2501067454769199</v>
      </c>
      <c r="S41">
        <v>1.25981289927833</v>
      </c>
      <c r="T41">
        <v>1.21710028903579</v>
      </c>
      <c r="U41">
        <v>1.1761279743864701</v>
      </c>
      <c r="V41">
        <v>1.23093556208327</v>
      </c>
      <c r="W41">
        <v>1.1856298307214199</v>
      </c>
      <c r="X41">
        <v>1.23143039834872</v>
      </c>
      <c r="Y41">
        <v>1.1937628661125199</v>
      </c>
      <c r="Z41">
        <v>1.2313030020753899</v>
      </c>
      <c r="AA41">
        <v>1.09588238115284</v>
      </c>
      <c r="AB41">
        <v>1.15183552971645</v>
      </c>
      <c r="AC41">
        <v>1.30387068095946</v>
      </c>
      <c r="AD41">
        <v>1.2469815869108001</v>
      </c>
      <c r="AE41">
        <v>1.14965042618391</v>
      </c>
      <c r="AF41">
        <v>1.2177883501145901</v>
      </c>
      <c r="AG41">
        <v>1.19109013545902</v>
      </c>
      <c r="AH41">
        <v>1.2330272264562501</v>
      </c>
      <c r="AI41">
        <v>1.3580168326040201</v>
      </c>
      <c r="AJ41">
        <v>1.2706252763504899</v>
      </c>
      <c r="AK41">
        <v>1.18372266729155</v>
      </c>
      <c r="AL41">
        <v>1.2544354779653999</v>
      </c>
      <c r="AM41">
        <v>1.17204860290293</v>
      </c>
      <c r="AN41">
        <v>1.2062266559500701</v>
      </c>
      <c r="AO41">
        <v>1.2059060402684501</v>
      </c>
      <c r="AP41">
        <v>1.24029022310901</v>
      </c>
      <c r="AQ41">
        <v>1.2085617734284899</v>
      </c>
      <c r="AR41">
        <v>1.2566155958216301</v>
      </c>
      <c r="AS41">
        <v>1.23431218242477</v>
      </c>
      <c r="AT41">
        <v>1.14012295759093</v>
      </c>
      <c r="AU41">
        <v>1.2430971570176499</v>
      </c>
      <c r="AV41">
        <v>1.27016857828147</v>
      </c>
      <c r="AW41">
        <v>1.3218085849135599</v>
      </c>
      <c r="AX41">
        <v>1.25819309073644</v>
      </c>
      <c r="AY41">
        <v>1.2087311291915499</v>
      </c>
      <c r="AZ41">
        <v>1.2601702487889701</v>
      </c>
      <c r="BA41">
        <v>1.1684450725408</v>
      </c>
      <c r="BB41">
        <v>1.2262443438913999</v>
      </c>
      <c r="BC41">
        <v>1.19368641941517</v>
      </c>
      <c r="BD41">
        <v>1.2381278226358201</v>
      </c>
      <c r="BE41">
        <v>1.17130017773902</v>
      </c>
      <c r="BF41">
        <v>1.2198933565847201</v>
      </c>
      <c r="BG41">
        <v>1.1863611887929599</v>
      </c>
      <c r="BH41">
        <v>1.22495700960553</v>
      </c>
      <c r="BI41">
        <v>1.14961828021011</v>
      </c>
      <c r="BJ41">
        <v>1.20239749136664</v>
      </c>
      <c r="BK41">
        <v>1.16122474380782</v>
      </c>
      <c r="BL41">
        <v>1.19801684437621</v>
      </c>
      <c r="BM41">
        <v>1.1990126872078599</v>
      </c>
      <c r="BN41">
        <v>1.22468520461699</v>
      </c>
      <c r="BO41">
        <v>1.1867116859333799</v>
      </c>
      <c r="BP41">
        <v>1.2439510129335001</v>
      </c>
      <c r="BQ41">
        <v>1.15393208522321</v>
      </c>
      <c r="BR41">
        <v>1.2048748973741199</v>
      </c>
      <c r="BS41">
        <v>1.14037486705617</v>
      </c>
      <c r="BT41">
        <v>1.1576126742082</v>
      </c>
      <c r="BU41">
        <v>1.17410089806729</v>
      </c>
      <c r="BV41">
        <v>1.22528659520754</v>
      </c>
      <c r="BW41">
        <v>1.09936181902709</v>
      </c>
      <c r="BX41">
        <v>1.13784709014834</v>
      </c>
      <c r="BY41">
        <v>1.13604940189529</v>
      </c>
      <c r="BZ41">
        <v>1.1734270622961001</v>
      </c>
      <c r="CA41">
        <v>1.16339805044539</v>
      </c>
      <c r="CB41">
        <v>1.17325304003645</v>
      </c>
      <c r="CC41">
        <v>1.18730711242878</v>
      </c>
      <c r="CD41">
        <v>1.23812318495957</v>
      </c>
      <c r="CE41">
        <v>1.1437763146387401</v>
      </c>
      <c r="CF41">
        <v>1.2112667258030201</v>
      </c>
      <c r="CG41">
        <v>1.1488703923900101</v>
      </c>
      <c r="CH41">
        <v>1.20668975856899</v>
      </c>
      <c r="CI41">
        <v>1.16288642613115</v>
      </c>
      <c r="CJ41">
        <v>1.20251645696191</v>
      </c>
      <c r="CK41">
        <v>1.1428779896974901</v>
      </c>
      <c r="CL41">
        <v>1.20079676623812</v>
      </c>
      <c r="CM41">
        <v>1.18384431009194</v>
      </c>
      <c r="CN41">
        <v>1.2281508245984301</v>
      </c>
      <c r="CO41">
        <v>1.1880151051572501</v>
      </c>
      <c r="CP41">
        <v>1.24410816174646</v>
      </c>
      <c r="CQ41">
        <v>1.1436809859031301</v>
      </c>
      <c r="CR41">
        <v>1.19889226339904</v>
      </c>
      <c r="CS41">
        <v>1.1873885892378599</v>
      </c>
      <c r="CT41">
        <v>1.243257851943</v>
      </c>
      <c r="CU41">
        <v>1.1819231452424599</v>
      </c>
      <c r="CV41">
        <v>1.2322320247893099</v>
      </c>
      <c r="CW41">
        <v>1.1897092539152001</v>
      </c>
      <c r="CX41">
        <v>1.2485656602525299</v>
      </c>
      <c r="CY41">
        <v>1.16623936095995</v>
      </c>
      <c r="CZ41">
        <v>1.20991174829077</v>
      </c>
      <c r="DA41">
        <v>1.2133481580604499</v>
      </c>
      <c r="DB41">
        <v>1.23427660579345</v>
      </c>
    </row>
    <row r="42" spans="1:106" x14ac:dyDescent="0.45">
      <c r="A42" t="s">
        <v>173</v>
      </c>
      <c r="B42" t="s">
        <v>67</v>
      </c>
      <c r="C42" t="s">
        <v>237</v>
      </c>
      <c r="D42">
        <v>30</v>
      </c>
      <c r="E42" s="1" cm="1">
        <f t="array" ref="E42">SUMPRODUCT($G42:$FZZ42,$G$2:$FZZ$2)/SUMPRODUCT(--($G42:$FZZ42&lt;&gt;""),$G$2:$FZZ$2)</f>
        <v>1.2021445368719896</v>
      </c>
      <c r="F42" s="1" cm="1">
        <f t="array" ref="F42">SUMPRODUCT($G42:$FZZ42,$F$2:$FZY$2)/SUMPRODUCT(--($G42:$FZZ42&lt;&gt;""),$F$2:$FZY$2)</f>
        <v>1.2233249473297905</v>
      </c>
      <c r="G42">
        <v>1.25898912110127</v>
      </c>
      <c r="H42">
        <v>1.24253892806674</v>
      </c>
      <c r="I42">
        <v>1.22820213063738</v>
      </c>
      <c r="J42">
        <v>1.2112722901882</v>
      </c>
      <c r="K42">
        <v>1.2633131183087101</v>
      </c>
      <c r="L42">
        <v>1.2487193386637701</v>
      </c>
      <c r="M42">
        <v>1.1124693187697099</v>
      </c>
      <c r="N42">
        <v>1.15414911369656</v>
      </c>
      <c r="O42">
        <v>1.15292158279155</v>
      </c>
      <c r="P42">
        <v>1.20843031811006</v>
      </c>
      <c r="Q42">
        <v>1.2094764866923899</v>
      </c>
      <c r="R42">
        <v>1.2501067454769199</v>
      </c>
      <c r="S42">
        <v>1.25981289927833</v>
      </c>
      <c r="T42">
        <v>1.21710028903579</v>
      </c>
      <c r="U42">
        <v>1.1761279743864701</v>
      </c>
      <c r="V42">
        <v>1.23093556208327</v>
      </c>
      <c r="W42">
        <v>1.1856298307214199</v>
      </c>
      <c r="X42">
        <v>1.23143039834872</v>
      </c>
      <c r="Y42">
        <v>1.1937628661125199</v>
      </c>
      <c r="Z42">
        <v>1.2313030020753899</v>
      </c>
      <c r="AA42">
        <v>1.09588238115284</v>
      </c>
      <c r="AB42">
        <v>1.15183552971645</v>
      </c>
      <c r="AC42">
        <v>1.28168949069087</v>
      </c>
      <c r="AD42">
        <v>1.2469815869108001</v>
      </c>
      <c r="AE42">
        <v>1.14965042618391</v>
      </c>
      <c r="AF42">
        <v>1.2177883501145901</v>
      </c>
      <c r="AG42">
        <v>1.19109013545902</v>
      </c>
      <c r="AH42">
        <v>1.2330272264562501</v>
      </c>
      <c r="AI42">
        <v>1.3463071950234</v>
      </c>
      <c r="AJ42">
        <v>1.2706252763504899</v>
      </c>
      <c r="AK42">
        <v>1.18372266729155</v>
      </c>
      <c r="AL42">
        <v>1.2544354779653999</v>
      </c>
      <c r="AM42">
        <v>1.17204860290293</v>
      </c>
      <c r="AN42">
        <v>1.2062266559500701</v>
      </c>
      <c r="AO42">
        <v>1.2059060402684501</v>
      </c>
      <c r="AP42">
        <v>1.24029022310901</v>
      </c>
      <c r="AQ42">
        <v>1.2085617734284899</v>
      </c>
      <c r="AR42">
        <v>1.2566155958216301</v>
      </c>
      <c r="AS42">
        <v>1.2084192036452399</v>
      </c>
      <c r="AT42">
        <v>1.14012295759093</v>
      </c>
      <c r="AU42">
        <v>1.2430971570176499</v>
      </c>
      <c r="AV42">
        <v>1.27016857828147</v>
      </c>
      <c r="AW42">
        <v>1.3218085849135599</v>
      </c>
      <c r="AX42">
        <v>1.24711480995336</v>
      </c>
      <c r="AY42">
        <v>1.2087311291915499</v>
      </c>
      <c r="AZ42">
        <v>1.2601702487889701</v>
      </c>
      <c r="BA42">
        <v>1.1684450725408</v>
      </c>
      <c r="BB42">
        <v>1.2262443438913999</v>
      </c>
      <c r="BC42">
        <v>1.19368641941517</v>
      </c>
      <c r="BD42">
        <v>1.2381278226358201</v>
      </c>
      <c r="BE42">
        <v>1.17130017773902</v>
      </c>
      <c r="BF42">
        <v>1.2198933565847201</v>
      </c>
      <c r="BG42">
        <v>1.1863611887929599</v>
      </c>
      <c r="BH42">
        <v>1.22495700960553</v>
      </c>
      <c r="BI42">
        <v>1.14961828021011</v>
      </c>
      <c r="BJ42">
        <v>1.20239749136664</v>
      </c>
      <c r="BK42">
        <v>1.16122474380782</v>
      </c>
      <c r="BL42">
        <v>1.19801684437621</v>
      </c>
      <c r="BM42">
        <v>1.1990126872078599</v>
      </c>
      <c r="BN42">
        <v>1.22468520461699</v>
      </c>
      <c r="BO42">
        <v>1.1867116859333799</v>
      </c>
      <c r="BP42">
        <v>1.2439510129335001</v>
      </c>
      <c r="BQ42">
        <v>1.15393208522321</v>
      </c>
      <c r="BR42">
        <v>1.2048748973741199</v>
      </c>
      <c r="BS42">
        <v>1.14037486705617</v>
      </c>
      <c r="BT42">
        <v>1.1576126742082</v>
      </c>
      <c r="BU42">
        <v>1.17410089806729</v>
      </c>
      <c r="BV42">
        <v>1.22528659520754</v>
      </c>
      <c r="BW42">
        <v>1.09936181902709</v>
      </c>
      <c r="BX42">
        <v>1.13784709014834</v>
      </c>
      <c r="BY42">
        <v>1.13604940189529</v>
      </c>
      <c r="BZ42">
        <v>1.1734270622961001</v>
      </c>
      <c r="CA42">
        <v>1.16339805044539</v>
      </c>
      <c r="CB42">
        <v>1.17325304003645</v>
      </c>
      <c r="CC42">
        <v>1.18730711242878</v>
      </c>
      <c r="CD42">
        <v>1.23812318495957</v>
      </c>
      <c r="CE42">
        <v>1.1437763146387401</v>
      </c>
      <c r="CF42">
        <v>1.2112667258030201</v>
      </c>
      <c r="CG42">
        <v>1.1488703923900101</v>
      </c>
      <c r="CH42">
        <v>1.20668975856899</v>
      </c>
      <c r="CI42">
        <v>1.16288642613115</v>
      </c>
      <c r="CJ42">
        <v>1.20251645696191</v>
      </c>
      <c r="CK42">
        <v>1.1428779896974901</v>
      </c>
      <c r="CL42">
        <v>1.20079676623812</v>
      </c>
      <c r="CM42">
        <v>1.18384431009194</v>
      </c>
      <c r="CN42">
        <v>1.2281508245984301</v>
      </c>
      <c r="CO42">
        <v>1.1880151051572501</v>
      </c>
      <c r="CP42">
        <v>1.24410816174646</v>
      </c>
      <c r="CQ42">
        <v>1.1436809859031301</v>
      </c>
      <c r="CR42">
        <v>1.19889226339904</v>
      </c>
      <c r="CS42">
        <v>1.1873885892378599</v>
      </c>
      <c r="CT42">
        <v>1.243257851943</v>
      </c>
      <c r="CU42">
        <v>1.1819231452424599</v>
      </c>
      <c r="CV42">
        <v>1.2322320247893099</v>
      </c>
      <c r="CW42">
        <v>1.1897092539152001</v>
      </c>
      <c r="CX42">
        <v>1.2485656602525299</v>
      </c>
      <c r="CY42">
        <v>1.16623936095995</v>
      </c>
      <c r="CZ42">
        <v>1.20991174829077</v>
      </c>
      <c r="DA42">
        <v>1.2133481580604499</v>
      </c>
      <c r="DB42">
        <v>1.23427660579345</v>
      </c>
    </row>
    <row r="43" spans="1:106" x14ac:dyDescent="0.45">
      <c r="A43" t="s">
        <v>173</v>
      </c>
      <c r="B43" t="s">
        <v>67</v>
      </c>
      <c r="C43" t="s">
        <v>91</v>
      </c>
      <c r="D43">
        <v>30</v>
      </c>
      <c r="E43" s="1" cm="1">
        <f t="array" ref="E43">SUMPRODUCT($G43:$FZZ43,$G$2:$FZZ$2)/SUMPRODUCT(--($G43:$FZZ43&lt;&gt;""),$G$2:$FZZ$2)</f>
        <v>1.0284523060214961</v>
      </c>
      <c r="F43" s="1" cm="1">
        <f t="array" ref="F43">SUMPRODUCT($G43:$FZZ43,$F$2:$FZY$2)/SUMPRODUCT(--($G43:$FZZ43&lt;&gt;""),$F$2:$FZY$2)</f>
        <v>1.0479230040039795</v>
      </c>
      <c r="G43">
        <v>1.06925240532518</v>
      </c>
      <c r="H43">
        <v>1.0580861522234399</v>
      </c>
      <c r="I43">
        <v>1.0399041707144301</v>
      </c>
      <c r="J43">
        <v>1.02952101822732</v>
      </c>
      <c r="K43">
        <v>1.0670839544653701</v>
      </c>
      <c r="L43">
        <v>1.05943386637755</v>
      </c>
      <c r="M43">
        <v>0.94922572438822295</v>
      </c>
      <c r="N43">
        <v>0.99118558886567898</v>
      </c>
      <c r="O43">
        <v>1.00003009872381</v>
      </c>
      <c r="P43">
        <v>1.0399410065013199</v>
      </c>
      <c r="Q43">
        <v>0.99571134348601398</v>
      </c>
      <c r="R43">
        <v>1.0678482623510701</v>
      </c>
      <c r="S43">
        <v>1.0621087046540301</v>
      </c>
      <c r="T43">
        <v>1.0394225876429399</v>
      </c>
      <c r="U43">
        <v>1.02201939665221</v>
      </c>
      <c r="V43">
        <v>1.0761411852473499</v>
      </c>
      <c r="W43">
        <v>1.0096788306428901</v>
      </c>
      <c r="X43">
        <v>1.05609189728862</v>
      </c>
      <c r="Y43">
        <v>1.0209579642156399</v>
      </c>
      <c r="Z43">
        <v>1.0532538779698499</v>
      </c>
      <c r="AA43">
        <v>0.94874691591573901</v>
      </c>
      <c r="AB43">
        <v>0.98633410957225098</v>
      </c>
      <c r="AC43">
        <v>1.08444376057855</v>
      </c>
      <c r="AD43">
        <v>1.0552033646201899</v>
      </c>
      <c r="AE43">
        <v>0.988015991553575</v>
      </c>
      <c r="AF43">
        <v>1.05100687559549</v>
      </c>
      <c r="AG43">
        <v>1.02887593245899</v>
      </c>
      <c r="AH43">
        <v>1.05978509681415</v>
      </c>
      <c r="AI43">
        <v>1.12797124430146</v>
      </c>
      <c r="AJ43">
        <v>1.0748204674706801</v>
      </c>
      <c r="AK43">
        <v>1.03346563365017</v>
      </c>
      <c r="AL43">
        <v>1.0609850759384201</v>
      </c>
      <c r="AM43">
        <v>0.99768805257434601</v>
      </c>
      <c r="AN43">
        <v>1.0276440830220701</v>
      </c>
      <c r="AO43">
        <v>1.0309087611101</v>
      </c>
      <c r="AP43">
        <v>1.0498131688735699</v>
      </c>
      <c r="AQ43">
        <v>1.01720890938371</v>
      </c>
      <c r="AR43">
        <v>1.07171772284459</v>
      </c>
      <c r="AS43">
        <v>1.02452774951666</v>
      </c>
      <c r="AT43">
        <v>0.98512160975312801</v>
      </c>
      <c r="AU43">
        <v>1.07512703049868</v>
      </c>
      <c r="AV43">
        <v>1.0956053699514601</v>
      </c>
      <c r="AW43">
        <v>1.1421319853659899</v>
      </c>
      <c r="AX43">
        <v>1.03885497249141</v>
      </c>
      <c r="AY43">
        <v>1.0306400790104799</v>
      </c>
      <c r="AZ43">
        <v>1.08564172506231</v>
      </c>
      <c r="BA43">
        <v>1.03306149437954</v>
      </c>
      <c r="BB43">
        <v>1.07856966899609</v>
      </c>
      <c r="BC43">
        <v>1.04486109210346</v>
      </c>
      <c r="BD43">
        <v>1.0847680306555301</v>
      </c>
      <c r="BE43">
        <v>1.01243055322669</v>
      </c>
      <c r="BF43">
        <v>1.05109717517913</v>
      </c>
      <c r="BG43">
        <v>1.0108908999322499</v>
      </c>
      <c r="BH43">
        <v>1.0496083097392701</v>
      </c>
      <c r="BI43">
        <v>0.97945196416994096</v>
      </c>
      <c r="BJ43">
        <v>1.0480424456528901</v>
      </c>
      <c r="BK43">
        <v>0.98637514002406301</v>
      </c>
      <c r="BL43">
        <v>1.0242542422105101</v>
      </c>
      <c r="BM43">
        <v>1.0337451111322999</v>
      </c>
      <c r="BN43">
        <v>1.07596823428407</v>
      </c>
      <c r="BO43">
        <v>1.03423371866773</v>
      </c>
      <c r="BP43">
        <v>1.0911296783793001</v>
      </c>
      <c r="BQ43">
        <v>0.99292049691112905</v>
      </c>
      <c r="BR43">
        <v>1.0363127363759901</v>
      </c>
      <c r="BS43">
        <v>0.97622895343858296</v>
      </c>
      <c r="BT43">
        <v>1.0042680147515799</v>
      </c>
      <c r="BU43">
        <v>1.00970905930555</v>
      </c>
      <c r="BV43">
        <v>1.05088772089558</v>
      </c>
      <c r="BW43">
        <v>0.95091500781877303</v>
      </c>
      <c r="BX43">
        <v>0.99290816110899704</v>
      </c>
      <c r="BY43">
        <v>0.98989436072704595</v>
      </c>
      <c r="BZ43">
        <v>1.0228211899953299</v>
      </c>
      <c r="CA43">
        <v>1.0037972534688999</v>
      </c>
      <c r="CB43">
        <v>1.0227567166712801</v>
      </c>
      <c r="CC43">
        <v>1.0208445060560301</v>
      </c>
      <c r="CD43">
        <v>1.0613496311736601</v>
      </c>
      <c r="CE43">
        <v>0.99910046101372996</v>
      </c>
      <c r="CF43">
        <v>1.0613185742307001</v>
      </c>
      <c r="CG43">
        <v>0.99562632476864998</v>
      </c>
      <c r="CH43">
        <v>1.0444501886987501</v>
      </c>
      <c r="CI43">
        <v>1.01819015082076</v>
      </c>
      <c r="CJ43">
        <v>1.0666027831014</v>
      </c>
      <c r="CK43">
        <v>0.99283494097217095</v>
      </c>
      <c r="CL43">
        <v>1.0395610489296101</v>
      </c>
      <c r="CM43">
        <v>1.0454334060744801</v>
      </c>
      <c r="CN43">
        <v>1.09340678996887</v>
      </c>
      <c r="CO43">
        <v>1.0270955649273601</v>
      </c>
      <c r="CP43">
        <v>1.08400635813188</v>
      </c>
      <c r="CQ43">
        <v>1.00257184488176</v>
      </c>
      <c r="CR43">
        <v>1.04624931973386</v>
      </c>
      <c r="CS43">
        <v>1.0244154888272901</v>
      </c>
      <c r="CT43">
        <v>1.06595517118443</v>
      </c>
      <c r="CU43">
        <v>1.0283419188031599</v>
      </c>
      <c r="CV43">
        <v>1.0754633193202601</v>
      </c>
      <c r="CW43">
        <v>1.03331774475025</v>
      </c>
      <c r="CX43">
        <v>1.0777566127910001</v>
      </c>
      <c r="CY43">
        <v>1.0083019394446699</v>
      </c>
      <c r="CZ43">
        <v>1.05018661922701</v>
      </c>
      <c r="DA43">
        <v>1.04776054785894</v>
      </c>
      <c r="DB43">
        <v>1.0712570843828699</v>
      </c>
    </row>
    <row r="44" spans="1:106" x14ac:dyDescent="0.45">
      <c r="A44" t="s">
        <v>63</v>
      </c>
      <c r="B44" t="s">
        <v>168</v>
      </c>
      <c r="C44" t="s">
        <v>65</v>
      </c>
      <c r="D44">
        <v>30</v>
      </c>
      <c r="E44" s="1" cm="1">
        <f t="array" ref="E44">SUMPRODUCT($G44:$FZZ44,$G$2:$FZZ$2)/SUMPRODUCT(--($G44:$FZZ44&lt;&gt;""),$G$2:$FZZ$2)</f>
        <v>1.6436717631957214</v>
      </c>
      <c r="F44" s="1" cm="1">
        <f t="array" ref="F44">SUMPRODUCT($G44:$FZZ44,$F$2:$FZY$2)/SUMPRODUCT(--($G44:$FZZ44&lt;&gt;""),$F$2:$FZY$2)</f>
        <v>1.6385170722947819</v>
      </c>
      <c r="G44">
        <v>1.6862935341884</v>
      </c>
      <c r="H44">
        <v>1.637772902144</v>
      </c>
      <c r="I44">
        <v>1.64029604992343</v>
      </c>
      <c r="J44">
        <v>1.5975927420018701</v>
      </c>
      <c r="K44">
        <v>1.67910285946605</v>
      </c>
      <c r="L44">
        <v>1.60978621764466</v>
      </c>
      <c r="M44">
        <v>1.5778593350682</v>
      </c>
      <c r="N44">
        <v>1.57036747458952</v>
      </c>
      <c r="O44">
        <v>1.5326704925488901</v>
      </c>
      <c r="P44">
        <v>1.57965794472536</v>
      </c>
      <c r="Q44">
        <v>1.60384869770518</v>
      </c>
      <c r="R44">
        <v>1.6591930879164101</v>
      </c>
      <c r="S44">
        <v>1.69491375278889</v>
      </c>
      <c r="T44">
        <v>1.63997428961675</v>
      </c>
      <c r="U44">
        <v>1.57058485258233</v>
      </c>
      <c r="V44">
        <v>1.6211241665500999</v>
      </c>
      <c r="W44">
        <v>1.5865025857330299</v>
      </c>
      <c r="X44">
        <v>1.64895280616537</v>
      </c>
      <c r="Y44">
        <v>1.8597370319048001</v>
      </c>
      <c r="Z44">
        <v>1.7058903928119999</v>
      </c>
      <c r="AA44">
        <v>1.6194599721832901</v>
      </c>
      <c r="AB44">
        <v>1.57002669764517</v>
      </c>
      <c r="AC44">
        <v>1.6474534543775901</v>
      </c>
      <c r="AD44">
        <v>1.63617650578721</v>
      </c>
      <c r="AE44">
        <v>1.53298418870548</v>
      </c>
      <c r="AF44">
        <v>1.6070996317564901</v>
      </c>
      <c r="AG44">
        <v>1.5892265639727401</v>
      </c>
      <c r="AH44">
        <v>1.6280464815662601</v>
      </c>
      <c r="AI44">
        <v>1.8275649137786401</v>
      </c>
      <c r="AJ44">
        <v>1.7780276579200101</v>
      </c>
      <c r="AK44">
        <v>1.7107075381889001</v>
      </c>
      <c r="AL44">
        <v>1.70315323891679</v>
      </c>
      <c r="AM44">
        <v>1.58344759113044</v>
      </c>
      <c r="AN44">
        <v>1.60530471372511</v>
      </c>
      <c r="AO44">
        <v>1.57272265554144</v>
      </c>
      <c r="AP44">
        <v>1.63916923635044</v>
      </c>
      <c r="AQ44">
        <v>1.67237510230302</v>
      </c>
      <c r="AR44">
        <v>1.71003141692994</v>
      </c>
      <c r="AS44">
        <v>1.6236025240799099</v>
      </c>
      <c r="AT44">
        <v>1.5488424537024901</v>
      </c>
      <c r="AU44">
        <v>1.67533903218105</v>
      </c>
      <c r="AV44">
        <v>1.6929272146502801</v>
      </c>
      <c r="AW44">
        <v>1.9088491077163601</v>
      </c>
      <c r="AX44">
        <v>1.64861507526461</v>
      </c>
      <c r="AY44">
        <v>1.60062079668908</v>
      </c>
      <c r="AZ44">
        <v>1.6667803226261499</v>
      </c>
      <c r="BA44">
        <v>1.5860830556599901</v>
      </c>
      <c r="BB44">
        <v>1.6373348545942501</v>
      </c>
      <c r="BC44">
        <v>1.60354910816112</v>
      </c>
      <c r="BD44">
        <v>1.6705715980110301</v>
      </c>
      <c r="BE44">
        <v>1.71095610181427</v>
      </c>
      <c r="BF44">
        <v>1.67762165062544</v>
      </c>
      <c r="BG44">
        <v>1.5752027930729</v>
      </c>
      <c r="BH44">
        <v>1.61244376509006</v>
      </c>
      <c r="BI44">
        <v>1.6701597004458899</v>
      </c>
      <c r="BJ44">
        <v>1.6788261289511599</v>
      </c>
      <c r="BK44">
        <v>1.5839273119528601</v>
      </c>
      <c r="BL44">
        <v>1.62255320914409</v>
      </c>
      <c r="BM44">
        <v>1.6159973290088701</v>
      </c>
      <c r="BN44">
        <v>1.6547624725746399</v>
      </c>
      <c r="BO44">
        <v>1.6004578230513899</v>
      </c>
      <c r="BP44">
        <v>1.6616000915646101</v>
      </c>
      <c r="BQ44">
        <v>1.54294135856471</v>
      </c>
      <c r="BR44">
        <v>1.5802904480544799</v>
      </c>
      <c r="BS44">
        <v>1.5231563971877999</v>
      </c>
      <c r="BT44">
        <v>1.5368306192074399</v>
      </c>
      <c r="BU44">
        <v>1.5741174523031001</v>
      </c>
      <c r="BV44">
        <v>1.63860447792078</v>
      </c>
      <c r="BW44">
        <v>1.49945479903638</v>
      </c>
      <c r="BX44">
        <v>1.5132242931406099</v>
      </c>
      <c r="BY44">
        <v>1.60684324996116</v>
      </c>
      <c r="BZ44">
        <v>1.6035031847133701</v>
      </c>
      <c r="CA44">
        <v>1.55304986463908</v>
      </c>
      <c r="CB44">
        <v>1.56121619327573</v>
      </c>
      <c r="CC44">
        <v>1.6477480850374899</v>
      </c>
      <c r="CD44">
        <v>1.63992633592034</v>
      </c>
      <c r="CE44">
        <v>1.5393985582389</v>
      </c>
      <c r="CF44">
        <v>1.60885046413712</v>
      </c>
      <c r="CG44">
        <v>1.52019852142894</v>
      </c>
      <c r="CH44">
        <v>1.58366334074342</v>
      </c>
      <c r="CI44">
        <v>1.5747604366302801</v>
      </c>
      <c r="CJ44">
        <v>1.6095992000666599</v>
      </c>
      <c r="CK44">
        <v>1.6011353189253801</v>
      </c>
      <c r="CL44">
        <v>1.63898901163045</v>
      </c>
      <c r="CM44">
        <v>1.59448002003362</v>
      </c>
      <c r="CN44">
        <v>1.65082459843308</v>
      </c>
      <c r="CO44">
        <v>1.5737387101812801</v>
      </c>
      <c r="CP44">
        <v>1.63647472826336</v>
      </c>
      <c r="CQ44">
        <v>1.5558169337991301</v>
      </c>
      <c r="CR44">
        <v>1.62530063374471</v>
      </c>
      <c r="CS44">
        <v>1.5569905581176</v>
      </c>
      <c r="CT44">
        <v>1.6203236231067299</v>
      </c>
      <c r="CU44">
        <v>1.6022756429234</v>
      </c>
      <c r="CV44">
        <v>1.65392661890382</v>
      </c>
      <c r="CW44">
        <v>1.61066943459068</v>
      </c>
      <c r="CX44">
        <v>1.66471239064228</v>
      </c>
      <c r="CY44">
        <v>1.5873970978094001</v>
      </c>
      <c r="CZ44">
        <v>1.61931421794335</v>
      </c>
      <c r="DA44">
        <v>1.6075940648614599</v>
      </c>
      <c r="DB44">
        <v>1.6356265743073</v>
      </c>
    </row>
    <row r="45" spans="1:106" x14ac:dyDescent="0.45">
      <c r="A45" t="s">
        <v>126</v>
      </c>
      <c r="B45" t="s">
        <v>86</v>
      </c>
      <c r="C45" t="s">
        <v>71</v>
      </c>
      <c r="D45">
        <v>30</v>
      </c>
      <c r="E45" s="1" cm="1">
        <f t="array" ref="E45">SUMPRODUCT($G45:$FZZ45,$G$2:$FZZ$2)/SUMPRODUCT(--($G45:$FZZ45&lt;&gt;""),$G$2:$FZZ$2)</f>
        <v>1.3037800858713533</v>
      </c>
      <c r="F45" s="1" cm="1">
        <f t="array" ref="F45">SUMPRODUCT($G45:$FZZ45,$F$2:$FZY$2)/SUMPRODUCT(--($G45:$FZZ45&lt;&gt;""),$F$2:$FZY$2)</f>
        <v>1.2617881909533468</v>
      </c>
      <c r="G45">
        <v>1.34475764193616</v>
      </c>
      <c r="H45">
        <v>1.25654829920014</v>
      </c>
      <c r="I45">
        <v>1.3042398695931301</v>
      </c>
      <c r="J45">
        <v>1.22357861459173</v>
      </c>
      <c r="K45">
        <v>1.33181325382843</v>
      </c>
      <c r="L45">
        <v>1.25467712427158</v>
      </c>
      <c r="M45">
        <v>1.2838524344656701</v>
      </c>
      <c r="N45">
        <v>1.21359971059479</v>
      </c>
      <c r="O45">
        <v>1.19291944243786</v>
      </c>
      <c r="P45">
        <v>1.2368836450223399</v>
      </c>
      <c r="Q45">
        <v>1.2041915390604701</v>
      </c>
      <c r="R45">
        <v>1.2820445735622801</v>
      </c>
      <c r="S45">
        <v>1.40378074481826</v>
      </c>
      <c r="T45">
        <v>1.26553387157581</v>
      </c>
      <c r="U45">
        <v>1.26946464929049</v>
      </c>
      <c r="V45">
        <v>1.2573009434108799</v>
      </c>
      <c r="W45">
        <v>1.3007706718418699</v>
      </c>
      <c r="X45">
        <v>1.2777559651346699</v>
      </c>
      <c r="Y45">
        <v>1.3682121071301601</v>
      </c>
      <c r="Z45">
        <v>1.29649410918664</v>
      </c>
      <c r="AA45">
        <v>1.19435725818914</v>
      </c>
      <c r="AB45">
        <v>1.19827131415294</v>
      </c>
      <c r="AC45">
        <v>1.3227676052726001</v>
      </c>
      <c r="AD45">
        <v>1.2387957121608399</v>
      </c>
      <c r="AE45">
        <v>1.1575335410604299</v>
      </c>
      <c r="AF45">
        <v>1.24311152885432</v>
      </c>
      <c r="AG45">
        <v>1.5587348180863301</v>
      </c>
      <c r="AH45">
        <v>1.3151172811245999</v>
      </c>
      <c r="AI45">
        <v>1.43783829112476</v>
      </c>
      <c r="AJ45">
        <v>1.3473592327747801</v>
      </c>
      <c r="AK45">
        <v>1.40247220961056</v>
      </c>
      <c r="AL45">
        <v>1.31678261251629</v>
      </c>
      <c r="AM45">
        <v>1.37019053472649</v>
      </c>
      <c r="AN45">
        <v>1.2871542716656399</v>
      </c>
      <c r="AO45">
        <v>1.1959296208960599</v>
      </c>
      <c r="AP45">
        <v>1.26347542173045</v>
      </c>
      <c r="AQ45">
        <v>1.21443594730404</v>
      </c>
      <c r="AR45">
        <v>1.27772742073165</v>
      </c>
      <c r="AS45">
        <v>1.32007814560706</v>
      </c>
      <c r="AT45">
        <v>1.18000736238286</v>
      </c>
      <c r="AU45">
        <v>1.3463925611849299</v>
      </c>
      <c r="AV45">
        <v>1.3062230735128599</v>
      </c>
      <c r="AW45">
        <v>1.5981444968860801</v>
      </c>
      <c r="AX45">
        <v>1.3000240176501801</v>
      </c>
      <c r="AY45">
        <v>1.2056976908244299</v>
      </c>
      <c r="AZ45">
        <v>1.2626745990688</v>
      </c>
      <c r="BA45">
        <v>1.19506281683932</v>
      </c>
      <c r="BB45">
        <v>1.24057099145587</v>
      </c>
      <c r="BC45">
        <v>1.23501665070024</v>
      </c>
      <c r="BD45">
        <v>1.2668673874367</v>
      </c>
      <c r="BE45">
        <v>1.2220172820461199</v>
      </c>
      <c r="BF45">
        <v>1.2126831885710401</v>
      </c>
      <c r="BG45">
        <v>1.1938475968803699</v>
      </c>
      <c r="BH45">
        <v>1.2342846224661701</v>
      </c>
      <c r="BI45">
        <v>1.17389751121343</v>
      </c>
      <c r="BJ45">
        <v>1.2247185064634301</v>
      </c>
      <c r="BK45">
        <v>1.19087250549724</v>
      </c>
      <c r="BL45">
        <v>1.21084512301373</v>
      </c>
      <c r="BM45">
        <v>1.1987145855194099</v>
      </c>
      <c r="BN45">
        <v>1.23680005723552</v>
      </c>
      <c r="BO45">
        <v>1.18840563122353</v>
      </c>
      <c r="BP45">
        <v>1.2541261302506499</v>
      </c>
      <c r="BQ45">
        <v>1.2059112504878899</v>
      </c>
      <c r="BR45">
        <v>1.2542026137633</v>
      </c>
      <c r="BS45">
        <v>1.13715659056064</v>
      </c>
      <c r="BT45">
        <v>1.17290294064835</v>
      </c>
      <c r="BU45">
        <v>1.20831850349708</v>
      </c>
      <c r="BV45">
        <v>1.2499689608078399</v>
      </c>
      <c r="BW45">
        <v>1.1591141540932299</v>
      </c>
      <c r="BX45">
        <v>1.16434639279827</v>
      </c>
      <c r="BY45">
        <v>1.17794003417741</v>
      </c>
      <c r="BZ45">
        <v>1.1868883020040299</v>
      </c>
      <c r="CA45">
        <v>1.16707021791767</v>
      </c>
      <c r="CB45">
        <v>1.19225717680905</v>
      </c>
      <c r="CC45">
        <v>1.2097908466309799</v>
      </c>
      <c r="CD45">
        <v>1.2461473079219201</v>
      </c>
      <c r="CE45">
        <v>1.1850301720368299</v>
      </c>
      <c r="CF45">
        <v>1.23380517484789</v>
      </c>
      <c r="CG45">
        <v>1.14132244222716</v>
      </c>
      <c r="CH45">
        <v>1.21163211497699</v>
      </c>
      <c r="CI45">
        <v>1.16559453378885</v>
      </c>
      <c r="CJ45">
        <v>1.19163403049745</v>
      </c>
      <c r="CK45">
        <v>1.1687072248894499</v>
      </c>
      <c r="CL45">
        <v>1.2233280312869299</v>
      </c>
      <c r="CM45">
        <v>1.18860229671233</v>
      </c>
      <c r="CN45">
        <v>1.24017100132365</v>
      </c>
      <c r="CO45">
        <v>1.2063544566645501</v>
      </c>
      <c r="CP45">
        <v>1.26158383637917</v>
      </c>
      <c r="CQ45">
        <v>1.17717641275915</v>
      </c>
      <c r="CR45">
        <v>1.21325246212453</v>
      </c>
      <c r="CS45">
        <v>1.18501949328947</v>
      </c>
      <c r="CT45">
        <v>1.24186629558497</v>
      </c>
      <c r="CU45">
        <v>1.1983736949099</v>
      </c>
      <c r="CV45">
        <v>1.24946217459095</v>
      </c>
      <c r="CW45">
        <v>1.2053586704839601</v>
      </c>
      <c r="CX45">
        <v>1.2537441115077901</v>
      </c>
      <c r="CY45">
        <v>1.18061078554485</v>
      </c>
      <c r="CZ45">
        <v>1.21786486675038</v>
      </c>
      <c r="DA45">
        <v>1.19802818010075</v>
      </c>
      <c r="DB45">
        <v>1.23212177267002</v>
      </c>
    </row>
    <row r="46" spans="1:106" x14ac:dyDescent="0.45">
      <c r="A46" t="s">
        <v>156</v>
      </c>
      <c r="B46" t="s">
        <v>67</v>
      </c>
      <c r="C46" t="s">
        <v>65</v>
      </c>
      <c r="D46">
        <v>30</v>
      </c>
      <c r="E46" s="1" cm="1">
        <f t="array" ref="E46">SUMPRODUCT($G46:$FZZ46,$G$2:$FZZ$2)/SUMPRODUCT(--($G46:$FZZ46&lt;&gt;""),$G$2:$FZZ$2)</f>
        <v>1.8888048688505286</v>
      </c>
      <c r="F46" s="1" cm="1">
        <f t="array" ref="F46">SUMPRODUCT($G46:$FZZ46,$F$2:$FZY$2)/SUMPRODUCT(--($G46:$FZZ46&lt;&gt;""),$F$2:$FZY$2)</f>
        <v>1.8672941384448587</v>
      </c>
      <c r="G46">
        <v>1.9244477724964599</v>
      </c>
      <c r="H46">
        <v>1.88103528711773</v>
      </c>
      <c r="I46">
        <v>1.87014802496171</v>
      </c>
      <c r="J46">
        <v>1.83309732764724</v>
      </c>
      <c r="K46">
        <v>1.9297686000813099</v>
      </c>
      <c r="L46">
        <v>1.8815201924379901</v>
      </c>
      <c r="M46">
        <v>1.8082846129010901</v>
      </c>
      <c r="N46">
        <v>1.7856553821976899</v>
      </c>
      <c r="O46">
        <v>1.7420539369130701</v>
      </c>
      <c r="P46">
        <v>1.80803702811889</v>
      </c>
      <c r="Q46">
        <v>1.8455204574566899</v>
      </c>
      <c r="R46">
        <v>1.9054611823212699</v>
      </c>
      <c r="S46">
        <v>1.9253430626257899</v>
      </c>
      <c r="T46">
        <v>1.8625318547116101</v>
      </c>
      <c r="U46">
        <v>1.87689226154396</v>
      </c>
      <c r="V46">
        <v>1.84653836589422</v>
      </c>
      <c r="W46">
        <v>1.8067554378919199</v>
      </c>
      <c r="X46">
        <v>1.85758163849096</v>
      </c>
      <c r="Y46">
        <v>1.9432829167463901</v>
      </c>
      <c r="Z46">
        <v>1.9031963681553301</v>
      </c>
      <c r="AA46">
        <v>1.84753566347112</v>
      </c>
      <c r="AB46">
        <v>1.77502038293269</v>
      </c>
      <c r="AC46">
        <v>2.0024482399001502</v>
      </c>
      <c r="AD46">
        <v>1.9104682771708399</v>
      </c>
      <c r="AE46">
        <v>1.81989544974635</v>
      </c>
      <c r="AF46">
        <v>1.8547369505317599</v>
      </c>
      <c r="AG46">
        <v>2.0623502006301599</v>
      </c>
      <c r="AH46">
        <v>1.89661487086957</v>
      </c>
      <c r="AI46">
        <v>2.0142634973394098</v>
      </c>
      <c r="AJ46">
        <v>1.9385244027017501</v>
      </c>
      <c r="AK46">
        <v>1.89113197322749</v>
      </c>
      <c r="AL46">
        <v>1.9258864365324599</v>
      </c>
      <c r="AM46">
        <v>1.8967850219847699</v>
      </c>
      <c r="AN46">
        <v>1.8748427970308701</v>
      </c>
      <c r="AO46">
        <v>1.8075312896789399</v>
      </c>
      <c r="AP46">
        <v>1.84508615998548</v>
      </c>
      <c r="AQ46">
        <v>2.0843196958629902</v>
      </c>
      <c r="AR46">
        <v>2.0401467883449298</v>
      </c>
      <c r="AS46">
        <v>1.81485925964573</v>
      </c>
      <c r="AT46">
        <v>1.7509949361878501</v>
      </c>
      <c r="AU46">
        <v>1.94181321117186</v>
      </c>
      <c r="AV46">
        <v>1.9121045571836099</v>
      </c>
      <c r="AW46">
        <v>2.0337721674532898</v>
      </c>
      <c r="AX46">
        <v>1.8791856340938899</v>
      </c>
      <c r="AY46">
        <v>1.8789328881155001</v>
      </c>
      <c r="AZ46">
        <v>1.9154517236514099</v>
      </c>
      <c r="BA46">
        <v>1.82546124025982</v>
      </c>
      <c r="BB46">
        <v>1.8845311102179401</v>
      </c>
      <c r="BC46">
        <v>1.8526983258062999</v>
      </c>
      <c r="BD46">
        <v>1.90285114730167</v>
      </c>
      <c r="BE46">
        <v>1.8620789876700501</v>
      </c>
      <c r="BF46">
        <v>1.8479828297394201</v>
      </c>
      <c r="BG46">
        <v>1.80153202133018</v>
      </c>
      <c r="BH46">
        <v>1.8432370464296199</v>
      </c>
      <c r="BI46">
        <v>1.78183093187261</v>
      </c>
      <c r="BJ46">
        <v>1.83601264901626</v>
      </c>
      <c r="BK46">
        <v>1.78651620130274</v>
      </c>
      <c r="BL46">
        <v>1.8271086586731899</v>
      </c>
      <c r="BM46">
        <v>1.80648430792712</v>
      </c>
      <c r="BN46">
        <v>1.8492559381856299</v>
      </c>
      <c r="BO46">
        <v>1.80355957422456</v>
      </c>
      <c r="BP46">
        <v>1.8590706192056701</v>
      </c>
      <c r="BQ46">
        <v>1.77597275871815</v>
      </c>
      <c r="BR46">
        <v>1.8298765797655401</v>
      </c>
      <c r="BS46">
        <v>1.77673724775204</v>
      </c>
      <c r="BT46">
        <v>1.7619994751308701</v>
      </c>
      <c r="BU46">
        <v>1.77775938418242</v>
      </c>
      <c r="BV46">
        <v>1.83703182551835</v>
      </c>
      <c r="BW46">
        <v>1.68088415536114</v>
      </c>
      <c r="BX46">
        <v>1.6938590930222699</v>
      </c>
      <c r="BY46">
        <v>1.7357853037129001</v>
      </c>
      <c r="BZ46">
        <v>1.74181295634612</v>
      </c>
      <c r="CA46">
        <v>1.79283078545071</v>
      </c>
      <c r="CB46">
        <v>1.78836342842847</v>
      </c>
      <c r="CC46">
        <v>1.81543505317372</v>
      </c>
      <c r="CD46">
        <v>1.8451334149574501</v>
      </c>
      <c r="CE46">
        <v>1.7440936520033401</v>
      </c>
      <c r="CF46">
        <v>1.8130708012143699</v>
      </c>
      <c r="CG46">
        <v>1.6962622137207199</v>
      </c>
      <c r="CH46">
        <v>1.7674197384066499</v>
      </c>
      <c r="CI46">
        <v>1.7979918340138299</v>
      </c>
      <c r="CJ46">
        <v>1.8364469627530999</v>
      </c>
      <c r="CK46">
        <v>1.76947772410874</v>
      </c>
      <c r="CL46">
        <v>1.83282501787616</v>
      </c>
      <c r="CM46">
        <v>1.8399813973455399</v>
      </c>
      <c r="CN46">
        <v>1.8890458984724301</v>
      </c>
      <c r="CO46">
        <v>1.84130396831959</v>
      </c>
      <c r="CP46">
        <v>1.91558017953453</v>
      </c>
      <c r="CQ46">
        <v>1.7926109931007801</v>
      </c>
      <c r="CR46">
        <v>1.8373242280076501</v>
      </c>
      <c r="CS46">
        <v>1.8418915966096601</v>
      </c>
      <c r="CT46">
        <v>1.86738812921923</v>
      </c>
      <c r="CU46">
        <v>1.83290899401977</v>
      </c>
      <c r="CV46">
        <v>1.88618824876152</v>
      </c>
      <c r="CW46">
        <v>1.81886826886883</v>
      </c>
      <c r="CX46">
        <v>1.8762874838886201</v>
      </c>
      <c r="CY46">
        <v>1.8283103111483101</v>
      </c>
      <c r="CZ46">
        <v>1.8379028882377499</v>
      </c>
      <c r="DA46">
        <v>1.8739471819899201</v>
      </c>
      <c r="DB46">
        <v>1.8571906486145999</v>
      </c>
    </row>
    <row r="47" spans="1:106" x14ac:dyDescent="0.45">
      <c r="A47" t="s">
        <v>74</v>
      </c>
      <c r="B47" t="s">
        <v>158</v>
      </c>
      <c r="C47" t="s">
        <v>76</v>
      </c>
      <c r="D47">
        <v>30</v>
      </c>
      <c r="E47" s="1" cm="1">
        <f t="array" ref="E47">SUMPRODUCT($G47:$FZZ47,$G$2:$FZZ$2)/SUMPRODUCT(--($G47:$FZZ47&lt;&gt;""),$G$2:$FZZ$2)</f>
        <v>1.279873813218531</v>
      </c>
      <c r="F47" s="1" cm="1">
        <f t="array" ref="F47">SUMPRODUCT($G47:$FZZ47,$F$2:$FZY$2)/SUMPRODUCT(--($G47:$FZZ47&lt;&gt;""),$F$2:$FZY$2)</f>
        <v>1.330687905845213</v>
      </c>
      <c r="G47">
        <v>1.29161060439077</v>
      </c>
      <c r="H47">
        <v>1.33875193541625</v>
      </c>
      <c r="I47">
        <v>1.2567368646370101</v>
      </c>
      <c r="J47">
        <v>1.3039484300133299</v>
      </c>
      <c r="K47">
        <v>1.33675464155034</v>
      </c>
      <c r="L47">
        <v>1.3912979401002801</v>
      </c>
      <c r="M47">
        <v>1.10073751648326</v>
      </c>
      <c r="N47">
        <v>1.1659431536609299</v>
      </c>
      <c r="O47">
        <v>1.27016614495545</v>
      </c>
      <c r="P47">
        <v>1.33665757016346</v>
      </c>
      <c r="Q47">
        <v>1.2518230453019401</v>
      </c>
      <c r="R47">
        <v>1.35772711670001</v>
      </c>
      <c r="S47">
        <v>1.32885187069819</v>
      </c>
      <c r="T47">
        <v>1.3209471639263499</v>
      </c>
      <c r="U47">
        <v>1.3539772462349</v>
      </c>
      <c r="V47">
        <v>1.4418663837988199</v>
      </c>
      <c r="W47">
        <v>1.1614013439080999</v>
      </c>
      <c r="X47">
        <v>1.22672559819615</v>
      </c>
      <c r="Y47">
        <v>1.18044834525233</v>
      </c>
      <c r="Z47">
        <v>1.2288743426323301</v>
      </c>
      <c r="AA47">
        <v>1.28565414559542</v>
      </c>
      <c r="AB47">
        <v>1.37738267157633</v>
      </c>
      <c r="AC47">
        <v>1.2606999367424001</v>
      </c>
      <c r="AD47">
        <v>1.3320254398112501</v>
      </c>
      <c r="AE47">
        <v>1.31068614322869</v>
      </c>
      <c r="AF47">
        <v>1.4192729122138299</v>
      </c>
      <c r="AG47">
        <v>1.3511903158915199</v>
      </c>
      <c r="AH47">
        <v>1.40556243772385</v>
      </c>
      <c r="AI47">
        <v>1.31965557198835</v>
      </c>
      <c r="AJ47">
        <v>1.2943876073002201</v>
      </c>
      <c r="AK47">
        <v>1.26564243764554</v>
      </c>
      <c r="AL47">
        <v>1.32206388494266</v>
      </c>
      <c r="AM47">
        <v>1.2854191291191901</v>
      </c>
      <c r="AN47">
        <v>1.35637085716987</v>
      </c>
      <c r="AO47">
        <v>1.22712860511518</v>
      </c>
      <c r="AP47">
        <v>1.3188826410302901</v>
      </c>
      <c r="AQ47">
        <v>1.2648306389869099</v>
      </c>
      <c r="AR47">
        <v>1.3455422280499501</v>
      </c>
      <c r="AS47">
        <v>1.25246886204807</v>
      </c>
      <c r="AT47">
        <v>1.2202193062548301</v>
      </c>
      <c r="AU47">
        <v>1.3631878687294601</v>
      </c>
      <c r="AV47">
        <v>1.43357185890804</v>
      </c>
      <c r="AW47">
        <v>1.4055732119417901</v>
      </c>
      <c r="AX47">
        <v>1.2500684223755101</v>
      </c>
      <c r="AY47">
        <v>1.37908573578516</v>
      </c>
      <c r="AZ47">
        <v>1.4560151436768001</v>
      </c>
      <c r="BA47">
        <v>1.3256492369925701</v>
      </c>
      <c r="BB47">
        <v>1.3936392277872101</v>
      </c>
      <c r="BC47">
        <v>1.36219150586195</v>
      </c>
      <c r="BD47">
        <v>1.44230646412116</v>
      </c>
      <c r="BE47">
        <v>1.28901036252054</v>
      </c>
      <c r="BF47">
        <v>1.2993169902858299</v>
      </c>
      <c r="BG47">
        <v>1.35172222125723</v>
      </c>
      <c r="BH47">
        <v>1.4396310642510901</v>
      </c>
      <c r="BI47">
        <v>1.23413911271649</v>
      </c>
      <c r="BJ47">
        <v>1.3208430913348901</v>
      </c>
      <c r="BK47">
        <v>1.2573538563664199</v>
      </c>
      <c r="BL47">
        <v>1.3163755549101701</v>
      </c>
      <c r="BM47">
        <v>1.34052752074787</v>
      </c>
      <c r="BN47">
        <v>1.4046432318992601</v>
      </c>
      <c r="BO47">
        <v>1.38703216206936</v>
      </c>
      <c r="BP47">
        <v>1.47359505551104</v>
      </c>
      <c r="BQ47">
        <v>1.2426950564610499</v>
      </c>
      <c r="BR47">
        <v>1.3300717371700801</v>
      </c>
      <c r="BS47">
        <v>1.2686639318222599</v>
      </c>
      <c r="BT47">
        <v>1.3332228345695301</v>
      </c>
      <c r="BU47">
        <v>1.26721847452716</v>
      </c>
      <c r="BV47">
        <v>1.33648967429541</v>
      </c>
      <c r="BW47">
        <v>1.20158911288618</v>
      </c>
      <c r="BX47">
        <v>1.2568361438654301</v>
      </c>
      <c r="BY47">
        <v>1.2351328258505501</v>
      </c>
      <c r="BZ47">
        <v>1.2764331210191</v>
      </c>
      <c r="CA47">
        <v>1.2133967102382801</v>
      </c>
      <c r="CB47">
        <v>1.2661472619568801</v>
      </c>
      <c r="CC47">
        <v>1.2646341586813299</v>
      </c>
      <c r="CD47">
        <v>1.34567476499337</v>
      </c>
      <c r="CE47">
        <v>1.2678627203558099</v>
      </c>
      <c r="CF47">
        <v>1.3534313664247</v>
      </c>
      <c r="CG47">
        <v>1.2482034844646599</v>
      </c>
      <c r="CH47">
        <v>1.33027968774233</v>
      </c>
      <c r="CI47">
        <v>1.37580201649862</v>
      </c>
      <c r="CJ47">
        <v>1.4373385551204001</v>
      </c>
      <c r="CK47">
        <v>1.2627431523341099</v>
      </c>
      <c r="CL47">
        <v>1.32791454463204</v>
      </c>
      <c r="CM47">
        <v>1.3960397810610601</v>
      </c>
      <c r="CN47">
        <v>1.5003219690194201</v>
      </c>
      <c r="CO47">
        <v>1.3086634140963</v>
      </c>
      <c r="CP47">
        <v>1.38586142580188</v>
      </c>
      <c r="CQ47">
        <v>1.1666344820321899</v>
      </c>
      <c r="CR47">
        <v>1.22071344556993</v>
      </c>
      <c r="CS47">
        <v>1.27564316354812</v>
      </c>
      <c r="CT47">
        <v>1.3277747748783799</v>
      </c>
      <c r="CU47">
        <v>1.37347780606706</v>
      </c>
      <c r="CV47">
        <v>1.4377504095367699</v>
      </c>
      <c r="CW47">
        <v>1.2701007174550301</v>
      </c>
      <c r="CX47">
        <v>1.3572332926509301</v>
      </c>
      <c r="CY47">
        <v>1.36081170643225</v>
      </c>
      <c r="CZ47">
        <v>1.42498604716059</v>
      </c>
      <c r="DA47">
        <v>1.3433072260705201</v>
      </c>
      <c r="DB47">
        <v>1.3994607997481101</v>
      </c>
    </row>
    <row r="48" spans="1:106" x14ac:dyDescent="0.45">
      <c r="A48" t="s">
        <v>108</v>
      </c>
      <c r="B48" t="s">
        <v>86</v>
      </c>
      <c r="C48" t="s">
        <v>71</v>
      </c>
      <c r="D48">
        <v>30</v>
      </c>
      <c r="E48" s="1" cm="1">
        <f t="array" ref="E48">SUMPRODUCT($G48:$FZZ48,$G$2:$FZZ$2)/SUMPRODUCT(--($G48:$FZZ48&lt;&gt;""),$G$2:$FZZ$2)</f>
        <v>1.5080347710334698</v>
      </c>
      <c r="F48" s="1" cm="1">
        <f t="array" ref="F48">SUMPRODUCT($G48:$FZZ48,$F$2:$FZY$2)/SUMPRODUCT(--($G48:$FZZ48&lt;&gt;""),$F$2:$FZY$2)</f>
        <v>1.4834149486057715</v>
      </c>
      <c r="G48">
        <v>1.47164995503749</v>
      </c>
      <c r="H48">
        <v>1.4596554451964401</v>
      </c>
      <c r="I48">
        <v>1.43340523274002</v>
      </c>
      <c r="J48">
        <v>1.4200368827490799</v>
      </c>
      <c r="K48">
        <v>1.4766651985363799</v>
      </c>
      <c r="L48">
        <v>1.4596642498983601</v>
      </c>
      <c r="M48">
        <v>1.46962606825139</v>
      </c>
      <c r="N48">
        <v>1.4198184215746901</v>
      </c>
      <c r="O48">
        <v>1.4334885089761</v>
      </c>
      <c r="P48">
        <v>1.4545743371592099</v>
      </c>
      <c r="Q48">
        <v>1.4232981422100901</v>
      </c>
      <c r="R48">
        <v>1.49349061895632</v>
      </c>
      <c r="S48">
        <v>1.5786381325362</v>
      </c>
      <c r="T48">
        <v>1.49066659524893</v>
      </c>
      <c r="U48">
        <v>1.44915372779409</v>
      </c>
      <c r="V48">
        <v>1.4966098599648701</v>
      </c>
      <c r="W48">
        <v>1.4786062842848</v>
      </c>
      <c r="X48">
        <v>1.4981658683239201</v>
      </c>
      <c r="Y48">
        <v>1.5981209956031801</v>
      </c>
      <c r="Z48">
        <v>1.53708489373826</v>
      </c>
      <c r="AA48">
        <v>1.36880585323222</v>
      </c>
      <c r="AB48">
        <v>1.3918985169751099</v>
      </c>
      <c r="AC48">
        <v>1.48972662460891</v>
      </c>
      <c r="AD48">
        <v>1.4922073481390199</v>
      </c>
      <c r="AE48">
        <v>1.3848691834264599</v>
      </c>
      <c r="AF48">
        <v>1.4727905389745799</v>
      </c>
      <c r="AG48">
        <v>1.6101715455255401</v>
      </c>
      <c r="AH48">
        <v>1.4969568847117101</v>
      </c>
      <c r="AI48">
        <v>1.6970779270282199</v>
      </c>
      <c r="AJ48">
        <v>1.55639074816655</v>
      </c>
      <c r="AK48">
        <v>1.5829317945488299</v>
      </c>
      <c r="AL48">
        <v>1.5414871336721301</v>
      </c>
      <c r="AM48">
        <v>1.6339227459694501</v>
      </c>
      <c r="AN48">
        <v>1.5247222353553</v>
      </c>
      <c r="AO48">
        <v>1.41355704697986</v>
      </c>
      <c r="AP48">
        <v>1.48561218937057</v>
      </c>
      <c r="AQ48">
        <v>1.4413506639796501</v>
      </c>
      <c r="AR48">
        <v>1.5179833323066301</v>
      </c>
      <c r="AS48">
        <v>1.5718136679449299</v>
      </c>
      <c r="AT48">
        <v>1.4152789734403399</v>
      </c>
      <c r="AU48">
        <v>1.4944328244535099</v>
      </c>
      <c r="AV48">
        <v>1.50840333746348</v>
      </c>
      <c r="AW48">
        <v>1.9287446588655801</v>
      </c>
      <c r="AX48">
        <v>1.52051051470382</v>
      </c>
      <c r="AY48">
        <v>1.4220124159337799</v>
      </c>
      <c r="AZ48">
        <v>1.4840450547900099</v>
      </c>
      <c r="BA48">
        <v>1.3765380077532401</v>
      </c>
      <c r="BB48">
        <v>1.43659323989679</v>
      </c>
      <c r="BC48">
        <v>1.43935951827015</v>
      </c>
      <c r="BD48">
        <v>1.5005246111035</v>
      </c>
      <c r="BE48">
        <v>1.4730876286931101</v>
      </c>
      <c r="BF48">
        <v>1.4666823166437499</v>
      </c>
      <c r="BG48">
        <v>1.4159733199006399</v>
      </c>
      <c r="BH48">
        <v>1.47812266592555</v>
      </c>
      <c r="BI48">
        <v>1.37687717487661</v>
      </c>
      <c r="BJ48">
        <v>1.4413527567181299</v>
      </c>
      <c r="BK48">
        <v>1.3938596855163199</v>
      </c>
      <c r="BL48">
        <v>1.43326556860141</v>
      </c>
      <c r="BM48">
        <v>1.42293475150243</v>
      </c>
      <c r="BN48">
        <v>1.47701039778689</v>
      </c>
      <c r="BO48">
        <v>1.4218496051276099</v>
      </c>
      <c r="BP48">
        <v>1.4749570790889299</v>
      </c>
      <c r="BQ48">
        <v>1.4162774734518599</v>
      </c>
      <c r="BR48">
        <v>1.4523748637262901</v>
      </c>
      <c r="BS48">
        <v>1.4000607743200799</v>
      </c>
      <c r="BT48">
        <v>1.40124863603088</v>
      </c>
      <c r="BU48">
        <v>1.38375201754749</v>
      </c>
      <c r="BV48">
        <v>1.4607043827339301</v>
      </c>
      <c r="BW48">
        <v>1.31396813321499</v>
      </c>
      <c r="BX48">
        <v>1.3626220362621999</v>
      </c>
      <c r="BY48">
        <v>1.37042877116669</v>
      </c>
      <c r="BZ48">
        <v>1.42265807052974</v>
      </c>
      <c r="CA48">
        <v>1.3674133109369799</v>
      </c>
      <c r="CB48">
        <v>1.3880703698078101</v>
      </c>
      <c r="CC48">
        <v>1.4393232618616301</v>
      </c>
      <c r="CD48">
        <v>1.49473322067855</v>
      </c>
      <c r="CE48">
        <v>1.3891005859497001</v>
      </c>
      <c r="CF48">
        <v>1.4599267875213899</v>
      </c>
      <c r="CG48">
        <v>1.3579589515587001</v>
      </c>
      <c r="CH48">
        <v>1.44696272553378</v>
      </c>
      <c r="CI48">
        <v>1.3933422214815401</v>
      </c>
      <c r="CJ48">
        <v>1.44041329889175</v>
      </c>
      <c r="CK48">
        <v>1.37843477753294</v>
      </c>
      <c r="CL48">
        <v>1.4628978358895</v>
      </c>
      <c r="CM48">
        <v>1.3938217722605799</v>
      </c>
      <c r="CN48">
        <v>1.47080814223875</v>
      </c>
      <c r="CO48">
        <v>1.4286318071979101</v>
      </c>
      <c r="CP48">
        <v>1.4764188649080701</v>
      </c>
      <c r="CQ48">
        <v>1.3864438319610899</v>
      </c>
      <c r="CR48">
        <v>1.4420764355809901</v>
      </c>
      <c r="CS48">
        <v>1.3972260876565501</v>
      </c>
      <c r="CT48">
        <v>1.47219762400377</v>
      </c>
      <c r="CU48">
        <v>1.4281682357352901</v>
      </c>
      <c r="CV48">
        <v>1.4841514200564401</v>
      </c>
      <c r="CW48">
        <v>1.4068392056666399</v>
      </c>
      <c r="CX48">
        <v>1.4781170512484101</v>
      </c>
      <c r="CY48">
        <v>1.4048765173712801</v>
      </c>
      <c r="CZ48">
        <v>1.4504499790707399</v>
      </c>
      <c r="DA48">
        <v>1.4460307777078001</v>
      </c>
      <c r="DB48">
        <v>1.4754408060453399</v>
      </c>
    </row>
    <row r="49" spans="1:106" x14ac:dyDescent="0.45">
      <c r="A49" t="s">
        <v>116</v>
      </c>
      <c r="B49" t="s">
        <v>167</v>
      </c>
      <c r="C49" t="s">
        <v>65</v>
      </c>
      <c r="D49">
        <v>30</v>
      </c>
      <c r="E49" s="1" cm="1">
        <f t="array" ref="E49">SUMPRODUCT($G49:$FZZ49,$G$2:$FZZ$2)/SUMPRODUCT(--($G49:$FZZ49&lt;&gt;""),$G$2:$FZZ$2)</f>
        <v>1.7501399250651561</v>
      </c>
      <c r="F49" s="1" cm="1">
        <f t="array" ref="F49">SUMPRODUCT($G49:$FZZ49,$F$2:$FZY$2)/SUMPRODUCT(--($G49:$FZZ49&lt;&gt;""),$F$2:$FZY$2)</f>
        <v>1.8072664064662289</v>
      </c>
      <c r="G49">
        <v>1.8095719433945601</v>
      </c>
      <c r="H49">
        <v>1.86065679069107</v>
      </c>
      <c r="I49">
        <v>1.66794329277328</v>
      </c>
      <c r="J49">
        <v>1.7277592083381299</v>
      </c>
      <c r="K49">
        <v>1.81319623255183</v>
      </c>
      <c r="L49">
        <v>1.8653611600487801</v>
      </c>
      <c r="M49">
        <v>1.6158107041026299</v>
      </c>
      <c r="N49">
        <v>1.6866021728729299</v>
      </c>
      <c r="O49">
        <v>1.69308331326751</v>
      </c>
      <c r="P49">
        <v>1.76594229071354</v>
      </c>
      <c r="Q49">
        <v>1.71685029679428</v>
      </c>
      <c r="R49">
        <v>1.8277881499962301</v>
      </c>
      <c r="S49">
        <v>1.67981508301281</v>
      </c>
      <c r="T49">
        <v>1.74060942672849</v>
      </c>
      <c r="U49">
        <v>1.81906948912823</v>
      </c>
      <c r="V49">
        <v>1.8885003341570601</v>
      </c>
      <c r="W49">
        <v>1.70668252134211</v>
      </c>
      <c r="X49">
        <v>1.78014201900317</v>
      </c>
      <c r="Y49">
        <v>1.7073854377159201</v>
      </c>
      <c r="Z49">
        <v>1.76531159385244</v>
      </c>
      <c r="AA49">
        <v>1.7131042273935899</v>
      </c>
      <c r="AB49">
        <v>1.7532626014483801</v>
      </c>
      <c r="AC49">
        <v>1.72982681096237</v>
      </c>
      <c r="AD49">
        <v>1.7829443846061701</v>
      </c>
      <c r="AE49">
        <v>1.7827266757654501</v>
      </c>
      <c r="AF49">
        <v>1.8812575644426099</v>
      </c>
      <c r="AG49">
        <v>1.7773880375945901</v>
      </c>
      <c r="AH49">
        <v>1.84601298036786</v>
      </c>
      <c r="AI49">
        <v>1.90427218808605</v>
      </c>
      <c r="AJ49">
        <v>1.8805594096391001</v>
      </c>
      <c r="AK49">
        <v>1.7671231271693999</v>
      </c>
      <c r="AL49">
        <v>1.8001523162319299</v>
      </c>
      <c r="AM49">
        <v>1.7547680960711001</v>
      </c>
      <c r="AN49">
        <v>1.80002363954422</v>
      </c>
      <c r="AO49">
        <v>1.6857609287139399</v>
      </c>
      <c r="AP49">
        <v>1.76245601306004</v>
      </c>
      <c r="AQ49">
        <v>1.83231983666716</v>
      </c>
      <c r="AR49">
        <v>1.9114429787121601</v>
      </c>
      <c r="AS49">
        <v>1.60759658779641</v>
      </c>
      <c r="AT49">
        <v>1.6623738757148601</v>
      </c>
      <c r="AU49">
        <v>1.9129912130133699</v>
      </c>
      <c r="AV49">
        <v>1.93516045060303</v>
      </c>
      <c r="AW49">
        <v>1.77699555952746</v>
      </c>
      <c r="AX49">
        <v>1.77166922668751</v>
      </c>
      <c r="AY49">
        <v>1.8446362225462001</v>
      </c>
      <c r="AZ49">
        <v>1.9238701029958101</v>
      </c>
      <c r="BA49">
        <v>1.8065319140660401</v>
      </c>
      <c r="BB49">
        <v>1.8967055193247599</v>
      </c>
      <c r="BC49">
        <v>1.8269969435700899</v>
      </c>
      <c r="BD49">
        <v>1.8983166826330899</v>
      </c>
      <c r="BE49">
        <v>1.7919670903339</v>
      </c>
      <c r="BF49">
        <v>1.8314162111405401</v>
      </c>
      <c r="BG49">
        <v>1.77599833249379</v>
      </c>
      <c r="BH49">
        <v>1.86217018985253</v>
      </c>
      <c r="BI49">
        <v>1.7700948676219499</v>
      </c>
      <c r="BJ49">
        <v>1.8453141745723001</v>
      </c>
      <c r="BK49">
        <v>1.71518898062481</v>
      </c>
      <c r="BL49">
        <v>1.7780193336929</v>
      </c>
      <c r="BM49">
        <v>1.82172326624058</v>
      </c>
      <c r="BN49">
        <v>1.8754411904988999</v>
      </c>
      <c r="BO49">
        <v>1.8231200640952201</v>
      </c>
      <c r="BP49">
        <v>1.89815726221815</v>
      </c>
      <c r="BQ49">
        <v>1.6850024899392899</v>
      </c>
      <c r="BR49">
        <v>1.76167916122693</v>
      </c>
      <c r="BS49">
        <v>1.7028688241550201</v>
      </c>
      <c r="BT49">
        <v>1.76075636403817</v>
      </c>
      <c r="BU49">
        <v>1.7138517568182701</v>
      </c>
      <c r="BV49">
        <v>1.7953730910896799</v>
      </c>
      <c r="BW49">
        <v>1.6131947085921901</v>
      </c>
      <c r="BX49">
        <v>1.6620345716580001</v>
      </c>
      <c r="BY49">
        <v>1.67839832219978</v>
      </c>
      <c r="BZ49">
        <v>1.7191393506291699</v>
      </c>
      <c r="CA49">
        <v>1.76312286125282</v>
      </c>
      <c r="CB49">
        <v>1.8049194535528801</v>
      </c>
      <c r="CC49">
        <v>1.7259352201321501</v>
      </c>
      <c r="CD49">
        <v>1.7981219707164999</v>
      </c>
      <c r="CE49">
        <v>1.68912182506465</v>
      </c>
      <c r="CF49">
        <v>1.7795504803788</v>
      </c>
      <c r="CG49">
        <v>1.6584707646176899</v>
      </c>
      <c r="CH49">
        <v>1.74817763532027</v>
      </c>
      <c r="CI49">
        <v>1.83744687942671</v>
      </c>
      <c r="CJ49">
        <v>1.8862261478210101</v>
      </c>
      <c r="CK49">
        <v>1.7832241306346399</v>
      </c>
      <c r="CL49">
        <v>1.8675558538970001</v>
      </c>
      <c r="CM49">
        <v>1.81205952849425</v>
      </c>
      <c r="CN49">
        <v>1.8754158766500899</v>
      </c>
      <c r="CO49">
        <v>1.8193996526916301</v>
      </c>
      <c r="CP49">
        <v>1.89729595633837</v>
      </c>
      <c r="CQ49">
        <v>1.6854449379421701</v>
      </c>
      <c r="CR49">
        <v>1.75256745606797</v>
      </c>
      <c r="CS49">
        <v>1.68325417179395</v>
      </c>
      <c r="CT49">
        <v>1.76092831759686</v>
      </c>
      <c r="CU49">
        <v>1.83864250893086</v>
      </c>
      <c r="CV49">
        <v>1.9079183689580901</v>
      </c>
      <c r="CW49">
        <v>1.8128115340306299</v>
      </c>
      <c r="CX49">
        <v>1.8908647101093801</v>
      </c>
      <c r="CY49">
        <v>1.8179154457932101</v>
      </c>
      <c r="CZ49">
        <v>1.87213966792242</v>
      </c>
      <c r="DA49">
        <v>1.84678054156171</v>
      </c>
      <c r="DB49">
        <v>1.8904282115869</v>
      </c>
    </row>
    <row r="50" spans="1:106" x14ac:dyDescent="0.45">
      <c r="A50" t="s">
        <v>107</v>
      </c>
      <c r="B50" t="s">
        <v>67</v>
      </c>
      <c r="C50" t="s">
        <v>68</v>
      </c>
      <c r="D50">
        <v>30</v>
      </c>
      <c r="E50" s="1" cm="1">
        <f t="array" ref="E50">SUMPRODUCT($G50:$FZZ50,$G$2:$FZZ$2)/SUMPRODUCT(--($G50:$FZZ50&lt;&gt;""),$G$2:$FZZ$2)</f>
        <v>1.5513663166918394</v>
      </c>
      <c r="F50" s="1" cm="1">
        <f t="array" ref="F50">SUMPRODUCT($G50:$FZZ50,$F$2:$FZY$2)/SUMPRODUCT(--($G50:$FZZ50&lt;&gt;""),$F$2:$FZY$2)</f>
        <v>1.5692455844981454</v>
      </c>
      <c r="G50">
        <v>1.53995240059228</v>
      </c>
      <c r="H50">
        <v>1.5584090033197799</v>
      </c>
      <c r="I50">
        <v>1.50199726672484</v>
      </c>
      <c r="J50">
        <v>1.51734312482505</v>
      </c>
      <c r="K50">
        <v>1.54255488548583</v>
      </c>
      <c r="L50">
        <v>1.5628404932917701</v>
      </c>
      <c r="M50">
        <v>1.4567623181978999</v>
      </c>
      <c r="N50">
        <v>1.48844907596497</v>
      </c>
      <c r="O50">
        <v>1.4700751799234799</v>
      </c>
      <c r="P50">
        <v>1.53333600877545</v>
      </c>
      <c r="Q50">
        <v>1.58003608415729</v>
      </c>
      <c r="R50">
        <v>1.6066408244936901</v>
      </c>
      <c r="S50">
        <v>1.6730805282989301</v>
      </c>
      <c r="T50">
        <v>1.5790151357520501</v>
      </c>
      <c r="U50">
        <v>1.5329708117685401</v>
      </c>
      <c r="V50">
        <v>1.55720497039212</v>
      </c>
      <c r="W50">
        <v>1.5151677641542201</v>
      </c>
      <c r="X50">
        <v>1.56697665548612</v>
      </c>
      <c r="Y50">
        <v>1.57891461001617</v>
      </c>
      <c r="Z50">
        <v>1.6232150404461101</v>
      </c>
      <c r="AA50">
        <v>1.40207133227111</v>
      </c>
      <c r="AB50">
        <v>1.4676803956154001</v>
      </c>
      <c r="AC50">
        <v>1.5339641996204501</v>
      </c>
      <c r="AD50">
        <v>1.56536903113299</v>
      </c>
      <c r="AE50">
        <v>1.46069064970514</v>
      </c>
      <c r="AF50">
        <v>1.5507171735379699</v>
      </c>
      <c r="AG50">
        <v>1.5376686505264801</v>
      </c>
      <c r="AH50">
        <v>1.57548541728381</v>
      </c>
      <c r="AI50">
        <v>1.69700169240855</v>
      </c>
      <c r="AJ50">
        <v>1.5977404058731099</v>
      </c>
      <c r="AK50">
        <v>1.60657010208116</v>
      </c>
      <c r="AL50">
        <v>1.63556291099752</v>
      </c>
      <c r="AM50">
        <v>1.54380407545742</v>
      </c>
      <c r="AN50">
        <v>1.5766252186657801</v>
      </c>
      <c r="AO50">
        <v>1.5194340649374201</v>
      </c>
      <c r="AP50">
        <v>1.60366769454017</v>
      </c>
      <c r="AQ50">
        <v>1.5638018885359</v>
      </c>
      <c r="AR50">
        <v>1.6246424894176801</v>
      </c>
      <c r="AS50">
        <v>1.5893558494711499</v>
      </c>
      <c r="AT50">
        <v>1.4925752977562099</v>
      </c>
      <c r="AU50">
        <v>1.62192370212911</v>
      </c>
      <c r="AV50">
        <v>1.6531186413704499</v>
      </c>
      <c r="AW50">
        <v>1.7940223978551599</v>
      </c>
      <c r="AX50">
        <v>1.6084307537632301</v>
      </c>
      <c r="AY50">
        <v>1.53423787800404</v>
      </c>
      <c r="AZ50">
        <v>1.5950359779899299</v>
      </c>
      <c r="BA50">
        <v>1.51592786111579</v>
      </c>
      <c r="BB50">
        <v>1.58434570654358</v>
      </c>
      <c r="BC50">
        <v>1.56080470781442</v>
      </c>
      <c r="BD50">
        <v>1.6103279959855801</v>
      </c>
      <c r="BE50">
        <v>1.5218149501995299</v>
      </c>
      <c r="BF50">
        <v>1.5401589590529501</v>
      </c>
      <c r="BG50">
        <v>1.4871376213718701</v>
      </c>
      <c r="BH50">
        <v>1.53942088898924</v>
      </c>
      <c r="BI50">
        <v>1.48684158297939</v>
      </c>
      <c r="BJ50">
        <v>1.54271689225843</v>
      </c>
      <c r="BK50">
        <v>1.4520018254989</v>
      </c>
      <c r="BL50">
        <v>1.52168609716632</v>
      </c>
      <c r="BM50">
        <v>1.5261733282457299</v>
      </c>
      <c r="BN50">
        <v>1.5506057426309201</v>
      </c>
      <c r="BO50">
        <v>1.53584754492388</v>
      </c>
      <c r="BP50">
        <v>1.5869863797642201</v>
      </c>
      <c r="BQ50">
        <v>1.49023540020727</v>
      </c>
      <c r="BR50">
        <v>1.53874210958424</v>
      </c>
      <c r="BS50">
        <v>1.42778215168717</v>
      </c>
      <c r="BT50">
        <v>1.4784734595781699</v>
      </c>
      <c r="BU50">
        <v>1.51589620494143</v>
      </c>
      <c r="BV50">
        <v>1.5723875346604299</v>
      </c>
      <c r="BW50">
        <v>1.3853429694433801</v>
      </c>
      <c r="BX50">
        <v>1.42812222644858</v>
      </c>
      <c r="BY50">
        <v>1.43023924188286</v>
      </c>
      <c r="BZ50">
        <v>1.46614882709336</v>
      </c>
      <c r="CA50">
        <v>1.4796422540496501</v>
      </c>
      <c r="CB50">
        <v>1.4979494831267901</v>
      </c>
      <c r="CC50">
        <v>1.50716909346636</v>
      </c>
      <c r="CD50">
        <v>1.5780505327491401</v>
      </c>
      <c r="CE50">
        <v>1.4624754813158201</v>
      </c>
      <c r="CF50">
        <v>1.52840419285116</v>
      </c>
      <c r="CG50">
        <v>1.45848110427544</v>
      </c>
      <c r="CH50">
        <v>1.52557514346275</v>
      </c>
      <c r="CI50">
        <v>1.50421631530705</v>
      </c>
      <c r="CJ50">
        <v>1.5281226564452901</v>
      </c>
      <c r="CK50">
        <v>1.4810658572533399</v>
      </c>
      <c r="CL50">
        <v>1.54938929181198</v>
      </c>
      <c r="CM50">
        <v>1.53146352806496</v>
      </c>
      <c r="CN50">
        <v>1.5879869781418801</v>
      </c>
      <c r="CO50">
        <v>1.50148387037496</v>
      </c>
      <c r="CP50">
        <v>1.56685685934011</v>
      </c>
      <c r="CQ50">
        <v>1.45929814089847</v>
      </c>
      <c r="CR50">
        <v>1.5098836086582501</v>
      </c>
      <c r="CS50">
        <v>1.49292146331926</v>
      </c>
      <c r="CT50">
        <v>1.55929065127137</v>
      </c>
      <c r="CU50">
        <v>1.53392740837231</v>
      </c>
      <c r="CV50">
        <v>1.58979217241991</v>
      </c>
      <c r="CW50">
        <v>1.5369278324645499</v>
      </c>
      <c r="CX50">
        <v>1.6082513031675201</v>
      </c>
      <c r="CY50">
        <v>1.49973838426119</v>
      </c>
      <c r="CZ50">
        <v>1.5522097809404201</v>
      </c>
      <c r="DA50">
        <v>1.5293313129722901</v>
      </c>
      <c r="DB50">
        <v>1.5823854691435699</v>
      </c>
    </row>
    <row r="51" spans="1:106" x14ac:dyDescent="0.45">
      <c r="A51" t="s">
        <v>130</v>
      </c>
      <c r="B51" t="s">
        <v>100</v>
      </c>
      <c r="C51" t="s">
        <v>68</v>
      </c>
      <c r="D51">
        <v>30</v>
      </c>
      <c r="E51" s="1" cm="1">
        <f t="array" ref="E51">SUMPRODUCT($G51:$FZZ51,$G$2:$FZZ$2)/SUMPRODUCT(--($G51:$FZZ51&lt;&gt;""),$G$2:$FZZ$2)</f>
        <v>1.578321800565218</v>
      </c>
      <c r="F51" s="1" cm="1">
        <f t="array" ref="F51">SUMPRODUCT($G51:$FZZ51,$F$2:$FZY$2)/SUMPRODUCT(--($G51:$FZZ51&lt;&gt;""),$F$2:$FZY$2)</f>
        <v>1.6322999670967178</v>
      </c>
      <c r="G51">
        <v>1.6340017985003401</v>
      </c>
      <c r="H51">
        <v>1.6385369267280101</v>
      </c>
      <c r="I51">
        <v>1.5900927008380901</v>
      </c>
      <c r="J51">
        <v>1.59890833648922</v>
      </c>
      <c r="K51">
        <v>1.6405068437457599</v>
      </c>
      <c r="L51">
        <v>1.6396022496273199</v>
      </c>
      <c r="M51">
        <v>1.48333391681156</v>
      </c>
      <c r="N51">
        <v>1.5711765644023801</v>
      </c>
      <c r="O51">
        <v>1.5130528132273799</v>
      </c>
      <c r="P51">
        <v>1.58755049896995</v>
      </c>
      <c r="Q51">
        <v>1.53972396875497</v>
      </c>
      <c r="R51">
        <v>1.6471455003641899</v>
      </c>
      <c r="S51">
        <v>1.6001953000265701</v>
      </c>
      <c r="T51">
        <v>1.62507133189261</v>
      </c>
      <c r="U51">
        <v>1.5733649616884999</v>
      </c>
      <c r="V51">
        <v>1.6686074975520999</v>
      </c>
      <c r="W51">
        <v>1.55224526883771</v>
      </c>
      <c r="X51">
        <v>1.63918423207655</v>
      </c>
      <c r="Y51">
        <v>1.5681443990487201</v>
      </c>
      <c r="Z51">
        <v>1.63504923555052</v>
      </c>
      <c r="AA51">
        <v>1.46991319268665</v>
      </c>
      <c r="AB51">
        <v>1.53892474035074</v>
      </c>
      <c r="AC51">
        <v>1.58380776529722</v>
      </c>
      <c r="AD51">
        <v>1.6445572823169301</v>
      </c>
      <c r="AE51">
        <v>1.5302030489532099</v>
      </c>
      <c r="AF51">
        <v>1.6437340663868301</v>
      </c>
      <c r="AG51">
        <v>1.6107505453370301</v>
      </c>
      <c r="AH51">
        <v>1.65867287857162</v>
      </c>
      <c r="AI51">
        <v>1.7432418009666499</v>
      </c>
      <c r="AJ51">
        <v>1.67594950218793</v>
      </c>
      <c r="AK51">
        <v>1.60263917163403</v>
      </c>
      <c r="AL51">
        <v>1.6676664860352299</v>
      </c>
      <c r="AM51">
        <v>1.5715569003829599</v>
      </c>
      <c r="AN51">
        <v>1.6037917828944199</v>
      </c>
      <c r="AO51">
        <v>1.5629965536005801</v>
      </c>
      <c r="AP51">
        <v>1.6533901686921799</v>
      </c>
      <c r="AQ51">
        <v>1.6144341872519401</v>
      </c>
      <c r="AR51">
        <v>1.6966154198164201</v>
      </c>
      <c r="AS51">
        <v>1.5821412939822601</v>
      </c>
      <c r="AT51">
        <v>1.53121331489839</v>
      </c>
      <c r="AU51">
        <v>1.651163451592</v>
      </c>
      <c r="AV51">
        <v>1.7104358254424701</v>
      </c>
      <c r="AW51">
        <v>1.7294886474711599</v>
      </c>
      <c r="AX51">
        <v>1.69252939369397</v>
      </c>
      <c r="AY51">
        <v>1.56869914875605</v>
      </c>
      <c r="AZ51">
        <v>1.6604665381178501</v>
      </c>
      <c r="BA51">
        <v>1.54909307783064</v>
      </c>
      <c r="BB51">
        <v>1.6536581571133999</v>
      </c>
      <c r="BC51">
        <v>1.5711144564572701</v>
      </c>
      <c r="BD51">
        <v>1.6594407189453</v>
      </c>
      <c r="BE51">
        <v>1.57112355656907</v>
      </c>
      <c r="BF51">
        <v>1.5995618006416401</v>
      </c>
      <c r="BG51">
        <v>1.5208351426933699</v>
      </c>
      <c r="BH51">
        <v>1.60391516562158</v>
      </c>
      <c r="BI51">
        <v>1.5200915598248099</v>
      </c>
      <c r="BJ51">
        <v>1.6134508262877201</v>
      </c>
      <c r="BK51">
        <v>1.5496494212338701</v>
      </c>
      <c r="BL51">
        <v>1.6174998962784699</v>
      </c>
      <c r="BM51">
        <v>1.54665887627587</v>
      </c>
      <c r="BN51">
        <v>1.6175593818563301</v>
      </c>
      <c r="BO51">
        <v>1.5745564839189601</v>
      </c>
      <c r="BP51">
        <v>1.66179466636145</v>
      </c>
      <c r="BQ51">
        <v>1.5051615768718201</v>
      </c>
      <c r="BR51">
        <v>1.5853510814412</v>
      </c>
      <c r="BS51">
        <v>1.48198179532866</v>
      </c>
      <c r="BT51">
        <v>1.5335847180209601</v>
      </c>
      <c r="BU51">
        <v>1.5217067417125301</v>
      </c>
      <c r="BV51">
        <v>1.6279849356453999</v>
      </c>
      <c r="BW51">
        <v>1.43055661214657</v>
      </c>
      <c r="BX51">
        <v>1.4955580913739901</v>
      </c>
      <c r="BY51">
        <v>1.48323753301227</v>
      </c>
      <c r="BZ51">
        <v>1.5493319869504401</v>
      </c>
      <c r="CA51">
        <v>1.5231364420181699</v>
      </c>
      <c r="CB51">
        <v>1.5672381905417101</v>
      </c>
      <c r="CC51">
        <v>1.5627611887439601</v>
      </c>
      <c r="CD51">
        <v>1.6388132797717201</v>
      </c>
      <c r="CE51">
        <v>1.4979697904823699</v>
      </c>
      <c r="CF51">
        <v>1.58851088816981</v>
      </c>
      <c r="CG51">
        <v>1.4810629168174501</v>
      </c>
      <c r="CH51">
        <v>1.5712867704078901</v>
      </c>
      <c r="CI51">
        <v>1.54487126072827</v>
      </c>
      <c r="CJ51">
        <v>1.5892675610365801</v>
      </c>
      <c r="CK51">
        <v>1.52571978928013</v>
      </c>
      <c r="CL51">
        <v>1.602069257373</v>
      </c>
      <c r="CM51">
        <v>1.5427145565771101</v>
      </c>
      <c r="CN51">
        <v>1.6324723643258301</v>
      </c>
      <c r="CO51">
        <v>1.57803871845052</v>
      </c>
      <c r="CP51">
        <v>1.6620175124268399</v>
      </c>
      <c r="CQ51">
        <v>1.5086635184242401</v>
      </c>
      <c r="CR51">
        <v>1.60158348401594</v>
      </c>
      <c r="CS51">
        <v>1.52110910491874</v>
      </c>
      <c r="CT51">
        <v>1.6216346762043801</v>
      </c>
      <c r="CU51">
        <v>1.5652397023703699</v>
      </c>
      <c r="CV51">
        <v>1.6257623305109801</v>
      </c>
      <c r="CW51">
        <v>1.56280868246056</v>
      </c>
      <c r="CX51">
        <v>1.6632295742035501</v>
      </c>
      <c r="CY51">
        <v>1.5745866471326899</v>
      </c>
      <c r="CZ51">
        <v>1.62300299986047</v>
      </c>
      <c r="DA51">
        <v>1.5728117128463399</v>
      </c>
      <c r="DB51">
        <v>1.6191750629722901</v>
      </c>
    </row>
    <row r="52" spans="1:106" x14ac:dyDescent="0.45">
      <c r="A52" t="s">
        <v>101</v>
      </c>
      <c r="B52" t="s">
        <v>90</v>
      </c>
      <c r="C52" t="s">
        <v>76</v>
      </c>
      <c r="D52">
        <v>30</v>
      </c>
      <c r="E52" s="1" cm="1">
        <f t="array" ref="E52">SUMPRODUCT($G52:$FZZ52,$G$2:$FZZ$2)/SUMPRODUCT(--($G52:$FZZ52&lt;&gt;""),$G$2:$FZZ$2)</f>
        <v>1.6903444510376291</v>
      </c>
      <c r="F52" s="1" cm="1">
        <f t="array" ref="F52">SUMPRODUCT($G52:$FZZ52,$F$2:$FZY$2)/SUMPRODUCT(--($G52:$FZZ52&lt;&gt;""),$F$2:$FZY$2)</f>
        <v>1.697591153550154</v>
      </c>
      <c r="G52">
        <v>1.64808047274866</v>
      </c>
      <c r="H52">
        <v>1.6619529279720799</v>
      </c>
      <c r="I52">
        <v>1.6124232295457099</v>
      </c>
      <c r="J52">
        <v>1.6162580475194701</v>
      </c>
      <c r="K52">
        <v>1.6551937931969101</v>
      </c>
      <c r="L52">
        <v>1.66600487870985</v>
      </c>
      <c r="M52">
        <v>1.6263794397831</v>
      </c>
      <c r="N52">
        <v>1.63554782771054</v>
      </c>
      <c r="O52">
        <v>1.6285984696471001</v>
      </c>
      <c r="P52">
        <v>1.69241445273831</v>
      </c>
      <c r="Q52">
        <v>1.60168867158393</v>
      </c>
      <c r="R52">
        <v>1.70010172216036</v>
      </c>
      <c r="S52">
        <v>1.7235762978284199</v>
      </c>
      <c r="T52">
        <v>1.6698893917887401</v>
      </c>
      <c r="U52">
        <v>1.65506053682721</v>
      </c>
      <c r="V52">
        <v>1.7131611258761901</v>
      </c>
      <c r="W52">
        <v>1.6475999237180701</v>
      </c>
      <c r="X52">
        <v>1.7179722468393399</v>
      </c>
      <c r="Y52">
        <v>1.7425536880928401</v>
      </c>
      <c r="Z52">
        <v>1.74041730887711</v>
      </c>
      <c r="AA52">
        <v>1.53682250062614</v>
      </c>
      <c r="AB52">
        <v>1.6057327997356801</v>
      </c>
      <c r="AC52">
        <v>1.63490280555982</v>
      </c>
      <c r="AD52">
        <v>1.6740592569796999</v>
      </c>
      <c r="AE52">
        <v>1.6360344294800799</v>
      </c>
      <c r="AF52">
        <v>1.7040564725877401</v>
      </c>
      <c r="AG52">
        <v>1.8012482158726699</v>
      </c>
      <c r="AH52">
        <v>1.72417391538523</v>
      </c>
      <c r="AI52">
        <v>1.8367130681385</v>
      </c>
      <c r="AJ52">
        <v>1.73192858340829</v>
      </c>
      <c r="AK52">
        <v>1.75146091770529</v>
      </c>
      <c r="AL52">
        <v>1.76860528127242</v>
      </c>
      <c r="AM52">
        <v>1.74321308685168</v>
      </c>
      <c r="AN52">
        <v>1.7145761429719599</v>
      </c>
      <c r="AO52">
        <v>1.66600036277888</v>
      </c>
      <c r="AP52">
        <v>1.72567023399238</v>
      </c>
      <c r="AQ52">
        <v>1.6658409088909001</v>
      </c>
      <c r="AR52">
        <v>1.7360449869316099</v>
      </c>
      <c r="AS52">
        <v>1.73477740386148</v>
      </c>
      <c r="AT52">
        <v>1.57030350988559</v>
      </c>
      <c r="AU52">
        <v>1.73907310363642</v>
      </c>
      <c r="AV52">
        <v>1.78557990701481</v>
      </c>
      <c r="AW52">
        <v>1.9558533247689001</v>
      </c>
      <c r="AX52">
        <v>1.6809774625073299</v>
      </c>
      <c r="AY52">
        <v>1.6751046418661499</v>
      </c>
      <c r="AZ52">
        <v>1.76146357522456</v>
      </c>
      <c r="BA52">
        <v>1.6441416328488601</v>
      </c>
      <c r="BB52">
        <v>1.7349635027032599</v>
      </c>
      <c r="BC52">
        <v>1.6859358605903001</v>
      </c>
      <c r="BD52">
        <v>1.76064960540121</v>
      </c>
      <c r="BE52">
        <v>1.72380026157818</v>
      </c>
      <c r="BF52">
        <v>1.68075164604223</v>
      </c>
      <c r="BG52">
        <v>1.6458981084226401</v>
      </c>
      <c r="BH52">
        <v>1.68942696843897</v>
      </c>
      <c r="BI52">
        <v>1.61129414255282</v>
      </c>
      <c r="BJ52">
        <v>1.668810119213</v>
      </c>
      <c r="BK52">
        <v>1.6435132556113301</v>
      </c>
      <c r="BL52">
        <v>1.6929344894826299</v>
      </c>
      <c r="BM52">
        <v>1.6540708766574399</v>
      </c>
      <c r="BN52">
        <v>1.70409233997901</v>
      </c>
      <c r="BO52">
        <v>1.6725306169165599</v>
      </c>
      <c r="BP52">
        <v>1.7438823394757901</v>
      </c>
      <c r="BQ52">
        <v>1.6541137834964099</v>
      </c>
      <c r="BR52">
        <v>1.7030377259451599</v>
      </c>
      <c r="BS52">
        <v>1.55354355723145</v>
      </c>
      <c r="BT52">
        <v>1.6153676155748</v>
      </c>
      <c r="BU52">
        <v>1.6292265033315401</v>
      </c>
      <c r="BV52">
        <v>1.71793237594669</v>
      </c>
      <c r="BW52">
        <v>1.56570728202527</v>
      </c>
      <c r="BX52">
        <v>1.6033726385190801</v>
      </c>
      <c r="BY52">
        <v>1.5755243125679601</v>
      </c>
      <c r="BZ52">
        <v>1.63523380456734</v>
      </c>
      <c r="CA52">
        <v>1.6278334211913501</v>
      </c>
      <c r="CB52">
        <v>1.6539406556293099</v>
      </c>
      <c r="CC52">
        <v>1.62003298693676</v>
      </c>
      <c r="CD52">
        <v>1.68139273680269</v>
      </c>
      <c r="CE52">
        <v>1.61277345360502</v>
      </c>
      <c r="CF52">
        <v>1.6959933034319901</v>
      </c>
      <c r="CG52">
        <v>1.6020782712092201</v>
      </c>
      <c r="CH52">
        <v>1.6820865429354199</v>
      </c>
      <c r="CI52">
        <v>1.65769519206732</v>
      </c>
      <c r="CJ52">
        <v>1.7019665027914299</v>
      </c>
      <c r="CK52">
        <v>1.6083003779532099</v>
      </c>
      <c r="CL52">
        <v>1.6834970157747999</v>
      </c>
      <c r="CM52">
        <v>1.6862590777376301</v>
      </c>
      <c r="CN52">
        <v>1.7395628376202901</v>
      </c>
      <c r="CO52">
        <v>1.65909571193619</v>
      </c>
      <c r="CP52">
        <v>1.7496899032498101</v>
      </c>
      <c r="CQ52">
        <v>1.60500675877323</v>
      </c>
      <c r="CR52">
        <v>1.68722679634148</v>
      </c>
      <c r="CS52">
        <v>1.64603866456591</v>
      </c>
      <c r="CT52">
        <v>1.7244028383149499</v>
      </c>
      <c r="CU52">
        <v>1.67807448635206</v>
      </c>
      <c r="CV52">
        <v>1.7405017072256099</v>
      </c>
      <c r="CW52">
        <v>1.6585415930011</v>
      </c>
      <c r="CX52">
        <v>1.7337089801644701</v>
      </c>
      <c r="CY52">
        <v>1.6258982140365501</v>
      </c>
      <c r="CZ52">
        <v>1.6883807729872999</v>
      </c>
      <c r="DA52">
        <v>1.64863428841309</v>
      </c>
      <c r="DB52">
        <v>1.70409910264483</v>
      </c>
    </row>
    <row r="53" spans="1:106" x14ac:dyDescent="0.45">
      <c r="A53" t="s">
        <v>103</v>
      </c>
      <c r="B53" t="s">
        <v>67</v>
      </c>
      <c r="C53" t="s">
        <v>91</v>
      </c>
      <c r="D53">
        <v>30</v>
      </c>
      <c r="E53" s="1" cm="1">
        <f t="array" ref="E53">SUMPRODUCT($G53:$FZZ53,$G$2:$FZZ$2)/SUMPRODUCT(--($G53:$FZZ53&lt;&gt;""),$G$2:$FZZ$2)</f>
        <v>1.5867273619103115</v>
      </c>
      <c r="F53" s="1" cm="1">
        <f t="array" ref="F53">SUMPRODUCT($G53:$FZZ53,$F$2:$FZY$2)/SUMPRODUCT(--($G53:$FZZ53&lt;&gt;""),$F$2:$FZY$2)</f>
        <v>1.5795639652446414</v>
      </c>
      <c r="G53">
        <v>1.52963975902799</v>
      </c>
      <c r="H53">
        <v>1.5480507231188401</v>
      </c>
      <c r="I53">
        <v>1.4938188464261599</v>
      </c>
      <c r="J53">
        <v>1.5101987387417</v>
      </c>
      <c r="K53">
        <v>1.53720355061661</v>
      </c>
      <c r="L53">
        <v>1.55137891313186</v>
      </c>
      <c r="M53">
        <v>1.5524780320446201</v>
      </c>
      <c r="N53">
        <v>1.5434399542552999</v>
      </c>
      <c r="O53">
        <v>1.5423756588276201</v>
      </c>
      <c r="P53">
        <v>1.5903429916793701</v>
      </c>
      <c r="Q53">
        <v>1.4819097812345601</v>
      </c>
      <c r="R53">
        <v>1.56276843347873</v>
      </c>
      <c r="S53">
        <v>1.61953783113964</v>
      </c>
      <c r="T53">
        <v>1.5614257725990699</v>
      </c>
      <c r="U53">
        <v>1.54705786357066</v>
      </c>
      <c r="V53">
        <v>1.6057043720178401</v>
      </c>
      <c r="W53">
        <v>1.5349158094297899</v>
      </c>
      <c r="X53">
        <v>1.5812279146988499</v>
      </c>
      <c r="Y53">
        <v>1.6208725931564301</v>
      </c>
      <c r="Z53">
        <v>1.60656978663543</v>
      </c>
      <c r="AA53">
        <v>1.4371299764996699</v>
      </c>
      <c r="AB53">
        <v>1.5015133994468599</v>
      </c>
      <c r="AC53">
        <v>1.5148262125797101</v>
      </c>
      <c r="AD53">
        <v>1.56228479595151</v>
      </c>
      <c r="AE53">
        <v>1.4934688280586099</v>
      </c>
      <c r="AF53">
        <v>1.57429570210903</v>
      </c>
      <c r="AG53">
        <v>1.73567312094363</v>
      </c>
      <c r="AH53">
        <v>1.6305846551584799</v>
      </c>
      <c r="AI53">
        <v>1.72648924329516</v>
      </c>
      <c r="AJ53">
        <v>1.60242883498254</v>
      </c>
      <c r="AK53">
        <v>1.67220668141009</v>
      </c>
      <c r="AL53">
        <v>1.6653846717145799</v>
      </c>
      <c r="AM53">
        <v>1.65314169542811</v>
      </c>
      <c r="AN53">
        <v>1.5927568436480499</v>
      </c>
      <c r="AO53">
        <v>1.5276764012334401</v>
      </c>
      <c r="AP53">
        <v>1.56456738617812</v>
      </c>
      <c r="AQ53">
        <v>1.54291007013807</v>
      </c>
      <c r="AR53">
        <v>1.6062147439564201</v>
      </c>
      <c r="AS53">
        <v>1.63474175137754</v>
      </c>
      <c r="AT53">
        <v>1.47758096447215</v>
      </c>
      <c r="AU53">
        <v>1.60396323788521</v>
      </c>
      <c r="AV53">
        <v>1.6276244444191801</v>
      </c>
      <c r="AW53">
        <v>1.97067389058005</v>
      </c>
      <c r="AX53">
        <v>1.6109967324824701</v>
      </c>
      <c r="AY53">
        <v>1.55176832996284</v>
      </c>
      <c r="AZ53">
        <v>1.60851008794619</v>
      </c>
      <c r="BA53">
        <v>1.52316249400355</v>
      </c>
      <c r="BB53">
        <v>1.60022818913767</v>
      </c>
      <c r="BC53">
        <v>1.5372930067058901</v>
      </c>
      <c r="BD53">
        <v>1.6090141873089701</v>
      </c>
      <c r="BE53">
        <v>1.6379489587175899</v>
      </c>
      <c r="BF53">
        <v>1.58902042322009</v>
      </c>
      <c r="BG53">
        <v>1.53764916364141</v>
      </c>
      <c r="BH53">
        <v>1.57221517778047</v>
      </c>
      <c r="BI53">
        <v>1.5218513079029801</v>
      </c>
      <c r="BJ53">
        <v>1.5652496063721399</v>
      </c>
      <c r="BK53">
        <v>1.4984026884620101</v>
      </c>
      <c r="BL53">
        <v>1.54706882960627</v>
      </c>
      <c r="BM53">
        <v>1.55588810455022</v>
      </c>
      <c r="BN53">
        <v>1.60161690355814</v>
      </c>
      <c r="BO53">
        <v>1.54382511159436</v>
      </c>
      <c r="BP53">
        <v>1.61059860363969</v>
      </c>
      <c r="BQ53">
        <v>1.5240716564152901</v>
      </c>
      <c r="BR53">
        <v>1.56003445537625</v>
      </c>
      <c r="BS53">
        <v>1.45199519330377</v>
      </c>
      <c r="BT53">
        <v>1.50665064434591</v>
      </c>
      <c r="BU53">
        <v>1.4924305756735501</v>
      </c>
      <c r="BV53">
        <v>1.56521127343459</v>
      </c>
      <c r="BW53">
        <v>1.4433794007015699</v>
      </c>
      <c r="BX53">
        <v>1.47965850978403</v>
      </c>
      <c r="BY53">
        <v>1.47769147118222</v>
      </c>
      <c r="BZ53">
        <v>1.5244834550256301</v>
      </c>
      <c r="CA53">
        <v>1.5063213101864601</v>
      </c>
      <c r="CB53">
        <v>1.52431582427204</v>
      </c>
      <c r="CC53">
        <v>1.5258785554554899</v>
      </c>
      <c r="CD53">
        <v>1.58311999757151</v>
      </c>
      <c r="CE53">
        <v>1.4929348708786701</v>
      </c>
      <c r="CF53">
        <v>1.55995052535575</v>
      </c>
      <c r="CG53">
        <v>1.47060952282479</v>
      </c>
      <c r="CH53">
        <v>1.54585121232487</v>
      </c>
      <c r="CI53">
        <v>1.5653112240646601</v>
      </c>
      <c r="CJ53">
        <v>1.6017748520956501</v>
      </c>
      <c r="CK53">
        <v>1.4937761758139101</v>
      </c>
      <c r="CL53">
        <v>1.56227472383148</v>
      </c>
      <c r="CM53">
        <v>1.5563982399026901</v>
      </c>
      <c r="CN53">
        <v>1.6008299645834001</v>
      </c>
      <c r="CO53">
        <v>1.5423982652957999</v>
      </c>
      <c r="CP53">
        <v>1.6101601477438701</v>
      </c>
      <c r="CQ53">
        <v>1.4896336218246899</v>
      </c>
      <c r="CR53">
        <v>1.5561329283921099</v>
      </c>
      <c r="CS53">
        <v>1.50173082009821</v>
      </c>
      <c r="CT53">
        <v>1.57298770600209</v>
      </c>
      <c r="CU53">
        <v>1.5706376931730699</v>
      </c>
      <c r="CV53">
        <v>1.62404523654449</v>
      </c>
      <c r="CW53">
        <v>1.53728142715379</v>
      </c>
      <c r="CX53">
        <v>1.60664301764551</v>
      </c>
      <c r="CY53">
        <v>1.5385970419980399</v>
      </c>
      <c r="CZ53">
        <v>1.5958821682712401</v>
      </c>
      <c r="DA53">
        <v>1.5535559666246801</v>
      </c>
      <c r="DB53">
        <v>1.6001554628463399</v>
      </c>
    </row>
    <row r="54" spans="1:106" x14ac:dyDescent="0.45">
      <c r="A54" t="s">
        <v>122</v>
      </c>
      <c r="B54" t="s">
        <v>165</v>
      </c>
      <c r="C54" t="s">
        <v>65</v>
      </c>
      <c r="D54">
        <v>30</v>
      </c>
      <c r="E54" s="1" cm="1">
        <f t="array" ref="E54">SUMPRODUCT($G54:$FZZ54,$G$2:$FZZ$2)/SUMPRODUCT(--($G54:$FZZ54&lt;&gt;""),$G$2:$FZZ$2)</f>
        <v>1.8026880600337729</v>
      </c>
      <c r="F54" s="1" cm="1">
        <f t="array" ref="F54">SUMPRODUCT($G54:$FZZ54,$F$2:$FZY$2)/SUMPRODUCT(--($G54:$FZZ54&lt;&gt;""),$F$2:$FZY$2)</f>
        <v>1.816303795679264</v>
      </c>
      <c r="G54">
        <v>1.78100891812766</v>
      </c>
      <c r="H54">
        <v>1.80893469280126</v>
      </c>
      <c r="I54">
        <v>1.7357696804043901</v>
      </c>
      <c r="J54">
        <v>1.76162876854428</v>
      </c>
      <c r="K54">
        <v>1.7677378371052901</v>
      </c>
      <c r="L54">
        <v>1.7923922618240899</v>
      </c>
      <c r="M54">
        <v>1.6500044733331001</v>
      </c>
      <c r="N54">
        <v>1.7163751220441901</v>
      </c>
      <c r="O54">
        <v>1.7083567434518501</v>
      </c>
      <c r="P54">
        <v>1.7898038900928299</v>
      </c>
      <c r="Q54">
        <v>1.74149594367187</v>
      </c>
      <c r="R54">
        <v>1.83642406838408</v>
      </c>
      <c r="S54">
        <v>1.86599492796766</v>
      </c>
      <c r="T54">
        <v>1.7878625565762301</v>
      </c>
      <c r="U54">
        <v>1.7266284328810499</v>
      </c>
      <c r="V54">
        <v>1.7948761287514901</v>
      </c>
      <c r="W54">
        <v>1.7407289411395099</v>
      </c>
      <c r="X54">
        <v>1.8122903649192801</v>
      </c>
      <c r="Y54">
        <v>1.99954370640766</v>
      </c>
      <c r="Z54">
        <v>1.8708941461947799</v>
      </c>
      <c r="AA54">
        <v>1.8395476854047501</v>
      </c>
      <c r="AB54">
        <v>1.77226802091049</v>
      </c>
      <c r="AC54">
        <v>1.7693405823118</v>
      </c>
      <c r="AD54">
        <v>1.8233488912824101</v>
      </c>
      <c r="AE54">
        <v>1.7310985502021401</v>
      </c>
      <c r="AF54">
        <v>1.82678070198027</v>
      </c>
      <c r="AG54">
        <v>1.7886314060269799</v>
      </c>
      <c r="AH54">
        <v>1.8313360084022201</v>
      </c>
      <c r="AI54">
        <v>1.9467158125848101</v>
      </c>
      <c r="AJ54">
        <v>1.8828235778431699</v>
      </c>
      <c r="AK54">
        <v>1.80689523865317</v>
      </c>
      <c r="AL54">
        <v>1.8657420290279501</v>
      </c>
      <c r="AM54">
        <v>1.75716987376483</v>
      </c>
      <c r="AN54">
        <v>1.8021511985248899</v>
      </c>
      <c r="AO54">
        <v>1.7641139125702801</v>
      </c>
      <c r="AP54">
        <v>1.8420642118628601</v>
      </c>
      <c r="AQ54">
        <v>1.8681412969823901</v>
      </c>
      <c r="AR54">
        <v>1.90956852322828</v>
      </c>
      <c r="AS54">
        <v>1.8089403675973901</v>
      </c>
      <c r="AT54">
        <v>1.7021539317733101</v>
      </c>
      <c r="AU54">
        <v>1.8135124074979201</v>
      </c>
      <c r="AV54">
        <v>1.8705056211706099</v>
      </c>
      <c r="AW54">
        <v>2.08275476862066</v>
      </c>
      <c r="AX54">
        <v>1.77660457452453</v>
      </c>
      <c r="AY54">
        <v>1.7907750552603099</v>
      </c>
      <c r="AZ54">
        <v>1.8676456755866999</v>
      </c>
      <c r="BA54">
        <v>1.8019551660205599</v>
      </c>
      <c r="BB54">
        <v>1.8817046765807901</v>
      </c>
      <c r="BC54">
        <v>1.81824734273071</v>
      </c>
      <c r="BD54">
        <v>1.8772410017791099</v>
      </c>
      <c r="BE54">
        <v>1.8294823211151701</v>
      </c>
      <c r="BF54">
        <v>1.8219256178946299</v>
      </c>
      <c r="BG54">
        <v>1.70700526306647</v>
      </c>
      <c r="BH54">
        <v>1.7934029285577799</v>
      </c>
      <c r="BI54">
        <v>1.7951415075616199</v>
      </c>
      <c r="BJ54">
        <v>1.8323343785972199</v>
      </c>
      <c r="BK54">
        <v>1.73662199726175</v>
      </c>
      <c r="BL54">
        <v>1.7773057295772301</v>
      </c>
      <c r="BM54">
        <v>1.7854860249928399</v>
      </c>
      <c r="BN54">
        <v>1.84694266908327</v>
      </c>
      <c r="BO54">
        <v>1.7609362481400901</v>
      </c>
      <c r="BP54">
        <v>1.8501659608561201</v>
      </c>
      <c r="BQ54">
        <v>1.7393370031898101</v>
      </c>
      <c r="BR54">
        <v>1.8097148010067401</v>
      </c>
      <c r="BS54">
        <v>1.7185596486139301</v>
      </c>
      <c r="BT54">
        <v>1.7214188041271199</v>
      </c>
      <c r="BU54">
        <v>1.76593965981045</v>
      </c>
      <c r="BV54">
        <v>1.84874394735753</v>
      </c>
      <c r="BW54">
        <v>1.70847385993829</v>
      </c>
      <c r="BX54">
        <v>1.7220912049363899</v>
      </c>
      <c r="BY54">
        <v>1.7890554606183</v>
      </c>
      <c r="BZ54">
        <v>1.7794081093677101</v>
      </c>
      <c r="CA54">
        <v>1.6611062962929799</v>
      </c>
      <c r="CB54">
        <v>1.6948616459530199</v>
      </c>
      <c r="CC54">
        <v>1.8203122628431501</v>
      </c>
      <c r="CD54">
        <v>1.8618596132635801</v>
      </c>
      <c r="CE54">
        <v>1.73566047400707</v>
      </c>
      <c r="CF54">
        <v>1.82555190464886</v>
      </c>
      <c r="CG54">
        <v>1.69768908649123</v>
      </c>
      <c r="CH54">
        <v>1.7859277257922701</v>
      </c>
      <c r="CI54">
        <v>1.76139488375968</v>
      </c>
      <c r="CJ54">
        <v>1.8065744521289799</v>
      </c>
      <c r="CK54">
        <v>1.7756212879594899</v>
      </c>
      <c r="CL54">
        <v>1.8557794737840501</v>
      </c>
      <c r="CM54">
        <v>1.80692591135119</v>
      </c>
      <c r="CN54">
        <v>1.88487818838765</v>
      </c>
      <c r="CO54">
        <v>1.7900162628517799</v>
      </c>
      <c r="CP54">
        <v>1.8698144932329901</v>
      </c>
      <c r="CQ54">
        <v>1.73305478995137</v>
      </c>
      <c r="CR54">
        <v>1.80281059635201</v>
      </c>
      <c r="CS54">
        <v>1.7441951399031601</v>
      </c>
      <c r="CT54">
        <v>1.80663116856232</v>
      </c>
      <c r="CU54">
        <v>1.7748041131308301</v>
      </c>
      <c r="CV54">
        <v>1.8486884954704199</v>
      </c>
      <c r="CW54">
        <v>1.81321075384106</v>
      </c>
      <c r="CX54">
        <v>1.88679266804302</v>
      </c>
      <c r="CY54">
        <v>1.75875540672526</v>
      </c>
      <c r="CZ54">
        <v>1.8072240826007999</v>
      </c>
      <c r="DA54">
        <v>1.7767533847607</v>
      </c>
      <c r="DB54">
        <v>1.83288727959697</v>
      </c>
    </row>
    <row r="55" spans="1:106" x14ac:dyDescent="0.45">
      <c r="A55" t="s">
        <v>99</v>
      </c>
      <c r="B55" t="s">
        <v>100</v>
      </c>
      <c r="C55" t="s">
        <v>68</v>
      </c>
      <c r="D55">
        <v>30</v>
      </c>
      <c r="E55" s="1" cm="1">
        <f t="array" ref="E55">SUMPRODUCT($G55:$FZZ55,$G$2:$FZZ$2)/SUMPRODUCT(--($G55:$FZZ55&lt;&gt;""),$G$2:$FZZ$2)</f>
        <v>1.4675009159083041</v>
      </c>
      <c r="F55" s="1" cm="1">
        <f t="array" ref="F55">SUMPRODUCT($G55:$FZZ55,$F$2:$FZY$2)/SUMPRODUCT(--($G55:$FZZ55&lt;&gt;""),$F$2:$FZY$2)</f>
        <v>1.5307305350787981</v>
      </c>
      <c r="G55">
        <v>1.4656036808405599</v>
      </c>
      <c r="H55">
        <v>1.5220755775823001</v>
      </c>
      <c r="I55">
        <v>1.4322724054467899</v>
      </c>
      <c r="J55">
        <v>1.4826832199957101</v>
      </c>
      <c r="K55">
        <v>1.4658337850657199</v>
      </c>
      <c r="L55">
        <v>1.5231501558476701</v>
      </c>
      <c r="M55">
        <v>1.39786408069114</v>
      </c>
      <c r="N55">
        <v>1.44958748089108</v>
      </c>
      <c r="O55">
        <v>1.4415649998662201</v>
      </c>
      <c r="P55">
        <v>1.5270988843406299</v>
      </c>
      <c r="Q55">
        <v>1.4420686017598301</v>
      </c>
      <c r="R55">
        <v>1.55945304454844</v>
      </c>
      <c r="S55">
        <v>1.4861425566586299</v>
      </c>
      <c r="T55">
        <v>1.53665274707616</v>
      </c>
      <c r="U55">
        <v>1.4652826347119201</v>
      </c>
      <c r="V55">
        <v>1.5739613932018399</v>
      </c>
      <c r="W55">
        <v>1.4788732710364201</v>
      </c>
      <c r="X55">
        <v>1.5566696207217601</v>
      </c>
      <c r="Y55">
        <v>1.5028145113978699</v>
      </c>
      <c r="Z55">
        <v>1.55249794457609</v>
      </c>
      <c r="AA55">
        <v>1.39657993040494</v>
      </c>
      <c r="AB55">
        <v>1.45586095909025</v>
      </c>
      <c r="AC55">
        <v>1.4916961583833399</v>
      </c>
      <c r="AD55">
        <v>1.5445931852763599</v>
      </c>
      <c r="AE55">
        <v>1.4317204439522999</v>
      </c>
      <c r="AF55">
        <v>1.55352084567249</v>
      </c>
      <c r="AG55">
        <v>1.5223116904101399</v>
      </c>
      <c r="AH55">
        <v>1.57305496458675</v>
      </c>
      <c r="AI55">
        <v>1.5965740161922299</v>
      </c>
      <c r="AJ55">
        <v>1.5494000335432301</v>
      </c>
      <c r="AK55">
        <v>1.46665006810293</v>
      </c>
      <c r="AL55">
        <v>1.54161894579592</v>
      </c>
      <c r="AM55">
        <v>1.48946621909129</v>
      </c>
      <c r="AN55">
        <v>1.52967708382582</v>
      </c>
      <c r="AO55">
        <v>1.45659713404679</v>
      </c>
      <c r="AP55">
        <v>1.5374569200072501</v>
      </c>
      <c r="AQ55">
        <v>1.50118803516584</v>
      </c>
      <c r="AR55">
        <v>1.59164151258877</v>
      </c>
      <c r="AS55">
        <v>1.40242668776829</v>
      </c>
      <c r="AT55">
        <v>1.4505488453522699</v>
      </c>
      <c r="AU55">
        <v>1.55103386343226</v>
      </c>
      <c r="AV55">
        <v>1.5938576349024101</v>
      </c>
      <c r="AW55">
        <v>1.46030105845225</v>
      </c>
      <c r="AX55">
        <v>1.4634780908760801</v>
      </c>
      <c r="AY55">
        <v>1.45677938202511</v>
      </c>
      <c r="AZ55">
        <v>1.54725344495132</v>
      </c>
      <c r="BA55">
        <v>1.48210141451334</v>
      </c>
      <c r="BB55">
        <v>1.56881328683115</v>
      </c>
      <c r="BC55">
        <v>1.4874777610510399</v>
      </c>
      <c r="BD55">
        <v>1.5806669403767999</v>
      </c>
      <c r="BE55">
        <v>1.4724616296097499</v>
      </c>
      <c r="BF55">
        <v>1.5262640151133999</v>
      </c>
      <c r="BG55">
        <v>1.4363829011133999</v>
      </c>
      <c r="BH55">
        <v>1.5304406732556299</v>
      </c>
      <c r="BI55">
        <v>1.39603593590812</v>
      </c>
      <c r="BJ55">
        <v>1.51491816509877</v>
      </c>
      <c r="BK55">
        <v>1.4181222254491099</v>
      </c>
      <c r="BL55">
        <v>1.4852093100443899</v>
      </c>
      <c r="BM55">
        <v>1.4644543546694599</v>
      </c>
      <c r="BN55">
        <v>1.53152723457025</v>
      </c>
      <c r="BO55">
        <v>1.4632368089733301</v>
      </c>
      <c r="BP55">
        <v>1.5445690740528699</v>
      </c>
      <c r="BQ55">
        <v>1.4452011467179899</v>
      </c>
      <c r="BR55">
        <v>1.53710009555983</v>
      </c>
      <c r="BS55">
        <v>1.40968797911573</v>
      </c>
      <c r="BT55">
        <v>1.45298968217793</v>
      </c>
      <c r="BU55">
        <v>1.4230931589620399</v>
      </c>
      <c r="BV55">
        <v>1.52245995944212</v>
      </c>
      <c r="BW55">
        <v>1.36081315244495</v>
      </c>
      <c r="BX55">
        <v>1.42236591860022</v>
      </c>
      <c r="BY55">
        <v>1.41460307596706</v>
      </c>
      <c r="BZ55">
        <v>1.4846823054217799</v>
      </c>
      <c r="CA55">
        <v>1.4077803489899301</v>
      </c>
      <c r="CB55">
        <v>1.4513996229550601</v>
      </c>
      <c r="CC55">
        <v>1.46217126898519</v>
      </c>
      <c r="CD55">
        <v>1.5321015511955201</v>
      </c>
      <c r="CE55">
        <v>1.4319661173648499</v>
      </c>
      <c r="CF55">
        <v>1.5160230381929201</v>
      </c>
      <c r="CG55">
        <v>1.3890192834617101</v>
      </c>
      <c r="CH55">
        <v>1.48878664116217</v>
      </c>
      <c r="CI55">
        <v>1.4563203066411099</v>
      </c>
      <c r="CJ55">
        <v>1.5179485042912999</v>
      </c>
      <c r="CK55">
        <v>1.4257300042319001</v>
      </c>
      <c r="CL55">
        <v>1.52522363447984</v>
      </c>
      <c r="CM55">
        <v>1.4755840160269</v>
      </c>
      <c r="CN55">
        <v>1.57147712231245</v>
      </c>
      <c r="CO55">
        <v>1.4829331936749399</v>
      </c>
      <c r="CP55">
        <v>1.56387993053832</v>
      </c>
      <c r="CQ55">
        <v>1.41733230342503</v>
      </c>
      <c r="CR55">
        <v>1.5080227516106901</v>
      </c>
      <c r="CS55">
        <v>1.4438604763492899</v>
      </c>
      <c r="CT55">
        <v>1.5394293468885401</v>
      </c>
      <c r="CU55">
        <v>1.4689738883296799</v>
      </c>
      <c r="CV55">
        <v>1.5570292300708499</v>
      </c>
      <c r="CW55">
        <v>1.4568443384927701</v>
      </c>
      <c r="CX55">
        <v>1.5366654880177</v>
      </c>
      <c r="CY55">
        <v>1.4438398214036501</v>
      </c>
      <c r="CZ55">
        <v>1.50900830193944</v>
      </c>
      <c r="DA55">
        <v>1.4589597764483599</v>
      </c>
      <c r="DB55">
        <v>1.5148673646095701</v>
      </c>
    </row>
    <row r="56" spans="1:106" x14ac:dyDescent="0.45">
      <c r="A56" t="s">
        <v>121</v>
      </c>
      <c r="B56" t="s">
        <v>158</v>
      </c>
      <c r="C56" t="s">
        <v>76</v>
      </c>
      <c r="D56">
        <v>30</v>
      </c>
      <c r="E56" s="1" cm="1">
        <f t="array" ref="E56">SUMPRODUCT($G56:$FZZ56,$G$2:$FZZ$2)/SUMPRODUCT(--($G56:$FZZ56&lt;&gt;""),$G$2:$FZZ$2)</f>
        <v>1.5185841172549055</v>
      </c>
      <c r="F56" s="1" cm="1">
        <f t="array" ref="F56">SUMPRODUCT($G56:$FZZ56,$F$2:$FZY$2)/SUMPRODUCT(--($G56:$FZZ56&lt;&gt;""),$F$2:$FZY$2)</f>
        <v>1.5862885717974757</v>
      </c>
      <c r="G56">
        <v>1.48977525506926</v>
      </c>
      <c r="H56">
        <v>1.5380727648900201</v>
      </c>
      <c r="I56">
        <v>1.4478520738313601</v>
      </c>
      <c r="J56">
        <v>1.4980340177498199</v>
      </c>
      <c r="K56">
        <v>1.54953415096896</v>
      </c>
      <c r="L56">
        <v>1.6081057731399899</v>
      </c>
      <c r="M56">
        <v>1.2991842974338601</v>
      </c>
      <c r="N56">
        <v>1.37364778920098</v>
      </c>
      <c r="O56">
        <v>1.50565856007705</v>
      </c>
      <c r="P56">
        <v>1.58351726997886</v>
      </c>
      <c r="Q56">
        <v>1.5205955979002499</v>
      </c>
      <c r="R56">
        <v>1.63018762087355</v>
      </c>
      <c r="S56">
        <v>1.4531290236852701</v>
      </c>
      <c r="T56">
        <v>1.54809675179797</v>
      </c>
      <c r="U56">
        <v>1.60623086367945</v>
      </c>
      <c r="V56">
        <v>1.69997163550457</v>
      </c>
      <c r="W56">
        <v>1.41188427582648</v>
      </c>
      <c r="X56">
        <v>1.49050626521431</v>
      </c>
      <c r="Y56">
        <v>1.4162743312775501</v>
      </c>
      <c r="Z56">
        <v>1.4532151876375901</v>
      </c>
      <c r="AA56">
        <v>1.5445546928705001</v>
      </c>
      <c r="AB56">
        <v>1.6312847375797299</v>
      </c>
      <c r="AC56">
        <v>1.48868201945598</v>
      </c>
      <c r="AD56">
        <v>1.5677317877964101</v>
      </c>
      <c r="AE56">
        <v>1.5753289727808799</v>
      </c>
      <c r="AF56">
        <v>1.6974158576468401</v>
      </c>
      <c r="AG56">
        <v>1.5802655320065699</v>
      </c>
      <c r="AH56">
        <v>1.6813211967791399</v>
      </c>
      <c r="AI56">
        <v>1.5781214265022001</v>
      </c>
      <c r="AJ56">
        <v>1.5524608535227999</v>
      </c>
      <c r="AK56">
        <v>1.4989381801139401</v>
      </c>
      <c r="AL56">
        <v>1.58253928733578</v>
      </c>
      <c r="AM56">
        <v>1.58104108552787</v>
      </c>
      <c r="AN56">
        <v>1.6328211432083499</v>
      </c>
      <c r="AO56">
        <v>1.4752875022673599</v>
      </c>
      <c r="AP56">
        <v>1.5911046617086799</v>
      </c>
      <c r="AQ56">
        <v>1.51744651641688</v>
      </c>
      <c r="AR56">
        <v>1.6015814068096399</v>
      </c>
      <c r="AS56">
        <v>1.44088499320283</v>
      </c>
      <c r="AT56">
        <v>1.4710707629341699</v>
      </c>
      <c r="AU56">
        <v>1.6429817780859599</v>
      </c>
      <c r="AV56">
        <v>1.7365495447363299</v>
      </c>
      <c r="AW56">
        <v>1.63787974418409</v>
      </c>
      <c r="AX56">
        <v>1.50638143379786</v>
      </c>
      <c r="AY56">
        <v>1.63784508300804</v>
      </c>
      <c r="AZ56">
        <v>1.74188731599492</v>
      </c>
      <c r="BA56">
        <v>1.56164348040296</v>
      </c>
      <c r="BB56">
        <v>1.6561604584527201</v>
      </c>
      <c r="BC56">
        <v>1.65148487751471</v>
      </c>
      <c r="BD56">
        <v>1.7437981843893899</v>
      </c>
      <c r="BE56">
        <v>1.5012352303341201</v>
      </c>
      <c r="BF56">
        <v>1.5408967436869101</v>
      </c>
      <c r="BG56">
        <v>1.6132427784822201</v>
      </c>
      <c r="BH56">
        <v>1.7166455333414301</v>
      </c>
      <c r="BI56">
        <v>1.4769578851268199</v>
      </c>
      <c r="BJ56">
        <v>1.5831646356792199</v>
      </c>
      <c r="BK56">
        <v>1.50930589553167</v>
      </c>
      <c r="BL56">
        <v>1.5861676969671801</v>
      </c>
      <c r="BM56">
        <v>1.60015024325097</v>
      </c>
      <c r="BN56">
        <v>1.69846418010111</v>
      </c>
      <c r="BO56">
        <v>1.60132768684903</v>
      </c>
      <c r="BP56">
        <v>1.7166762046469</v>
      </c>
      <c r="BQ56">
        <v>1.5055788099436</v>
      </c>
      <c r="BR56">
        <v>1.5874372468000899</v>
      </c>
      <c r="BS56">
        <v>1.5198276219284701</v>
      </c>
      <c r="BT56">
        <v>1.5637370681915399</v>
      </c>
      <c r="BU56">
        <v>1.5063940735835699</v>
      </c>
      <c r="BV56">
        <v>1.59815420270661</v>
      </c>
      <c r="BW56">
        <v>1.40210472930138</v>
      </c>
      <c r="BX56">
        <v>1.4637758336503099</v>
      </c>
      <c r="BY56">
        <v>1.49808917197452</v>
      </c>
      <c r="BZ56">
        <v>1.54603075967065</v>
      </c>
      <c r="CA56">
        <v>1.4594319308810499</v>
      </c>
      <c r="CB56">
        <v>1.5078402115740199</v>
      </c>
      <c r="CC56">
        <v>1.5392251105467101</v>
      </c>
      <c r="CD56">
        <v>1.61257551074099</v>
      </c>
      <c r="CE56">
        <v>1.50604065416474</v>
      </c>
      <c r="CF56">
        <v>1.60135430591821</v>
      </c>
      <c r="CG56">
        <v>1.49304658015819</v>
      </c>
      <c r="CH56">
        <v>1.59035309931241</v>
      </c>
      <c r="CI56">
        <v>1.6169069244229599</v>
      </c>
      <c r="CJ56">
        <v>1.68489292558953</v>
      </c>
      <c r="CK56">
        <v>1.51824828169918</v>
      </c>
      <c r="CL56">
        <v>1.6147357975688399</v>
      </c>
      <c r="CM56">
        <v>1.6700533037598799</v>
      </c>
      <c r="CN56">
        <v>1.8028118627696399</v>
      </c>
      <c r="CO56">
        <v>1.51558752997601</v>
      </c>
      <c r="CP56">
        <v>1.6173727684518999</v>
      </c>
      <c r="CQ56">
        <v>1.3847585274651899</v>
      </c>
      <c r="CR56">
        <v>1.4548039955760701</v>
      </c>
      <c r="CS56">
        <v>1.50089128609708</v>
      </c>
      <c r="CT56">
        <v>1.5954596161144501</v>
      </c>
      <c r="CU56">
        <v>1.6491305978250099</v>
      </c>
      <c r="CV56">
        <v>1.7440444470759999</v>
      </c>
      <c r="CW56">
        <v>1.5359468923589299</v>
      </c>
      <c r="CX56">
        <v>1.6073159881830901</v>
      </c>
      <c r="CY56">
        <v>1.61624459327473</v>
      </c>
      <c r="CZ56">
        <v>1.6827473140784099</v>
      </c>
      <c r="DA56">
        <v>1.6327436240554101</v>
      </c>
      <c r="DB56">
        <v>1.70077337846347</v>
      </c>
    </row>
    <row r="57" spans="1:106" x14ac:dyDescent="0.45">
      <c r="A57" t="s">
        <v>160</v>
      </c>
      <c r="B57" t="s">
        <v>159</v>
      </c>
      <c r="C57" t="s">
        <v>71</v>
      </c>
      <c r="D57">
        <v>30</v>
      </c>
      <c r="E57" s="1" cm="1">
        <f t="array" ref="E57">SUMPRODUCT($G57:$FZZ57,$G$2:$FZZ$2)/SUMPRODUCT(--($G57:$FZZ57&lt;&gt;""),$G$2:$FZZ$2)</f>
        <v>1.8180664966102262</v>
      </c>
      <c r="F57" s="1" cm="1">
        <f t="array" ref="F57">SUMPRODUCT($G57:$FZZ57,$F$2:$FZY$2)/SUMPRODUCT(--($G57:$FZZ57&lt;&gt;""),$F$2:$FZY$2)</f>
        <v>1.8344223190863838</v>
      </c>
      <c r="G57">
        <v>1.9717564451896801</v>
      </c>
      <c r="H57">
        <v>1.97764551963813</v>
      </c>
      <c r="I57">
        <v>1.59912897436319</v>
      </c>
      <c r="J57">
        <v>1.6093573510282699</v>
      </c>
      <c r="K57">
        <v>1.65023546551023</v>
      </c>
      <c r="L57">
        <v>1.6556816641821299</v>
      </c>
      <c r="M57">
        <v>1.44630833323608</v>
      </c>
      <c r="N57">
        <v>1.5276101898638099</v>
      </c>
      <c r="O57">
        <v>1.53181100676886</v>
      </c>
      <c r="P57">
        <v>1.6116696096529901</v>
      </c>
      <c r="Q57">
        <v>2.0738260090587102</v>
      </c>
      <c r="R57">
        <v>2.2465443768157098</v>
      </c>
      <c r="S57">
        <v>1.2472275842746301</v>
      </c>
      <c r="T57">
        <v>1.2785559334743799</v>
      </c>
      <c r="U57">
        <v>1.6163313439331</v>
      </c>
      <c r="V57">
        <v>1.68318607108997</v>
      </c>
      <c r="W57">
        <v>1.52175044591274</v>
      </c>
      <c r="X57">
        <v>1.6177512536037599</v>
      </c>
      <c r="Y57">
        <v>2.2590612127316398</v>
      </c>
      <c r="Z57">
        <v>1.9451922005336699</v>
      </c>
      <c r="AA57">
        <v>1.67508539516245</v>
      </c>
      <c r="AB57">
        <v>1.7753481085171301</v>
      </c>
      <c r="AC57">
        <v>1.6450103434716401</v>
      </c>
      <c r="AD57">
        <v>1.65010001538698</v>
      </c>
      <c r="AE57">
        <v>2.03627069760255</v>
      </c>
      <c r="AF57">
        <v>2.2169321195889999</v>
      </c>
      <c r="AG57">
        <v>2.1327256079498</v>
      </c>
      <c r="AH57">
        <v>2.20047531844989</v>
      </c>
      <c r="AI57">
        <v>2.0809230487749</v>
      </c>
      <c r="AJ57">
        <v>1.6913107780505201</v>
      </c>
      <c r="AK57">
        <v>1.95367829054321</v>
      </c>
      <c r="AL57">
        <v>2.1034373672725102</v>
      </c>
      <c r="AM57">
        <v>2.0363056120278</v>
      </c>
      <c r="AN57">
        <v>2.0818211904874402</v>
      </c>
      <c r="AO57">
        <v>1.79640848902593</v>
      </c>
      <c r="AP57">
        <v>1.9695846181752199</v>
      </c>
      <c r="AQ57">
        <v>2.14850439573011</v>
      </c>
      <c r="AR57">
        <v>2.2806359068228401</v>
      </c>
      <c r="AS57">
        <v>1.23674118905381</v>
      </c>
      <c r="AT57">
        <v>1.2181903031040799</v>
      </c>
      <c r="AU57">
        <v>1.9600123904468501</v>
      </c>
      <c r="AV57">
        <v>2.0256874424526199</v>
      </c>
      <c r="AW57">
        <v>2.5575513167816299</v>
      </c>
      <c r="AX57">
        <v>1.95153238193649</v>
      </c>
      <c r="AY57">
        <v>1.8972510934487099</v>
      </c>
      <c r="AZ57">
        <v>2.0193763815077799</v>
      </c>
      <c r="BA57">
        <v>2.0867637334854501</v>
      </c>
      <c r="BB57">
        <v>2.2574777321111301</v>
      </c>
      <c r="BC57">
        <v>1.5993795903471499</v>
      </c>
      <c r="BD57">
        <v>1.6892751243100199</v>
      </c>
      <c r="BE57">
        <v>1.5693573448696001</v>
      </c>
      <c r="BF57">
        <v>1.58210089763797</v>
      </c>
      <c r="BG57">
        <v>1.83938093831964</v>
      </c>
      <c r="BH57">
        <v>1.93055531430755</v>
      </c>
      <c r="BI57">
        <v>1.55155532621495</v>
      </c>
      <c r="BJ57">
        <v>1.6120350891120501</v>
      </c>
      <c r="BK57">
        <v>1.80225698045886</v>
      </c>
      <c r="BL57">
        <v>1.9256690038584401</v>
      </c>
      <c r="BM57">
        <v>1.9196079366593499</v>
      </c>
      <c r="BN57">
        <v>1.9785247543641999</v>
      </c>
      <c r="BO57">
        <v>1.5564037999313201</v>
      </c>
      <c r="BP57">
        <v>1.64645759413986</v>
      </c>
      <c r="BQ57">
        <v>1.5533856444905001</v>
      </c>
      <c r="BR57">
        <v>1.61003512833281</v>
      </c>
      <c r="BS57">
        <v>1.9149435765687299</v>
      </c>
      <c r="BT57">
        <v>1.95819003024903</v>
      </c>
      <c r="BU57">
        <v>1.4884410048421099</v>
      </c>
      <c r="BV57">
        <v>1.58516740470968</v>
      </c>
      <c r="BW57">
        <v>1.4699885888170401</v>
      </c>
      <c r="BX57">
        <v>1.5181353281771599</v>
      </c>
      <c r="BY57">
        <v>1.52000932111231</v>
      </c>
      <c r="BZ57">
        <v>1.55943762622339</v>
      </c>
      <c r="CA57">
        <v>1.4750498110307899</v>
      </c>
      <c r="CB57">
        <v>1.51358523270462</v>
      </c>
      <c r="CC57">
        <v>1.5185728596436101</v>
      </c>
      <c r="CD57">
        <v>1.5905673550750301</v>
      </c>
      <c r="CE57">
        <v>1.5194337901825301</v>
      </c>
      <c r="CF57">
        <v>1.63506203070926</v>
      </c>
      <c r="CG57">
        <v>1.76209481466163</v>
      </c>
      <c r="CH57">
        <v>1.8742904409864001</v>
      </c>
      <c r="CI57">
        <v>1.60453295558703</v>
      </c>
      <c r="CJ57">
        <v>1.65094575452045</v>
      </c>
      <c r="CK57">
        <v>1.5437126971850501</v>
      </c>
      <c r="CL57">
        <v>1.6277525646825299</v>
      </c>
      <c r="CM57">
        <v>2.1540979501305699</v>
      </c>
      <c r="CN57">
        <v>2.2872321396630002</v>
      </c>
      <c r="CO57">
        <v>1.83036099855747</v>
      </c>
      <c r="CP57">
        <v>1.9254940874886199</v>
      </c>
      <c r="CQ57">
        <v>1.5370766989098099</v>
      </c>
      <c r="CR57">
        <v>1.618919298492</v>
      </c>
      <c r="CS57">
        <v>1.5439490299357099</v>
      </c>
      <c r="CT57">
        <v>1.63103055673754</v>
      </c>
      <c r="CU57">
        <v>1.59772633074782</v>
      </c>
      <c r="CV57">
        <v>1.6597489490200701</v>
      </c>
      <c r="CW57">
        <v>2.1438902259584101</v>
      </c>
      <c r="CX57">
        <v>2.2640896077380201</v>
      </c>
      <c r="CY57">
        <v>1.9122889633040301</v>
      </c>
      <c r="CZ57">
        <v>1.9609320496721001</v>
      </c>
      <c r="DA57">
        <v>1.9154695371536501</v>
      </c>
      <c r="DB57">
        <v>1.9526822260705201</v>
      </c>
    </row>
    <row r="58" spans="1:106" x14ac:dyDescent="0.45">
      <c r="A58" t="s">
        <v>162</v>
      </c>
      <c r="B58" t="s">
        <v>95</v>
      </c>
      <c r="C58" t="s">
        <v>91</v>
      </c>
      <c r="D58">
        <v>35</v>
      </c>
      <c r="E58" s="1" cm="1">
        <f t="array" ref="E58">SUMPRODUCT($G58:$FZZ58,$G$2:$FZZ$2)/SUMPRODUCT(--($G58:$FZZ58&lt;&gt;""),$G$2:$FZZ$2)</f>
        <v>1.153245640699446</v>
      </c>
      <c r="F58" s="1" cm="1">
        <f t="array" ref="F58">SUMPRODUCT($G58:$FZZ58,$F$2:$FZY$2)/SUMPRODUCT(--($G58:$FZZ58&lt;&gt;""),$F$2:$FZY$2)</f>
        <v>1.1577545626180317</v>
      </c>
      <c r="G58">
        <v>1.1296035861826399</v>
      </c>
      <c r="H58">
        <v>1.1627135719163399</v>
      </c>
      <c r="I58">
        <v>1.0993018622495101</v>
      </c>
      <c r="J58">
        <v>1.1315841470040999</v>
      </c>
      <c r="K58">
        <v>1.13134232280796</v>
      </c>
      <c r="L58">
        <v>1.1635519718118901</v>
      </c>
      <c r="M58">
        <v>1.1469820560994799</v>
      </c>
      <c r="N58">
        <v>1.1142742114291699</v>
      </c>
      <c r="O58">
        <v>1.1194919335420099</v>
      </c>
      <c r="P58">
        <v>1.16165021269764</v>
      </c>
      <c r="Q58">
        <v>1.08835385916294</v>
      </c>
      <c r="R58">
        <v>1.15131276006128</v>
      </c>
      <c r="S58">
        <v>1.1016487195281399</v>
      </c>
      <c r="T58">
        <v>1.13057290067922</v>
      </c>
      <c r="U58">
        <v>1.1944172456132101</v>
      </c>
      <c r="V58">
        <v>1.16757588473912</v>
      </c>
      <c r="W58">
        <v>1.15434975264462</v>
      </c>
      <c r="X58">
        <v>1.1711587000661801</v>
      </c>
      <c r="Y58">
        <v>1.1011562942231501</v>
      </c>
      <c r="Z58">
        <v>1.1488442314606999</v>
      </c>
      <c r="AA58">
        <v>1.05575331589016</v>
      </c>
      <c r="AB58">
        <v>1.10099010428601</v>
      </c>
      <c r="AC58">
        <v>1.14614727052025</v>
      </c>
      <c r="AD58">
        <v>1.17828383853926</v>
      </c>
      <c r="AE58">
        <v>1.1337168130198501</v>
      </c>
      <c r="AF58">
        <v>1.1746774650426099</v>
      </c>
      <c r="AG58">
        <v>1.2115705706514399</v>
      </c>
      <c r="AH58">
        <v>1.1699768400075401</v>
      </c>
      <c r="AI58">
        <v>1.20889048134538</v>
      </c>
      <c r="AJ58">
        <v>1.1464581395703399</v>
      </c>
      <c r="AK58">
        <v>1.2090921073829399</v>
      </c>
      <c r="AL58">
        <v>1.1990773151334899</v>
      </c>
      <c r="AM58">
        <v>1.1993570043969499</v>
      </c>
      <c r="AN58">
        <v>1.1727814287740499</v>
      </c>
      <c r="AO58">
        <v>1.14050426265191</v>
      </c>
      <c r="AP58">
        <v>1.1796626156357699</v>
      </c>
      <c r="AQ58">
        <v>1.1086392157207801</v>
      </c>
      <c r="AR58">
        <v>1.17256430790351</v>
      </c>
      <c r="AS58">
        <v>1.14137514239254</v>
      </c>
      <c r="AT58">
        <v>1.0892732400571501</v>
      </c>
      <c r="AU58">
        <v>1.22615123165588</v>
      </c>
      <c r="AV58">
        <v>1.2070710802423501</v>
      </c>
      <c r="AW58">
        <v>1.3446733878850501</v>
      </c>
      <c r="AX58">
        <v>1.1505962521294699</v>
      </c>
      <c r="AY58">
        <v>1.1471335183182001</v>
      </c>
      <c r="AZ58">
        <v>1.1968325259840999</v>
      </c>
      <c r="BA58">
        <v>1.13907868635662</v>
      </c>
      <c r="BB58">
        <v>1.2057721479599099</v>
      </c>
      <c r="BC58">
        <v>1.1481775466447699</v>
      </c>
      <c r="BD58">
        <v>1.19236348706719</v>
      </c>
      <c r="BE58">
        <v>1.14257129123489</v>
      </c>
      <c r="BF58">
        <v>1.14996031612953</v>
      </c>
      <c r="BG58">
        <v>1.1302739226346501</v>
      </c>
      <c r="BH58">
        <v>1.1571103506973901</v>
      </c>
      <c r="BI58">
        <v>1.09529101999232</v>
      </c>
      <c r="BJ58">
        <v>1.15729236957355</v>
      </c>
      <c r="BK58">
        <v>1.1162676845205901</v>
      </c>
      <c r="BL58">
        <v>1.1552503837696499</v>
      </c>
      <c r="BM58">
        <v>1.1396189068014799</v>
      </c>
      <c r="BN58">
        <v>1.18050653438901</v>
      </c>
      <c r="BO58">
        <v>1.1557742932356601</v>
      </c>
      <c r="BP58">
        <v>1.19133569875243</v>
      </c>
      <c r="BQ58">
        <v>1.11097053796148</v>
      </c>
      <c r="BR58">
        <v>1.1572968680601301</v>
      </c>
      <c r="BS58">
        <v>1.07042914957388</v>
      </c>
      <c r="BT58">
        <v>1.0978328429950599</v>
      </c>
      <c r="BU58">
        <v>1.09585730248727</v>
      </c>
      <c r="BV58">
        <v>1.15430203203244</v>
      </c>
      <c r="BW58">
        <v>1.0504543341363399</v>
      </c>
      <c r="BX58">
        <v>1.08490765394531</v>
      </c>
      <c r="BY58">
        <v>1.0823753301227199</v>
      </c>
      <c r="BZ58">
        <v>1.1041945005437299</v>
      </c>
      <c r="CA58">
        <v>1.1752901548385899</v>
      </c>
      <c r="CB58">
        <v>1.1438667655441599</v>
      </c>
      <c r="CC58">
        <v>1.11228712801157</v>
      </c>
      <c r="CD58">
        <v>1.1633460491565999</v>
      </c>
      <c r="CE58">
        <v>1.10238502767331</v>
      </c>
      <c r="CF58">
        <v>1.1704126635099501</v>
      </c>
      <c r="CG58">
        <v>1.0995502248875499</v>
      </c>
      <c r="CH58">
        <v>1.1467714418652699</v>
      </c>
      <c r="CI58">
        <v>1.13089742521456</v>
      </c>
      <c r="CJ58">
        <v>1.1572868927589299</v>
      </c>
      <c r="CK58">
        <v>1.0952471288689101</v>
      </c>
      <c r="CL58">
        <v>1.17245757146818</v>
      </c>
      <c r="CM58">
        <v>1.1347082602940599</v>
      </c>
      <c r="CN58">
        <v>1.18277108002718</v>
      </c>
      <c r="CO58">
        <v>1.1441329694864699</v>
      </c>
      <c r="CP58">
        <v>1.1878864724312499</v>
      </c>
      <c r="CQ58">
        <v>1.1347278057686501</v>
      </c>
      <c r="CR58">
        <v>1.16302687709565</v>
      </c>
      <c r="CS58">
        <v>1.1062298023069901</v>
      </c>
      <c r="CT58">
        <v>1.1524731751635899</v>
      </c>
      <c r="CU58">
        <v>1.1635383977736899</v>
      </c>
      <c r="CV58">
        <v>1.19259083821816</v>
      </c>
      <c r="CW58">
        <v>1.1367841133328001</v>
      </c>
      <c r="CX58">
        <v>1.1868234649998199</v>
      </c>
      <c r="CY58">
        <v>1.1489029580019501</v>
      </c>
      <c r="CZ58">
        <v>1.15037672666387</v>
      </c>
      <c r="DA58">
        <v>1.16466270465994</v>
      </c>
      <c r="DB58">
        <v>1.16241931675062</v>
      </c>
    </row>
    <row r="59" spans="1:106" x14ac:dyDescent="0.45">
      <c r="A59" t="s">
        <v>176</v>
      </c>
      <c r="B59" t="s">
        <v>175</v>
      </c>
      <c r="C59" t="s">
        <v>71</v>
      </c>
      <c r="D59">
        <v>35</v>
      </c>
      <c r="E59" s="1" cm="1">
        <f t="array" ref="E59">SUMPRODUCT($G59:$FZZ59,$G$2:$FZZ$2)/SUMPRODUCT(--($G59:$FZZ59&lt;&gt;""),$G$2:$FZZ$2)</f>
        <v>1.3202810457741596</v>
      </c>
      <c r="F59" s="1" cm="1">
        <f t="array" ref="F59">SUMPRODUCT($G59:$FZZ59,$F$2:$FZY$2)/SUMPRODUCT(--($G59:$FZZ59&lt;&gt;""),$F$2:$FZY$2)</f>
        <v>1.3745995490591001</v>
      </c>
      <c r="G59">
        <v>1.42906572639806</v>
      </c>
      <c r="H59">
        <v>1.49166334237091</v>
      </c>
      <c r="I59">
        <v>1.2036043007919901</v>
      </c>
      <c r="J59">
        <v>1.2429766354370699</v>
      </c>
      <c r="K59">
        <v>1.4294382707683899</v>
      </c>
      <c r="L59">
        <v>1.4917349911912099</v>
      </c>
      <c r="M59">
        <v>1.1633505653903999</v>
      </c>
      <c r="N59">
        <v>1.2060533921479299</v>
      </c>
      <c r="O59">
        <v>1.20628327581132</v>
      </c>
      <c r="P59">
        <v>1.2682799582630999</v>
      </c>
      <c r="Q59">
        <v>1.2467767052066601</v>
      </c>
      <c r="R59">
        <v>1.2963296300327301</v>
      </c>
      <c r="S59">
        <v>1.22995548065849</v>
      </c>
      <c r="T59">
        <v>1.2722787269239999</v>
      </c>
      <c r="U59">
        <v>1.48590906265056</v>
      </c>
      <c r="V59">
        <v>1.5455619278531501</v>
      </c>
      <c r="W59">
        <v>1.2262903424834199</v>
      </c>
      <c r="X59">
        <v>1.2772713505266799</v>
      </c>
      <c r="Y59">
        <v>1.2579110164412799</v>
      </c>
      <c r="Z59">
        <v>1.3014229210780299</v>
      </c>
      <c r="AA59">
        <v>1.3840997138396101</v>
      </c>
      <c r="AB59">
        <v>1.43152933277202</v>
      </c>
      <c r="AC59">
        <v>1.2541844044382799</v>
      </c>
      <c r="AD59">
        <v>1.2926963122531601</v>
      </c>
      <c r="AE59">
        <v>1.4041150567816001</v>
      </c>
      <c r="AF59">
        <v>1.5234175829835399</v>
      </c>
      <c r="AG59">
        <v>1.49709153583066</v>
      </c>
      <c r="AH59">
        <v>1.5346120701263</v>
      </c>
      <c r="AI59">
        <v>1.3440887675911299</v>
      </c>
      <c r="AJ59">
        <v>1.30137451019256</v>
      </c>
      <c r="AK59">
        <v>1.4135912945415099</v>
      </c>
      <c r="AL59">
        <v>1.50368048741194</v>
      </c>
      <c r="AM59">
        <v>1.4503853245709399</v>
      </c>
      <c r="AN59">
        <v>1.4979480875608699</v>
      </c>
      <c r="AO59">
        <v>1.3904734264465799</v>
      </c>
      <c r="AP59">
        <v>1.4892399782332599</v>
      </c>
      <c r="AQ59">
        <v>1.24661849990759</v>
      </c>
      <c r="AR59">
        <v>1.3236163790448101</v>
      </c>
      <c r="AS59">
        <v>1.1728536769884901</v>
      </c>
      <c r="AT59">
        <v>1.2017669718867099</v>
      </c>
      <c r="AU59">
        <v>1.3033130236100501</v>
      </c>
      <c r="AV59">
        <v>1.3389071398529</v>
      </c>
      <c r="AW59">
        <v>1.3956354902672601</v>
      </c>
      <c r="AX59">
        <v>1.4662127516965899</v>
      </c>
      <c r="AY59">
        <v>1.25805389643982</v>
      </c>
      <c r="AZ59">
        <v>1.3138785684052099</v>
      </c>
      <c r="BA59">
        <v>1.25469019434972</v>
      </c>
      <c r="BB59">
        <v>1.30684956371792</v>
      </c>
      <c r="BC59">
        <v>1.44450526892021</v>
      </c>
      <c r="BD59">
        <v>1.53214725605583</v>
      </c>
      <c r="BE59">
        <v>1.23222330281587</v>
      </c>
      <c r="BF59">
        <v>1.26751400114021</v>
      </c>
      <c r="BG59">
        <v>1.37339980198363</v>
      </c>
      <c r="BH59">
        <v>1.4798596515606799</v>
      </c>
      <c r="BI59">
        <v>1.2133529154923901</v>
      </c>
      <c r="BJ59">
        <v>1.28222125193506</v>
      </c>
      <c r="BK59">
        <v>1.4186698751192699</v>
      </c>
      <c r="BL59">
        <v>1.52725386881301</v>
      </c>
      <c r="BM59">
        <v>1.2638557664790599</v>
      </c>
      <c r="BN59">
        <v>1.3018816178574799</v>
      </c>
      <c r="BO59">
        <v>1.46497653656861</v>
      </c>
      <c r="BP59">
        <v>1.5413528671168499</v>
      </c>
      <c r="BQ59">
        <v>1.20402697209922</v>
      </c>
      <c r="BR59">
        <v>1.27237244108265</v>
      </c>
      <c r="BS59">
        <v>1.38793353499357</v>
      </c>
      <c r="BT59">
        <v>1.4328650948217501</v>
      </c>
      <c r="BU59">
        <v>1.2054546207010699</v>
      </c>
      <c r="BV59">
        <v>1.27372428920249</v>
      </c>
      <c r="BW59">
        <v>1.14593635095727</v>
      </c>
      <c r="BX59">
        <v>1.1999577363594101</v>
      </c>
      <c r="BY59">
        <v>1.2072549324219299</v>
      </c>
      <c r="BZ59">
        <v>1.2443451918595601</v>
      </c>
      <c r="CA59">
        <v>1.3804222545857401</v>
      </c>
      <c r="CB59">
        <v>1.4285803632854699</v>
      </c>
      <c r="CC59">
        <v>1.2372428587329301</v>
      </c>
      <c r="CD59">
        <v>1.28367753751505</v>
      </c>
      <c r="CE59">
        <v>1.2109793730713001</v>
      </c>
      <c r="CF59">
        <v>1.2765457702927201</v>
      </c>
      <c r="CG59">
        <v>1.4498888486791</v>
      </c>
      <c r="CH59">
        <v>1.54442433955436</v>
      </c>
      <c r="CI59">
        <v>1.48297641863178</v>
      </c>
      <c r="CJ59">
        <v>1.5446212815598701</v>
      </c>
      <c r="CK59">
        <v>1.2020079676623801</v>
      </c>
      <c r="CL59">
        <v>1.2703605877975099</v>
      </c>
      <c r="CM59">
        <v>1.6050692233391699</v>
      </c>
      <c r="CN59">
        <v>1.7146639001180499</v>
      </c>
      <c r="CO59">
        <v>1.4243226108768099</v>
      </c>
      <c r="CP59">
        <v>1.5046721243694601</v>
      </c>
      <c r="CQ59">
        <v>1.21643874093709</v>
      </c>
      <c r="CR59">
        <v>1.26504924249073</v>
      </c>
      <c r="CS59">
        <v>1.22790473014157</v>
      </c>
      <c r="CT59">
        <v>1.30217473807689</v>
      </c>
      <c r="CU59">
        <v>1.4843981289596699</v>
      </c>
      <c r="CV59">
        <v>1.5684567864685099</v>
      </c>
      <c r="CW59">
        <v>1.2690285271070201</v>
      </c>
      <c r="CX59">
        <v>1.3101823864219599</v>
      </c>
      <c r="CY59">
        <v>1.2247104785823899</v>
      </c>
      <c r="CZ59">
        <v>1.2624877912655199</v>
      </c>
      <c r="DA59">
        <v>1.2519875629722901</v>
      </c>
      <c r="DB59">
        <v>1.2732407115869</v>
      </c>
    </row>
    <row r="60" spans="1:106" x14ac:dyDescent="0.45">
      <c r="A60" t="s">
        <v>80</v>
      </c>
      <c r="B60" t="s">
        <v>67</v>
      </c>
      <c r="C60" t="s">
        <v>71</v>
      </c>
      <c r="D60">
        <v>35</v>
      </c>
      <c r="E60" s="1" cm="1">
        <f t="array" ref="E60">SUMPRODUCT($G60:$FZZ60,$G$2:$FZZ$2)/SUMPRODUCT(--($G60:$FZZ60&lt;&gt;""),$G$2:$FZZ$2)</f>
        <v>1.4529817563505034</v>
      </c>
      <c r="F60" s="1" cm="1">
        <f t="array" ref="F60">SUMPRODUCT($G60:$FZZ60,$F$2:$FZY$2)/SUMPRODUCT(--($G60:$FZZ60&lt;&gt;""),$F$2:$FZY$2)</f>
        <v>1.4746937951628336</v>
      </c>
      <c r="G60">
        <v>1.503916471153</v>
      </c>
      <c r="H60">
        <v>1.4942799575391601</v>
      </c>
      <c r="I60">
        <v>1.4638779576177601</v>
      </c>
      <c r="J60">
        <v>1.4536512275039899</v>
      </c>
      <c r="K60">
        <v>1.50828025477707</v>
      </c>
      <c r="L60">
        <v>1.4937322130369901</v>
      </c>
      <c r="M60">
        <v>1.32596011342816</v>
      </c>
      <c r="N60">
        <v>1.3757794296694701</v>
      </c>
      <c r="O60">
        <v>1.41189769109345</v>
      </c>
      <c r="P60">
        <v>1.4688846081814999</v>
      </c>
      <c r="Q60">
        <v>1.3954898989476101</v>
      </c>
      <c r="R60">
        <v>1.4637442127207101</v>
      </c>
      <c r="S60">
        <v>1.41055238181567</v>
      </c>
      <c r="T60">
        <v>1.4514768019414599</v>
      </c>
      <c r="U60">
        <v>1.46410337110085</v>
      </c>
      <c r="V60">
        <v>1.4994987643959501</v>
      </c>
      <c r="W60">
        <v>1.4334137285036399</v>
      </c>
      <c r="X60">
        <v>1.4921665189639099</v>
      </c>
      <c r="Y60">
        <v>1.4582996019521699</v>
      </c>
      <c r="Z60">
        <v>1.4919517800706901</v>
      </c>
      <c r="AA60">
        <v>1.3489931097694099</v>
      </c>
      <c r="AB60">
        <v>1.3832577521755101</v>
      </c>
      <c r="AC60">
        <v>1.422526542545</v>
      </c>
      <c r="AD60">
        <v>1.4456497580824399</v>
      </c>
      <c r="AE60">
        <v>1.43010455025365</v>
      </c>
      <c r="AF60">
        <v>1.4966330183091701</v>
      </c>
      <c r="AG60">
        <v>1.4929173511431799</v>
      </c>
      <c r="AH60">
        <v>1.50671909083564</v>
      </c>
      <c r="AI60">
        <v>1.7412940064342</v>
      </c>
      <c r="AJ60">
        <v>1.48222971015597</v>
      </c>
      <c r="AK60">
        <v>1.4652733636989399</v>
      </c>
      <c r="AL60">
        <v>1.5134463012053401</v>
      </c>
      <c r="AM60">
        <v>1.4445132617843099</v>
      </c>
      <c r="AN60">
        <v>1.4638740485083399</v>
      </c>
      <c r="AO60">
        <v>1.3913948848177</v>
      </c>
      <c r="AP60">
        <v>1.4826047524034101</v>
      </c>
      <c r="AQ60">
        <v>1.4516689694014899</v>
      </c>
      <c r="AR60">
        <v>1.52464952962607</v>
      </c>
      <c r="AS60">
        <v>1.41658912976054</v>
      </c>
      <c r="AT60">
        <v>1.3981976654869399</v>
      </c>
      <c r="AU60">
        <v>1.4855236384717601</v>
      </c>
      <c r="AV60">
        <v>1.5326783826488199</v>
      </c>
      <c r="AW60">
        <v>1.6659200714944</v>
      </c>
      <c r="AX60">
        <v>1.5152400368643</v>
      </c>
      <c r="AY60">
        <v>1.4427409114424099</v>
      </c>
      <c r="AZ60">
        <v>1.51564924987066</v>
      </c>
      <c r="BA60">
        <v>1.45864720144174</v>
      </c>
      <c r="BB60">
        <v>1.5435568981835599</v>
      </c>
      <c r="BC60">
        <v>1.44373888052552</v>
      </c>
      <c r="BD60">
        <v>1.5058345878381401</v>
      </c>
      <c r="BE60">
        <v>1.39774416758889</v>
      </c>
      <c r="BF60">
        <v>1.4394625350727099</v>
      </c>
      <c r="BG60">
        <v>1.43626131211894</v>
      </c>
      <c r="BH60">
        <v>1.4982543294366899</v>
      </c>
      <c r="BI60">
        <v>1.41495653554558</v>
      </c>
      <c r="BJ60">
        <v>1.4668757194458699</v>
      </c>
      <c r="BK60">
        <v>1.40747624776998</v>
      </c>
      <c r="BL60">
        <v>1.45954445504708</v>
      </c>
      <c r="BM60">
        <v>1.4564652294190501</v>
      </c>
      <c r="BN60">
        <v>1.5015143565773099</v>
      </c>
      <c r="BO60">
        <v>1.4339590248369001</v>
      </c>
      <c r="BP60">
        <v>1.5271374613711799</v>
      </c>
      <c r="BQ60">
        <v>1.42730050202559</v>
      </c>
      <c r="BR60">
        <v>1.4831962745124401</v>
      </c>
      <c r="BS60">
        <v>1.3681680686197299</v>
      </c>
      <c r="BT60">
        <v>1.4053647149822499</v>
      </c>
      <c r="BU60">
        <v>1.3835533667177</v>
      </c>
      <c r="BV60">
        <v>1.4633613375822501</v>
      </c>
      <c r="BW60">
        <v>1.3268331854105899</v>
      </c>
      <c r="BX60">
        <v>1.3807024217066</v>
      </c>
      <c r="BY60">
        <v>1.4055460618300399</v>
      </c>
      <c r="BZ60">
        <v>1.4303246854124501</v>
      </c>
      <c r="CA60">
        <v>1.3629459539147399</v>
      </c>
      <c r="CB60">
        <v>1.39306487495867</v>
      </c>
      <c r="CC60">
        <v>1.4422070891557901</v>
      </c>
      <c r="CD60">
        <v>1.49976221073188</v>
      </c>
      <c r="CE60">
        <v>1.41142664384502</v>
      </c>
      <c r="CF60">
        <v>1.4911108057120701</v>
      </c>
      <c r="CG60">
        <v>1.3880576952902799</v>
      </c>
      <c r="CH60">
        <v>1.4502093780695799</v>
      </c>
      <c r="CI60">
        <v>1.4539871677360201</v>
      </c>
      <c r="CJ60">
        <v>1.4821431547371</v>
      </c>
      <c r="CK60">
        <v>1.41246515971806</v>
      </c>
      <c r="CL60">
        <v>1.49828534738132</v>
      </c>
      <c r="CM60">
        <v>1.4698601223482199</v>
      </c>
      <c r="CN60">
        <v>1.5422316030479699</v>
      </c>
      <c r="CO60">
        <v>1.4429376039398301</v>
      </c>
      <c r="CP60">
        <v>1.51265654143351</v>
      </c>
      <c r="CQ60">
        <v>1.4004002598177701</v>
      </c>
      <c r="CR60">
        <v>1.4527061425837799</v>
      </c>
      <c r="CS60">
        <v>1.4277368233413399</v>
      </c>
      <c r="CT60">
        <v>1.48881579703978</v>
      </c>
      <c r="CU60">
        <v>1.4620463023269501</v>
      </c>
      <c r="CV60">
        <v>1.5192827678765199</v>
      </c>
      <c r="CW60">
        <v>1.45533870949344</v>
      </c>
      <c r="CX60">
        <v>1.5387528373122199</v>
      </c>
      <c r="CY60">
        <v>1.4665655085809901</v>
      </c>
      <c r="CZ60">
        <v>1.48561113436584</v>
      </c>
      <c r="DA60">
        <v>1.4227999055415601</v>
      </c>
      <c r="DB60">
        <v>1.46278731108312</v>
      </c>
    </row>
    <row r="61" spans="1:106" x14ac:dyDescent="0.45">
      <c r="A61" t="s">
        <v>171</v>
      </c>
      <c r="B61" t="s">
        <v>170</v>
      </c>
      <c r="C61" t="s">
        <v>71</v>
      </c>
      <c r="D61">
        <v>35</v>
      </c>
      <c r="E61" s="1" cm="1">
        <f t="array" ref="E61">SUMPRODUCT($G61:$FZZ61,$G$2:$FZZ$2)/SUMPRODUCT(--($G61:$FZZ61&lt;&gt;""),$G$2:$FZZ$2)</f>
        <v>1.5366254193140199</v>
      </c>
      <c r="F61" s="1" cm="1">
        <f t="array" ref="F61">SUMPRODUCT($G61:$FZZ61,$F$2:$FZY$2)/SUMPRODUCT(--($G61:$FZZ61&lt;&gt;""),$F$2:$FZY$2)</f>
        <v>1.57461683010091</v>
      </c>
      <c r="G61">
        <v>1.5701922231763099</v>
      </c>
      <c r="H61">
        <v>1.57931995050743</v>
      </c>
      <c r="I61">
        <v>1.4785915400194201</v>
      </c>
      <c r="J61">
        <v>1.4948314754746099</v>
      </c>
      <c r="K61">
        <v>1.5758944301395801</v>
      </c>
      <c r="L61">
        <v>1.58446774630708</v>
      </c>
      <c r="M61">
        <v>1.43362157157916</v>
      </c>
      <c r="N61">
        <v>1.50286682303883</v>
      </c>
      <c r="O61">
        <v>1.4876227359070999</v>
      </c>
      <c r="P61">
        <v>1.5678023918452499</v>
      </c>
      <c r="Q61">
        <v>1.5153273946568599</v>
      </c>
      <c r="R61">
        <v>1.61100273770752</v>
      </c>
      <c r="S61">
        <v>1.52807849907397</v>
      </c>
      <c r="T61">
        <v>1.5409048489205901</v>
      </c>
      <c r="U61">
        <v>1.5793409334638799</v>
      </c>
      <c r="V61">
        <v>1.60907119876905</v>
      </c>
      <c r="W61">
        <v>1.5101219389071401</v>
      </c>
      <c r="X61">
        <v>1.5904198871476101</v>
      </c>
      <c r="Y61">
        <v>1.5823231441782599</v>
      </c>
      <c r="Z61">
        <v>1.62703360802067</v>
      </c>
      <c r="AA61">
        <v>1.45784596364644</v>
      </c>
      <c r="AB61">
        <v>1.4883430940492399</v>
      </c>
      <c r="AC61">
        <v>1.51700774478124</v>
      </c>
      <c r="AD61">
        <v>1.5613820929715601</v>
      </c>
      <c r="AE61">
        <v>1.4859204800041199</v>
      </c>
      <c r="AF61">
        <v>1.60145044163469</v>
      </c>
      <c r="AG61">
        <v>1.53303665203457</v>
      </c>
      <c r="AH61">
        <v>1.6147160207901301</v>
      </c>
      <c r="AI61">
        <v>1.6739292847667899</v>
      </c>
      <c r="AJ61">
        <v>1.57523594614786</v>
      </c>
      <c r="AK61">
        <v>1.51128165321694</v>
      </c>
      <c r="AL61">
        <v>1.5772404399595701</v>
      </c>
      <c r="AM61">
        <v>1.5787338660110599</v>
      </c>
      <c r="AN61">
        <v>1.58861519549903</v>
      </c>
      <c r="AO61">
        <v>1.5097732631960801</v>
      </c>
      <c r="AP61">
        <v>1.5820896063848999</v>
      </c>
      <c r="AQ61">
        <v>1.5210854241285501</v>
      </c>
      <c r="AR61">
        <v>1.6161986394797201</v>
      </c>
      <c r="AS61">
        <v>1.47743313709974</v>
      </c>
      <c r="AT61">
        <v>1.46564462879387</v>
      </c>
      <c r="AU61">
        <v>1.60443782610178</v>
      </c>
      <c r="AV61">
        <v>1.6427800070477701</v>
      </c>
      <c r="AW61">
        <v>1.74840673611305</v>
      </c>
      <c r="AX61">
        <v>1.5735716480017801</v>
      </c>
      <c r="AY61">
        <v>1.57040398814842</v>
      </c>
      <c r="AZ61">
        <v>1.6456755866999</v>
      </c>
      <c r="BA61">
        <v>1.5654293456417101</v>
      </c>
      <c r="BB61">
        <v>1.6301002217064899</v>
      </c>
      <c r="BC61">
        <v>1.57125131152775</v>
      </c>
      <c r="BD61">
        <v>1.6537566716846801</v>
      </c>
      <c r="BE61">
        <v>1.5256156589199199</v>
      </c>
      <c r="BF61">
        <v>1.55143812110846</v>
      </c>
      <c r="BG61">
        <v>1.50499383370099</v>
      </c>
      <c r="BH61">
        <v>1.56837643952684</v>
      </c>
      <c r="BI61">
        <v>1.4943701292687099</v>
      </c>
      <c r="BJ61">
        <v>1.5663345638338599</v>
      </c>
      <c r="BK61">
        <v>1.46862216321619</v>
      </c>
      <c r="BL61">
        <v>1.53918599344479</v>
      </c>
      <c r="BM61">
        <v>1.5390513211866801</v>
      </c>
      <c r="BN61">
        <v>1.5861036916913001</v>
      </c>
      <c r="BO61">
        <v>1.5334439739040799</v>
      </c>
      <c r="BP61">
        <v>1.6110335355385099</v>
      </c>
      <c r="BQ61">
        <v>1.4961574180002399</v>
      </c>
      <c r="BR61">
        <v>1.55008815731032</v>
      </c>
      <c r="BS61">
        <v>1.4581278746944</v>
      </c>
      <c r="BT61">
        <v>1.48934377546651</v>
      </c>
      <c r="BU61">
        <v>1.4746099408186</v>
      </c>
      <c r="BV61">
        <v>1.5590117121218301</v>
      </c>
      <c r="BW61">
        <v>1.4174802417480199</v>
      </c>
      <c r="BX61">
        <v>1.4628629390135599</v>
      </c>
      <c r="BY61">
        <v>1.49502874009631</v>
      </c>
      <c r="BZ61">
        <v>1.5177178810004599</v>
      </c>
      <c r="CA61">
        <v>1.4847975840533201</v>
      </c>
      <c r="CB61">
        <v>1.5218409084817199</v>
      </c>
      <c r="CC61">
        <v>1.51162131806085</v>
      </c>
      <c r="CD61">
        <v>1.5775547168283901</v>
      </c>
      <c r="CE61">
        <v>1.49278494771429</v>
      </c>
      <c r="CF61">
        <v>1.5855124248822401</v>
      </c>
      <c r="CG61">
        <v>1.4421237657033501</v>
      </c>
      <c r="CH61">
        <v>1.54346275138292</v>
      </c>
      <c r="CI61">
        <v>1.5602866427797599</v>
      </c>
      <c r="CJ61">
        <v>1.6023331389050901</v>
      </c>
      <c r="CK61">
        <v>1.52399784026733</v>
      </c>
      <c r="CL61">
        <v>1.58568155617493</v>
      </c>
      <c r="CM61">
        <v>1.5631238149751301</v>
      </c>
      <c r="CN61">
        <v>1.6092190462562099</v>
      </c>
      <c r="CO61">
        <v>1.51975890551926</v>
      </c>
      <c r="CP61">
        <v>1.60606227661548</v>
      </c>
      <c r="CQ61">
        <v>1.4752822007267801</v>
      </c>
      <c r="CR61">
        <v>1.54379158401067</v>
      </c>
      <c r="CS61">
        <v>1.51362230170321</v>
      </c>
      <c r="CT61">
        <v>1.59275700665876</v>
      </c>
      <c r="CU61">
        <v>1.5678153433201001</v>
      </c>
      <c r="CV61">
        <v>1.61651568081788</v>
      </c>
      <c r="CW61">
        <v>1.5425283160908301</v>
      </c>
      <c r="CX61">
        <v>1.6165664815047101</v>
      </c>
      <c r="CY61">
        <v>1.54606181107855</v>
      </c>
      <c r="CZ61">
        <v>1.5946700153481199</v>
      </c>
      <c r="DA61">
        <v>1.5372520465994901</v>
      </c>
      <c r="DB61">
        <v>1.5768360358942</v>
      </c>
    </row>
    <row r="62" spans="1:106" x14ac:dyDescent="0.45">
      <c r="A62" t="s">
        <v>102</v>
      </c>
      <c r="B62" t="s">
        <v>90</v>
      </c>
      <c r="C62" t="s">
        <v>91</v>
      </c>
      <c r="D62">
        <v>35</v>
      </c>
      <c r="E62" s="1" cm="1">
        <f t="array" ref="E62">SUMPRODUCT($G62:$FZZ62,$G$2:$FZZ$2)/SUMPRODUCT(--($G62:$FZZ62&lt;&gt;""),$G$2:$FZZ$2)</f>
        <v>1.4058539279478104</v>
      </c>
      <c r="F62" s="1" cm="1">
        <f t="array" ref="F62">SUMPRODUCT($G62:$FZZ62,$F$2:$FZY$2)/SUMPRODUCT(--($G62:$FZZ62&lt;&gt;""),$F$2:$FZY$2)</f>
        <v>1.3951344240686012</v>
      </c>
      <c r="G62">
        <v>1.3801782949405299</v>
      </c>
      <c r="H62">
        <v>1.3639901014868001</v>
      </c>
      <c r="I62">
        <v>1.3465266000362199</v>
      </c>
      <c r="J62">
        <v>1.32517247624849</v>
      </c>
      <c r="K62">
        <v>1.3784218728825</v>
      </c>
      <c r="L62">
        <v>1.3632758503862299</v>
      </c>
      <c r="M62">
        <v>1.37426238627036</v>
      </c>
      <c r="N62">
        <v>1.35796194943966</v>
      </c>
      <c r="O62">
        <v>1.33735652941648</v>
      </c>
      <c r="P62">
        <v>1.39238034085132</v>
      </c>
      <c r="Q62">
        <v>1.3204080607486399</v>
      </c>
      <c r="R62">
        <v>1.39894342908332</v>
      </c>
      <c r="S62">
        <v>1.4414192625981901</v>
      </c>
      <c r="T62">
        <v>1.3978764212300101</v>
      </c>
      <c r="U62">
        <v>1.3539073063831699</v>
      </c>
      <c r="V62">
        <v>1.4183452231081199</v>
      </c>
      <c r="W62">
        <v>1.36012474338983</v>
      </c>
      <c r="X62">
        <v>1.42094612027865</v>
      </c>
      <c r="Y62">
        <v>1.48658770194145</v>
      </c>
      <c r="Z62">
        <v>1.4512259999032699</v>
      </c>
      <c r="AA62">
        <v>1.2541312074689399</v>
      </c>
      <c r="AB62">
        <v>1.32101120661632</v>
      </c>
      <c r="AC62">
        <v>1.41775315860559</v>
      </c>
      <c r="AD62">
        <v>1.3885982458839801</v>
      </c>
      <c r="AE62">
        <v>1.34454587593026</v>
      </c>
      <c r="AF62">
        <v>1.40604962274354</v>
      </c>
      <c r="AG62">
        <v>1.7489968491638099</v>
      </c>
      <c r="AH62">
        <v>1.45051571378558</v>
      </c>
      <c r="AI62">
        <v>1.51837254333938</v>
      </c>
      <c r="AJ62">
        <v>1.4093227316388901</v>
      </c>
      <c r="AK62">
        <v>1.4433661887256599</v>
      </c>
      <c r="AL62">
        <v>1.4358470393532401</v>
      </c>
      <c r="AM62">
        <v>1.49000047279088</v>
      </c>
      <c r="AN62">
        <v>1.4246985958110701</v>
      </c>
      <c r="AO62">
        <v>1.3266388536187099</v>
      </c>
      <c r="AP62">
        <v>1.3916270633049099</v>
      </c>
      <c r="AQ62">
        <v>1.3442969911909299</v>
      </c>
      <c r="AR62">
        <v>1.4240405516003201</v>
      </c>
      <c r="AS62">
        <v>1.4267022611790801</v>
      </c>
      <c r="AT62">
        <v>1.30638237433948</v>
      </c>
      <c r="AU62">
        <v>1.37816155323913</v>
      </c>
      <c r="AV62">
        <v>1.4200389901217401</v>
      </c>
      <c r="AW62">
        <v>1.60231127991733</v>
      </c>
      <c r="AX62">
        <v>1.3319216912894101</v>
      </c>
      <c r="AY62">
        <v>1.3650002351502599</v>
      </c>
      <c r="AZ62">
        <v>1.44711470629732</v>
      </c>
      <c r="BA62">
        <v>1.3630022429955</v>
      </c>
      <c r="BB62">
        <v>1.43742301857926</v>
      </c>
      <c r="BC62">
        <v>1.4007298937092201</v>
      </c>
      <c r="BD62">
        <v>1.4674421787327201</v>
      </c>
      <c r="BE62">
        <v>1.4094816504018599</v>
      </c>
      <c r="BF62">
        <v>1.3820718333948101</v>
      </c>
      <c r="BG62">
        <v>1.32083861666464</v>
      </c>
      <c r="BH62">
        <v>1.3832658803911599</v>
      </c>
      <c r="BI62">
        <v>1.3219280487966201</v>
      </c>
      <c r="BJ62">
        <v>1.3836912369838099</v>
      </c>
      <c r="BK62">
        <v>1.3072148695183099</v>
      </c>
      <c r="BL62">
        <v>1.3615068663651799</v>
      </c>
      <c r="BM62">
        <v>1.3627182104359401</v>
      </c>
      <c r="BN62">
        <v>1.4117142039492501</v>
      </c>
      <c r="BO62">
        <v>1.36847888291175</v>
      </c>
      <c r="BP62">
        <v>1.4351951470756501</v>
      </c>
      <c r="BQ62">
        <v>1.3210272009044499</v>
      </c>
      <c r="BR62">
        <v>1.37032799903094</v>
      </c>
      <c r="BS62">
        <v>1.2696584206964101</v>
      </c>
      <c r="BT62">
        <v>1.32034972858741</v>
      </c>
      <c r="BU62">
        <v>1.2976368828373901</v>
      </c>
      <c r="BV62">
        <v>1.37305798121094</v>
      </c>
      <c r="BW62">
        <v>1.2662862939013499</v>
      </c>
      <c r="BX62">
        <v>1.30084104644774</v>
      </c>
      <c r="BY62">
        <v>1.2929625601988499</v>
      </c>
      <c r="BZ62">
        <v>1.34588317539226</v>
      </c>
      <c r="CA62">
        <v>1.32821672042386</v>
      </c>
      <c r="CB62">
        <v>1.3444957694128901</v>
      </c>
      <c r="CC62">
        <v>1.34119218432209</v>
      </c>
      <c r="CD62">
        <v>1.4154532668197899</v>
      </c>
      <c r="CE62">
        <v>1.32866905710823</v>
      </c>
      <c r="CF62">
        <v>1.3939106208068299</v>
      </c>
      <c r="CG62">
        <v>1.31147185028175</v>
      </c>
      <c r="CH62">
        <v>1.38160574884971</v>
      </c>
      <c r="CI62">
        <v>1.37656028664277</v>
      </c>
      <c r="CJ62">
        <v>1.4223731355720299</v>
      </c>
      <c r="CK62">
        <v>1.32524406438338</v>
      </c>
      <c r="CL62">
        <v>1.4023085791001999</v>
      </c>
      <c r="CM62">
        <v>1.3802275247737199</v>
      </c>
      <c r="CN62">
        <v>1.4520623904410901</v>
      </c>
      <c r="CO62">
        <v>1.36446245302608</v>
      </c>
      <c r="CP62">
        <v>1.4204820052004301</v>
      </c>
      <c r="CQ62">
        <v>1.3328651931955799</v>
      </c>
      <c r="CR62">
        <v>1.40088302933483</v>
      </c>
      <c r="CS62">
        <v>1.3259577012868999</v>
      </c>
      <c r="CT62">
        <v>1.4060929467643399</v>
      </c>
      <c r="CU62">
        <v>1.35221149860856</v>
      </c>
      <c r="CV62">
        <v>1.4167110742692399</v>
      </c>
      <c r="CW62">
        <v>1.36947223141061</v>
      </c>
      <c r="CX62">
        <v>1.4324919300566801</v>
      </c>
      <c r="CY62">
        <v>1.34007429886982</v>
      </c>
      <c r="CZ62">
        <v>1.39516185293707</v>
      </c>
      <c r="DA62">
        <v>1.3941671914357601</v>
      </c>
      <c r="DB62">
        <v>1.3987523614609501</v>
      </c>
    </row>
    <row r="63" spans="1:106" x14ac:dyDescent="0.45">
      <c r="A63" t="s">
        <v>120</v>
      </c>
      <c r="B63" t="s">
        <v>157</v>
      </c>
      <c r="C63" t="s">
        <v>71</v>
      </c>
      <c r="D63">
        <v>35</v>
      </c>
      <c r="E63" s="1" cm="1">
        <f t="array" ref="E63">SUMPRODUCT($G63:$FZZ63,$G$2:$FZZ$2)/SUMPRODUCT(--($G63:$FZZ63&lt;&gt;""),$G$2:$FZZ$2)</f>
        <v>1.3676262924808593</v>
      </c>
      <c r="F63" s="1" cm="1">
        <f t="array" ref="F63">SUMPRODUCT($G63:$FZZ63,$F$2:$FZY$2)/SUMPRODUCT(--($G63:$FZZ63&lt;&gt;""),$F$2:$FZY$2)</f>
        <v>1.4269212627327472</v>
      </c>
      <c r="G63">
        <v>1.31630955842083</v>
      </c>
      <c r="H63">
        <v>1.4214390031169499</v>
      </c>
      <c r="I63">
        <v>1.3572077783083301</v>
      </c>
      <c r="J63">
        <v>1.39694235423904</v>
      </c>
      <c r="K63">
        <v>1.3237074806884399</v>
      </c>
      <c r="L63">
        <v>1.41562034150968</v>
      </c>
      <c r="M63">
        <v>1.3391720054924701</v>
      </c>
      <c r="N63">
        <v>1.3971950256535901</v>
      </c>
      <c r="O63">
        <v>1.37004039917596</v>
      </c>
      <c r="P63">
        <v>1.4338296278460001</v>
      </c>
      <c r="Q63">
        <v>1.37765712515593</v>
      </c>
      <c r="R63">
        <v>1.4772192593956901</v>
      </c>
      <c r="S63">
        <v>1.37713094372351</v>
      </c>
      <c r="T63">
        <v>1.4190957279149199</v>
      </c>
      <c r="U63">
        <v>1.3176454360361201</v>
      </c>
      <c r="V63">
        <v>1.4111705599850699</v>
      </c>
      <c r="W63">
        <v>1.3901259773622101</v>
      </c>
      <c r="X63">
        <v>1.4541983105796299</v>
      </c>
      <c r="Y63">
        <v>1.4465747490910901</v>
      </c>
      <c r="Z63">
        <v>1.4604212620197601</v>
      </c>
      <c r="AA63">
        <v>1.3562084014984701</v>
      </c>
      <c r="AB63">
        <v>1.39009469404285</v>
      </c>
      <c r="AC63">
        <v>1.37299242618522</v>
      </c>
      <c r="AD63">
        <v>1.4333658169632899</v>
      </c>
      <c r="AE63">
        <v>1.3680600262663201</v>
      </c>
      <c r="AF63">
        <v>1.4635780135451799</v>
      </c>
      <c r="AG63">
        <v>1.3867920717421101</v>
      </c>
      <c r="AH63">
        <v>1.4521988527724601</v>
      </c>
      <c r="AI63">
        <v>1.4130162989616799</v>
      </c>
      <c r="AJ63">
        <v>1.43159848750514</v>
      </c>
      <c r="AK63">
        <v>1.4422941167855401</v>
      </c>
      <c r="AL63">
        <v>1.4902708006854199</v>
      </c>
      <c r="AM63">
        <v>1.3824925535435599</v>
      </c>
      <c r="AN63">
        <v>1.39884166233275</v>
      </c>
      <c r="AO63">
        <v>1.38518048249591</v>
      </c>
      <c r="AP63">
        <v>1.4711445673861701</v>
      </c>
      <c r="AQ63">
        <v>1.32357237774238</v>
      </c>
      <c r="AR63">
        <v>1.4157771070023599</v>
      </c>
      <c r="AS63">
        <v>1.31359113267651</v>
      </c>
      <c r="AT63">
        <v>1.34208703264086</v>
      </c>
      <c r="AU63">
        <v>1.35928317286378</v>
      </c>
      <c r="AV63">
        <v>1.43785452023962</v>
      </c>
      <c r="AW63">
        <v>1.36412209903091</v>
      </c>
      <c r="AX63">
        <v>1.4053509090401299</v>
      </c>
      <c r="AY63">
        <v>1.3510323096458601</v>
      </c>
      <c r="AZ63">
        <v>1.43272351032309</v>
      </c>
      <c r="BA63">
        <v>1.29700890715554</v>
      </c>
      <c r="BB63">
        <v>1.37526740914571</v>
      </c>
      <c r="BC63">
        <v>1.3408786095524801</v>
      </c>
      <c r="BD63">
        <v>1.41397746453172</v>
      </c>
      <c r="BE63">
        <v>1.3866103267491601</v>
      </c>
      <c r="BF63">
        <v>1.4193076002995799</v>
      </c>
      <c r="BG63">
        <v>1.3834222090983299</v>
      </c>
      <c r="BH63">
        <v>1.4335168748154401</v>
      </c>
      <c r="BI63">
        <v>1.35656730044059</v>
      </c>
      <c r="BJ63">
        <v>1.42908744492517</v>
      </c>
      <c r="BK63">
        <v>1.3718707214869501</v>
      </c>
      <c r="BL63">
        <v>1.4272912085632401</v>
      </c>
      <c r="BM63">
        <v>1.3583540017170599</v>
      </c>
      <c r="BN63">
        <v>1.4092101497662799</v>
      </c>
      <c r="BO63">
        <v>1.3354812864827701</v>
      </c>
      <c r="BP63">
        <v>1.4080462401281899</v>
      </c>
      <c r="BQ63">
        <v>1.35521339452751</v>
      </c>
      <c r="BR63">
        <v>1.458673737197</v>
      </c>
      <c r="BS63">
        <v>1.3634718711584399</v>
      </c>
      <c r="BT63">
        <v>1.3982789817538901</v>
      </c>
      <c r="BU63">
        <v>1.3789181806894799</v>
      </c>
      <c r="BV63">
        <v>1.4616479741753901</v>
      </c>
      <c r="BW63">
        <v>1.31142386205147</v>
      </c>
      <c r="BX63">
        <v>1.3604158742234</v>
      </c>
      <c r="BY63">
        <v>1.35605872300761</v>
      </c>
      <c r="BZ63">
        <v>1.4003728444927701</v>
      </c>
      <c r="CA63">
        <v>1.35409165229666</v>
      </c>
      <c r="CB63">
        <v>1.40559134404903</v>
      </c>
      <c r="CC63">
        <v>1.4108492618413899</v>
      </c>
      <c r="CD63">
        <v>1.46329444382608</v>
      </c>
      <c r="CE63">
        <v>1.3629764745567801</v>
      </c>
      <c r="CF63">
        <v>1.4219587461426</v>
      </c>
      <c r="CG63">
        <v>1.34637853487049</v>
      </c>
      <c r="CH63">
        <v>1.4253838597942401</v>
      </c>
      <c r="CI63">
        <v>1.33968002666444</v>
      </c>
      <c r="CJ63">
        <v>1.38355970335805</v>
      </c>
      <c r="CK63">
        <v>1.3446232871714701</v>
      </c>
      <c r="CL63">
        <v>1.3857019860784801</v>
      </c>
      <c r="CM63">
        <v>1.3101634887131901</v>
      </c>
      <c r="CN63">
        <v>1.3841984760132999</v>
      </c>
      <c r="CO63">
        <v>1.3288128118195099</v>
      </c>
      <c r="CP63">
        <v>1.40798625467442</v>
      </c>
      <c r="CQ63">
        <v>1.3735231641591901</v>
      </c>
      <c r="CR63">
        <v>1.4256710496286999</v>
      </c>
      <c r="CS63">
        <v>1.38331052407622</v>
      </c>
      <c r="CT63">
        <v>1.43937529469943</v>
      </c>
      <c r="CU63">
        <v>1.3311919000532799</v>
      </c>
      <c r="CV63">
        <v>1.4049578621193199</v>
      </c>
      <c r="CW63">
        <v>1.33128400497313</v>
      </c>
      <c r="CX63">
        <v>1.4070559249923</v>
      </c>
      <c r="CY63">
        <v>1.29362006418306</v>
      </c>
      <c r="CZ63">
        <v>1.3579164922561699</v>
      </c>
      <c r="DA63">
        <v>1.3081312972292101</v>
      </c>
      <c r="DB63">
        <v>1.3693816908060401</v>
      </c>
    </row>
    <row r="64" spans="1:106" x14ac:dyDescent="0.45">
      <c r="A64" t="s">
        <v>83</v>
      </c>
      <c r="B64" t="s">
        <v>78</v>
      </c>
      <c r="C64" t="s">
        <v>84</v>
      </c>
      <c r="D64">
        <v>35</v>
      </c>
      <c r="E64" s="1" cm="1">
        <f t="array" ref="E64">SUMPRODUCT($G64:$FZZ64,$G$2:$FZZ$2)/SUMPRODUCT(--($G64:$FZZ64&lt;&gt;""),$G$2:$FZZ$2)</f>
        <v>1.3452862701921027</v>
      </c>
      <c r="F64" s="1" cm="1">
        <f t="array" ref="F64">SUMPRODUCT($G64:$FZZ64,$F$2:$FZY$2)/SUMPRODUCT(--($G64:$FZZ64&lt;&gt;""),$F$2:$FZY$2)</f>
        <v>1.3941525795956748</v>
      </c>
      <c r="G64">
        <v>1.4595168389666</v>
      </c>
      <c r="H64">
        <v>1.51030588028478</v>
      </c>
      <c r="I64">
        <v>1.2421467735827301</v>
      </c>
      <c r="J64">
        <v>1.2857622709235501</v>
      </c>
      <c r="K64">
        <v>1.46619799430817</v>
      </c>
      <c r="L64">
        <v>1.5117089036454801</v>
      </c>
      <c r="M64">
        <v>1.2060164385266701</v>
      </c>
      <c r="N64">
        <v>1.2537469027030601</v>
      </c>
      <c r="O64">
        <v>1.2371144019049101</v>
      </c>
      <c r="P64">
        <v>1.28065722235599</v>
      </c>
      <c r="Q64">
        <v>1.29084584278693</v>
      </c>
      <c r="R64">
        <v>1.3462341870180701</v>
      </c>
      <c r="S64">
        <v>1.2791389493765</v>
      </c>
      <c r="T64">
        <v>1.3136275331834899</v>
      </c>
      <c r="U64">
        <v>1.4506205219067101</v>
      </c>
      <c r="V64">
        <v>1.4956015604357999</v>
      </c>
      <c r="W64">
        <v>1.2720864229384199</v>
      </c>
      <c r="X64">
        <v>1.32065781945862</v>
      </c>
      <c r="Y64">
        <v>1.2870738543771501</v>
      </c>
      <c r="Z64">
        <v>1.33617272710068</v>
      </c>
      <c r="AA64">
        <v>1.3503333208993</v>
      </c>
      <c r="AB64">
        <v>1.40434676031269</v>
      </c>
      <c r="AC64">
        <v>1.28234258261954</v>
      </c>
      <c r="AD64">
        <v>1.31875160281068</v>
      </c>
      <c r="AE64">
        <v>1.41129644889655</v>
      </c>
      <c r="AF64">
        <v>1.5091996497824001</v>
      </c>
      <c r="AG64">
        <v>1.4742816362803901</v>
      </c>
      <c r="AH64">
        <v>1.52524708480327</v>
      </c>
      <c r="AI64">
        <v>1.3308277555003201</v>
      </c>
      <c r="AJ64">
        <v>1.35322929848903</v>
      </c>
      <c r="AK64">
        <v>1.47887637487368</v>
      </c>
      <c r="AL64">
        <v>1.53297499963385</v>
      </c>
      <c r="AM64">
        <v>1.4593021606543399</v>
      </c>
      <c r="AN64">
        <v>1.49973523710462</v>
      </c>
      <c r="AO64">
        <v>1.4184654453110801</v>
      </c>
      <c r="AP64">
        <v>1.4989842191184399</v>
      </c>
      <c r="AQ64">
        <v>1.32028108031997</v>
      </c>
      <c r="AR64">
        <v>1.3868594510397501</v>
      </c>
      <c r="AS64">
        <v>1.1929176195735001</v>
      </c>
      <c r="AT64">
        <v>1.2281063313594001</v>
      </c>
      <c r="AU64">
        <v>1.3280456059383201</v>
      </c>
      <c r="AV64">
        <v>1.38436814404747</v>
      </c>
      <c r="AW64">
        <v>1.43698271287737</v>
      </c>
      <c r="AX64">
        <v>1.4472544474544</v>
      </c>
      <c r="AY64">
        <v>1.2948666698019999</v>
      </c>
      <c r="AZ64">
        <v>1.34881013967925</v>
      </c>
      <c r="BA64">
        <v>1.3520854672042899</v>
      </c>
      <c r="BB64">
        <v>1.3977362600318901</v>
      </c>
      <c r="BC64">
        <v>1.4568860909629999</v>
      </c>
      <c r="BD64">
        <v>1.54225628392865</v>
      </c>
      <c r="BE64">
        <v>1.2629643292307999</v>
      </c>
      <c r="BF64">
        <v>1.2811406597583099</v>
      </c>
      <c r="BG64">
        <v>1.3516353719754699</v>
      </c>
      <c r="BH64">
        <v>1.42170537249656</v>
      </c>
      <c r="BI64">
        <v>1.2389817277285999</v>
      </c>
      <c r="BJ64">
        <v>1.30233265854271</v>
      </c>
      <c r="BK64">
        <v>1.4466497946313699</v>
      </c>
      <c r="BL64">
        <v>1.4918723810314001</v>
      </c>
      <c r="BM64">
        <v>1.2762448726509501</v>
      </c>
      <c r="BN64">
        <v>1.2908280072498299</v>
      </c>
      <c r="BO64">
        <v>1.5047270230056</v>
      </c>
      <c r="BP64">
        <v>1.5787341192629001</v>
      </c>
      <c r="BQ64">
        <v>1.2379843604893701</v>
      </c>
      <c r="BR64">
        <v>1.2871640264337301</v>
      </c>
      <c r="BS64">
        <v>1.44359728725534</v>
      </c>
      <c r="BT64">
        <v>1.47774140526802</v>
      </c>
      <c r="BU64">
        <v>1.2629805901585001</v>
      </c>
      <c r="BV64">
        <v>1.32064727062037</v>
      </c>
      <c r="BW64">
        <v>1.2020286547483201</v>
      </c>
      <c r="BX64">
        <v>1.23250073961371</v>
      </c>
      <c r="BY64">
        <v>1.2467919838434001</v>
      </c>
      <c r="BZ64">
        <v>1.25882398632903</v>
      </c>
      <c r="CA64">
        <v>1.3934043940923599</v>
      </c>
      <c r="CB64">
        <v>1.4181624867096101</v>
      </c>
      <c r="CC64">
        <v>1.26179080615621</v>
      </c>
      <c r="CD64">
        <v>1.2962044785331901</v>
      </c>
      <c r="CE64">
        <v>1.2738221661398501</v>
      </c>
      <c r="CF64">
        <v>1.3553178995764601</v>
      </c>
      <c r="CG64">
        <v>1.3469265367316301</v>
      </c>
      <c r="CH64">
        <v>1.46337176239466</v>
      </c>
      <c r="CI64">
        <v>1.4439963336388599</v>
      </c>
      <c r="CJ64">
        <v>1.4843096408632599</v>
      </c>
      <c r="CK64">
        <v>1.31510207655376</v>
      </c>
      <c r="CL64">
        <v>1.36916835699797</v>
      </c>
      <c r="CM64">
        <v>1.65910635709941</v>
      </c>
      <c r="CN64">
        <v>1.68262798268522</v>
      </c>
      <c r="CO64">
        <v>1.47723660152337</v>
      </c>
      <c r="CP64">
        <v>1.53511214017291</v>
      </c>
      <c r="CQ64">
        <v>1.27143057774344</v>
      </c>
      <c r="CR64">
        <v>1.32254270315819</v>
      </c>
      <c r="CS64">
        <v>1.24402838314951</v>
      </c>
      <c r="CT64">
        <v>1.3049808517244901</v>
      </c>
      <c r="CU64">
        <v>1.4643160242366799</v>
      </c>
      <c r="CV64">
        <v>1.5157696330945101</v>
      </c>
      <c r="CW64">
        <v>1.3399984031207499</v>
      </c>
      <c r="CX64">
        <v>1.39097306977221</v>
      </c>
      <c r="CY64">
        <v>1.2864779545137399</v>
      </c>
      <c r="CZ64">
        <v>1.3289643504953199</v>
      </c>
      <c r="DA64">
        <v>1.30743269836272</v>
      </c>
      <c r="DB64">
        <v>1.3555769836272</v>
      </c>
    </row>
    <row r="65" spans="1:106" x14ac:dyDescent="0.45">
      <c r="A65" t="s">
        <v>129</v>
      </c>
      <c r="B65" t="s">
        <v>86</v>
      </c>
      <c r="C65" t="s">
        <v>71</v>
      </c>
      <c r="D65">
        <v>35</v>
      </c>
      <c r="E65" s="1" cm="1">
        <f t="array" ref="E65">SUMPRODUCT($G65:$FZZ65,$G$2:$FZZ$2)/SUMPRODUCT(--($G65:$FZZ65&lt;&gt;""),$G$2:$FZZ$2)</f>
        <v>1.1588302882595845</v>
      </c>
      <c r="F65" s="1" cm="1">
        <f t="array" ref="F65">SUMPRODUCT($G65:$FZZ65,$F$2:$FZY$2)/SUMPRODUCT(--($G65:$FZZ65&lt;&gt;""),$F$2:$FZY$2)</f>
        <v>1.1774633355223447</v>
      </c>
      <c r="G65">
        <v>1.18432431153271</v>
      </c>
      <c r="H65">
        <v>1.17948830636709</v>
      </c>
      <c r="I65">
        <v>1.1552385029555501</v>
      </c>
      <c r="J65">
        <v>1.14817973753972</v>
      </c>
      <c r="K65">
        <v>1.1884147580972999</v>
      </c>
      <c r="L65">
        <v>1.18184035777205</v>
      </c>
      <c r="M65">
        <v>1.07141773540429</v>
      </c>
      <c r="N65">
        <v>1.1211573096207701</v>
      </c>
      <c r="O65">
        <v>1.13329721486475</v>
      </c>
      <c r="P65">
        <v>1.1727767076009299</v>
      </c>
      <c r="Q65">
        <v>1.1130288087204701</v>
      </c>
      <c r="R65">
        <v>1.18720854298703</v>
      </c>
      <c r="S65">
        <v>1.15977313882988</v>
      </c>
      <c r="T65">
        <v>1.1683659279738401</v>
      </c>
      <c r="U65">
        <v>1.1440935795216101</v>
      </c>
      <c r="V65">
        <v>1.19707107443154</v>
      </c>
      <c r="W65">
        <v>1.13920554614495</v>
      </c>
      <c r="X65">
        <v>1.1791817641317801</v>
      </c>
      <c r="Y65">
        <v>1.17395299545178</v>
      </c>
      <c r="Z65">
        <v>1.2021527805522201</v>
      </c>
      <c r="AA65">
        <v>1.09354034222011</v>
      </c>
      <c r="AB65">
        <v>1.1156178559819201</v>
      </c>
      <c r="AC65">
        <v>1.15855430750029</v>
      </c>
      <c r="AD65">
        <v>1.1840881503137199</v>
      </c>
      <c r="AE65">
        <v>1.12331650915458</v>
      </c>
      <c r="AF65">
        <v>1.1996787526073101</v>
      </c>
      <c r="AG65">
        <v>1.2435973392938799</v>
      </c>
      <c r="AH65">
        <v>1.19766784261977</v>
      </c>
      <c r="AI65">
        <v>1.32221324347812</v>
      </c>
      <c r="AJ65">
        <v>1.1876133989967499</v>
      </c>
      <c r="AK65">
        <v>1.17111849909928</v>
      </c>
      <c r="AL65">
        <v>1.2113094802208499</v>
      </c>
      <c r="AM65">
        <v>1.14785589333837</v>
      </c>
      <c r="AN65">
        <v>1.1718594865490899</v>
      </c>
      <c r="AO65">
        <v>1.1451224378741101</v>
      </c>
      <c r="AP65">
        <v>1.2011246145474299</v>
      </c>
      <c r="AQ65">
        <v>1.1464935362086699</v>
      </c>
      <c r="AR65">
        <v>1.19872308220323</v>
      </c>
      <c r="AS65">
        <v>1.1446418374652501</v>
      </c>
      <c r="AT65">
        <v>1.1147024466879401</v>
      </c>
      <c r="AU65">
        <v>1.1973462845710501</v>
      </c>
      <c r="AV65">
        <v>1.2322185720294101</v>
      </c>
      <c r="AW65">
        <v>1.2934454157008399</v>
      </c>
      <c r="AX65">
        <v>1.16327868852459</v>
      </c>
      <c r="AY65">
        <v>1.14059634106193</v>
      </c>
      <c r="AZ65">
        <v>1.19337581714715</v>
      </c>
      <c r="BA65">
        <v>1.10924554966355</v>
      </c>
      <c r="BB65">
        <v>1.1849887850224901</v>
      </c>
      <c r="BC65">
        <v>1.14530359016468</v>
      </c>
      <c r="BD65">
        <v>1.2044249806121901</v>
      </c>
      <c r="BE65">
        <v>1.15947326648557</v>
      </c>
      <c r="BF65">
        <v>1.1536827749645</v>
      </c>
      <c r="BG65">
        <v>1.1326014833857301</v>
      </c>
      <c r="BH65">
        <v>1.1905646940299801</v>
      </c>
      <c r="BI65">
        <v>1.0899191574379099</v>
      </c>
      <c r="BJ65">
        <v>1.1465486444647299</v>
      </c>
      <c r="BK65">
        <v>1.11799361075384</v>
      </c>
      <c r="BL65">
        <v>1.15287723519893</v>
      </c>
      <c r="BM65">
        <v>1.1315343890107701</v>
      </c>
      <c r="BN65">
        <v>1.1777043785176</v>
      </c>
      <c r="BO65">
        <v>1.1497310289572999</v>
      </c>
      <c r="BP65">
        <v>1.2134828888634499</v>
      </c>
      <c r="BQ65">
        <v>1.1376330771612</v>
      </c>
      <c r="BR65">
        <v>1.17599160150203</v>
      </c>
      <c r="BS65">
        <v>1.0883023246177399</v>
      </c>
      <c r="BT65">
        <v>1.13663172143261</v>
      </c>
      <c r="BU65">
        <v>1.11575549393701</v>
      </c>
      <c r="BV65">
        <v>1.17592186400695</v>
      </c>
      <c r="BW65">
        <v>1.0634377245255899</v>
      </c>
      <c r="BX65">
        <v>1.1008917628164401</v>
      </c>
      <c r="BY65">
        <v>1.0877427372999799</v>
      </c>
      <c r="BZ65">
        <v>1.1189995339443799</v>
      </c>
      <c r="CA65">
        <v>1.0928048747799799</v>
      </c>
      <c r="CB65">
        <v>1.12396915736711</v>
      </c>
      <c r="CC65">
        <v>1.1440800590931599</v>
      </c>
      <c r="CD65">
        <v>1.180588300768</v>
      </c>
      <c r="CE65">
        <v>1.1181019727389701</v>
      </c>
      <c r="CF65">
        <v>1.17553503829287</v>
      </c>
      <c r="CG65">
        <v>1.0789432869772</v>
      </c>
      <c r="CH65">
        <v>1.1454996639611199</v>
      </c>
      <c r="CI65">
        <v>1.11451545704524</v>
      </c>
      <c r="CJ65">
        <v>1.1492708940921501</v>
      </c>
      <c r="CK65">
        <v>1.1005151254250101</v>
      </c>
      <c r="CL65">
        <v>1.1934274081748799</v>
      </c>
      <c r="CM65">
        <v>1.1437055056702301</v>
      </c>
      <c r="CN65">
        <v>1.1801953278717801</v>
      </c>
      <c r="CO65">
        <v>1.14155112691456</v>
      </c>
      <c r="CP65">
        <v>1.19826897103007</v>
      </c>
      <c r="CQ65">
        <v>1.1020135877674899</v>
      </c>
      <c r="CR65">
        <v>1.1477274722188</v>
      </c>
      <c r="CS65">
        <v>1.1166262233620401</v>
      </c>
      <c r="CT65">
        <v>1.17319701447908</v>
      </c>
      <c r="CU65">
        <v>1.1389464542996399</v>
      </c>
      <c r="CV65">
        <v>1.19207768369944</v>
      </c>
      <c r="CW65">
        <v>1.1359628611513499</v>
      </c>
      <c r="CX65">
        <v>1.2019595989551799</v>
      </c>
      <c r="CY65">
        <v>1.1363192409655301</v>
      </c>
      <c r="CZ65">
        <v>1.1652452211525</v>
      </c>
      <c r="DA65">
        <v>1.15392789672544</v>
      </c>
      <c r="DB65">
        <v>1.18708674433249</v>
      </c>
    </row>
    <row r="66" spans="1:106" x14ac:dyDescent="0.45">
      <c r="A66" t="s">
        <v>96</v>
      </c>
      <c r="B66" t="s">
        <v>97</v>
      </c>
      <c r="C66" t="s">
        <v>91</v>
      </c>
      <c r="D66">
        <v>35</v>
      </c>
      <c r="E66" s="1" cm="1">
        <f t="array" ref="E66">SUMPRODUCT($G66:$FZZ66,$G$2:$FZZ$2)/SUMPRODUCT(--($G66:$FZZ66&lt;&gt;""),$G$2:$FZZ$2)</f>
        <v>1.2418595187842361</v>
      </c>
      <c r="F66" s="1" cm="1">
        <f t="array" ref="F66">SUMPRODUCT($G66:$FZZ66,$F$2:$FZY$2)/SUMPRODUCT(--($G66:$FZZ66&lt;&gt;""),$F$2:$FZY$2)</f>
        <v>1.2936936181569554</v>
      </c>
      <c r="G66">
        <v>1.2514908621307399</v>
      </c>
      <c r="H66">
        <v>1.27730880791881</v>
      </c>
      <c r="I66">
        <v>1.2340062239639</v>
      </c>
      <c r="J66">
        <v>1.26564800026344</v>
      </c>
      <c r="K66">
        <v>1.2537352622306499</v>
      </c>
      <c r="L66">
        <v>1.2801463612955599</v>
      </c>
      <c r="M66">
        <v>1.2935517875828</v>
      </c>
      <c r="N66">
        <v>1.2676900874828301</v>
      </c>
      <c r="O66">
        <v>1.2431374909703801</v>
      </c>
      <c r="P66">
        <v>1.29941541589747</v>
      </c>
      <c r="Q66">
        <v>1.24133896502934</v>
      </c>
      <c r="R66">
        <v>1.33228820441549</v>
      </c>
      <c r="S66">
        <v>1.2333752912504301</v>
      </c>
      <c r="T66">
        <v>1.29613087573932</v>
      </c>
      <c r="U66">
        <v>1.2447214839682299</v>
      </c>
      <c r="V66">
        <v>1.3028492718484299</v>
      </c>
      <c r="W66">
        <v>1.25680311409757</v>
      </c>
      <c r="X66">
        <v>1.31374981770862</v>
      </c>
      <c r="Y66">
        <v>1.25216844593131</v>
      </c>
      <c r="Z66">
        <v>1.31440100426645</v>
      </c>
      <c r="AA66">
        <v>1.18259111037691</v>
      </c>
      <c r="AB66">
        <v>1.23606366935419</v>
      </c>
      <c r="AC66">
        <v>1.2461626575028599</v>
      </c>
      <c r="AD66">
        <v>1.3082987126224499</v>
      </c>
      <c r="AE66">
        <v>1.2393260886359501</v>
      </c>
      <c r="AF66">
        <v>1.3187817062807401</v>
      </c>
      <c r="AG66">
        <v>1.2632429375488099</v>
      </c>
      <c r="AH66">
        <v>1.31747367570624</v>
      </c>
      <c r="AI66">
        <v>1.24902419686828</v>
      </c>
      <c r="AJ66">
        <v>1.30265144007196</v>
      </c>
      <c r="AK66">
        <v>1.2949515956589801</v>
      </c>
      <c r="AL66">
        <v>1.33699087567187</v>
      </c>
      <c r="AM66">
        <v>1.2535530234976999</v>
      </c>
      <c r="AN66">
        <v>1.28577372228263</v>
      </c>
      <c r="AO66">
        <v>1.2315327407944801</v>
      </c>
      <c r="AP66">
        <v>1.3033411935425301</v>
      </c>
      <c r="AQ66">
        <v>1.2359085828940499</v>
      </c>
      <c r="AR66">
        <v>1.29497153115732</v>
      </c>
      <c r="AS66">
        <v>1.1853523363971199</v>
      </c>
      <c r="AT66">
        <v>1.2234628127201099</v>
      </c>
      <c r="AU66">
        <v>1.26193575155448</v>
      </c>
      <c r="AV66">
        <v>1.3149248047652</v>
      </c>
      <c r="AW66">
        <v>1.18423548468176</v>
      </c>
      <c r="AX66">
        <v>1.2186633898399699</v>
      </c>
      <c r="AY66">
        <v>1.2415345906033901</v>
      </c>
      <c r="AZ66">
        <v>1.31339651037012</v>
      </c>
      <c r="BA66">
        <v>1.25348442220176</v>
      </c>
      <c r="BB66">
        <v>1.30340079606892</v>
      </c>
      <c r="BC66">
        <v>1.2575977373295</v>
      </c>
      <c r="BD66">
        <v>1.31784133935495</v>
      </c>
      <c r="BE66">
        <v>1.26688800205685</v>
      </c>
      <c r="BF66">
        <v>1.29845624154621</v>
      </c>
      <c r="BG66">
        <v>1.25719546299352</v>
      </c>
      <c r="BH66">
        <v>1.3043372531309101</v>
      </c>
      <c r="BI66">
        <v>1.24652350520647</v>
      </c>
      <c r="BJ66">
        <v>1.31110493655645</v>
      </c>
      <c r="BK66">
        <v>1.2228602248682701</v>
      </c>
      <c r="BL66">
        <v>1.2733767580799</v>
      </c>
      <c r="BM66">
        <v>1.24555232280835</v>
      </c>
      <c r="BN66">
        <v>1.29504912715825</v>
      </c>
      <c r="BO66">
        <v>1.2460112166647499</v>
      </c>
      <c r="BP66">
        <v>1.30619205677005</v>
      </c>
      <c r="BQ66">
        <v>1.2478499037672099</v>
      </c>
      <c r="BR66">
        <v>1.31637034145816</v>
      </c>
      <c r="BS66">
        <v>1.2146990980538399</v>
      </c>
      <c r="BT66">
        <v>1.2627108109228</v>
      </c>
      <c r="BU66">
        <v>1.2257666680461801</v>
      </c>
      <c r="BV66">
        <v>1.2900302114803599</v>
      </c>
      <c r="BW66">
        <v>1.2174717890199001</v>
      </c>
      <c r="BX66">
        <v>1.24949072313089</v>
      </c>
      <c r="BY66">
        <v>1.22038993319869</v>
      </c>
      <c r="BZ66">
        <v>1.2750038837967901</v>
      </c>
      <c r="CA66">
        <v>1.20367574135789</v>
      </c>
      <c r="CB66">
        <v>1.24024552594194</v>
      </c>
      <c r="CC66">
        <v>1.2552338935715901</v>
      </c>
      <c r="CD66">
        <v>1.3131128133000001</v>
      </c>
      <c r="CE66">
        <v>1.2334803413250699</v>
      </c>
      <c r="CF66">
        <v>1.32063567421696</v>
      </c>
      <c r="CG66">
        <v>1.2322390528873399</v>
      </c>
      <c r="CH66">
        <v>1.3149252959727</v>
      </c>
      <c r="CI66">
        <v>1.22624781268227</v>
      </c>
      <c r="CJ66">
        <v>1.27326889425881</v>
      </c>
      <c r="CK66">
        <v>1.26285989464006</v>
      </c>
      <c r="CL66">
        <v>1.33869861514439</v>
      </c>
      <c r="CM66">
        <v>1.26401459592888</v>
      </c>
      <c r="CN66">
        <v>1.30658605516402</v>
      </c>
      <c r="CO66">
        <v>1.2551889522864399</v>
      </c>
      <c r="CP66">
        <v>1.3204516846293</v>
      </c>
      <c r="CQ66">
        <v>1.25524463248073</v>
      </c>
      <c r="CR66">
        <v>1.3148096132577201</v>
      </c>
      <c r="CS66">
        <v>1.2663737881384101</v>
      </c>
      <c r="CT66">
        <v>1.3301783722240701</v>
      </c>
      <c r="CU66">
        <v>1.24839639212899</v>
      </c>
      <c r="CV66">
        <v>1.3009848619416899</v>
      </c>
      <c r="CW66">
        <v>1.2478584708740601</v>
      </c>
      <c r="CX66">
        <v>1.30453627767448</v>
      </c>
      <c r="CY66">
        <v>1.2210216966652701</v>
      </c>
      <c r="CZ66">
        <v>1.2682433375191799</v>
      </c>
      <c r="DA66">
        <v>1.2347390585642299</v>
      </c>
      <c r="DB66">
        <v>1.2768124212846299</v>
      </c>
    </row>
    <row r="67" spans="1:106" x14ac:dyDescent="0.45">
      <c r="A67" t="s">
        <v>172</v>
      </c>
      <c r="B67" t="s">
        <v>95</v>
      </c>
      <c r="C67" t="s">
        <v>71</v>
      </c>
      <c r="D67">
        <v>35</v>
      </c>
      <c r="E67" s="1" cm="1">
        <f t="array" ref="E67">SUMPRODUCT($G67:$FZZ67,$G$2:$FZZ$2)/SUMPRODUCT(--($G67:$FZZ67&lt;&gt;""),$G$2:$FZZ$2)</f>
        <v>1.5491113304948092</v>
      </c>
      <c r="F67" s="1" cm="1">
        <f t="array" ref="F67">SUMPRODUCT($G67:$FZZ67,$F$2:$FZY$2)/SUMPRODUCT(--($G67:$FZZ67&lt;&gt;""),$F$2:$FZY$2)</f>
        <v>1.6087364580205221</v>
      </c>
      <c r="G67">
        <v>1.58588346258645</v>
      </c>
      <c r="H67">
        <v>1.6391555838026699</v>
      </c>
      <c r="I67">
        <v>1.5491133321258601</v>
      </c>
      <c r="J67">
        <v>1.59320468279189</v>
      </c>
      <c r="K67">
        <v>1.5813219948502499</v>
      </c>
      <c r="L67">
        <v>1.6382910963545101</v>
      </c>
      <c r="M67">
        <v>1.4781176214315399</v>
      </c>
      <c r="N67">
        <v>1.5346333228307201</v>
      </c>
      <c r="O67">
        <v>1.56548813441421</v>
      </c>
      <c r="P67">
        <v>1.63305976937688</v>
      </c>
      <c r="Q67">
        <v>1.5188332510067499</v>
      </c>
      <c r="R67">
        <v>1.62208752291888</v>
      </c>
      <c r="S67">
        <v>1.56175951315081</v>
      </c>
      <c r="T67">
        <v>1.60658581355439</v>
      </c>
      <c r="U67">
        <v>1.5865117110396101</v>
      </c>
      <c r="V67">
        <v>1.6629035140889901</v>
      </c>
      <c r="W67">
        <v>1.53122959738846</v>
      </c>
      <c r="X67">
        <v>1.6101410093894</v>
      </c>
      <c r="Y67">
        <v>1.56703836020278</v>
      </c>
      <c r="Z67">
        <v>1.6369227728351801</v>
      </c>
      <c r="AA67">
        <v>1.4685116995369201</v>
      </c>
      <c r="AB67">
        <v>1.53181069717623</v>
      </c>
      <c r="AC67">
        <v>1.5127181959617699</v>
      </c>
      <c r="AD67">
        <v>1.56582893094664</v>
      </c>
      <c r="AE67">
        <v>1.5294948883681401</v>
      </c>
      <c r="AF67">
        <v>1.62704400896145</v>
      </c>
      <c r="AG67">
        <v>1.67070395604987</v>
      </c>
      <c r="AH67">
        <v>1.6424204885142499</v>
      </c>
      <c r="AI67">
        <v>1.6206222269657</v>
      </c>
      <c r="AJ67">
        <v>1.62760150639608</v>
      </c>
      <c r="AK67">
        <v>1.5458164296489401</v>
      </c>
      <c r="AL67">
        <v>1.6060487119026301</v>
      </c>
      <c r="AM67">
        <v>1.5835374213985101</v>
      </c>
      <c r="AN67">
        <v>1.62688761760673</v>
      </c>
      <c r="AO67">
        <v>1.4868492653727501</v>
      </c>
      <c r="AP67">
        <v>1.57880282967531</v>
      </c>
      <c r="AQ67">
        <v>1.5798667640562101</v>
      </c>
      <c r="AR67">
        <v>1.6923516936101299</v>
      </c>
      <c r="AS67">
        <v>1.5174827607196499</v>
      </c>
      <c r="AT67">
        <v>1.52632921445693</v>
      </c>
      <c r="AU67">
        <v>1.62042889133919</v>
      </c>
      <c r="AV67">
        <v>1.6824351206647601</v>
      </c>
      <c r="AW67">
        <v>1.4852302622392199</v>
      </c>
      <c r="AX67">
        <v>1.52089032870667</v>
      </c>
      <c r="AY67">
        <v>1.5726967031933401</v>
      </c>
      <c r="AZ67">
        <v>1.65312984997413</v>
      </c>
      <c r="BA67">
        <v>1.58631643091444</v>
      </c>
      <c r="BB67">
        <v>1.6516096409910599</v>
      </c>
      <c r="BC67">
        <v>1.5857123306418499</v>
      </c>
      <c r="BD67">
        <v>1.69107248756899</v>
      </c>
      <c r="BE67">
        <v>1.541846920867</v>
      </c>
      <c r="BF67">
        <v>1.57525962194126</v>
      </c>
      <c r="BG67">
        <v>1.5485053238609701</v>
      </c>
      <c r="BH67">
        <v>1.63707422139618</v>
      </c>
      <c r="BI67">
        <v>1.5219042326572101</v>
      </c>
      <c r="BJ67">
        <v>1.59418621574776</v>
      </c>
      <c r="BK67">
        <v>1.50046882130855</v>
      </c>
      <c r="BL67">
        <v>1.5780359291374499</v>
      </c>
      <c r="BM67">
        <v>1.58616331202899</v>
      </c>
      <c r="BN67">
        <v>1.63267909949441</v>
      </c>
      <c r="BO67">
        <v>1.54724733890351</v>
      </c>
      <c r="BP67">
        <v>1.6420167105413701</v>
      </c>
      <c r="BQ67">
        <v>1.5379345617033799</v>
      </c>
      <c r="BR67">
        <v>1.6092006621892601</v>
      </c>
      <c r="BS67">
        <v>1.47281039793367</v>
      </c>
      <c r="BT67">
        <v>1.5050760369618299</v>
      </c>
      <c r="BU67">
        <v>1.5032570458966099</v>
      </c>
      <c r="BV67">
        <v>1.5964656706534699</v>
      </c>
      <c r="BW67">
        <v>1.47338658552047</v>
      </c>
      <c r="BX67">
        <v>1.53493089894763</v>
      </c>
      <c r="BY67">
        <v>1.5409585210501699</v>
      </c>
      <c r="BZ67">
        <v>1.5800605872300699</v>
      </c>
      <c r="CA67">
        <v>1.48690617656781</v>
      </c>
      <c r="CB67">
        <v>1.5198842061059801</v>
      </c>
      <c r="CC67">
        <v>1.58005403381666</v>
      </c>
      <c r="CD67">
        <v>1.64091796776184</v>
      </c>
      <c r="CE67">
        <v>1.5462200622181099</v>
      </c>
      <c r="CF67">
        <v>1.6268912182506401</v>
      </c>
      <c r="CG67">
        <v>1.4939047717520499</v>
      </c>
      <c r="CH67">
        <v>1.57613606989608</v>
      </c>
      <c r="CI67">
        <v>1.52298141821514</v>
      </c>
      <c r="CJ67">
        <v>1.5799100074993699</v>
      </c>
      <c r="CK67">
        <v>1.5319509098603401</v>
      </c>
      <c r="CL67">
        <v>1.6081982284355001</v>
      </c>
      <c r="CM67">
        <v>1.58575108217364</v>
      </c>
      <c r="CN67">
        <v>1.68357600257575</v>
      </c>
      <c r="CO67">
        <v>1.59439345075663</v>
      </c>
      <c r="CP67">
        <v>1.6902615838363699</v>
      </c>
      <c r="CQ67">
        <v>1.53891122307462</v>
      </c>
      <c r="CR67">
        <v>1.6236592173867199</v>
      </c>
      <c r="CS67">
        <v>1.5320575483307</v>
      </c>
      <c r="CT67">
        <v>1.6089956643244001</v>
      </c>
      <c r="CU67">
        <v>1.5869500858546901</v>
      </c>
      <c r="CV67">
        <v>1.6568180472496801</v>
      </c>
      <c r="CW67">
        <v>1.5393573701680101</v>
      </c>
      <c r="CX67">
        <v>1.6333565261032701</v>
      </c>
      <c r="CY67">
        <v>1.55441607367099</v>
      </c>
      <c r="CZ67">
        <v>1.61829391656202</v>
      </c>
      <c r="DA67">
        <v>1.58730517947103</v>
      </c>
      <c r="DB67">
        <v>1.6277550377833701</v>
      </c>
    </row>
    <row r="68" spans="1:106" x14ac:dyDescent="0.45">
      <c r="A68" t="s">
        <v>66</v>
      </c>
      <c r="B68" t="s">
        <v>67</v>
      </c>
      <c r="C68" t="s">
        <v>65</v>
      </c>
      <c r="D68">
        <v>35</v>
      </c>
      <c r="E68" s="1" cm="1">
        <f t="array" ref="E68">SUMPRODUCT($G68:$FZZ68,$G$2:$FZZ$2)/SUMPRODUCT(--($G68:$FZZ68&lt;&gt;""),$G$2:$FZZ$2)</f>
        <v>1.3798481140733947</v>
      </c>
      <c r="F68" s="1" cm="1">
        <f t="array" ref="F68">SUMPRODUCT($G68:$FZZ68,$F$2:$FZY$2)/SUMPRODUCT(--($G68:$FZZ68&lt;&gt;""),$F$2:$FZY$2)</f>
        <v>1.4255969248288549</v>
      </c>
      <c r="G68">
        <v>1.4023907884328</v>
      </c>
      <c r="H68">
        <v>1.4397113609779499</v>
      </c>
      <c r="I68">
        <v>1.3654718192745201</v>
      </c>
      <c r="J68">
        <v>1.3997398448948599</v>
      </c>
      <c r="K68">
        <v>1.40480586800379</v>
      </c>
      <c r="L68">
        <v>1.4411234584632</v>
      </c>
      <c r="M68">
        <v>1.29689317291571</v>
      </c>
      <c r="N68">
        <v>1.3495209643728101</v>
      </c>
      <c r="O68">
        <v>1.37253190464724</v>
      </c>
      <c r="P68">
        <v>1.41990729593065</v>
      </c>
      <c r="Q68">
        <v>1.3784336461743201</v>
      </c>
      <c r="R68">
        <v>1.4581201912209101</v>
      </c>
      <c r="S68">
        <v>1.40577906787499</v>
      </c>
      <c r="T68">
        <v>1.4313122802102101</v>
      </c>
      <c r="U68">
        <v>1.4022143734166299</v>
      </c>
      <c r="V68">
        <v>1.46526903529631</v>
      </c>
      <c r="W68">
        <v>1.3663843487430301</v>
      </c>
      <c r="X68">
        <v>1.42898713303344</v>
      </c>
      <c r="Y68">
        <v>1.3981024915312299</v>
      </c>
      <c r="Z68">
        <v>1.4452584367003001</v>
      </c>
      <c r="AA68">
        <v>1.31999072776395</v>
      </c>
      <c r="AB68">
        <v>1.3566107312810001</v>
      </c>
      <c r="AC68">
        <v>1.43803662101861</v>
      </c>
      <c r="AD68">
        <v>1.45435708057649</v>
      </c>
      <c r="AE68">
        <v>1.3575470604897799</v>
      </c>
      <c r="AF68">
        <v>1.43620438802049</v>
      </c>
      <c r="AG68">
        <v>1.3802412948051599</v>
      </c>
      <c r="AH68">
        <v>1.43481539331591</v>
      </c>
      <c r="AI68">
        <v>1.3628806013386801</v>
      </c>
      <c r="AJ68">
        <v>1.41143061887264</v>
      </c>
      <c r="AK68">
        <v>1.4196605105522899</v>
      </c>
      <c r="AL68">
        <v>1.44999487397296</v>
      </c>
      <c r="AM68">
        <v>1.38090870408018</v>
      </c>
      <c r="AN68">
        <v>1.40998534348257</v>
      </c>
      <c r="AO68">
        <v>1.38125884273535</v>
      </c>
      <c r="AP68">
        <v>1.44995828042807</v>
      </c>
      <c r="AQ68">
        <v>1.402255506763</v>
      </c>
      <c r="AR68">
        <v>1.4659429919125599</v>
      </c>
      <c r="AS68">
        <v>1.3024258181955199</v>
      </c>
      <c r="AT68">
        <v>1.3378811989669399</v>
      </c>
      <c r="AU68">
        <v>1.4116470200406901</v>
      </c>
      <c r="AV68">
        <v>1.4629110729672199</v>
      </c>
      <c r="AW68">
        <v>1.44498896863741</v>
      </c>
      <c r="AX68">
        <v>1.4091255899684401</v>
      </c>
      <c r="AY68">
        <v>1.41005502516107</v>
      </c>
      <c r="AZ68">
        <v>1.4692541033720501</v>
      </c>
      <c r="BA68">
        <v>1.3940411518365301</v>
      </c>
      <c r="BB68">
        <v>1.45578187192884</v>
      </c>
      <c r="BC68">
        <v>1.4286848227726801</v>
      </c>
      <c r="BD68">
        <v>1.49200310204826</v>
      </c>
      <c r="BE68">
        <v>1.3881082531272</v>
      </c>
      <c r="BF68">
        <v>1.4103535776965399</v>
      </c>
      <c r="BG68">
        <v>1.35893071164301</v>
      </c>
      <c r="BH68">
        <v>1.4120477323652501</v>
      </c>
      <c r="BI68">
        <v>1.33912859392159</v>
      </c>
      <c r="BJ68">
        <v>1.40753383876473</v>
      </c>
      <c r="BK68">
        <v>1.37165498070779</v>
      </c>
      <c r="BL68">
        <v>1.4216819483051899</v>
      </c>
      <c r="BM68">
        <v>1.4075646284460499</v>
      </c>
      <c r="BN68">
        <v>1.4454950872841701</v>
      </c>
      <c r="BO68">
        <v>1.39402540917935</v>
      </c>
      <c r="BP68">
        <v>1.46018084010529</v>
      </c>
      <c r="BQ68">
        <v>1.3648635917037899</v>
      </c>
      <c r="BR68">
        <v>1.41915772756026</v>
      </c>
      <c r="BS68">
        <v>1.31313968424978</v>
      </c>
      <c r="BT68">
        <v>1.3576292490227699</v>
      </c>
      <c r="BU68">
        <v>1.36640317841327</v>
      </c>
      <c r="BV68">
        <v>1.4320324463021901</v>
      </c>
      <c r="BW68">
        <v>1.2845610920924699</v>
      </c>
      <c r="BX68">
        <v>1.3234689996196201</v>
      </c>
      <c r="BY68">
        <v>1.3521360882398601</v>
      </c>
      <c r="BZ68">
        <v>1.38621252136088</v>
      </c>
      <c r="CA68">
        <v>1.3734978512012701</v>
      </c>
      <c r="CB68">
        <v>1.38417483448442</v>
      </c>
      <c r="CC68">
        <v>1.37920811114371</v>
      </c>
      <c r="CD68">
        <v>1.42756534145527</v>
      </c>
      <c r="CE68">
        <v>1.3697729913419301</v>
      </c>
      <c r="CF68">
        <v>1.43650129308729</v>
      </c>
      <c r="CG68">
        <v>1.3351806855193</v>
      </c>
      <c r="CH68">
        <v>1.40280204725223</v>
      </c>
      <c r="CI68">
        <v>1.38901758186817</v>
      </c>
      <c r="CJ68">
        <v>1.44107991000749</v>
      </c>
      <c r="CK68">
        <v>1.3605732047222201</v>
      </c>
      <c r="CL68">
        <v>1.4321508310592901</v>
      </c>
      <c r="CM68">
        <v>1.39714878546131</v>
      </c>
      <c r="CN68">
        <v>1.4609880871462799</v>
      </c>
      <c r="CO68">
        <v>1.39670332699357</v>
      </c>
      <c r="CP68">
        <v>1.4569310069185999</v>
      </c>
      <c r="CQ68">
        <v>1.34530309148043</v>
      </c>
      <c r="CR68">
        <v>1.4029984375822899</v>
      </c>
      <c r="CS68">
        <v>1.37670925672489</v>
      </c>
      <c r="CT68">
        <v>1.4413073729485999</v>
      </c>
      <c r="CU68">
        <v>1.4160202893402001</v>
      </c>
      <c r="CV68">
        <v>1.47636528707048</v>
      </c>
      <c r="CW68">
        <v>1.4018774737370301</v>
      </c>
      <c r="CX68">
        <v>1.4608821617182399</v>
      </c>
      <c r="CY68">
        <v>1.3851158085670401</v>
      </c>
      <c r="CZ68">
        <v>1.4329740477187101</v>
      </c>
      <c r="DA68">
        <v>1.3848886177581801</v>
      </c>
      <c r="DB68">
        <v>1.42832965994962</v>
      </c>
    </row>
    <row r="69" spans="1:106" x14ac:dyDescent="0.45">
      <c r="A69" t="s">
        <v>66</v>
      </c>
      <c r="B69" t="s">
        <v>67</v>
      </c>
      <c r="C69" t="s">
        <v>169</v>
      </c>
      <c r="D69">
        <v>35</v>
      </c>
      <c r="E69" s="1" cm="1">
        <f t="array" ref="E69">SUMPRODUCT($G69:$FZZ69,$G$2:$FZZ$2)/SUMPRODUCT(--($G69:$FZZ69&lt;&gt;""),$G$2:$FZZ$2)</f>
        <v>1.1694909607923436</v>
      </c>
      <c r="F69" s="1" cm="1">
        <f t="array" ref="F69">SUMPRODUCT($G69:$FZZ69,$F$2:$FZY$2)/SUMPRODUCT(--($G69:$FZZ69&lt;&gt;""),$F$2:$FZY$2)</f>
        <v>1.1766714537699845</v>
      </c>
      <c r="G69">
        <v>1.1918496156212599</v>
      </c>
      <c r="H69">
        <v>1.19145915172987</v>
      </c>
      <c r="I69">
        <v>1.1586057003605901</v>
      </c>
      <c r="J69">
        <v>1.1617061564553</v>
      </c>
      <c r="K69">
        <v>1.19305969643583</v>
      </c>
      <c r="L69">
        <v>1.1930021005556299</v>
      </c>
      <c r="M69">
        <v>1.0639647734743001</v>
      </c>
      <c r="N69">
        <v>1.10865726099759</v>
      </c>
      <c r="O69">
        <v>1.1138534392808399</v>
      </c>
      <c r="P69">
        <v>1.15507531369558</v>
      </c>
      <c r="Q69">
        <v>1.20337106402216</v>
      </c>
      <c r="R69">
        <v>1.2024082616813001</v>
      </c>
      <c r="S69">
        <v>1.23977198515884</v>
      </c>
      <c r="T69">
        <v>1.1950507512252599</v>
      </c>
      <c r="U69">
        <v>1.14273169518658</v>
      </c>
      <c r="V69">
        <v>1.1782436549012201</v>
      </c>
      <c r="W69">
        <v>1.1415052219467501</v>
      </c>
      <c r="X69">
        <v>1.1717397888785399</v>
      </c>
      <c r="Y69">
        <v>1.1521097796122901</v>
      </c>
      <c r="Z69">
        <v>1.1919965683357401</v>
      </c>
      <c r="AA69">
        <v>1.0850381280740899</v>
      </c>
      <c r="AB69">
        <v>1.10190400571255</v>
      </c>
      <c r="AC69">
        <v>1.28085175497085</v>
      </c>
      <c r="AD69">
        <v>1.2126549383665799</v>
      </c>
      <c r="AE69">
        <v>1.1165793268611699</v>
      </c>
      <c r="AF69">
        <v>1.17108515952926</v>
      </c>
      <c r="AG69">
        <v>1.15874693668704</v>
      </c>
      <c r="AH69">
        <v>1.17560525677968</v>
      </c>
      <c r="AI69">
        <v>1.1751452269504601</v>
      </c>
      <c r="AJ69">
        <v>1.1822960342750799</v>
      </c>
      <c r="AK69">
        <v>1.2225135107426801</v>
      </c>
      <c r="AL69">
        <v>1.2135151364255401</v>
      </c>
      <c r="AM69">
        <v>1.15177060186279</v>
      </c>
      <c r="AN69">
        <v>1.1659496004917</v>
      </c>
      <c r="AO69">
        <v>1.1605659350625701</v>
      </c>
      <c r="AP69">
        <v>1.2122582985670201</v>
      </c>
      <c r="AQ69">
        <v>1.2221405753610299</v>
      </c>
      <c r="AR69">
        <v>1.2186644724683799</v>
      </c>
      <c r="AS69">
        <v>1.1065545497497</v>
      </c>
      <c r="AT69">
        <v>1.1046849682750799</v>
      </c>
      <c r="AU69">
        <v>1.17094269702515</v>
      </c>
      <c r="AV69">
        <v>1.19778677064032</v>
      </c>
      <c r="AW69">
        <v>1.4056402379423001</v>
      </c>
      <c r="AX69">
        <v>1.2240399921803</v>
      </c>
      <c r="AY69">
        <v>1.15009641160701</v>
      </c>
      <c r="AZ69">
        <v>1.2131989841508699</v>
      </c>
      <c r="BA69">
        <v>1.1293936132972</v>
      </c>
      <c r="BB69">
        <v>1.1660464935368</v>
      </c>
      <c r="BC69">
        <v>1.18242780895032</v>
      </c>
      <c r="BD69">
        <v>1.21920532822407</v>
      </c>
      <c r="BE69">
        <v>1.17208267659322</v>
      </c>
      <c r="BF69">
        <v>1.16216729825502</v>
      </c>
      <c r="BG69">
        <v>1.1309166073196499</v>
      </c>
      <c r="BH69">
        <v>1.1656389501658799</v>
      </c>
      <c r="BI69">
        <v>1.11995395546381</v>
      </c>
      <c r="BJ69">
        <v>1.15803331613278</v>
      </c>
      <c r="BK69">
        <v>1.15636227855453</v>
      </c>
      <c r="BL69">
        <v>1.1719868895987999</v>
      </c>
      <c r="BM69">
        <v>1.18383334923209</v>
      </c>
      <c r="BN69">
        <v>1.20604788705523</v>
      </c>
      <c r="BO69">
        <v>1.1204875815497299</v>
      </c>
      <c r="BP69">
        <v>1.1764335584296599</v>
      </c>
      <c r="BQ69">
        <v>1.13363571515094</v>
      </c>
      <c r="BR69">
        <v>1.1517651650762399</v>
      </c>
      <c r="BS69">
        <v>1.11638282296716</v>
      </c>
      <c r="BT69">
        <v>1.1308029116424201</v>
      </c>
      <c r="BU69">
        <v>1.1225510077391001</v>
      </c>
      <c r="BV69">
        <v>1.16587344286719</v>
      </c>
      <c r="BW69">
        <v>1.0625924517137899</v>
      </c>
      <c r="BX69">
        <v>1.0790330079032999</v>
      </c>
      <c r="BY69">
        <v>1.1214152555538199</v>
      </c>
      <c r="BZ69">
        <v>1.13225104862513</v>
      </c>
      <c r="CA69">
        <v>1.1532750194329999</v>
      </c>
      <c r="CB69">
        <v>1.13024132662634</v>
      </c>
      <c r="CC69">
        <v>1.1458811863154801</v>
      </c>
      <c r="CD69">
        <v>1.1761461948657701</v>
      </c>
      <c r="CE69">
        <v>1.12479854074786</v>
      </c>
      <c r="CF69">
        <v>1.16160467760272</v>
      </c>
      <c r="CG69">
        <v>1.0930569198159501</v>
      </c>
      <c r="CH69">
        <v>1.1289045132606099</v>
      </c>
      <c r="CI69">
        <v>1.0993917173568799</v>
      </c>
      <c r="CJ69">
        <v>1.13222231480709</v>
      </c>
      <c r="CK69">
        <v>1.15366206020984</v>
      </c>
      <c r="CL69">
        <v>1.20899791323128</v>
      </c>
      <c r="CM69">
        <v>1.15492075984688</v>
      </c>
      <c r="CN69">
        <v>1.16989231925017</v>
      </c>
      <c r="CO69">
        <v>1.1484237897038601</v>
      </c>
      <c r="CP69">
        <v>1.1827871036504101</v>
      </c>
      <c r="CQ69">
        <v>1.11434615452135</v>
      </c>
      <c r="CR69">
        <v>1.1451819602197899</v>
      </c>
      <c r="CS69">
        <v>1.12389451772796</v>
      </c>
      <c r="CT69">
        <v>1.18857313721205</v>
      </c>
      <c r="CU69">
        <v>1.16153512147946</v>
      </c>
      <c r="CV69">
        <v>1.1999723686028301</v>
      </c>
      <c r="CW69">
        <v>1.14906867721367</v>
      </c>
      <c r="CX69">
        <v>1.19553786314744</v>
      </c>
      <c r="CY69">
        <v>1.14017371285056</v>
      </c>
      <c r="CZ69">
        <v>1.17330298590763</v>
      </c>
      <c r="DA69">
        <v>1.16249803211586</v>
      </c>
      <c r="DB69">
        <v>1.1630195214105701</v>
      </c>
    </row>
    <row r="70" spans="1:106" x14ac:dyDescent="0.45">
      <c r="A70" t="s">
        <v>66</v>
      </c>
      <c r="B70" t="s">
        <v>67</v>
      </c>
      <c r="C70" t="s">
        <v>71</v>
      </c>
      <c r="D70">
        <v>35</v>
      </c>
      <c r="E70" s="1" cm="1">
        <f t="array" ref="E70">SUMPRODUCT($G70:$FZZ70,$G$2:$FZZ$2)/SUMPRODUCT(--($G70:$FZZ70&lt;&gt;""),$G$2:$FZZ$2)</f>
        <v>1.1889620366014746</v>
      </c>
      <c r="F70" s="1" cm="1">
        <f t="array" ref="F70">SUMPRODUCT($G70:$FZZ70,$F$2:$FZY$2)/SUMPRODUCT(--($G70:$FZZ70&lt;&gt;""),$F$2:$FZY$2)</f>
        <v>1.2232891367301706</v>
      </c>
      <c r="G70">
        <v>1.2357472228044399</v>
      </c>
      <c r="H70">
        <v>1.2419895741069999</v>
      </c>
      <c r="I70">
        <v>1.2076416445754301</v>
      </c>
      <c r="J70">
        <v>1.21099896267268</v>
      </c>
      <c r="K70">
        <v>1.23715273072232</v>
      </c>
      <c r="L70">
        <v>1.2450467543027499</v>
      </c>
      <c r="M70">
        <v>1.09487745012233</v>
      </c>
      <c r="N70">
        <v>1.1507707747423901</v>
      </c>
      <c r="O70">
        <v>1.15559702490836</v>
      </c>
      <c r="P70">
        <v>1.2170051100944399</v>
      </c>
      <c r="Q70">
        <v>1.1453936187135201</v>
      </c>
      <c r="R70">
        <v>1.2562791457012901</v>
      </c>
      <c r="S70">
        <v>1.20525661970264</v>
      </c>
      <c r="T70">
        <v>1.22424274886847</v>
      </c>
      <c r="U70">
        <v>1.1944716432756699</v>
      </c>
      <c r="V70">
        <v>1.2493938546183601</v>
      </c>
      <c r="W70">
        <v>1.1550318028336399</v>
      </c>
      <c r="X70">
        <v>1.2190615079142499</v>
      </c>
      <c r="Y70">
        <v>1.21002542207157</v>
      </c>
      <c r="Z70">
        <v>1.2663261637063601</v>
      </c>
      <c r="AA70">
        <v>1.1323212030459799</v>
      </c>
      <c r="AB70">
        <v>1.1592026942773199</v>
      </c>
      <c r="AC70">
        <v>1.2577917970285999</v>
      </c>
      <c r="AD70">
        <v>1.2482125455198201</v>
      </c>
      <c r="AE70">
        <v>1.1528146164344699</v>
      </c>
      <c r="AF70">
        <v>1.21994823989905</v>
      </c>
      <c r="AG70">
        <v>1.2003272022190501</v>
      </c>
      <c r="AH70">
        <v>1.2310141922279301</v>
      </c>
      <c r="AI70">
        <v>1.1958734200375001</v>
      </c>
      <c r="AJ70">
        <v>1.2088409288426001</v>
      </c>
      <c r="AK70">
        <v>1.18576136147278</v>
      </c>
      <c r="AL70">
        <v>1.2510815917046201</v>
      </c>
      <c r="AM70">
        <v>1.21156919294596</v>
      </c>
      <c r="AN70">
        <v>1.2130064772351099</v>
      </c>
      <c r="AO70">
        <v>1.2013350263014599</v>
      </c>
      <c r="AP70">
        <v>1.25610012697261</v>
      </c>
      <c r="AQ70">
        <v>1.1767620321561501</v>
      </c>
      <c r="AR70">
        <v>1.2476789312963601</v>
      </c>
      <c r="AS70">
        <v>1.15354046556926</v>
      </c>
      <c r="AT70">
        <v>1.14074325283987</v>
      </c>
      <c r="AU70">
        <v>1.21372099896556</v>
      </c>
      <c r="AV70">
        <v>1.2492639619874699</v>
      </c>
      <c r="AW70">
        <v>1.3429039014717701</v>
      </c>
      <c r="AX70">
        <v>1.2233976596754801</v>
      </c>
      <c r="AY70">
        <v>1.1855217984291899</v>
      </c>
      <c r="AZ70">
        <v>1.2543385223157499</v>
      </c>
      <c r="BA70">
        <v>1.18139739916244</v>
      </c>
      <c r="BB70">
        <v>1.23321967094089</v>
      </c>
      <c r="BC70">
        <v>1.21826559007344</v>
      </c>
      <c r="BD70">
        <v>1.27378313033164</v>
      </c>
      <c r="BE70">
        <v>1.1962618911879399</v>
      </c>
      <c r="BF70">
        <v>1.2081558737717499</v>
      </c>
      <c r="BG70">
        <v>1.18670858591999</v>
      </c>
      <c r="BH70">
        <v>1.2432300984870801</v>
      </c>
      <c r="BI70">
        <v>1.1471440479498201</v>
      </c>
      <c r="BJ70">
        <v>1.2137101575834499</v>
      </c>
      <c r="BK70">
        <v>1.1845496411235099</v>
      </c>
      <c r="BL70">
        <v>1.21781520972493</v>
      </c>
      <c r="BM70">
        <v>1.2256033578174099</v>
      </c>
      <c r="BN70">
        <v>1.2478894400457801</v>
      </c>
      <c r="BO70">
        <v>1.1852695433214999</v>
      </c>
      <c r="BP70">
        <v>1.2371065583152101</v>
      </c>
      <c r="BQ70">
        <v>1.1706617854883601</v>
      </c>
      <c r="BR70">
        <v>1.2073782958047801</v>
      </c>
      <c r="BS70">
        <v>1.12132764264699</v>
      </c>
      <c r="BT70">
        <v>1.16960179007997</v>
      </c>
      <c r="BU70">
        <v>1.1646070438273299</v>
      </c>
      <c r="BV70">
        <v>1.23435831643421</v>
      </c>
      <c r="BW70">
        <v>1.0986179789527</v>
      </c>
      <c r="BX70">
        <v>1.1317357677190301</v>
      </c>
      <c r="BY70">
        <v>1.1737066956656801</v>
      </c>
      <c r="BZ70">
        <v>1.1791362435917301</v>
      </c>
      <c r="CA70">
        <v>1.1743073362937</v>
      </c>
      <c r="CB70">
        <v>1.2014063239906001</v>
      </c>
      <c r="CC70">
        <v>1.1760146518663901</v>
      </c>
      <c r="CD70">
        <v>1.2242403391785599</v>
      </c>
      <c r="CE70">
        <v>1.1772716482802501</v>
      </c>
      <c r="CF70">
        <v>1.2372534076285899</v>
      </c>
      <c r="CG70">
        <v>1.14418652742594</v>
      </c>
      <c r="CH70">
        <v>1.20156128832135</v>
      </c>
      <c r="CI70">
        <v>1.1714107157736799</v>
      </c>
      <c r="CJ70">
        <v>1.2254812098991701</v>
      </c>
      <c r="CK70">
        <v>1.19020240197294</v>
      </c>
      <c r="CL70">
        <v>1.2513899630802401</v>
      </c>
      <c r="CM70">
        <v>1.2274532250563399</v>
      </c>
      <c r="CN70">
        <v>1.2788430579901899</v>
      </c>
      <c r="CO70">
        <v>1.1801685088710601</v>
      </c>
      <c r="CP70">
        <v>1.2369139171421399</v>
      </c>
      <c r="CQ70">
        <v>1.14494496427505</v>
      </c>
      <c r="CR70">
        <v>1.19337991327703</v>
      </c>
      <c r="CS70">
        <v>1.17234598001219</v>
      </c>
      <c r="CT70">
        <v>1.2213724655848499</v>
      </c>
      <c r="CU70">
        <v>1.2042651035190499</v>
      </c>
      <c r="CV70">
        <v>1.2562318668956101</v>
      </c>
      <c r="CW70">
        <v>1.1977164626843499</v>
      </c>
      <c r="CX70">
        <v>1.25391520571226</v>
      </c>
      <c r="CY70">
        <v>1.1787794753732299</v>
      </c>
      <c r="CZ70">
        <v>1.21520510673922</v>
      </c>
      <c r="DA70">
        <v>1.1896843513853901</v>
      </c>
      <c r="DB70">
        <v>1.2138991656171201</v>
      </c>
    </row>
    <row r="71" spans="1:106" x14ac:dyDescent="0.45">
      <c r="A71" t="s">
        <v>66</v>
      </c>
      <c r="B71" t="s">
        <v>67</v>
      </c>
      <c r="C71" t="s">
        <v>110</v>
      </c>
      <c r="D71">
        <v>35</v>
      </c>
      <c r="E71" s="1" cm="1">
        <f t="array" ref="E71">SUMPRODUCT($G71:$FZZ71,$G$2:$FZZ$2)/SUMPRODUCT(--($G71:$FZZ71&lt;&gt;""),$G$2:$FZZ$2)</f>
        <v>1.1138729799383627</v>
      </c>
      <c r="F71" s="1" cm="1">
        <f t="array" ref="F71">SUMPRODUCT($G71:$FZZ71,$F$2:$FZY$2)/SUMPRODUCT(--($G71:$FZZ71&lt;&gt;""),$F$2:$FZY$2)</f>
        <v>1.1618667697056411</v>
      </c>
      <c r="G71">
        <v>1.1204065557366001</v>
      </c>
      <c r="H71">
        <v>1.1698129153961001</v>
      </c>
      <c r="I71">
        <v>1.09213442444799</v>
      </c>
      <c r="J71">
        <v>1.1390644295523</v>
      </c>
      <c r="K71">
        <v>1.1209394904458501</v>
      </c>
      <c r="L71">
        <v>1.1714578533676601</v>
      </c>
      <c r="M71">
        <v>1.0435897136677801</v>
      </c>
      <c r="N71">
        <v>1.10396220617008</v>
      </c>
      <c r="O71">
        <v>1.1057736040880699</v>
      </c>
      <c r="P71">
        <v>1.1601118334804801</v>
      </c>
      <c r="Q71">
        <v>1.1089557362089</v>
      </c>
      <c r="R71">
        <v>1.1874659879607801</v>
      </c>
      <c r="S71">
        <v>1.1248230866056701</v>
      </c>
      <c r="T71">
        <v>1.1626202341540099</v>
      </c>
      <c r="U71">
        <v>1.1398874745496601</v>
      </c>
      <c r="V71">
        <v>1.2023029638954901</v>
      </c>
      <c r="W71">
        <v>1.1089350818348001</v>
      </c>
      <c r="X71">
        <v>1.1700638300259101</v>
      </c>
      <c r="Y71">
        <v>1.1179214039544001</v>
      </c>
      <c r="Z71">
        <v>1.17775894661364</v>
      </c>
      <c r="AA71">
        <v>1.07187848041906</v>
      </c>
      <c r="AB71">
        <v>1.10690515141987</v>
      </c>
      <c r="AC71">
        <v>1.1444769280744</v>
      </c>
      <c r="AD71">
        <v>1.1724231078285501</v>
      </c>
      <c r="AE71">
        <v>1.0949321453403</v>
      </c>
      <c r="AF71">
        <v>1.1732064223727201</v>
      </c>
      <c r="AG71">
        <v>1.1156181832870999</v>
      </c>
      <c r="AH71">
        <v>1.16905447984272</v>
      </c>
      <c r="AI71">
        <v>1.0845937457118</v>
      </c>
      <c r="AJ71">
        <v>1.1406300028969101</v>
      </c>
      <c r="AK71">
        <v>1.1263990392360701</v>
      </c>
      <c r="AL71">
        <v>1.16978280291158</v>
      </c>
      <c r="AM71">
        <v>1.1199044962413101</v>
      </c>
      <c r="AN71">
        <v>1.1489764077348501</v>
      </c>
      <c r="AO71">
        <v>1.1064429530201301</v>
      </c>
      <c r="AP71">
        <v>1.18145474333393</v>
      </c>
      <c r="AQ71">
        <v>1.1271637640474099</v>
      </c>
      <c r="AR71">
        <v>1.18528068430825</v>
      </c>
      <c r="AS71">
        <v>1.0531946654608499</v>
      </c>
      <c r="AT71">
        <v>1.0955254683374001</v>
      </c>
      <c r="AU71">
        <v>1.13995521251321</v>
      </c>
      <c r="AV71">
        <v>1.1967068693092</v>
      </c>
      <c r="AW71">
        <v>1.21133074538498</v>
      </c>
      <c r="AX71">
        <v>1.13915267964364</v>
      </c>
      <c r="AY71">
        <v>1.1390208343131201</v>
      </c>
      <c r="AZ71">
        <v>1.2047453322673101</v>
      </c>
      <c r="BA71">
        <v>1.13516316819873</v>
      </c>
      <c r="BB71">
        <v>1.2053961544944101</v>
      </c>
      <c r="BC71">
        <v>1.1591715706400201</v>
      </c>
      <c r="BD71">
        <v>1.22672323342913</v>
      </c>
      <c r="BE71">
        <v>1.13145980750528</v>
      </c>
      <c r="BF71">
        <v>1.16066937187699</v>
      </c>
      <c r="BG71">
        <v>1.1042886175331299</v>
      </c>
      <c r="BH71">
        <v>1.1604974726859001</v>
      </c>
      <c r="BI71">
        <v>1.09073949112848</v>
      </c>
      <c r="BJ71">
        <v>1.1526085288241401</v>
      </c>
      <c r="BK71">
        <v>1.0999543625274799</v>
      </c>
      <c r="BL71">
        <v>1.1555656972161099</v>
      </c>
      <c r="BM71">
        <v>1.1482638557664699</v>
      </c>
      <c r="BN71">
        <v>1.1951135171229601</v>
      </c>
      <c r="BO71">
        <v>1.14501545152798</v>
      </c>
      <c r="BP71">
        <v>1.2112967837930599</v>
      </c>
      <c r="BQ71">
        <v>1.1141334338281801</v>
      </c>
      <c r="BR71">
        <v>1.16207485968855</v>
      </c>
      <c r="BS71">
        <v>1.07140982610257</v>
      </c>
      <c r="BT71">
        <v>1.11661763284023</v>
      </c>
      <c r="BU71">
        <v>1.1021644663328201</v>
      </c>
      <c r="BV71">
        <v>1.16400281422008</v>
      </c>
      <c r="BW71">
        <v>1.0427623515489599</v>
      </c>
      <c r="BX71">
        <v>1.0863108068128899</v>
      </c>
      <c r="BY71">
        <v>1.1060820257884101</v>
      </c>
      <c r="BZ71">
        <v>1.1402594376262201</v>
      </c>
      <c r="CA71">
        <v>1.1186440677966101</v>
      </c>
      <c r="CB71">
        <v>1.1328502631273201</v>
      </c>
      <c r="CC71">
        <v>1.1101217278678901</v>
      </c>
      <c r="CD71">
        <v>1.16518765114796</v>
      </c>
      <c r="CE71">
        <v>1.11270473882135</v>
      </c>
      <c r="CF71">
        <v>1.17109981134668</v>
      </c>
      <c r="CG71">
        <v>1.08084578400454</v>
      </c>
      <c r="CH71">
        <v>1.13791035516724</v>
      </c>
      <c r="CI71">
        <v>1.13546371135738</v>
      </c>
      <c r="CJ71">
        <v>1.1820014998750099</v>
      </c>
      <c r="CK71">
        <v>1.12730748464109</v>
      </c>
      <c r="CL71">
        <v>1.1723554219504699</v>
      </c>
      <c r="CM71">
        <v>1.16660108038493</v>
      </c>
      <c r="CN71">
        <v>1.21453868994383</v>
      </c>
      <c r="CO71">
        <v>1.1343201301028101</v>
      </c>
      <c r="CP71">
        <v>1.1938127658792499</v>
      </c>
      <c r="CQ71">
        <v>1.0932798483225901</v>
      </c>
      <c r="CR71">
        <v>1.1517915137896499</v>
      </c>
      <c r="CS71">
        <v>1.11048497464147</v>
      </c>
      <c r="CT71">
        <v>1.17041390176302</v>
      </c>
      <c r="CU71">
        <v>1.1579726449168</v>
      </c>
      <c r="CV71">
        <v>1.21924526812323</v>
      </c>
      <c r="CW71">
        <v>1.13500473360632</v>
      </c>
      <c r="CX71">
        <v>1.208997273899</v>
      </c>
      <c r="CY71">
        <v>1.12406690386493</v>
      </c>
      <c r="CZ71">
        <v>1.17709641412027</v>
      </c>
      <c r="DA71">
        <v>1.1290636807304699</v>
      </c>
      <c r="DB71">
        <v>1.1708320214105701</v>
      </c>
    </row>
    <row r="72" spans="1:106" x14ac:dyDescent="0.45">
      <c r="A72" t="s">
        <v>66</v>
      </c>
      <c r="B72" t="s">
        <v>67</v>
      </c>
      <c r="C72" t="s">
        <v>68</v>
      </c>
      <c r="D72">
        <v>35</v>
      </c>
      <c r="E72" s="1" cm="1">
        <f t="array" ref="E72">SUMPRODUCT($G72:$FZZ72,$G$2:$FZZ$2)/SUMPRODUCT(--($G72:$FZZ72&lt;&gt;""),$G$2:$FZZ$2)</f>
        <v>1.341260322765661</v>
      </c>
      <c r="F72" s="1" cm="1">
        <f t="array" ref="F72">SUMPRODUCT($G72:$FZZ72,$F$2:$FZY$2)/SUMPRODUCT(--($G72:$FZZ72&lt;&gt;""),$F$2:$FZY$2)</f>
        <v>1.3886159153298148</v>
      </c>
      <c r="G72">
        <v>1.39533877390957</v>
      </c>
      <c r="H72">
        <v>1.4119410957329499</v>
      </c>
      <c r="I72">
        <v>1.3611710272833499</v>
      </c>
      <c r="J72">
        <v>1.3712199298569101</v>
      </c>
      <c r="K72">
        <v>1.3970626101097701</v>
      </c>
      <c r="L72">
        <v>1.4134029001219599</v>
      </c>
      <c r="M72">
        <v>1.2421104018608999</v>
      </c>
      <c r="N72">
        <v>1.30648944487881</v>
      </c>
      <c r="O72">
        <v>1.32496588811301</v>
      </c>
      <c r="P72">
        <v>1.3663817320812199</v>
      </c>
      <c r="Q72">
        <v>1.3183171052300999</v>
      </c>
      <c r="R72">
        <v>1.43212034192041</v>
      </c>
      <c r="S72">
        <v>1.3650050370101701</v>
      </c>
      <c r="T72">
        <v>1.4016546938960499</v>
      </c>
      <c r="U72">
        <v>1.3508280101335</v>
      </c>
      <c r="V72">
        <v>1.41371365070483</v>
      </c>
      <c r="W72">
        <v>1.31118091156905</v>
      </c>
      <c r="X72">
        <v>1.3837833593215301</v>
      </c>
      <c r="Y72">
        <v>1.36461642951315</v>
      </c>
      <c r="Z72">
        <v>1.42833141633951</v>
      </c>
      <c r="AA72">
        <v>1.2860298310214899</v>
      </c>
      <c r="AB72">
        <v>1.32101653548761</v>
      </c>
      <c r="AC72">
        <v>1.4179702860269101</v>
      </c>
      <c r="AD72">
        <v>1.4225214135508</v>
      </c>
      <c r="AE72">
        <v>1.30821401900445</v>
      </c>
      <c r="AF72">
        <v>1.3846084515746899</v>
      </c>
      <c r="AG72">
        <v>1.3452320038779499</v>
      </c>
      <c r="AH72">
        <v>1.39466242964479</v>
      </c>
      <c r="AI72">
        <v>1.3523983411346701</v>
      </c>
      <c r="AJ72">
        <v>1.3735763184777401</v>
      </c>
      <c r="AK72">
        <v>1.3600902180758301</v>
      </c>
      <c r="AL72">
        <v>1.4268633108276301</v>
      </c>
      <c r="AM72">
        <v>1.3641955463098601</v>
      </c>
      <c r="AN72">
        <v>1.37496099475202</v>
      </c>
      <c r="AO72">
        <v>1.35460910575004</v>
      </c>
      <c r="AP72">
        <v>1.42991111917286</v>
      </c>
      <c r="AQ72">
        <v>1.33400068642031</v>
      </c>
      <c r="AR72">
        <v>1.4238645463905699</v>
      </c>
      <c r="AS72">
        <v>1.2916344200094401</v>
      </c>
      <c r="AT72">
        <v>1.2983533190143599</v>
      </c>
      <c r="AU72">
        <v>1.36248877470984</v>
      </c>
      <c r="AV72">
        <v>1.4181662138659299</v>
      </c>
      <c r="AW72">
        <v>1.4429122797218401</v>
      </c>
      <c r="AX72">
        <v>1.40106571340799</v>
      </c>
      <c r="AY72">
        <v>1.34935098527959</v>
      </c>
      <c r="AZ72">
        <v>1.42665663358886</v>
      </c>
      <c r="BA72">
        <v>1.3214484824125801</v>
      </c>
      <c r="BB72">
        <v>1.4186103800126999</v>
      </c>
      <c r="BC72">
        <v>1.36758359563888</v>
      </c>
      <c r="BD72">
        <v>1.44308197618721</v>
      </c>
      <c r="BE72">
        <v>1.3456632795644801</v>
      </c>
      <c r="BF72">
        <v>1.37990319371318</v>
      </c>
      <c r="BG72">
        <v>1.3199006444216701</v>
      </c>
      <c r="BH72">
        <v>1.3641764082611001</v>
      </c>
      <c r="BI72">
        <v>1.3006787599730001</v>
      </c>
      <c r="BJ72">
        <v>1.3535638206380001</v>
      </c>
      <c r="BK72">
        <v>1.32957723105007</v>
      </c>
      <c r="BL72">
        <v>1.37884910592042</v>
      </c>
      <c r="BM72">
        <v>1.3694314604597899</v>
      </c>
      <c r="BN72">
        <v>1.40160259467709</v>
      </c>
      <c r="BO72">
        <v>1.3401396360306701</v>
      </c>
      <c r="BP72">
        <v>1.4166647590706101</v>
      </c>
      <c r="BQ72">
        <v>1.31662606495376</v>
      </c>
      <c r="BR72">
        <v>1.37828234565741</v>
      </c>
      <c r="BS72">
        <v>1.26468597632563</v>
      </c>
      <c r="BT72">
        <v>1.31699332863713</v>
      </c>
      <c r="BU72">
        <v>1.3162521210114599</v>
      </c>
      <c r="BV72">
        <v>1.3821214253197001</v>
      </c>
      <c r="BW72">
        <v>1.2397362748827101</v>
      </c>
      <c r="BX72">
        <v>1.2773931786484001</v>
      </c>
      <c r="BY72">
        <v>1.3262466987727199</v>
      </c>
      <c r="BZ72">
        <v>1.33551343793692</v>
      </c>
      <c r="CA72">
        <v>1.3342208482617499</v>
      </c>
      <c r="CB72">
        <v>1.3427624348882701</v>
      </c>
      <c r="CC72">
        <v>1.33737743733999</v>
      </c>
      <c r="CD72">
        <v>1.3780141054570101</v>
      </c>
      <c r="CE72">
        <v>1.3032695743431399</v>
      </c>
      <c r="CF72">
        <v>1.38294124261316</v>
      </c>
      <c r="CG72">
        <v>1.28481621258336</v>
      </c>
      <c r="CH72">
        <v>1.3614123972496499</v>
      </c>
      <c r="CI72">
        <v>1.32005666194483</v>
      </c>
      <c r="CJ72">
        <v>1.36695275393717</v>
      </c>
      <c r="CK72">
        <v>1.30641936754855</v>
      </c>
      <c r="CL72">
        <v>1.38907292016285</v>
      </c>
      <c r="CM72">
        <v>1.3430937645333201</v>
      </c>
      <c r="CN72">
        <v>1.3951990841770101</v>
      </c>
      <c r="CO72">
        <v>1.3356670985051</v>
      </c>
      <c r="CP72">
        <v>1.4036127419903099</v>
      </c>
      <c r="CQ72">
        <v>1.2938135280796299</v>
      </c>
      <c r="CR72">
        <v>1.3498499025683299</v>
      </c>
      <c r="CS72">
        <v>1.3269697422745601</v>
      </c>
      <c r="CT72">
        <v>1.39441997400894</v>
      </c>
      <c r="CU72">
        <v>1.3561785777725099</v>
      </c>
      <c r="CV72">
        <v>1.4302208538101699</v>
      </c>
      <c r="CW72">
        <v>1.3451312292548201</v>
      </c>
      <c r="CX72">
        <v>1.4279978556193</v>
      </c>
      <c r="CY72">
        <v>1.32735105343937</v>
      </c>
      <c r="CZ72">
        <v>1.3754796288544699</v>
      </c>
      <c r="DA72">
        <v>1.34570804471032</v>
      </c>
      <c r="DB72">
        <v>1.3728845245591901</v>
      </c>
    </row>
    <row r="73" spans="1:106" x14ac:dyDescent="0.45">
      <c r="A73" t="s">
        <v>66</v>
      </c>
      <c r="B73" t="s">
        <v>67</v>
      </c>
      <c r="C73" t="s">
        <v>237</v>
      </c>
      <c r="D73">
        <v>35</v>
      </c>
      <c r="E73" s="1" cm="1">
        <f t="array" ref="E73">SUMPRODUCT($G73:$FZZ73,$G$2:$FZZ$2)/SUMPRODUCT(--($G73:$FZZ73&lt;&gt;""),$G$2:$FZZ$2)</f>
        <v>1.341260322765661</v>
      </c>
      <c r="F73" s="1" cm="1">
        <f t="array" ref="F73">SUMPRODUCT($G73:$FZZ73,$F$2:$FZY$2)/SUMPRODUCT(--($G73:$FZZ73&lt;&gt;""),$F$2:$FZY$2)</f>
        <v>1.3886159153298148</v>
      </c>
      <c r="G73">
        <v>1.39533877390957</v>
      </c>
      <c r="H73">
        <v>1.4119410957329499</v>
      </c>
      <c r="I73">
        <v>1.3611710272833499</v>
      </c>
      <c r="J73">
        <v>1.3712199298569101</v>
      </c>
      <c r="K73">
        <v>1.3970626101097701</v>
      </c>
      <c r="L73">
        <v>1.4134029001219599</v>
      </c>
      <c r="M73">
        <v>1.2421104018608999</v>
      </c>
      <c r="N73">
        <v>1.30648944487881</v>
      </c>
      <c r="O73">
        <v>1.32496588811301</v>
      </c>
      <c r="P73">
        <v>1.3663817320812199</v>
      </c>
      <c r="Q73">
        <v>1.3183171052300999</v>
      </c>
      <c r="R73">
        <v>1.43212034192041</v>
      </c>
      <c r="S73">
        <v>1.3650050370101701</v>
      </c>
      <c r="T73">
        <v>1.4016546938960499</v>
      </c>
      <c r="U73">
        <v>1.3508280101335</v>
      </c>
      <c r="V73">
        <v>1.41371365070483</v>
      </c>
      <c r="W73">
        <v>1.31118091156905</v>
      </c>
      <c r="X73">
        <v>1.3837833593215301</v>
      </c>
      <c r="Y73">
        <v>1.36461642951315</v>
      </c>
      <c r="Z73">
        <v>1.42833141633951</v>
      </c>
      <c r="AA73">
        <v>1.2860298310214899</v>
      </c>
      <c r="AB73">
        <v>1.32101653548761</v>
      </c>
      <c r="AC73">
        <v>1.4179702860269101</v>
      </c>
      <c r="AD73">
        <v>1.4225214135508</v>
      </c>
      <c r="AE73">
        <v>1.30821401900445</v>
      </c>
      <c r="AF73">
        <v>1.3846084515746899</v>
      </c>
      <c r="AG73">
        <v>1.3452320038779499</v>
      </c>
      <c r="AH73">
        <v>1.39466242964479</v>
      </c>
      <c r="AI73">
        <v>1.3523983411346701</v>
      </c>
      <c r="AJ73">
        <v>1.3735763184777401</v>
      </c>
      <c r="AK73">
        <v>1.3600902180758301</v>
      </c>
      <c r="AL73">
        <v>1.4268633108276301</v>
      </c>
      <c r="AM73">
        <v>1.3641955463098601</v>
      </c>
      <c r="AN73">
        <v>1.37496099475202</v>
      </c>
      <c r="AO73">
        <v>1.35460910575004</v>
      </c>
      <c r="AP73">
        <v>1.42991111917286</v>
      </c>
      <c r="AQ73">
        <v>1.33400068642031</v>
      </c>
      <c r="AR73">
        <v>1.4238645463905699</v>
      </c>
      <c r="AS73">
        <v>1.2916344200094401</v>
      </c>
      <c r="AT73">
        <v>1.2983533190143599</v>
      </c>
      <c r="AU73">
        <v>1.36248877470984</v>
      </c>
      <c r="AV73">
        <v>1.4181662138659299</v>
      </c>
      <c r="AW73">
        <v>1.4429122797218401</v>
      </c>
      <c r="AX73">
        <v>1.40106571340799</v>
      </c>
      <c r="AY73">
        <v>1.34935098527959</v>
      </c>
      <c r="AZ73">
        <v>1.42665663358886</v>
      </c>
      <c r="BA73">
        <v>1.3214484824125801</v>
      </c>
      <c r="BB73">
        <v>1.4186103800126999</v>
      </c>
      <c r="BC73">
        <v>1.36758359563888</v>
      </c>
      <c r="BD73">
        <v>1.44308197618721</v>
      </c>
      <c r="BE73">
        <v>1.3456632795644801</v>
      </c>
      <c r="BF73">
        <v>1.37990319371318</v>
      </c>
      <c r="BG73">
        <v>1.3199006444216701</v>
      </c>
      <c r="BH73">
        <v>1.3641764082611001</v>
      </c>
      <c r="BI73">
        <v>1.3006787599730001</v>
      </c>
      <c r="BJ73">
        <v>1.3535638206380001</v>
      </c>
      <c r="BK73">
        <v>1.32957723105007</v>
      </c>
      <c r="BL73">
        <v>1.37884910592042</v>
      </c>
      <c r="BM73">
        <v>1.3694314604597899</v>
      </c>
      <c r="BN73">
        <v>1.40160259467709</v>
      </c>
      <c r="BO73">
        <v>1.3401396360306701</v>
      </c>
      <c r="BP73">
        <v>1.4166647590706101</v>
      </c>
      <c r="BQ73">
        <v>1.31662606495376</v>
      </c>
      <c r="BR73">
        <v>1.37828234565741</v>
      </c>
      <c r="BS73">
        <v>1.26468597632563</v>
      </c>
      <c r="BT73">
        <v>1.31699332863713</v>
      </c>
      <c r="BU73">
        <v>1.3162521210114599</v>
      </c>
      <c r="BV73">
        <v>1.3821214253197001</v>
      </c>
      <c r="BW73">
        <v>1.2397362748827101</v>
      </c>
      <c r="BX73">
        <v>1.2773931786484001</v>
      </c>
      <c r="BY73">
        <v>1.3262466987727199</v>
      </c>
      <c r="BZ73">
        <v>1.33551343793692</v>
      </c>
      <c r="CA73">
        <v>1.3342208482617499</v>
      </c>
      <c r="CB73">
        <v>1.3427624348882701</v>
      </c>
      <c r="CC73">
        <v>1.33737743733999</v>
      </c>
      <c r="CD73">
        <v>1.3780141054570101</v>
      </c>
      <c r="CE73">
        <v>1.3032695743431399</v>
      </c>
      <c r="CF73">
        <v>1.38294124261316</v>
      </c>
      <c r="CG73">
        <v>1.28481621258336</v>
      </c>
      <c r="CH73">
        <v>1.3614123972496499</v>
      </c>
      <c r="CI73">
        <v>1.32005666194483</v>
      </c>
      <c r="CJ73">
        <v>1.36695275393717</v>
      </c>
      <c r="CK73">
        <v>1.30641936754855</v>
      </c>
      <c r="CL73">
        <v>1.38907292016285</v>
      </c>
      <c r="CM73">
        <v>1.3430937645333201</v>
      </c>
      <c r="CN73">
        <v>1.3951990841770101</v>
      </c>
      <c r="CO73">
        <v>1.3356670985051</v>
      </c>
      <c r="CP73">
        <v>1.4036127419903099</v>
      </c>
      <c r="CQ73">
        <v>1.2938135280796299</v>
      </c>
      <c r="CR73">
        <v>1.3498499025683299</v>
      </c>
      <c r="CS73">
        <v>1.3269697422745601</v>
      </c>
      <c r="CT73">
        <v>1.39441997400894</v>
      </c>
      <c r="CU73">
        <v>1.3561785777725099</v>
      </c>
      <c r="CV73">
        <v>1.4302208538101699</v>
      </c>
      <c r="CW73">
        <v>1.3451312292548201</v>
      </c>
      <c r="CX73">
        <v>1.4279978556193</v>
      </c>
      <c r="CY73">
        <v>1.32735105343937</v>
      </c>
      <c r="CZ73">
        <v>1.3754796288544699</v>
      </c>
      <c r="DA73">
        <v>1.34570804471032</v>
      </c>
      <c r="DB73">
        <v>1.3728845245591901</v>
      </c>
    </row>
    <row r="74" spans="1:106" x14ac:dyDescent="0.45">
      <c r="A74" t="s">
        <v>66</v>
      </c>
      <c r="B74" t="s">
        <v>67</v>
      </c>
      <c r="C74" t="s">
        <v>91</v>
      </c>
      <c r="D74">
        <v>35</v>
      </c>
      <c r="E74" s="1" cm="1">
        <f t="array" ref="E74">SUMPRODUCT($G74:$FZZ74,$G$2:$FZZ$2)/SUMPRODUCT(--($G74:$FZZ74&lt;&gt;""),$G$2:$FZZ$2)</f>
        <v>1.1516532381319118</v>
      </c>
      <c r="F74" s="1" cm="1">
        <f t="array" ref="F74">SUMPRODUCT($G74:$FZZ74,$F$2:$FZY$2)/SUMPRODUCT(--($G74:$FZZ74&lt;&gt;""),$F$2:$FZY$2)</f>
        <v>1.1976486894542042</v>
      </c>
      <c r="G74">
        <v>1.16019330498103</v>
      </c>
      <c r="H74">
        <v>1.2059756188260999</v>
      </c>
      <c r="I74">
        <v>1.1298585612434699</v>
      </c>
      <c r="J74">
        <v>1.1726013863961899</v>
      </c>
      <c r="K74">
        <v>1.1608703753896099</v>
      </c>
      <c r="L74">
        <v>1.2071113972082901</v>
      </c>
      <c r="M74">
        <v>1.0788162393661</v>
      </c>
      <c r="N74">
        <v>1.1368450943095301</v>
      </c>
      <c r="O74">
        <v>1.1443066591754201</v>
      </c>
      <c r="P74">
        <v>1.197160018193</v>
      </c>
      <c r="Q74">
        <v>1.14958599499342</v>
      </c>
      <c r="R74">
        <v>1.2241822459248299</v>
      </c>
      <c r="S74">
        <v>1.1654920510005</v>
      </c>
      <c r="T74">
        <v>1.2017708850511</v>
      </c>
      <c r="U74">
        <v>1.17480883107194</v>
      </c>
      <c r="V74">
        <v>1.2354058842728499</v>
      </c>
      <c r="W74">
        <v>1.1411686840245401</v>
      </c>
      <c r="X74">
        <v>1.2018935867089899</v>
      </c>
      <c r="Y74">
        <v>1.1597532229677501</v>
      </c>
      <c r="Z74">
        <v>1.2145147622542101</v>
      </c>
      <c r="AA74">
        <v>1.1042540379522201</v>
      </c>
      <c r="AB74">
        <v>1.13978695172575</v>
      </c>
      <c r="AC74">
        <v>1.18319570532218</v>
      </c>
      <c r="AD74">
        <v>1.2102785043852899</v>
      </c>
      <c r="AE74">
        <v>1.13387132078386</v>
      </c>
      <c r="AF74">
        <v>1.2069695877217801</v>
      </c>
      <c r="AG74">
        <v>1.15354940349554</v>
      </c>
      <c r="AH74">
        <v>1.2047774217003699</v>
      </c>
      <c r="AI74">
        <v>1.1206298504276699</v>
      </c>
      <c r="AJ74">
        <v>1.17816030615823</v>
      </c>
      <c r="AK74">
        <v>1.16782026684632</v>
      </c>
      <c r="AL74">
        <v>1.2078149943613701</v>
      </c>
      <c r="AM74">
        <v>1.15297149070965</v>
      </c>
      <c r="AN74">
        <v>1.1870928088506401</v>
      </c>
      <c r="AO74">
        <v>1.1454017776165399</v>
      </c>
      <c r="AP74">
        <v>1.2206239796843801</v>
      </c>
      <c r="AQ74">
        <v>1.1636672445504299</v>
      </c>
      <c r="AR74">
        <v>1.21935529291667</v>
      </c>
      <c r="AS74">
        <v>1.0950414061571501</v>
      </c>
      <c r="AT74">
        <v>1.1244271689319001</v>
      </c>
      <c r="AU74">
        <v>1.17886860442645</v>
      </c>
      <c r="AV74">
        <v>1.2345659365018</v>
      </c>
      <c r="AW74">
        <v>1.25766246823246</v>
      </c>
      <c r="AX74">
        <v>1.18382997737872</v>
      </c>
      <c r="AY74">
        <v>1.1773620843719099</v>
      </c>
      <c r="AZ74">
        <v>1.2411936227249201</v>
      </c>
      <c r="BA74">
        <v>1.16637062583464</v>
      </c>
      <c r="BB74">
        <v>1.2402338938661199</v>
      </c>
      <c r="BC74">
        <v>1.1938141508142801</v>
      </c>
      <c r="BD74">
        <v>1.25637516536654</v>
      </c>
      <c r="BE74">
        <v>1.16461540181316</v>
      </c>
      <c r="BF74">
        <v>1.19518874990218</v>
      </c>
      <c r="BG74">
        <v>1.1459241632071699</v>
      </c>
      <c r="BH74">
        <v>1.19473345955428</v>
      </c>
      <c r="BI74">
        <v>1.1262520012172601</v>
      </c>
      <c r="BJ74">
        <v>1.1812408208629299</v>
      </c>
      <c r="BK74">
        <v>1.13623200431481</v>
      </c>
      <c r="BL74">
        <v>1.1906484669958</v>
      </c>
      <c r="BM74">
        <v>1.1854430983497</v>
      </c>
      <c r="BN74">
        <v>1.23341362205475</v>
      </c>
      <c r="BO74">
        <v>1.17929495250085</v>
      </c>
      <c r="BP74">
        <v>1.24512990729083</v>
      </c>
      <c r="BQ74">
        <v>1.1478350987227199</v>
      </c>
      <c r="BR74">
        <v>1.20083715796982</v>
      </c>
      <c r="BS74">
        <v>1.11009820577632</v>
      </c>
      <c r="BT74">
        <v>1.1497396372877999</v>
      </c>
      <c r="BU74">
        <v>1.1372594462608101</v>
      </c>
      <c r="BV74">
        <v>1.2009932541488999</v>
      </c>
      <c r="BW74">
        <v>1.0734880182578901</v>
      </c>
      <c r="BX74">
        <v>1.11780567178056</v>
      </c>
      <c r="BY74">
        <v>1.1424654342084799</v>
      </c>
      <c r="BZ74">
        <v>1.1751437004815899</v>
      </c>
      <c r="CA74">
        <v>1.15334649714535</v>
      </c>
      <c r="CB74">
        <v>1.1679190157518999</v>
      </c>
      <c r="CC74">
        <v>1.14956439029819</v>
      </c>
      <c r="CD74">
        <v>1.2024345573577999</v>
      </c>
      <c r="CE74">
        <v>1.1490111317949501</v>
      </c>
      <c r="CF74">
        <v>1.2082557689184199</v>
      </c>
      <c r="CG74">
        <v>1.1140774440365999</v>
      </c>
      <c r="CH74">
        <v>1.1703562012097399</v>
      </c>
      <c r="CI74">
        <v>1.1670610782434701</v>
      </c>
      <c r="CJ74">
        <v>1.2143654695442001</v>
      </c>
      <c r="CK74">
        <v>1.15550075152859</v>
      </c>
      <c r="CL74">
        <v>1.2034526536985399</v>
      </c>
      <c r="CM74">
        <v>1.20046148892784</v>
      </c>
      <c r="CN74">
        <v>1.25113583515186</v>
      </c>
      <c r="CO74">
        <v>1.1695379328720901</v>
      </c>
      <c r="CP74">
        <v>1.2299309977305499</v>
      </c>
      <c r="CQ74">
        <v>1.1262310622684899</v>
      </c>
      <c r="CR74">
        <v>1.1816881133367201</v>
      </c>
      <c r="CS74">
        <v>1.1483905098156399</v>
      </c>
      <c r="CT74">
        <v>1.1997630904051599</v>
      </c>
      <c r="CU74">
        <v>1.1947914816349801</v>
      </c>
      <c r="CV74">
        <v>1.2546825349833199</v>
      </c>
      <c r="CW74">
        <v>1.1748810895278901</v>
      </c>
      <c r="CX74">
        <v>1.2438320539288901</v>
      </c>
      <c r="CY74">
        <v>1.1590362076182501</v>
      </c>
      <c r="CZ74">
        <v>1.2068246825729001</v>
      </c>
      <c r="DA74">
        <v>1.1636689231738</v>
      </c>
      <c r="DB74">
        <v>1.20671638853904</v>
      </c>
    </row>
    <row r="75" spans="1:106" x14ac:dyDescent="0.45">
      <c r="A75" t="s">
        <v>66</v>
      </c>
      <c r="B75" t="s">
        <v>131</v>
      </c>
      <c r="C75" t="s">
        <v>65</v>
      </c>
      <c r="D75">
        <v>35</v>
      </c>
      <c r="E75" s="1" cm="1">
        <f t="array" ref="E75">SUMPRODUCT($G75:$FZZ75,$G$2:$FZZ$2)/SUMPRODUCT(--($G75:$FZZ75&lt;&gt;""),$G$2:$FZZ$2)</f>
        <v>1.5632012742027221</v>
      </c>
      <c r="F75" s="1" cm="1">
        <f t="array" ref="F75">SUMPRODUCT($G75:$FZZ75,$F$2:$FZY$2)/SUMPRODUCT(--($G75:$FZZ75&lt;&gt;""),$F$2:$FZY$2)</f>
        <v>1.6342375619065859</v>
      </c>
      <c r="G75">
        <v>1.5159109809940401</v>
      </c>
      <c r="H75">
        <v>1.5720093170431499</v>
      </c>
      <c r="I75">
        <v>1.47835114352987</v>
      </c>
      <c r="J75">
        <v>1.52923616485271</v>
      </c>
      <c r="K75">
        <v>1.5215882910963501</v>
      </c>
      <c r="L75">
        <v>1.5745358449654401</v>
      </c>
      <c r="M75">
        <v>1.4436671217796799</v>
      </c>
      <c r="N75">
        <v>1.5221371640624</v>
      </c>
      <c r="O75">
        <v>1.5279684030286</v>
      </c>
      <c r="P75">
        <v>1.59709848302431</v>
      </c>
      <c r="Q75">
        <v>1.5314187520407201</v>
      </c>
      <c r="R75">
        <v>1.6384007434508501</v>
      </c>
      <c r="S75">
        <v>1.52607193550978</v>
      </c>
      <c r="T75">
        <v>1.56727653288889</v>
      </c>
      <c r="U75">
        <v>1.5554370463623499</v>
      </c>
      <c r="V75">
        <v>1.64034014081223</v>
      </c>
      <c r="W75">
        <v>1.5353577959009601</v>
      </c>
      <c r="X75">
        <v>1.61518010387803</v>
      </c>
      <c r="Y75">
        <v>1.5459184853576</v>
      </c>
      <c r="Z75">
        <v>1.6175734012376699</v>
      </c>
      <c r="AA75">
        <v>1.6551394299173401</v>
      </c>
      <c r="AB75">
        <v>1.7302285552897001</v>
      </c>
      <c r="AC75">
        <v>1.5593151083072601</v>
      </c>
      <c r="AD75">
        <v>1.5924877331555201</v>
      </c>
      <c r="AE75">
        <v>1.7075554296603399</v>
      </c>
      <c r="AF75">
        <v>1.8553742950583201</v>
      </c>
      <c r="AG75">
        <v>1.72435569439582</v>
      </c>
      <c r="AH75">
        <v>1.83977863356044</v>
      </c>
      <c r="AI75">
        <v>1.5013264823821699</v>
      </c>
      <c r="AJ75">
        <v>1.58078582645951</v>
      </c>
      <c r="AK75">
        <v>1.5553947773107299</v>
      </c>
      <c r="AL75">
        <v>1.6172263799997</v>
      </c>
      <c r="AM75">
        <v>1.7247742423526</v>
      </c>
      <c r="AN75">
        <v>1.7965533544513199</v>
      </c>
      <c r="AO75">
        <v>1.5155305641211601</v>
      </c>
      <c r="AP75">
        <v>1.61217123163431</v>
      </c>
      <c r="AQ75">
        <v>1.55844252989888</v>
      </c>
      <c r="AR75">
        <v>1.63270352802442</v>
      </c>
      <c r="AS75">
        <v>1.4324182529123399</v>
      </c>
      <c r="AT75">
        <v>1.4887085974660601</v>
      </c>
      <c r="AU75">
        <v>1.5889156653897301</v>
      </c>
      <c r="AV75">
        <v>1.66966670834706</v>
      </c>
      <c r="AW75">
        <v>1.58161476806211</v>
      </c>
      <c r="AX75">
        <v>1.5175021643812601</v>
      </c>
      <c r="AY75">
        <v>1.56733527724215</v>
      </c>
      <c r="AZ75">
        <v>1.6574448572637901</v>
      </c>
      <c r="BA75">
        <v>1.55956903369679</v>
      </c>
      <c r="BB75">
        <v>1.64621607955503</v>
      </c>
      <c r="BC75">
        <v>1.6068062588385501</v>
      </c>
      <c r="BD75">
        <v>1.6976962729802401</v>
      </c>
      <c r="BE75">
        <v>1.5576422191667501</v>
      </c>
      <c r="BF75">
        <v>1.59792973160289</v>
      </c>
      <c r="BG75">
        <v>1.7211443261364201</v>
      </c>
      <c r="BH75">
        <v>1.8327282833370899</v>
      </c>
      <c r="BI75">
        <v>1.5076807049577201</v>
      </c>
      <c r="BJ75">
        <v>1.5870942986808501</v>
      </c>
      <c r="BK75">
        <v>1.50483342322532</v>
      </c>
      <c r="BL75">
        <v>1.56636103389619</v>
      </c>
      <c r="BM75">
        <v>1.5774706667938501</v>
      </c>
      <c r="BN75">
        <v>1.62452303729848</v>
      </c>
      <c r="BO75">
        <v>1.57238182442485</v>
      </c>
      <c r="BP75">
        <v>1.64902140322765</v>
      </c>
      <c r="BQ75">
        <v>1.5315414743132401</v>
      </c>
      <c r="BR75">
        <v>1.5995773832756801</v>
      </c>
      <c r="BS75">
        <v>1.6656721777925101</v>
      </c>
      <c r="BT75">
        <v>1.7340156631997601</v>
      </c>
      <c r="BU75">
        <v>1.51529197533418</v>
      </c>
      <c r="BV75">
        <v>1.6002400364193099</v>
      </c>
      <c r="BW75">
        <v>1.4303114830311401</v>
      </c>
      <c r="BX75">
        <v>1.4832847301466501</v>
      </c>
      <c r="BY75">
        <v>1.50876961317383</v>
      </c>
      <c r="BZ75">
        <v>1.5560897933820099</v>
      </c>
      <c r="CA75">
        <v>1.5376732217685301</v>
      </c>
      <c r="CB75">
        <v>1.5573295926663799</v>
      </c>
      <c r="CC75">
        <v>1.54188632661114</v>
      </c>
      <c r="CD75">
        <v>1.5983385107308701</v>
      </c>
      <c r="CE75">
        <v>1.5145487937432001</v>
      </c>
      <c r="CF75">
        <v>1.5998050998863</v>
      </c>
      <c r="CG75">
        <v>1.5113581140464201</v>
      </c>
      <c r="CH75">
        <v>1.5932792224577299</v>
      </c>
      <c r="CI75">
        <v>1.5966836096991901</v>
      </c>
      <c r="CJ75">
        <v>1.6603283059745</v>
      </c>
      <c r="CK75">
        <v>1.53400849300275</v>
      </c>
      <c r="CL75">
        <v>1.6176397624294001</v>
      </c>
      <c r="CM75">
        <v>1.78986155332164</v>
      </c>
      <c r="CN75">
        <v>1.93997066504489</v>
      </c>
      <c r="CO75">
        <v>1.5580638937126099</v>
      </c>
      <c r="CP75">
        <v>1.6440089307864001</v>
      </c>
      <c r="CQ75">
        <v>1.5020276319716299</v>
      </c>
      <c r="CR75">
        <v>1.58894370029668</v>
      </c>
      <c r="CS75">
        <v>1.52621531172012</v>
      </c>
      <c r="CT75">
        <v>1.6121697928766101</v>
      </c>
      <c r="CU75">
        <v>1.57138768823889</v>
      </c>
      <c r="CV75">
        <v>1.6490023091953301</v>
      </c>
      <c r="CW75">
        <v>1.56846619748833</v>
      </c>
      <c r="CX75">
        <v>1.6460859349157599</v>
      </c>
      <c r="CY75">
        <v>1.5584187944746699</v>
      </c>
      <c r="CZ75">
        <v>1.62922945444397</v>
      </c>
      <c r="DA75">
        <v>1.5585347134760701</v>
      </c>
      <c r="DB75">
        <v>1.6127991183879</v>
      </c>
    </row>
    <row r="76" spans="1:106" x14ac:dyDescent="0.45">
      <c r="A76" t="s">
        <v>66</v>
      </c>
      <c r="B76" t="s">
        <v>131</v>
      </c>
      <c r="C76" t="s">
        <v>68</v>
      </c>
      <c r="D76">
        <v>35</v>
      </c>
      <c r="E76" s="1" cm="1">
        <f t="array" ref="E76">SUMPRODUCT($G76:$FZZ76,$G$2:$FZZ$2)/SUMPRODUCT(--($G76:$FZZ76&lt;&gt;""),$G$2:$FZZ$2)</f>
        <v>1.636140796057896</v>
      </c>
      <c r="F76" s="1" cm="1">
        <f t="array" ref="F76">SUMPRODUCT($G76:$FZZ76,$F$2:$FZY$2)/SUMPRODUCT(--($G76:$FZZ76&lt;&gt;""),$F$2:$FZY$2)</f>
        <v>1.6961163606166749</v>
      </c>
      <c r="G76">
        <v>1.59996044651489</v>
      </c>
      <c r="H76">
        <v>1.6154995571361901</v>
      </c>
      <c r="I76">
        <v>1.5563433388767201</v>
      </c>
      <c r="J76">
        <v>1.57280885185977</v>
      </c>
      <c r="K76">
        <v>1.5999593440845601</v>
      </c>
      <c r="L76">
        <v>1.6144091340290001</v>
      </c>
      <c r="M76">
        <v>1.46890839002796</v>
      </c>
      <c r="N76">
        <v>1.5528067247810899</v>
      </c>
      <c r="O76">
        <v>1.56155857880514</v>
      </c>
      <c r="P76">
        <v>1.6205888648099001</v>
      </c>
      <c r="Q76">
        <v>1.5684510603384001</v>
      </c>
      <c r="R76">
        <v>1.69098649565064</v>
      </c>
      <c r="S76">
        <v>1.5530492967756899</v>
      </c>
      <c r="T76">
        <v>1.6035306454171401</v>
      </c>
      <c r="U76">
        <v>1.5807397304984301</v>
      </c>
      <c r="V76">
        <v>1.65763276915186</v>
      </c>
      <c r="W76">
        <v>1.56730870623604</v>
      </c>
      <c r="X76">
        <v>1.6630829117260999</v>
      </c>
      <c r="Y76">
        <v>1.6079323592060899</v>
      </c>
      <c r="Z76">
        <v>1.68457075809921</v>
      </c>
      <c r="AA76">
        <v>1.8138811768279299</v>
      </c>
      <c r="AB76">
        <v>1.88861859669503</v>
      </c>
      <c r="AC76">
        <v>1.6307996101964399</v>
      </c>
      <c r="AD76">
        <v>1.6301362602793501</v>
      </c>
      <c r="AE76">
        <v>1.8806910359745499</v>
      </c>
      <c r="AF76">
        <v>2.0072586459969601</v>
      </c>
      <c r="AG76">
        <v>1.9294428136697801</v>
      </c>
      <c r="AH76">
        <v>2.0194570866883899</v>
      </c>
      <c r="AI76">
        <v>1.58206656806989</v>
      </c>
      <c r="AJ76">
        <v>1.6243386646744</v>
      </c>
      <c r="AK76">
        <v>1.61504415706146</v>
      </c>
      <c r="AL76">
        <v>1.6725288888237899</v>
      </c>
      <c r="AM76">
        <v>1.98652545978913</v>
      </c>
      <c r="AN76">
        <v>1.96369911588104</v>
      </c>
      <c r="AO76">
        <v>1.5738980591329499</v>
      </c>
      <c r="AP76">
        <v>1.6679847632867699</v>
      </c>
      <c r="AQ76">
        <v>1.5592873549057</v>
      </c>
      <c r="AR76">
        <v>1.6875071502116401</v>
      </c>
      <c r="AS76">
        <v>1.5112682139264899</v>
      </c>
      <c r="AT76">
        <v>1.52406542665588</v>
      </c>
      <c r="AU76">
        <v>1.6312762160257299</v>
      </c>
      <c r="AV76">
        <v>1.70123392936308</v>
      </c>
      <c r="AW76">
        <v>1.67322590554919</v>
      </c>
      <c r="AX76">
        <v>1.5790085737425601</v>
      </c>
      <c r="AY76">
        <v>1.5834548276348499</v>
      </c>
      <c r="AZ76">
        <v>1.6826412077317401</v>
      </c>
      <c r="BA76">
        <v>1.5572093505685201</v>
      </c>
      <c r="BB76">
        <v>1.67105757886138</v>
      </c>
      <c r="BC76">
        <v>1.6301354865197699</v>
      </c>
      <c r="BD76">
        <v>1.7087085443182299</v>
      </c>
      <c r="BE76">
        <v>1.5752708004963201</v>
      </c>
      <c r="BF76">
        <v>1.61868830834926</v>
      </c>
      <c r="BG76">
        <v>1.8815202098278601</v>
      </c>
      <c r="BH76">
        <v>1.9914366608188101</v>
      </c>
      <c r="BI76">
        <v>1.55350031093293</v>
      </c>
      <c r="BJ76">
        <v>1.61551489170272</v>
      </c>
      <c r="BK76">
        <v>1.5312533709496701</v>
      </c>
      <c r="BL76">
        <v>1.5972866448159899</v>
      </c>
      <c r="BM76">
        <v>1.6076027854621699</v>
      </c>
      <c r="BN76">
        <v>1.6563841457598001</v>
      </c>
      <c r="BO76">
        <v>1.5760672999885501</v>
      </c>
      <c r="BP76">
        <v>1.6570447522032701</v>
      </c>
      <c r="BQ76">
        <v>1.56596993230056</v>
      </c>
      <c r="BR76">
        <v>1.63357514905987</v>
      </c>
      <c r="BS76">
        <v>1.82309147916407</v>
      </c>
      <c r="BT76">
        <v>1.88336855481429</v>
      </c>
      <c r="BU76">
        <v>1.52378429830732</v>
      </c>
      <c r="BV76">
        <v>1.6111161693498299</v>
      </c>
      <c r="BW76">
        <v>1.45044588140822</v>
      </c>
      <c r="BX76">
        <v>1.49560035501458</v>
      </c>
      <c r="BY76">
        <v>1.5506524778623501</v>
      </c>
      <c r="BZ76">
        <v>1.56483610377505</v>
      </c>
      <c r="CA76">
        <v>1.5568917916781999</v>
      </c>
      <c r="CB76">
        <v>1.5741625939261801</v>
      </c>
      <c r="CC76">
        <v>1.5388102441640401</v>
      </c>
      <c r="CD76">
        <v>1.61479150434597</v>
      </c>
      <c r="CE76">
        <v>1.5109506377981201</v>
      </c>
      <c r="CF76">
        <v>1.60518984020689</v>
      </c>
      <c r="CG76">
        <v>1.5537403711937099</v>
      </c>
      <c r="CH76">
        <v>1.61969704802771</v>
      </c>
      <c r="CI76">
        <v>1.6060161653195499</v>
      </c>
      <c r="CJ76">
        <v>1.65897841846512</v>
      </c>
      <c r="CK76">
        <v>1.53927648955886</v>
      </c>
      <c r="CL76">
        <v>1.6446364206808901</v>
      </c>
      <c r="CM76">
        <v>1.90044002432654</v>
      </c>
      <c r="CN76">
        <v>2.0530533395342099</v>
      </c>
      <c r="CO76">
        <v>1.55869786929077</v>
      </c>
      <c r="CP76">
        <v>1.64432132454955</v>
      </c>
      <c r="CQ76">
        <v>1.5108403700647699</v>
      </c>
      <c r="CR76">
        <v>1.58979513017221</v>
      </c>
      <c r="CS76">
        <v>1.5509758145204799</v>
      </c>
      <c r="CT76">
        <v>1.6457856543189999</v>
      </c>
      <c r="CU76">
        <v>1.5766080486312499</v>
      </c>
      <c r="CV76">
        <v>1.65251544397734</v>
      </c>
      <c r="CW76">
        <v>1.59725564896031</v>
      </c>
      <c r="CX76">
        <v>1.6854832270648199</v>
      </c>
      <c r="CY76">
        <v>1.57218850286033</v>
      </c>
      <c r="CZ76">
        <v>1.6378714943491</v>
      </c>
      <c r="DA76">
        <v>1.5838121851385301</v>
      </c>
      <c r="DB76">
        <v>1.62071001259445</v>
      </c>
    </row>
    <row r="77" spans="1:106" x14ac:dyDescent="0.45">
      <c r="A77" t="s">
        <v>174</v>
      </c>
      <c r="B77" t="s">
        <v>95</v>
      </c>
      <c r="C77" t="s">
        <v>91</v>
      </c>
      <c r="D77">
        <v>35</v>
      </c>
      <c r="E77" s="1" cm="1">
        <f t="array" ref="E77">SUMPRODUCT($G77:$FZZ77,$G$2:$FZZ$2)/SUMPRODUCT(--($G77:$FZZ77&lt;&gt;""),$G$2:$FZZ$2)</f>
        <v>0.99766940995846454</v>
      </c>
      <c r="F77" s="1" cm="1">
        <f t="array" ref="F77">SUMPRODUCT($G77:$FZZ77,$F$2:$FZY$2)/SUMPRODUCT(--($G77:$FZZ77&lt;&gt;""),$F$2:$FZY$2)</f>
        <v>0.97697696185280591</v>
      </c>
      <c r="G77">
        <v>0.97407218341999002</v>
      </c>
      <c r="H77">
        <v>0.98191864828500097</v>
      </c>
      <c r="I77">
        <v>0.94696128957897596</v>
      </c>
      <c r="J77">
        <v>0.95772644196729895</v>
      </c>
      <c r="K77">
        <v>0.98107128337173</v>
      </c>
      <c r="L77">
        <v>0.98581955549532396</v>
      </c>
      <c r="M77">
        <v>0.973327265159736</v>
      </c>
      <c r="N77">
        <v>0.95362709517307898</v>
      </c>
      <c r="O77">
        <v>0.94577882120020296</v>
      </c>
      <c r="P77">
        <v>0.97528560344596904</v>
      </c>
      <c r="Q77">
        <v>0.92116113962308299</v>
      </c>
      <c r="R77">
        <v>0.96829868640271899</v>
      </c>
      <c r="S77">
        <v>0.95952468753025799</v>
      </c>
      <c r="T77">
        <v>0.96658062203470396</v>
      </c>
      <c r="U77">
        <v>1.0281527330939799</v>
      </c>
      <c r="V77">
        <v>0.988533749864005</v>
      </c>
      <c r="W77">
        <v>1.0239727179924301</v>
      </c>
      <c r="X77">
        <v>1.00331826391303</v>
      </c>
      <c r="Y77">
        <v>0.97045866968339101</v>
      </c>
      <c r="Z77">
        <v>0.98574765912976203</v>
      </c>
      <c r="AA77">
        <v>0.91688825889788195</v>
      </c>
      <c r="AB77">
        <v>0.93480125974517303</v>
      </c>
      <c r="AC77">
        <v>1.02785898685267</v>
      </c>
      <c r="AD77">
        <v>0.99933494041818305</v>
      </c>
      <c r="AE77">
        <v>0.93356166147348896</v>
      </c>
      <c r="AF77">
        <v>0.97384634202868703</v>
      </c>
      <c r="AG77">
        <v>1.1435178951336999</v>
      </c>
      <c r="AH77">
        <v>1.0016831389868801</v>
      </c>
      <c r="AI77">
        <v>1.0184030371872399</v>
      </c>
      <c r="AJ77">
        <v>0.96214951133608795</v>
      </c>
      <c r="AK77">
        <v>1.1602396051494599</v>
      </c>
      <c r="AL77">
        <v>1.0417756557653099</v>
      </c>
      <c r="AM77">
        <v>1.04539738073849</v>
      </c>
      <c r="AN77">
        <v>0.975864025341591</v>
      </c>
      <c r="AO77">
        <v>0.94871032105931397</v>
      </c>
      <c r="AP77">
        <v>0.97939778704879299</v>
      </c>
      <c r="AQ77">
        <v>0.94519637781278298</v>
      </c>
      <c r="AR77">
        <v>0.98344230989237202</v>
      </c>
      <c r="AS77">
        <v>0.96161995611555995</v>
      </c>
      <c r="AT77">
        <v>0.89124253254376096</v>
      </c>
      <c r="AU77">
        <v>1.0530572575053101</v>
      </c>
      <c r="AV77">
        <v>1.0109098452899199</v>
      </c>
      <c r="AW77">
        <v>1.1469042366017801</v>
      </c>
      <c r="AX77">
        <v>0.96523249643924303</v>
      </c>
      <c r="AY77">
        <v>0.95142971358698203</v>
      </c>
      <c r="AZ77">
        <v>1.0024455627145701</v>
      </c>
      <c r="BA77">
        <v>0.95202841991987397</v>
      </c>
      <c r="BB77">
        <v>0.98791634793657301</v>
      </c>
      <c r="BC77">
        <v>0.97824916746498802</v>
      </c>
      <c r="BD77">
        <v>1.0190867204963201</v>
      </c>
      <c r="BE77">
        <v>0.96950490179639304</v>
      </c>
      <c r="BF77">
        <v>0.96437394502386597</v>
      </c>
      <c r="BG77">
        <v>0.94167202237237502</v>
      </c>
      <c r="BH77">
        <v>0.98002466519601805</v>
      </c>
      <c r="BI77">
        <v>0.91919713147832005</v>
      </c>
      <c r="BJ77">
        <v>0.97230712234880001</v>
      </c>
      <c r="BK77">
        <v>0.94058001078703901</v>
      </c>
      <c r="BL77">
        <v>0.959498817574575</v>
      </c>
      <c r="BM77">
        <v>0.96358389773919595</v>
      </c>
      <c r="BN77">
        <v>0.99261900219402799</v>
      </c>
      <c r="BO77">
        <v>1.00132768684903</v>
      </c>
      <c r="BP77">
        <v>0.995753691198351</v>
      </c>
      <c r="BQ77">
        <v>0.94570586414352797</v>
      </c>
      <c r="BR77">
        <v>0.97421230433787798</v>
      </c>
      <c r="BS77">
        <v>0.916200500006906</v>
      </c>
      <c r="BT77">
        <v>0.92513708752883295</v>
      </c>
      <c r="BU77">
        <v>0.939767412986798</v>
      </c>
      <c r="BV77">
        <v>0.98356992095352402</v>
      </c>
      <c r="BW77">
        <v>0.90768775622332099</v>
      </c>
      <c r="BX77">
        <v>0.91578546976036501</v>
      </c>
      <c r="BY77">
        <v>0.92065403138107804</v>
      </c>
      <c r="BZ77">
        <v>0.94360727046760895</v>
      </c>
      <c r="CA77">
        <v>0.985936760093993</v>
      </c>
      <c r="CB77">
        <v>0.95474567336472305</v>
      </c>
      <c r="CC77">
        <v>0.96055733756969197</v>
      </c>
      <c r="CD77">
        <v>1.01078652594938</v>
      </c>
      <c r="CE77">
        <v>0.93373396134481002</v>
      </c>
      <c r="CF77">
        <v>0.97483789557851597</v>
      </c>
      <c r="CG77">
        <v>0.91179237967223203</v>
      </c>
      <c r="CH77">
        <v>0.96238432507883898</v>
      </c>
      <c r="CI77">
        <v>0.9880593283893</v>
      </c>
      <c r="CJ77">
        <v>0.98075993667194405</v>
      </c>
      <c r="CK77">
        <v>0.92013366994031498</v>
      </c>
      <c r="CL77">
        <v>0.97082901630014395</v>
      </c>
      <c r="CM77">
        <v>1.0414803420026399</v>
      </c>
      <c r="CN77">
        <v>0.99116373913354505</v>
      </c>
      <c r="CO77">
        <v>0.96997344653013196</v>
      </c>
      <c r="CP77">
        <v>1.0069277911004499</v>
      </c>
      <c r="CQ77">
        <v>0.96434527675859705</v>
      </c>
      <c r="CR77">
        <v>0.98617523655706296</v>
      </c>
      <c r="CS77">
        <v>0.93793198624544205</v>
      </c>
      <c r="CT77">
        <v>0.98799351373730604</v>
      </c>
      <c r="CU77">
        <v>0.98521720251840394</v>
      </c>
      <c r="CV77">
        <v>0.98853297017782704</v>
      </c>
      <c r="CW77">
        <v>0.95250424883941098</v>
      </c>
      <c r="CX77">
        <v>0.99663514731211</v>
      </c>
      <c r="CY77">
        <v>0.97434421654806702</v>
      </c>
      <c r="CZ77">
        <v>0.97655050927863796</v>
      </c>
      <c r="DA77">
        <v>0.97410264483627196</v>
      </c>
      <c r="DB77">
        <v>0.97871733312342502</v>
      </c>
    </row>
    <row r="78" spans="1:106" x14ac:dyDescent="0.45">
      <c r="A78" t="s">
        <v>118</v>
      </c>
      <c r="B78" t="s">
        <v>161</v>
      </c>
      <c r="C78" t="s">
        <v>68</v>
      </c>
      <c r="D78">
        <v>35</v>
      </c>
      <c r="E78" s="1" cm="1">
        <f t="array" ref="E78">SUMPRODUCT($G78:$FZZ78,$G$2:$FZZ$2)/SUMPRODUCT(--($G78:$FZZ78&lt;&gt;""),$G$2:$FZZ$2)</f>
        <v>2.0283595085044634</v>
      </c>
      <c r="F78" s="1" cm="1">
        <f t="array" ref="F78">SUMPRODUCT($G78:$FZZ78,$F$2:$FZY$2)/SUMPRODUCT(--($G78:$FZZ78&lt;&gt;""),$F$2:$FZY$2)</f>
        <v>2.105065582261906</v>
      </c>
      <c r="G78">
        <v>2.0459124684755299</v>
      </c>
      <c r="H78">
        <v>2.02954679143481</v>
      </c>
      <c r="I78">
        <v>1.9890438476610699</v>
      </c>
      <c r="J78">
        <v>1.9693346286203499</v>
      </c>
      <c r="K78">
        <v>1.7116970456701399</v>
      </c>
      <c r="L78">
        <v>1.7008317522699501</v>
      </c>
      <c r="M78">
        <v>2.2461091726667601</v>
      </c>
      <c r="N78">
        <v>2.3629662477292901</v>
      </c>
      <c r="O78">
        <v>1.9502367766273301</v>
      </c>
      <c r="P78">
        <v>2.0887143162907602</v>
      </c>
      <c r="Q78">
        <v>1.9869498421841301</v>
      </c>
      <c r="R78">
        <v>2.1116641410547201</v>
      </c>
      <c r="S78">
        <v>2.0053316083204402</v>
      </c>
      <c r="T78">
        <v>2.0787462891964799</v>
      </c>
      <c r="U78">
        <v>1.59337164482989</v>
      </c>
      <c r="V78">
        <v>1.6580504654885599</v>
      </c>
      <c r="W78">
        <v>2.31080847626846</v>
      </c>
      <c r="X78">
        <v>2.43004161852304</v>
      </c>
      <c r="Y78">
        <v>1.61927871968644</v>
      </c>
      <c r="Z78">
        <v>1.68473897693509</v>
      </c>
      <c r="AA78">
        <v>1.86873924234107</v>
      </c>
      <c r="AB78">
        <v>1.9744267466707801</v>
      </c>
      <c r="AC78">
        <v>1.9857533637653599</v>
      </c>
      <c r="AD78">
        <v>2.0552409772443601</v>
      </c>
      <c r="AE78">
        <v>2.2675656014214698</v>
      </c>
      <c r="AF78">
        <v>2.47175404939098</v>
      </c>
      <c r="AG78">
        <v>2.4721743462688099</v>
      </c>
      <c r="AH78">
        <v>2.5395604987477398</v>
      </c>
      <c r="AI78">
        <v>2.6691303154588502</v>
      </c>
      <c r="AJ78">
        <v>2.5030760669035002</v>
      </c>
      <c r="AK78">
        <v>2.0178297866108101</v>
      </c>
      <c r="AL78">
        <v>2.1229104116931898</v>
      </c>
      <c r="AM78">
        <v>2.40541818353742</v>
      </c>
      <c r="AN78">
        <v>2.4818968370289798</v>
      </c>
      <c r="AO78">
        <v>1.9599201886450199</v>
      </c>
      <c r="AP78">
        <v>2.0535171413023701</v>
      </c>
      <c r="AQ78">
        <v>2.0294632721128498</v>
      </c>
      <c r="AR78">
        <v>2.1427622257618801</v>
      </c>
      <c r="AS78">
        <v>1.97317078119519</v>
      </c>
      <c r="AT78">
        <v>1.98468102621182</v>
      </c>
      <c r="AU78">
        <v>1.68385035977765</v>
      </c>
      <c r="AV78">
        <v>1.72734480681133</v>
      </c>
      <c r="AW78">
        <v>1.9494367023207699</v>
      </c>
      <c r="AX78">
        <v>2.0447700170357699</v>
      </c>
      <c r="AY78">
        <v>1.6203969336405899</v>
      </c>
      <c r="AZ78">
        <v>1.6864388844471601</v>
      </c>
      <c r="BA78">
        <v>1.97475657664432</v>
      </c>
      <c r="BB78">
        <v>2.1167654189734</v>
      </c>
      <c r="BC78">
        <v>1.63237078600428</v>
      </c>
      <c r="BD78">
        <v>1.7057707221385801</v>
      </c>
      <c r="BE78">
        <v>2.3794225158455999</v>
      </c>
      <c r="BF78">
        <v>2.3953295996959398</v>
      </c>
      <c r="BG78">
        <v>1.97740181688697</v>
      </c>
      <c r="BH78">
        <v>2.1188445571555099</v>
      </c>
      <c r="BI78">
        <v>2.3824475052593899</v>
      </c>
      <c r="BJ78">
        <v>2.4567670913878099</v>
      </c>
      <c r="BK78">
        <v>1.9514334315230399</v>
      </c>
      <c r="BL78">
        <v>2.0201634651288201</v>
      </c>
      <c r="BM78">
        <v>1.6165816083182201</v>
      </c>
      <c r="BN78">
        <v>1.66895211294476</v>
      </c>
      <c r="BO78">
        <v>1.6278814238296899</v>
      </c>
      <c r="BP78">
        <v>1.7223074281790001</v>
      </c>
      <c r="BQ78">
        <v>1.9425564274081699</v>
      </c>
      <c r="BR78">
        <v>2.0248590155991302</v>
      </c>
      <c r="BS78">
        <v>2.2161908313650698</v>
      </c>
      <c r="BT78">
        <v>2.2544510283291199</v>
      </c>
      <c r="BU78">
        <v>1.9376236394487401</v>
      </c>
      <c r="BV78">
        <v>2.04540826884078</v>
      </c>
      <c r="BW78">
        <v>1.94621529098516</v>
      </c>
      <c r="BX78">
        <v>1.98231689277714</v>
      </c>
      <c r="BY78">
        <v>1.8718657759826001</v>
      </c>
      <c r="BZ78">
        <v>1.9436072704676</v>
      </c>
      <c r="CA78">
        <v>1.87956898939449</v>
      </c>
      <c r="CB78">
        <v>1.9271106028251499</v>
      </c>
      <c r="CC78">
        <v>2.01649346838414</v>
      </c>
      <c r="CD78">
        <v>2.1329596162991802</v>
      </c>
      <c r="CE78">
        <v>1.9394810159793101</v>
      </c>
      <c r="CF78">
        <v>2.0554965580140099</v>
      </c>
      <c r="CG78">
        <v>1.91007599648451</v>
      </c>
      <c r="CH78">
        <v>2.0389494907718499</v>
      </c>
      <c r="CI78">
        <v>1.6065161236563601</v>
      </c>
      <c r="CJ78">
        <v>1.6526206149487499</v>
      </c>
      <c r="CK78">
        <v>2.2960876734717699</v>
      </c>
      <c r="CL78">
        <v>2.4608840311118199</v>
      </c>
      <c r="CM78">
        <v>1.9705577218903101</v>
      </c>
      <c r="CN78">
        <v>2.1353164239974198</v>
      </c>
      <c r="CO78">
        <v>2.06727491569962</v>
      </c>
      <c r="CP78">
        <v>2.1725240497257299</v>
      </c>
      <c r="CQ78">
        <v>2.3474711654933902</v>
      </c>
      <c r="CR78">
        <v>2.4657760300545899</v>
      </c>
      <c r="CS78">
        <v>1.94871942313663</v>
      </c>
      <c r="CT78">
        <v>2.06870378250319</v>
      </c>
      <c r="CU78">
        <v>1.6268379813290701</v>
      </c>
      <c r="CV78">
        <v>1.69872895573055</v>
      </c>
      <c r="CW78">
        <v>2.0570199952093602</v>
      </c>
      <c r="CX78">
        <v>2.15794276328546</v>
      </c>
      <c r="CY78">
        <v>1.578013813311</v>
      </c>
      <c r="CZ78">
        <v>1.6289503976559201</v>
      </c>
      <c r="DA78">
        <v>1.6263971977329901</v>
      </c>
      <c r="DB78">
        <v>1.6646233469773299</v>
      </c>
    </row>
    <row r="79" spans="1:106" x14ac:dyDescent="0.45">
      <c r="A79" t="s">
        <v>72</v>
      </c>
      <c r="B79" t="s">
        <v>67</v>
      </c>
      <c r="C79" t="s">
        <v>166</v>
      </c>
      <c r="D79">
        <v>35</v>
      </c>
      <c r="E79" s="1" cm="1">
        <f t="array" ref="E79">SUMPRODUCT($G79:$FZZ79,$G$2:$FZZ$2)/SUMPRODUCT(--($G79:$FZZ79&lt;&gt;""),$G$2:$FZZ$2)</f>
        <v>1.8075882920908959</v>
      </c>
      <c r="F79" s="1" cm="1">
        <f t="array" ref="F79">SUMPRODUCT($G79:$FZZ79,$F$2:$FZY$2)/SUMPRODUCT(--($G79:$FZZ79&lt;&gt;""),$F$2:$FZY$2)</f>
        <v>1.8307609203611219</v>
      </c>
      <c r="G79">
        <v>1.9352134197875599</v>
      </c>
      <c r="H79">
        <v>1.86155942150492</v>
      </c>
      <c r="I79">
        <v>1.8777748505754599</v>
      </c>
      <c r="J79">
        <v>1.8039122058847701</v>
      </c>
      <c r="K79">
        <v>1.9251812576229801</v>
      </c>
      <c r="L79">
        <v>1.8514331210191</v>
      </c>
      <c r="M79">
        <v>1.6475538647653001</v>
      </c>
      <c r="N79">
        <v>1.71730285243057</v>
      </c>
      <c r="O79">
        <v>1.7233659737271501</v>
      </c>
      <c r="P79">
        <v>1.7918305374963199</v>
      </c>
      <c r="Q79">
        <v>1.77219050090838</v>
      </c>
      <c r="R79">
        <v>1.86727141816598</v>
      </c>
      <c r="S79">
        <v>1.84615796640757</v>
      </c>
      <c r="T79">
        <v>1.8199325514465099</v>
      </c>
      <c r="U79">
        <v>1.8012212275221</v>
      </c>
      <c r="V79">
        <v>1.86951554996036</v>
      </c>
      <c r="W79">
        <v>1.7753385010600899</v>
      </c>
      <c r="X79">
        <v>1.8434762123778601</v>
      </c>
      <c r="Y79">
        <v>1.7861518048829701</v>
      </c>
      <c r="Z79">
        <v>1.8465739079969099</v>
      </c>
      <c r="AA79">
        <v>1.6829161715256999</v>
      </c>
      <c r="AB79">
        <v>1.73552278891807</v>
      </c>
      <c r="AC79">
        <v>1.75277051170265</v>
      </c>
      <c r="AD79">
        <v>1.80307739652254</v>
      </c>
      <c r="AE79">
        <v>1.71705765714727</v>
      </c>
      <c r="AF79">
        <v>1.8130230731594199</v>
      </c>
      <c r="AG79">
        <v>1.75950636899792</v>
      </c>
      <c r="AH79">
        <v>1.81755446637761</v>
      </c>
      <c r="AI79">
        <v>1.9417719974995</v>
      </c>
      <c r="AJ79">
        <v>1.8790042233979201</v>
      </c>
      <c r="AK79">
        <v>2.1020782378183598</v>
      </c>
      <c r="AL79">
        <v>1.95042106650653</v>
      </c>
      <c r="AM79">
        <v>1.74859344711833</v>
      </c>
      <c r="AN79">
        <v>1.7893763888232199</v>
      </c>
      <c r="AO79">
        <v>1.78618175222202</v>
      </c>
      <c r="AP79">
        <v>1.8579902049700701</v>
      </c>
      <c r="AQ79">
        <v>1.8322758353647199</v>
      </c>
      <c r="AR79">
        <v>1.8989070076474199</v>
      </c>
      <c r="AS79">
        <v>1.7776618347405899</v>
      </c>
      <c r="AT79">
        <v>1.72919474662098</v>
      </c>
      <c r="AU79">
        <v>1.8420331700219299</v>
      </c>
      <c r="AV79">
        <v>1.8989212354071201</v>
      </c>
      <c r="AW79">
        <v>2.0689529980171399</v>
      </c>
      <c r="AX79">
        <v>1.8678694110090199</v>
      </c>
      <c r="AY79">
        <v>1.8308093871984099</v>
      </c>
      <c r="AZ79">
        <v>1.8935592343507499</v>
      </c>
      <c r="BA79">
        <v>1.7745076430395801</v>
      </c>
      <c r="BB79">
        <v>1.8495766832190199</v>
      </c>
      <c r="BC79">
        <v>1.8207837233702799</v>
      </c>
      <c r="BD79">
        <v>1.88859084895762</v>
      </c>
      <c r="BE79">
        <v>1.82381479369976</v>
      </c>
      <c r="BF79">
        <v>1.8221939032160701</v>
      </c>
      <c r="BG79">
        <v>1.7320178562123201</v>
      </c>
      <c r="BH79">
        <v>1.79602577686682</v>
      </c>
      <c r="BI79">
        <v>1.74160811865729</v>
      </c>
      <c r="BJ79">
        <v>1.79815821855277</v>
      </c>
      <c r="BK79">
        <v>1.79057378749533</v>
      </c>
      <c r="BL79">
        <v>1.8394473716964601</v>
      </c>
      <c r="BM79">
        <v>1.7850806066965501</v>
      </c>
      <c r="BN79">
        <v>1.8393470380616199</v>
      </c>
      <c r="BO79">
        <v>1.7891839304108901</v>
      </c>
      <c r="BP79">
        <v>1.85936820418908</v>
      </c>
      <c r="BQ79">
        <v>1.7257836579227099</v>
      </c>
      <c r="BR79">
        <v>1.7911950362723501</v>
      </c>
      <c r="BS79">
        <v>1.66980206908935</v>
      </c>
      <c r="BT79">
        <v>1.7000234809873001</v>
      </c>
      <c r="BU79">
        <v>1.7596904357902501</v>
      </c>
      <c r="BV79">
        <v>1.8329180979183</v>
      </c>
      <c r="BW79">
        <v>1.6753053548032599</v>
      </c>
      <c r="BX79">
        <v>1.7323612695997599</v>
      </c>
      <c r="BY79">
        <v>1.7455724716482801</v>
      </c>
      <c r="BZ79">
        <v>1.7852105017865401</v>
      </c>
      <c r="CA79">
        <v>1.72996613743377</v>
      </c>
      <c r="CB79">
        <v>1.75945962849459</v>
      </c>
      <c r="CC79">
        <v>1.7634553310330101</v>
      </c>
      <c r="CD79">
        <v>1.82452163882339</v>
      </c>
      <c r="CE79">
        <v>1.7147336989792701</v>
      </c>
      <c r="CF79">
        <v>1.7981659399557699</v>
      </c>
      <c r="CG79">
        <v>1.7001085664064499</v>
      </c>
      <c r="CH79">
        <v>1.78931913353667</v>
      </c>
      <c r="CI79">
        <v>1.77638530122489</v>
      </c>
      <c r="CJ79">
        <v>1.81111574035497</v>
      </c>
      <c r="CK79">
        <v>1.75004013016767</v>
      </c>
      <c r="CL79">
        <v>1.82862229486187</v>
      </c>
      <c r="CM79">
        <v>1.7966586770650701</v>
      </c>
      <c r="CN79">
        <v>1.85992558938217</v>
      </c>
      <c r="CO79">
        <v>1.8154487903929699</v>
      </c>
      <c r="CP79">
        <v>1.88593952424267</v>
      </c>
      <c r="CQ79">
        <v>1.7567982725628899</v>
      </c>
      <c r="CR79">
        <v>1.8248775520952101</v>
      </c>
      <c r="CS79">
        <v>1.7835152323669099</v>
      </c>
      <c r="CT79">
        <v>1.8536220716939</v>
      </c>
      <c r="CU79">
        <v>1.79825132729389</v>
      </c>
      <c r="CV79">
        <v>1.8518562377879</v>
      </c>
      <c r="CW79">
        <v>1.8024888503609999</v>
      </c>
      <c r="CX79">
        <v>1.86930684034629</v>
      </c>
      <c r="CY79">
        <v>1.76404876517371</v>
      </c>
      <c r="CZ79">
        <v>1.80309927445235</v>
      </c>
      <c r="DA79">
        <v>1.77742246536523</v>
      </c>
      <c r="DB79">
        <v>1.8262063129722901</v>
      </c>
    </row>
    <row r="80" spans="1:106" x14ac:dyDescent="0.45">
      <c r="A80" t="s">
        <v>98</v>
      </c>
      <c r="B80" t="s">
        <v>82</v>
      </c>
      <c r="C80" t="s">
        <v>68</v>
      </c>
      <c r="D80">
        <v>35</v>
      </c>
      <c r="E80" s="1" cm="1">
        <f t="array" ref="E80">SUMPRODUCT($G80:$FZZ80,$G$2:$FZZ$2)/SUMPRODUCT(--($G80:$FZZ80&lt;&gt;""),$G$2:$FZZ$2)</f>
        <v>1.4752454555284491</v>
      </c>
      <c r="F80" s="1" cm="1">
        <f t="array" ref="F80">SUMPRODUCT($G80:$FZZ80,$F$2:$FZY$2)/SUMPRODUCT(--($G80:$FZZ80&lt;&gt;""),$F$2:$FZY$2)</f>
        <v>1.5247309332134515</v>
      </c>
      <c r="G80">
        <v>1.45604830258078</v>
      </c>
      <c r="H80">
        <v>1.4703500990527401</v>
      </c>
      <c r="I80">
        <v>1.4164622198804599</v>
      </c>
      <c r="J80">
        <v>1.43392060329639</v>
      </c>
      <c r="K80">
        <v>1.4602944165876099</v>
      </c>
      <c r="L80">
        <v>1.4754302751050199</v>
      </c>
      <c r="M80">
        <v>1.3157609139602999</v>
      </c>
      <c r="N80">
        <v>1.3820907191952601</v>
      </c>
      <c r="O80">
        <v>1.38167188377879</v>
      </c>
      <c r="P80">
        <v>1.4467921449019401</v>
      </c>
      <c r="Q80">
        <v>1.43854809406997</v>
      </c>
      <c r="R80">
        <v>1.49893254523077</v>
      </c>
      <c r="S80">
        <v>1.4213000636579201</v>
      </c>
      <c r="T80">
        <v>1.4867853162397699</v>
      </c>
      <c r="U80">
        <v>1.3914786061764599</v>
      </c>
      <c r="V80">
        <v>1.4616166208171999</v>
      </c>
      <c r="W80">
        <v>1.4035717891477699</v>
      </c>
      <c r="X80">
        <v>1.4768316076416499</v>
      </c>
      <c r="Y80">
        <v>1.4278267598318599</v>
      </c>
      <c r="Z80">
        <v>1.4971224065386599</v>
      </c>
      <c r="AA80">
        <v>1.61627330715081</v>
      </c>
      <c r="AB80">
        <v>1.6739396878347099</v>
      </c>
      <c r="AC80">
        <v>1.5701030927835</v>
      </c>
      <c r="AD80">
        <v>1.4894872715460401</v>
      </c>
      <c r="AE80">
        <v>1.6586730358200501</v>
      </c>
      <c r="AF80">
        <v>1.7926505806916799</v>
      </c>
      <c r="AG80">
        <v>1.7403455147712199</v>
      </c>
      <c r="AH80">
        <v>1.8402297148089299</v>
      </c>
      <c r="AI80">
        <v>1.4185699910043099</v>
      </c>
      <c r="AJ80">
        <v>1.47248692576272</v>
      </c>
      <c r="AK80">
        <v>1.46858331258512</v>
      </c>
      <c r="AL80">
        <v>1.5224300297309501</v>
      </c>
      <c r="AM80">
        <v>1.72102028272894</v>
      </c>
      <c r="AN80">
        <v>1.7428963169589999</v>
      </c>
      <c r="AO80">
        <v>1.40587339016869</v>
      </c>
      <c r="AP80">
        <v>1.48965354616361</v>
      </c>
      <c r="AQ80">
        <v>1.43699453503823</v>
      </c>
      <c r="AR80">
        <v>1.5188457578344301</v>
      </c>
      <c r="AS80">
        <v>1.43369072774545</v>
      </c>
      <c r="AT80">
        <v>1.3900729571561401</v>
      </c>
      <c r="AU80">
        <v>1.4244950040354201</v>
      </c>
      <c r="AV80">
        <v>1.4953166384376599</v>
      </c>
      <c r="AW80">
        <v>1.5279425810595599</v>
      </c>
      <c r="AX80">
        <v>1.4639662635797399</v>
      </c>
      <c r="AY80">
        <v>1.4259041527536001</v>
      </c>
      <c r="AZ80">
        <v>1.50798335136152</v>
      </c>
      <c r="BA80">
        <v>1.42353719093985</v>
      </c>
      <c r="BB80">
        <v>1.49659661087269</v>
      </c>
      <c r="BC80">
        <v>1.4557547557136901</v>
      </c>
      <c r="BD80">
        <v>1.50596231923726</v>
      </c>
      <c r="BE80">
        <v>1.38401690197525</v>
      </c>
      <c r="BF80">
        <v>1.42519869881619</v>
      </c>
      <c r="BG80">
        <v>1.7258515572076201</v>
      </c>
      <c r="BH80">
        <v>1.78808775251428</v>
      </c>
      <c r="BI80">
        <v>1.38468357612564</v>
      </c>
      <c r="BJ80">
        <v>1.4583812963918501</v>
      </c>
      <c r="BK80">
        <v>1.3944737169646899</v>
      </c>
      <c r="BL80">
        <v>1.46290503256856</v>
      </c>
      <c r="BM80">
        <v>1.44388533816655</v>
      </c>
      <c r="BN80">
        <v>1.4936802442049</v>
      </c>
      <c r="BO80">
        <v>1.4196177177520799</v>
      </c>
      <c r="BP80">
        <v>1.49369348746709</v>
      </c>
      <c r="BQ80">
        <v>1.3814452415241101</v>
      </c>
      <c r="BR80">
        <v>1.4540437960134001</v>
      </c>
      <c r="BS80">
        <v>1.6821364935979699</v>
      </c>
      <c r="BT80">
        <v>1.7064324092874199</v>
      </c>
      <c r="BU80">
        <v>1.39105243554194</v>
      </c>
      <c r="BV80">
        <v>1.4814302859744199</v>
      </c>
      <c r="BW80">
        <v>1.3274502345632</v>
      </c>
      <c r="BX80">
        <v>1.3784286378428601</v>
      </c>
      <c r="BY80">
        <v>1.3561985396923999</v>
      </c>
      <c r="BZ80">
        <v>1.3836103775050399</v>
      </c>
      <c r="CA80">
        <v>1.39983738820439</v>
      </c>
      <c r="CB80">
        <v>1.4102016564959801</v>
      </c>
      <c r="CC80">
        <v>1.39059163993645</v>
      </c>
      <c r="CD80">
        <v>1.4617058091412201</v>
      </c>
      <c r="CE80">
        <v>1.38212915880611</v>
      </c>
      <c r="CF80">
        <v>1.45507927187316</v>
      </c>
      <c r="CG80">
        <v>1.3763738820245</v>
      </c>
      <c r="CH80">
        <v>1.46882076203277</v>
      </c>
      <c r="CI80">
        <v>1.4119906674443701</v>
      </c>
      <c r="CJ80">
        <v>1.4631114073827101</v>
      </c>
      <c r="CK80">
        <v>1.3700147387161199</v>
      </c>
      <c r="CL80">
        <v>1.44080435448801</v>
      </c>
      <c r="CM80">
        <v>1.76727006045862</v>
      </c>
      <c r="CN80">
        <v>1.8418058884556201</v>
      </c>
      <c r="CO80">
        <v>1.4382608855444301</v>
      </c>
      <c r="CP80">
        <v>1.5132445767523901</v>
      </c>
      <c r="CQ80">
        <v>1.38953355687024</v>
      </c>
      <c r="CR80">
        <v>1.45337324228007</v>
      </c>
      <c r="CS80">
        <v>1.3929134129932199</v>
      </c>
      <c r="CT80">
        <v>1.48172000966039</v>
      </c>
      <c r="CU80">
        <v>1.4139281978408</v>
      </c>
      <c r="CV80">
        <v>1.4708291392819699</v>
      </c>
      <c r="CW80">
        <v>1.4468410306714801</v>
      </c>
      <c r="CX80">
        <v>1.5145943356411999</v>
      </c>
      <c r="CY80">
        <v>1.4099344216548</v>
      </c>
      <c r="CZ80">
        <v>1.4428456815962001</v>
      </c>
      <c r="DA80">
        <v>1.4024716624685101</v>
      </c>
      <c r="DB80">
        <v>1.44207533060453</v>
      </c>
    </row>
    <row r="81" spans="1:106" x14ac:dyDescent="0.45">
      <c r="A81" t="s">
        <v>94</v>
      </c>
      <c r="B81" t="s">
        <v>95</v>
      </c>
      <c r="C81" t="s">
        <v>65</v>
      </c>
      <c r="D81">
        <v>35</v>
      </c>
      <c r="E81" s="1" cm="1">
        <f t="array" ref="E81">SUMPRODUCT($G81:$FZZ81,$G$2:$FZZ$2)/SUMPRODUCT(--($G81:$FZZ81&lt;&gt;""),$G$2:$FZZ$2)</f>
        <v>1.7607008760509302</v>
      </c>
      <c r="F81" s="1" cm="1">
        <f t="array" ref="F81">SUMPRODUCT($G81:$FZZ81,$F$2:$FZY$2)/SUMPRODUCT(--($G81:$FZZ81&lt;&gt;""),$F$2:$FZY$2)</f>
        <v>1.7937203393679622</v>
      </c>
      <c r="G81">
        <v>1.7652500659224699</v>
      </c>
      <c r="H81">
        <v>1.7865024577250901</v>
      </c>
      <c r="I81">
        <v>1.7210972617851901</v>
      </c>
      <c r="J81">
        <v>1.7382839642368999</v>
      </c>
      <c r="K81">
        <v>1.7686780051497399</v>
      </c>
      <c r="L81">
        <v>1.78841137010435</v>
      </c>
      <c r="M81">
        <v>1.7472489001435301</v>
      </c>
      <c r="N81">
        <v>1.7360052746432</v>
      </c>
      <c r="O81">
        <v>1.71876421328624</v>
      </c>
      <c r="P81">
        <v>1.78740936939829</v>
      </c>
      <c r="Q81">
        <v>1.7151570205035001</v>
      </c>
      <c r="R81">
        <v>1.8246109022713699</v>
      </c>
      <c r="S81">
        <v>1.79514098478184</v>
      </c>
      <c r="T81">
        <v>1.7834724262320001</v>
      </c>
      <c r="U81">
        <v>1.80863485180522</v>
      </c>
      <c r="V81">
        <v>1.8480964703688101</v>
      </c>
      <c r="W81">
        <v>1.7424565024735501</v>
      </c>
      <c r="X81">
        <v>1.8097685740888201</v>
      </c>
      <c r="Y81">
        <v>1.74196492216724</v>
      </c>
      <c r="Z81">
        <v>1.81388267997838</v>
      </c>
      <c r="AA81">
        <v>1.6458885093548301</v>
      </c>
      <c r="AB81">
        <v>1.70281950580047</v>
      </c>
      <c r="AC81">
        <v>1.7519686789420501</v>
      </c>
      <c r="AD81">
        <v>1.8091484159956199</v>
      </c>
      <c r="AE81">
        <v>1.73152988437669</v>
      </c>
      <c r="AF81">
        <v>1.81652846805551</v>
      </c>
      <c r="AG81">
        <v>1.7527603479384899</v>
      </c>
      <c r="AH81">
        <v>1.80847224840438</v>
      </c>
      <c r="AI81">
        <v>1.8652896153201</v>
      </c>
      <c r="AJ81">
        <v>1.81246664735389</v>
      </c>
      <c r="AK81">
        <v>1.8401880519632601</v>
      </c>
      <c r="AL81">
        <v>1.8882672564038701</v>
      </c>
      <c r="AM81">
        <v>1.7138196775566099</v>
      </c>
      <c r="AN81">
        <v>1.7488960332844701</v>
      </c>
      <c r="AO81">
        <v>1.73004897514964</v>
      </c>
      <c r="AP81">
        <v>1.77936876473789</v>
      </c>
      <c r="AQ81">
        <v>1.7797514806438199</v>
      </c>
      <c r="AR81">
        <v>1.8591650312849199</v>
      </c>
      <c r="AS81">
        <v>1.7383484494068</v>
      </c>
      <c r="AT81">
        <v>1.6770696556781599</v>
      </c>
      <c r="AU81">
        <v>1.8773317343215301</v>
      </c>
      <c r="AV81">
        <v>1.86655261392959</v>
      </c>
      <c r="AW81">
        <v>1.8340056413550401</v>
      </c>
      <c r="AX81">
        <v>1.7241477923310999</v>
      </c>
      <c r="AY81">
        <v>1.7868715609274299</v>
      </c>
      <c r="AZ81">
        <v>1.85839251281568</v>
      </c>
      <c r="BA81">
        <v>1.77134411181267</v>
      </c>
      <c r="BB81">
        <v>1.8466724578303799</v>
      </c>
      <c r="BC81">
        <v>1.81109438438027</v>
      </c>
      <c r="BD81">
        <v>1.8700059303863801</v>
      </c>
      <c r="BE81">
        <v>1.7585655678147001</v>
      </c>
      <c r="BF81">
        <v>1.76997887253093</v>
      </c>
      <c r="BG81">
        <v>1.71586388980563</v>
      </c>
      <c r="BH81">
        <v>1.78258150805092</v>
      </c>
      <c r="BI81">
        <v>1.7063866947167801</v>
      </c>
      <c r="BJ81">
        <v>1.77702801042617</v>
      </c>
      <c r="BK81">
        <v>1.7042940712774299</v>
      </c>
      <c r="BL81">
        <v>1.76560594116914</v>
      </c>
      <c r="BM81">
        <v>1.7703066870170701</v>
      </c>
      <c r="BN81">
        <v>1.8253601068396399</v>
      </c>
      <c r="BO81">
        <v>1.7591850749685201</v>
      </c>
      <c r="BP81">
        <v>1.82225020029758</v>
      </c>
      <c r="BQ81">
        <v>1.72991561124645</v>
      </c>
      <c r="BR81">
        <v>1.79044132491689</v>
      </c>
      <c r="BS81">
        <v>1.65042334838878</v>
      </c>
      <c r="BT81">
        <v>1.7035041920468501</v>
      </c>
      <c r="BU81">
        <v>1.6933989984687301</v>
      </c>
      <c r="BV81">
        <v>1.76038571369449</v>
      </c>
      <c r="BW81">
        <v>1.63842610202442</v>
      </c>
      <c r="BX81">
        <v>1.691619120071</v>
      </c>
      <c r="BY81">
        <v>1.6945782196675401</v>
      </c>
      <c r="BZ81">
        <v>1.7335093987882499</v>
      </c>
      <c r="CA81">
        <v>1.70004378009881</v>
      </c>
      <c r="CB81">
        <v>1.7238369235992601</v>
      </c>
      <c r="CC81">
        <v>1.72153358899895</v>
      </c>
      <c r="CD81">
        <v>1.7908365122891501</v>
      </c>
      <c r="CE81">
        <v>1.7184442972976299</v>
      </c>
      <c r="CF81">
        <v>1.7974912857160701</v>
      </c>
      <c r="CG81">
        <v>1.6878147133329799</v>
      </c>
      <c r="CH81">
        <v>1.7600475624256799</v>
      </c>
      <c r="CI81">
        <v>1.80329139238396</v>
      </c>
      <c r="CJ81">
        <v>1.8434130489125899</v>
      </c>
      <c r="CK81">
        <v>1.7080566783895399</v>
      </c>
      <c r="CL81">
        <v>1.78272797583434</v>
      </c>
      <c r="CM81">
        <v>1.7660895073873999</v>
      </c>
      <c r="CN81">
        <v>1.8286051586591701</v>
      </c>
      <c r="CO81">
        <v>1.7831803522698999</v>
      </c>
      <c r="CP81">
        <v>1.8509606108216801</v>
      </c>
      <c r="CQ81">
        <v>1.7516721380545199</v>
      </c>
      <c r="CR81">
        <v>1.8038639116619499</v>
      </c>
      <c r="CS81">
        <v>1.74213655653053</v>
      </c>
      <c r="CT81">
        <v>1.79882235230526</v>
      </c>
      <c r="CU81">
        <v>1.79075137663568</v>
      </c>
      <c r="CV81">
        <v>1.8572344918783401</v>
      </c>
      <c r="CW81">
        <v>1.7547991924353501</v>
      </c>
      <c r="CX81">
        <v>1.8203853041484599</v>
      </c>
      <c r="CY81">
        <v>1.75861587833124</v>
      </c>
      <c r="CZ81">
        <v>1.79964594670015</v>
      </c>
      <c r="DA81">
        <v>1.77998071473551</v>
      </c>
      <c r="DB81">
        <v>1.8225066908060401</v>
      </c>
    </row>
    <row r="82" spans="1:106" x14ac:dyDescent="0.45">
      <c r="A82" t="s">
        <v>89</v>
      </c>
      <c r="B82" t="s">
        <v>90</v>
      </c>
      <c r="C82" t="s">
        <v>91</v>
      </c>
      <c r="D82">
        <v>35</v>
      </c>
      <c r="E82" s="1" cm="1">
        <f t="array" ref="E82">SUMPRODUCT($G82:$FZZ82,$G$2:$FZZ$2)/SUMPRODUCT(--($G82:$FZZ82&lt;&gt;""),$G$2:$FZZ$2)</f>
        <v>1.2025693566419424</v>
      </c>
      <c r="F82" s="1" cm="1">
        <f t="array" ref="F82">SUMPRODUCT($G82:$FZZ82,$F$2:$FZY$2)/SUMPRODUCT(--($G82:$FZZ82&lt;&gt;""),$F$2:$FZY$2)</f>
        <v>1.1699639141076597</v>
      </c>
      <c r="G82">
        <v>1.1977961609454899</v>
      </c>
      <c r="H82">
        <v>1.1527068782496399</v>
      </c>
      <c r="I82">
        <v>1.1663609569756099</v>
      </c>
      <c r="J82">
        <v>1.12281955444321</v>
      </c>
      <c r="K82">
        <v>1.1988989022902801</v>
      </c>
      <c r="L82">
        <v>1.15353537064642</v>
      </c>
      <c r="M82">
        <v>1.2374445209449201</v>
      </c>
      <c r="N82">
        <v>1.1400717289237901</v>
      </c>
      <c r="O82">
        <v>1.11300398640875</v>
      </c>
      <c r="P82">
        <v>1.16851941033255</v>
      </c>
      <c r="Q82">
        <v>1.0837156635382501</v>
      </c>
      <c r="R82">
        <v>1.1666778295923499</v>
      </c>
      <c r="S82">
        <v>1.27390210689174</v>
      </c>
      <c r="T82">
        <v>1.16121934788744</v>
      </c>
      <c r="U82">
        <v>1.1190920253026799</v>
      </c>
      <c r="V82">
        <v>1.16796055392362</v>
      </c>
      <c r="W82">
        <v>1.1792916998530401</v>
      </c>
      <c r="X82">
        <v>1.1931772545236301</v>
      </c>
      <c r="Y82">
        <v>1.2578184960815499</v>
      </c>
      <c r="Z82">
        <v>1.2060365329256799</v>
      </c>
      <c r="AA82">
        <v>1.17355867353735</v>
      </c>
      <c r="AB82">
        <v>1.1386225933484999</v>
      </c>
      <c r="AC82">
        <v>1.2832230599579399</v>
      </c>
      <c r="AD82">
        <v>1.18992152638867</v>
      </c>
      <c r="AE82">
        <v>1.1018270543094699</v>
      </c>
      <c r="AF82">
        <v>1.16877719980429</v>
      </c>
      <c r="AG82">
        <v>1.5567487140818099</v>
      </c>
      <c r="AH82">
        <v>1.22735841434842</v>
      </c>
      <c r="AI82">
        <v>1.2386867824416401</v>
      </c>
      <c r="AJ82">
        <v>1.1573749371064299</v>
      </c>
      <c r="AK82">
        <v>1.22451412586593</v>
      </c>
      <c r="AL82">
        <v>1.20250150119363</v>
      </c>
      <c r="AM82">
        <v>1.23325611082218</v>
      </c>
      <c r="AN82">
        <v>1.1588577372228199</v>
      </c>
      <c r="AO82">
        <v>1.1058226011246099</v>
      </c>
      <c r="AP82">
        <v>1.1607037910393601</v>
      </c>
      <c r="AQ82">
        <v>1.18752915086286</v>
      </c>
      <c r="AR82">
        <v>1.2134591183898999</v>
      </c>
      <c r="AS82">
        <v>1.19580749977536</v>
      </c>
      <c r="AT82">
        <v>1.09317762183439</v>
      </c>
      <c r="AU82">
        <v>1.2057382546521</v>
      </c>
      <c r="AV82">
        <v>1.2049368541905801</v>
      </c>
      <c r="AW82">
        <v>1.3362616248219601</v>
      </c>
      <c r="AX82">
        <v>1.1257318401429799</v>
      </c>
      <c r="AY82">
        <v>1.1270752010534699</v>
      </c>
      <c r="AZ82">
        <v>1.2012180783520601</v>
      </c>
      <c r="BA82">
        <v>1.1392731657353199</v>
      </c>
      <c r="BB82">
        <v>1.19949694667375</v>
      </c>
      <c r="BC82">
        <v>1.15688152912732</v>
      </c>
      <c r="BD82">
        <v>1.21365813603394</v>
      </c>
      <c r="BE82">
        <v>1.1967537476105801</v>
      </c>
      <c r="BF82">
        <v>1.1737706384072699</v>
      </c>
      <c r="BG82">
        <v>1.1186361188792899</v>
      </c>
      <c r="BH82">
        <v>1.17658195966719</v>
      </c>
      <c r="BI82">
        <v>1.09701107450482</v>
      </c>
      <c r="BJ82">
        <v>1.1602693869990299</v>
      </c>
      <c r="BK82">
        <v>1.11693980002489</v>
      </c>
      <c r="BL82">
        <v>1.1542546570966199</v>
      </c>
      <c r="BM82">
        <v>1.1940761232471599</v>
      </c>
      <c r="BN82">
        <v>1.19605551845845</v>
      </c>
      <c r="BO82">
        <v>1.15385143641982</v>
      </c>
      <c r="BP82">
        <v>1.2037884857502501</v>
      </c>
      <c r="BQ82">
        <v>1.1037295252964301</v>
      </c>
      <c r="BR82">
        <v>1.1642821572295701</v>
      </c>
      <c r="BS82">
        <v>1.14569262006381</v>
      </c>
      <c r="BT82">
        <v>1.12317849694056</v>
      </c>
      <c r="BU82">
        <v>1.10179199602698</v>
      </c>
      <c r="BV82">
        <v>1.1654513098539001</v>
      </c>
      <c r="BW82">
        <v>1.1227082540890001</v>
      </c>
      <c r="BX82">
        <v>1.11211698575715</v>
      </c>
      <c r="BY82">
        <v>1.1456579151778701</v>
      </c>
      <c r="BZ82">
        <v>1.1519263632126699</v>
      </c>
      <c r="CA82">
        <v>1.11100488728858</v>
      </c>
      <c r="CB82">
        <v>1.1208598768796401</v>
      </c>
      <c r="CC82">
        <v>1.14900786222388</v>
      </c>
      <c r="CD82">
        <v>1.1879344713489199</v>
      </c>
      <c r="CE82">
        <v>1.0962256843367699</v>
      </c>
      <c r="CF82">
        <v>1.1559700653415099</v>
      </c>
      <c r="CG82">
        <v>1.0875045236002601</v>
      </c>
      <c r="CH82">
        <v>1.1518585534818699</v>
      </c>
      <c r="CI82">
        <v>1.1295725356220301</v>
      </c>
      <c r="CJ82">
        <v>1.1684859595033701</v>
      </c>
      <c r="CK82">
        <v>1.09980007880105</v>
      </c>
      <c r="CL82">
        <v>1.1734206954922799</v>
      </c>
      <c r="CM82">
        <v>1.1574786248345399</v>
      </c>
      <c r="CN82">
        <v>1.21053196436876</v>
      </c>
      <c r="CO82">
        <v>1.14995819436404</v>
      </c>
      <c r="CP82">
        <v>1.20888117092532</v>
      </c>
      <c r="CQ82">
        <v>1.1279163667643901</v>
      </c>
      <c r="CR82">
        <v>1.1647560697294701</v>
      </c>
      <c r="CS82">
        <v>1.11845479741929</v>
      </c>
      <c r="CT82">
        <v>1.16975837521419</v>
      </c>
      <c r="CU82">
        <v>1.1498509878224401</v>
      </c>
      <c r="CV82">
        <v>1.2170939664870599</v>
      </c>
      <c r="CW82">
        <v>1.1450308539881999</v>
      </c>
      <c r="CX82">
        <v>1.20202803663697</v>
      </c>
      <c r="CY82">
        <v>1.1302759173991901</v>
      </c>
      <c r="CZ82">
        <v>1.1666405050927799</v>
      </c>
      <c r="DA82">
        <v>1.16394442695214</v>
      </c>
      <c r="DB82">
        <v>1.1683229691435699</v>
      </c>
    </row>
    <row r="83" spans="1:106" x14ac:dyDescent="0.45">
      <c r="A83" t="s">
        <v>69</v>
      </c>
      <c r="B83" t="s">
        <v>157</v>
      </c>
      <c r="C83" t="s">
        <v>71</v>
      </c>
      <c r="D83">
        <v>35</v>
      </c>
      <c r="E83" s="1" cm="1">
        <f t="array" ref="E83">SUMPRODUCT($G83:$FZZ83,$G$2:$FZZ$2)/SUMPRODUCT(--($G83:$FZZ83&lt;&gt;""),$G$2:$FZZ$2)</f>
        <v>1.1529632146055582</v>
      </c>
      <c r="F83" s="1" cm="1">
        <f t="array" ref="F83">SUMPRODUCT($G83:$FZZ83,$F$2:$FZY$2)/SUMPRODUCT(--($G83:$FZZ83&lt;&gt;""),$F$2:$FZY$2)</f>
        <v>1.2002647730259732</v>
      </c>
      <c r="G83">
        <v>1.1237635310106</v>
      </c>
      <c r="H83">
        <v>1.1884858790677499</v>
      </c>
      <c r="I83">
        <v>1.1453937727429799</v>
      </c>
      <c r="J83">
        <v>1.18216620288805</v>
      </c>
      <c r="K83">
        <v>1.1272157473912401</v>
      </c>
      <c r="L83">
        <v>1.18647343813524</v>
      </c>
      <c r="M83">
        <v>1.15667362950688</v>
      </c>
      <c r="N83">
        <v>1.1693545563815</v>
      </c>
      <c r="O83">
        <v>1.1451895550739699</v>
      </c>
      <c r="P83">
        <v>1.2087881584931901</v>
      </c>
      <c r="Q83">
        <v>1.1551053640648601</v>
      </c>
      <c r="R83">
        <v>1.2222545481945299</v>
      </c>
      <c r="S83">
        <v>1.1533579037797099</v>
      </c>
      <c r="T83">
        <v>1.1929267604299001</v>
      </c>
      <c r="U83">
        <v>1.1031962512239399</v>
      </c>
      <c r="V83">
        <v>1.19156136833434</v>
      </c>
      <c r="W83">
        <v>1.16893754977956</v>
      </c>
      <c r="X83">
        <v>1.2207509282837601</v>
      </c>
      <c r="Y83">
        <v>1.19953487491878</v>
      </c>
      <c r="Z83">
        <v>1.2291224654152499</v>
      </c>
      <c r="AA83">
        <v>1.1424034275300099</v>
      </c>
      <c r="AB83">
        <v>1.18148803401951</v>
      </c>
      <c r="AC83">
        <v>1.15120274914089</v>
      </c>
      <c r="AD83">
        <v>1.2024653365475</v>
      </c>
      <c r="AE83">
        <v>1.1506869157675099</v>
      </c>
      <c r="AF83">
        <v>1.2215641335977101</v>
      </c>
      <c r="AG83">
        <v>1.2088977459402599</v>
      </c>
      <c r="AH83">
        <v>1.22278027630409</v>
      </c>
      <c r="AI83">
        <v>1.2083225334288801</v>
      </c>
      <c r="AJ83">
        <v>1.21783661396313</v>
      </c>
      <c r="AK83">
        <v>1.2274755049136601</v>
      </c>
      <c r="AL83">
        <v>1.2678480938502299</v>
      </c>
      <c r="AM83">
        <v>1.16666351472743</v>
      </c>
      <c r="AN83">
        <v>1.1919294596000101</v>
      </c>
      <c r="AO83">
        <v>1.18526392163976</v>
      </c>
      <c r="AP83">
        <v>1.23652095048068</v>
      </c>
      <c r="AQ83">
        <v>1.1026814393705999</v>
      </c>
      <c r="AR83">
        <v>1.19400614258182</v>
      </c>
      <c r="AS83">
        <v>1.1144212848227599</v>
      </c>
      <c r="AT83">
        <v>1.14228239665852</v>
      </c>
      <c r="AU83">
        <v>1.13732934717122</v>
      </c>
      <c r="AV83">
        <v>1.19129315342556</v>
      </c>
      <c r="AW83">
        <v>1.13010305247577</v>
      </c>
      <c r="AX83">
        <v>1.1634998743262399</v>
      </c>
      <c r="AY83">
        <v>1.13303626017024</v>
      </c>
      <c r="AZ83">
        <v>1.2196891313549301</v>
      </c>
      <c r="BA83">
        <v>1.09174240558026</v>
      </c>
      <c r="BB83">
        <v>1.15439069610652</v>
      </c>
      <c r="BC83">
        <v>1.1180329364536199</v>
      </c>
      <c r="BD83">
        <v>1.1816705442269899</v>
      </c>
      <c r="BE83">
        <v>1.1724739260203201</v>
      </c>
      <c r="BF83">
        <v>1.1785774170830601</v>
      </c>
      <c r="BG83">
        <v>1.15556443348213</v>
      </c>
      <c r="BH83">
        <v>1.1908078720188899</v>
      </c>
      <c r="BI83">
        <v>1.13907302292964</v>
      </c>
      <c r="BJ83">
        <v>1.19314889056483</v>
      </c>
      <c r="BK83">
        <v>1.1643363896610299</v>
      </c>
      <c r="BL83">
        <v>1.20508650375471</v>
      </c>
      <c r="BM83">
        <v>1.12158971668415</v>
      </c>
      <c r="BN83">
        <v>1.1844295526089801</v>
      </c>
      <c r="BO83">
        <v>1.1177063065125299</v>
      </c>
      <c r="BP83">
        <v>1.19206821563465</v>
      </c>
      <c r="BQ83">
        <v>1.15814479333503</v>
      </c>
      <c r="BR83">
        <v>1.20225036676132</v>
      </c>
      <c r="BS83">
        <v>1.1282061906932399</v>
      </c>
      <c r="BT83">
        <v>1.15623143966076</v>
      </c>
      <c r="BU83">
        <v>1.15204237884368</v>
      </c>
      <c r="BV83">
        <v>1.21527955965732</v>
      </c>
      <c r="BW83">
        <v>1.08730822873082</v>
      </c>
      <c r="BX83">
        <v>1.14605468915092</v>
      </c>
      <c r="BY83">
        <v>1.1486406711200801</v>
      </c>
      <c r="BZ83">
        <v>1.17285226036973</v>
      </c>
      <c r="CA83">
        <v>1.1457251860654201</v>
      </c>
      <c r="CB83">
        <v>1.17667503551548</v>
      </c>
      <c r="CC83">
        <v>1.1765408238639199</v>
      </c>
      <c r="CD83">
        <v>1.2258593299401901</v>
      </c>
      <c r="CE83">
        <v>1.14250196774153</v>
      </c>
      <c r="CF83">
        <v>1.2063317549755701</v>
      </c>
      <c r="CG83">
        <v>1.13572868738044</v>
      </c>
      <c r="CH83">
        <v>1.21335883782246</v>
      </c>
      <c r="CI83">
        <v>1.1029080909924101</v>
      </c>
      <c r="CJ83">
        <v>1.14993750520789</v>
      </c>
      <c r="CK83">
        <v>1.14426430458067</v>
      </c>
      <c r="CL83">
        <v>1.1915303457031501</v>
      </c>
      <c r="CM83">
        <v>1.0938360819947699</v>
      </c>
      <c r="CN83">
        <v>1.1618788681000201</v>
      </c>
      <c r="CO83">
        <v>1.1189760835010101</v>
      </c>
      <c r="CP83">
        <v>1.1965691814364601</v>
      </c>
      <c r="CQ83">
        <v>1.1456296192265101</v>
      </c>
      <c r="CR83">
        <v>1.19628530800695</v>
      </c>
      <c r="CS83">
        <v>1.14595241107264</v>
      </c>
      <c r="CT83">
        <v>1.2262256621393099</v>
      </c>
      <c r="CU83">
        <v>1.1015848579943499</v>
      </c>
      <c r="CV83">
        <v>1.1762488404681499</v>
      </c>
      <c r="CW83">
        <v>1.0993144825540899</v>
      </c>
      <c r="CX83">
        <v>1.1842228330919</v>
      </c>
      <c r="CY83">
        <v>1.0887138970280399</v>
      </c>
      <c r="CZ83">
        <v>1.15536486675038</v>
      </c>
      <c r="DA83">
        <v>1.1099063287153601</v>
      </c>
      <c r="DB83">
        <v>1.17451196473551</v>
      </c>
    </row>
    <row r="84" spans="1:106" x14ac:dyDescent="0.45">
      <c r="A84" t="s">
        <v>77</v>
      </c>
      <c r="B84" t="s">
        <v>78</v>
      </c>
      <c r="C84" t="s">
        <v>79</v>
      </c>
      <c r="D84">
        <v>35</v>
      </c>
      <c r="E84" s="1" cm="1">
        <f t="array" ref="E84">SUMPRODUCT($G84:$FZZ84,$G$2:$FZZ$2)/SUMPRODUCT(--($G84:$FZZ84&lt;&gt;""),$G$2:$FZZ$2)</f>
        <v>1.2361879378868246</v>
      </c>
      <c r="F84" s="1" cm="1">
        <f t="array" ref="F84">SUMPRODUCT($G84:$FZZ84,$F$2:$FZY$2)/SUMPRODUCT(--($G84:$FZZ84&lt;&gt;""),$F$2:$FZY$2)</f>
        <v>1.2795309621303788</v>
      </c>
      <c r="G84">
        <v>1.3695985828358099</v>
      </c>
      <c r="H84">
        <v>1.4088495006795001</v>
      </c>
      <c r="I84">
        <v>1.14472033326198</v>
      </c>
      <c r="J84">
        <v>1.16780827556682</v>
      </c>
      <c r="K84">
        <v>1.3742902154763501</v>
      </c>
      <c r="L84">
        <v>1.4110109770971599</v>
      </c>
      <c r="M84">
        <v>1.10052940924774</v>
      </c>
      <c r="N84">
        <v>1.1467720039365299</v>
      </c>
      <c r="O84">
        <v>1.1136795355432401</v>
      </c>
      <c r="P84">
        <v>1.1564799208069101</v>
      </c>
      <c r="Q84">
        <v>1.16207102969617</v>
      </c>
      <c r="R84">
        <v>1.22560761199902</v>
      </c>
      <c r="S84">
        <v>1.15697342642359</v>
      </c>
      <c r="T84">
        <v>1.18213581592354</v>
      </c>
      <c r="U84">
        <v>1.3381688969708201</v>
      </c>
      <c r="V84">
        <v>1.3914650067608501</v>
      </c>
      <c r="W84">
        <v>1.15946288547614</v>
      </c>
      <c r="X84">
        <v>1.2187002905444</v>
      </c>
      <c r="Y84">
        <v>1.1601254071421501</v>
      </c>
      <c r="Z84">
        <v>1.2203919078329</v>
      </c>
      <c r="AA84">
        <v>1.25964392482028</v>
      </c>
      <c r="AB84">
        <v>1.3034046158683099</v>
      </c>
      <c r="AC84">
        <v>1.1546306269340501</v>
      </c>
      <c r="AD84">
        <v>1.20814484279632</v>
      </c>
      <c r="AE84">
        <v>1.2969413900548501</v>
      </c>
      <c r="AF84">
        <v>1.3965216439626</v>
      </c>
      <c r="AG84">
        <v>1.33844558748283</v>
      </c>
      <c r="AH84">
        <v>1.40171814827781</v>
      </c>
      <c r="AI84">
        <v>1.2288753868906901</v>
      </c>
      <c r="AJ84">
        <v>1.22797581837864</v>
      </c>
      <c r="AK84">
        <v>1.3619619502336</v>
      </c>
      <c r="AL84">
        <v>1.4132368663864401</v>
      </c>
      <c r="AM84">
        <v>1.3802704363859799</v>
      </c>
      <c r="AN84">
        <v>1.3910878918254399</v>
      </c>
      <c r="AO84">
        <v>1.3166842009794999</v>
      </c>
      <c r="AP84">
        <v>1.3984509341556299</v>
      </c>
      <c r="AQ84">
        <v>1.24063432277595</v>
      </c>
      <c r="AR84">
        <v>1.28578405920815</v>
      </c>
      <c r="AS84">
        <v>1.1248503610176299</v>
      </c>
      <c r="AT84">
        <v>1.12723009185587</v>
      </c>
      <c r="AU84">
        <v>1.2361772629616501</v>
      </c>
      <c r="AV84">
        <v>1.25868468017869</v>
      </c>
      <c r="AW84">
        <v>1.2987371184405201</v>
      </c>
      <c r="AX84">
        <v>1.31666992487502</v>
      </c>
      <c r="AY84">
        <v>1.2171730235620499</v>
      </c>
      <c r="AZ84">
        <v>1.25975873583219</v>
      </c>
      <c r="BA84">
        <v>1.22059147661709</v>
      </c>
      <c r="BB84">
        <v>1.2515914895823801</v>
      </c>
      <c r="BC84">
        <v>1.32462935085078</v>
      </c>
      <c r="BD84">
        <v>1.4074722868482199</v>
      </c>
      <c r="BE84">
        <v>1.1846361939255701</v>
      </c>
      <c r="BF84">
        <v>1.20293548855874</v>
      </c>
      <c r="BG84">
        <v>1.40179951711799</v>
      </c>
      <c r="BH84">
        <v>1.4276458633687099</v>
      </c>
      <c r="BI84">
        <v>1.1314915518861</v>
      </c>
      <c r="BJ84">
        <v>1.16500615250267</v>
      </c>
      <c r="BK84">
        <v>1.3390532298883899</v>
      </c>
      <c r="BL84">
        <v>1.3917271708915899</v>
      </c>
      <c r="BM84">
        <v>1.19070161213393</v>
      </c>
      <c r="BN84">
        <v>1.21109176762377</v>
      </c>
      <c r="BO84">
        <v>1.3603983060547</v>
      </c>
      <c r="BP84">
        <v>1.4294151310518399</v>
      </c>
      <c r="BQ84">
        <v>1.1163272722378399</v>
      </c>
      <c r="BR84">
        <v>1.1459911977280901</v>
      </c>
      <c r="BS84">
        <v>1.2959571264796399</v>
      </c>
      <c r="BT84">
        <v>1.33298802469647</v>
      </c>
      <c r="BU84">
        <v>1.12395811778338</v>
      </c>
      <c r="BV84">
        <v>1.17816496295989</v>
      </c>
      <c r="BW84">
        <v>1.06943070876125</v>
      </c>
      <c r="BX84">
        <v>1.0935886057224899</v>
      </c>
      <c r="BY84">
        <v>1.1276604008078199</v>
      </c>
      <c r="BZ84">
        <v>1.14653565325462</v>
      </c>
      <c r="CA84">
        <v>1.3279486790025199</v>
      </c>
      <c r="CB84">
        <v>1.3493562538530901</v>
      </c>
      <c r="CC84">
        <v>1.1482995537656699</v>
      </c>
      <c r="CD84">
        <v>1.17995082315561</v>
      </c>
      <c r="CE84">
        <v>1.1266600867055601</v>
      </c>
      <c r="CF84">
        <v>1.2084181856798299</v>
      </c>
      <c r="CG84">
        <v>1.2405624773819901</v>
      </c>
      <c r="CH84">
        <v>1.32080856123662</v>
      </c>
      <c r="CI84">
        <v>1.3409049245896101</v>
      </c>
      <c r="CJ84">
        <v>1.36811099075077</v>
      </c>
      <c r="CK84">
        <v>1.15322427656252</v>
      </c>
      <c r="CL84">
        <v>1.2087206502546399</v>
      </c>
      <c r="CM84">
        <v>1.4819160734089301</v>
      </c>
      <c r="CN84">
        <v>1.4978714270382401</v>
      </c>
      <c r="CO84">
        <v>1.3491827227872799</v>
      </c>
      <c r="CP84">
        <v>1.41495998603416</v>
      </c>
      <c r="CQ84">
        <v>1.13521057528571</v>
      </c>
      <c r="CR84">
        <v>1.17643031441462</v>
      </c>
      <c r="CS84">
        <v>1.17740618495049</v>
      </c>
      <c r="CT84">
        <v>1.2078939197037399</v>
      </c>
      <c r="CU84">
        <v>1.3369352833204999</v>
      </c>
      <c r="CV84">
        <v>1.3883987605344701</v>
      </c>
      <c r="CW84">
        <v>1.2030317893031901</v>
      </c>
      <c r="CX84">
        <v>1.2854535707360399</v>
      </c>
      <c r="CY84">
        <v>1.1727623133807701</v>
      </c>
      <c r="CZ84">
        <v>1.2102692898004701</v>
      </c>
      <c r="DA84">
        <v>1.18908414672544</v>
      </c>
      <c r="DB84">
        <v>1.2246831706549099</v>
      </c>
    </row>
    <row r="85" spans="1:106" x14ac:dyDescent="0.45">
      <c r="A85" t="s">
        <v>112</v>
      </c>
      <c r="B85" t="s">
        <v>97</v>
      </c>
      <c r="C85" t="s">
        <v>91</v>
      </c>
      <c r="D85">
        <v>35</v>
      </c>
      <c r="E85" s="1" cm="1">
        <f t="array" ref="E85">SUMPRODUCT($G85:$FZZ85,$G$2:$FZZ$2)/SUMPRODUCT(--($G85:$FZZ85&lt;&gt;""),$G$2:$FZZ$2)</f>
        <v>1.055548486076626</v>
      </c>
      <c r="F85" s="1" cm="1">
        <f t="array" ref="F85">SUMPRODUCT($G85:$FZZ85,$F$2:$FZY$2)/SUMPRODUCT(--($G85:$FZZ85&lt;&gt;""),$F$2:$FZY$2)</f>
        <v>1.0846095721594153</v>
      </c>
      <c r="G85">
        <v>1.05844450003718</v>
      </c>
      <c r="H85">
        <v>1.0754119309538099</v>
      </c>
      <c r="I85">
        <v>1.03134210396324</v>
      </c>
      <c r="J85">
        <v>1.0558592527950199</v>
      </c>
      <c r="K85">
        <v>1.0591509689659799</v>
      </c>
      <c r="L85">
        <v>1.0755420788724701</v>
      </c>
      <c r="M85">
        <v>1.0624905184787501</v>
      </c>
      <c r="N85">
        <v>1.0600418548383901</v>
      </c>
      <c r="O85">
        <v>1.0441280734141301</v>
      </c>
      <c r="P85">
        <v>1.09343981592958</v>
      </c>
      <c r="Q85">
        <v>1.0504738661955899</v>
      </c>
      <c r="R85">
        <v>1.1093701598251799</v>
      </c>
      <c r="S85">
        <v>1.0784990739729701</v>
      </c>
      <c r="T85">
        <v>1.0798711184634699</v>
      </c>
      <c r="U85">
        <v>1.02163472746771</v>
      </c>
      <c r="V85">
        <v>1.07028372266517</v>
      </c>
      <c r="W85">
        <v>1.05732586967008</v>
      </c>
      <c r="X85">
        <v>1.10719854615617</v>
      </c>
      <c r="Y85">
        <v>1.0625605850651101</v>
      </c>
      <c r="Z85">
        <v>1.1121031349682799</v>
      </c>
      <c r="AA85">
        <v>1.13992017350804</v>
      </c>
      <c r="AB85">
        <v>1.06346419264935</v>
      </c>
      <c r="AC85">
        <v>1.03471303277427</v>
      </c>
      <c r="AD85">
        <v>1.0820981005624699</v>
      </c>
      <c r="AE85">
        <v>1.0413984240208001</v>
      </c>
      <c r="AF85">
        <v>1.1059021965853699</v>
      </c>
      <c r="AG85">
        <v>1.0486090539412301</v>
      </c>
      <c r="AH85">
        <v>1.0954272480004299</v>
      </c>
      <c r="AI85">
        <v>1.0506235991888599</v>
      </c>
      <c r="AJ85">
        <v>1.0772332931830999</v>
      </c>
      <c r="AK85">
        <v>1.0706776607741699</v>
      </c>
      <c r="AL85">
        <v>1.1091404384949901</v>
      </c>
      <c r="AM85">
        <v>1.0534726490473201</v>
      </c>
      <c r="AN85">
        <v>1.0789040707295099</v>
      </c>
      <c r="AO85">
        <v>1.03356430255759</v>
      </c>
      <c r="AP85">
        <v>1.1001233448213299</v>
      </c>
      <c r="AQ85">
        <v>1.03973757623225</v>
      </c>
      <c r="AR85">
        <v>1.09198032261754</v>
      </c>
      <c r="AS85">
        <v>1.0526613274898</v>
      </c>
      <c r="AT85">
        <v>1.0223712090249999</v>
      </c>
      <c r="AU85">
        <v>1.04502335997089</v>
      </c>
      <c r="AV85">
        <v>1.0940963499334999</v>
      </c>
      <c r="AW85">
        <v>1.1215974530119801</v>
      </c>
      <c r="AX85">
        <v>1.0639886055799099</v>
      </c>
      <c r="AY85">
        <v>1.03825894746743</v>
      </c>
      <c r="AZ85">
        <v>1.0931665334148499</v>
      </c>
      <c r="BA85">
        <v>1.03242619507578</v>
      </c>
      <c r="BB85">
        <v>1.0803848098639901</v>
      </c>
      <c r="BC85">
        <v>1.0442954244788101</v>
      </c>
      <c r="BD85">
        <v>1.10170156470963</v>
      </c>
      <c r="BE85">
        <v>1.04549671909409</v>
      </c>
      <c r="BF85">
        <v>1.0877069430005399</v>
      </c>
      <c r="BG85">
        <v>1.0470896805683401</v>
      </c>
      <c r="BH85">
        <v>1.1045317955220499</v>
      </c>
      <c r="BI85">
        <v>1.0517074848833601</v>
      </c>
      <c r="BJ85">
        <v>1.0935048095370401</v>
      </c>
      <c r="BK85">
        <v>1.0355059536157301</v>
      </c>
      <c r="BL85">
        <v>1.0809442807949201</v>
      </c>
      <c r="BM85">
        <v>1.0394328913478901</v>
      </c>
      <c r="BN85">
        <v>1.0851378422207301</v>
      </c>
      <c r="BO85">
        <v>1.0448781046125599</v>
      </c>
      <c r="BP85">
        <v>1.1009957651367701</v>
      </c>
      <c r="BQ85">
        <v>1.05713401257082</v>
      </c>
      <c r="BR85">
        <v>1.09456385684867</v>
      </c>
      <c r="BS85">
        <v>1.03076009337145</v>
      </c>
      <c r="BT85">
        <v>1.05527700658848</v>
      </c>
      <c r="BU85">
        <v>1.02921822621363</v>
      </c>
      <c r="BV85">
        <v>1.08968257252824</v>
      </c>
      <c r="BW85">
        <v>1.0276404209458601</v>
      </c>
      <c r="BX85">
        <v>1.0371920037192</v>
      </c>
      <c r="BY85">
        <v>1.0278778934286099</v>
      </c>
      <c r="BZ85">
        <v>1.06819170421003</v>
      </c>
      <c r="CA85">
        <v>1.02784950367663</v>
      </c>
      <c r="CB85">
        <v>1.0599429965243901</v>
      </c>
      <c r="CC85">
        <v>1.0637275238548101</v>
      </c>
      <c r="CD85">
        <v>1.1192892630556399</v>
      </c>
      <c r="CE85">
        <v>1.0446646093876799</v>
      </c>
      <c r="CF85">
        <v>1.0920778101223101</v>
      </c>
      <c r="CG85">
        <v>1.0241224215478399</v>
      </c>
      <c r="CH85">
        <v>1.0842475314067099</v>
      </c>
      <c r="CI85">
        <v>1.0424047996000301</v>
      </c>
      <c r="CJ85">
        <v>1.08087659361719</v>
      </c>
      <c r="CK85">
        <v>1.0495717016650301</v>
      </c>
      <c r="CL85">
        <v>1.08514891940403</v>
      </c>
      <c r="CM85">
        <v>1.0334490036847499</v>
      </c>
      <c r="CN85">
        <v>1.0693306621829499</v>
      </c>
      <c r="CO85">
        <v>1.0480718873177299</v>
      </c>
      <c r="CP85">
        <v>1.1022354530168901</v>
      </c>
      <c r="CQ85">
        <v>1.0693783684145799</v>
      </c>
      <c r="CR85">
        <v>1.1125291856117101</v>
      </c>
      <c r="CS85">
        <v>1.05622577714397</v>
      </c>
      <c r="CT85">
        <v>1.1111520016560601</v>
      </c>
      <c r="CU85">
        <v>1.04781218544614</v>
      </c>
      <c r="CV85">
        <v>1.0987625081413901</v>
      </c>
      <c r="CW85">
        <v>1.0395113549520301</v>
      </c>
      <c r="CX85">
        <v>1.09226540132997</v>
      </c>
      <c r="CY85">
        <v>1.0350652295242</v>
      </c>
      <c r="CZ85">
        <v>1.0737494767685201</v>
      </c>
      <c r="DA85">
        <v>1.0411681360201499</v>
      </c>
      <c r="DB85">
        <v>1.07800692695214</v>
      </c>
    </row>
    <row r="86" spans="1:106" x14ac:dyDescent="0.45">
      <c r="A86" t="s">
        <v>173</v>
      </c>
      <c r="B86" t="s">
        <v>67</v>
      </c>
      <c r="C86" t="s">
        <v>65</v>
      </c>
      <c r="D86">
        <v>35</v>
      </c>
      <c r="E86" s="1" cm="1">
        <f t="array" ref="E86">SUMPRODUCT($G86:$FZZ86,$G$2:$FZZ$2)/SUMPRODUCT(--($G86:$FZZ86&lt;&gt;""),$G$2:$FZZ$2)</f>
        <v>1.1711639300471677</v>
      </c>
      <c r="F86" s="1" cm="1">
        <f t="array" ref="F86">SUMPRODUCT($G86:$FZZ86,$F$2:$FZY$2)/SUMPRODUCT(--($G86:$FZZ86&lt;&gt;""),$F$2:$FZY$2)</f>
        <v>1.1976459054961917</v>
      </c>
      <c r="G86">
        <v>1.1827776688460501</v>
      </c>
      <c r="H86">
        <v>1.2020202703159499</v>
      </c>
      <c r="I86">
        <v>1.15075659032157</v>
      </c>
      <c r="J86">
        <v>1.17135330051207</v>
      </c>
      <c r="K86">
        <v>1.1883724081853899</v>
      </c>
      <c r="L86">
        <v>1.2020260197858701</v>
      </c>
      <c r="M86">
        <v>1.08422313763473</v>
      </c>
      <c r="N86">
        <v>1.1289020106659799</v>
      </c>
      <c r="O86">
        <v>1.13692912753832</v>
      </c>
      <c r="P86">
        <v>1.1804619150814599</v>
      </c>
      <c r="Q86">
        <v>1.1581800524099299</v>
      </c>
      <c r="R86">
        <v>1.22591110404125</v>
      </c>
      <c r="S86">
        <v>1.22119170098494</v>
      </c>
      <c r="T86">
        <v>1.1953638905083701</v>
      </c>
      <c r="U86">
        <v>1.16732138138978</v>
      </c>
      <c r="V86">
        <v>1.2189797329851799</v>
      </c>
      <c r="W86">
        <v>1.15464590601617</v>
      </c>
      <c r="X86">
        <v>1.2110586361239799</v>
      </c>
      <c r="Y86">
        <v>1.18090463884467</v>
      </c>
      <c r="Z86">
        <v>1.2073780781418499</v>
      </c>
      <c r="AA86">
        <v>1.0933138651902099</v>
      </c>
      <c r="AB86">
        <v>1.1303308696184999</v>
      </c>
      <c r="AC86">
        <v>1.20801661794122</v>
      </c>
      <c r="AD86">
        <v>1.19935032740079</v>
      </c>
      <c r="AE86">
        <v>1.1442169031493801</v>
      </c>
      <c r="AF86">
        <v>1.20732366801431</v>
      </c>
      <c r="AG86">
        <v>1.18694288099534</v>
      </c>
      <c r="AH86">
        <v>1.20370694530471</v>
      </c>
      <c r="AI86">
        <v>1.21079634683702</v>
      </c>
      <c r="AJ86">
        <v>1.2256506624788399</v>
      </c>
      <c r="AK86">
        <v>1.2147395245976</v>
      </c>
      <c r="AL86">
        <v>1.2516762108408099</v>
      </c>
      <c r="AM86">
        <v>1.1534206420500199</v>
      </c>
      <c r="AN86">
        <v>1.17862985201645</v>
      </c>
      <c r="AO86">
        <v>1.1779466715037099</v>
      </c>
      <c r="AP86">
        <v>1.20948666787592</v>
      </c>
      <c r="AQ86">
        <v>1.19049923877746</v>
      </c>
      <c r="AR86">
        <v>1.23283729198384</v>
      </c>
      <c r="AS86">
        <v>1.15918109432835</v>
      </c>
      <c r="AT86">
        <v>1.12255468888135</v>
      </c>
      <c r="AU86">
        <v>1.21043014175125</v>
      </c>
      <c r="AV86">
        <v>1.2473599254299701</v>
      </c>
      <c r="AW86">
        <v>1.250000279275</v>
      </c>
      <c r="AX86">
        <v>1.1836478900773499</v>
      </c>
      <c r="AY86">
        <v>1.1738230729436101</v>
      </c>
      <c r="AZ86">
        <v>1.2391125429149199</v>
      </c>
      <c r="BA86">
        <v>1.1698971852351201</v>
      </c>
      <c r="BB86">
        <v>1.2250904329110901</v>
      </c>
      <c r="BC86">
        <v>1.19614981068381</v>
      </c>
      <c r="BD86">
        <v>1.2295515715523899</v>
      </c>
      <c r="BE86">
        <v>1.14150932850419</v>
      </c>
      <c r="BF86">
        <v>1.17791788233452</v>
      </c>
      <c r="BG86">
        <v>1.14403084886488</v>
      </c>
      <c r="BH86">
        <v>1.1839988883291901</v>
      </c>
      <c r="BI86">
        <v>1.1266357056854399</v>
      </c>
      <c r="BJ86">
        <v>1.1830005689411001</v>
      </c>
      <c r="BK86">
        <v>1.1563373853877099</v>
      </c>
      <c r="BL86">
        <v>1.1881176617018601</v>
      </c>
      <c r="BM86">
        <v>1.1778355432605101</v>
      </c>
      <c r="BN86">
        <v>1.2235404941333501</v>
      </c>
      <c r="BO86">
        <v>1.17446491930868</v>
      </c>
      <c r="BP86">
        <v>1.22674831177749</v>
      </c>
      <c r="BQ86">
        <v>1.14494138548298</v>
      </c>
      <c r="BR86">
        <v>1.19973350919931</v>
      </c>
      <c r="BS86">
        <v>1.09942126272462</v>
      </c>
      <c r="BT86">
        <v>1.1274188870012001</v>
      </c>
      <c r="BU86">
        <v>1.14620701071886</v>
      </c>
      <c r="BV86">
        <v>1.19714439432189</v>
      </c>
      <c r="BW86">
        <v>1.08260851189721</v>
      </c>
      <c r="BX86">
        <v>1.12269980136088</v>
      </c>
      <c r="BY86">
        <v>1.1254854745999601</v>
      </c>
      <c r="BZ86">
        <v>1.1531303402205899</v>
      </c>
      <c r="CA86">
        <v>1.1433842909857601</v>
      </c>
      <c r="CB86">
        <v>1.1661142035149099</v>
      </c>
      <c r="CC86">
        <v>1.1728778572657199</v>
      </c>
      <c r="CD86">
        <v>1.2081414997925599</v>
      </c>
      <c r="CE86">
        <v>1.14271435889106</v>
      </c>
      <c r="CF86">
        <v>1.1949625816768901</v>
      </c>
      <c r="CG86">
        <v>1.11991935066949</v>
      </c>
      <c r="CH86">
        <v>1.1753502559065201</v>
      </c>
      <c r="CI86">
        <v>1.1543454712107299</v>
      </c>
      <c r="CJ86">
        <v>1.1925089575868599</v>
      </c>
      <c r="CK86">
        <v>1.1369387248821601</v>
      </c>
      <c r="CL86">
        <v>1.1993666729901999</v>
      </c>
      <c r="CM86">
        <v>1.17720817085822</v>
      </c>
      <c r="CN86">
        <v>1.21802668765427</v>
      </c>
      <c r="CO86">
        <v>1.1777888034399999</v>
      </c>
      <c r="CP86">
        <v>1.22386688350469</v>
      </c>
      <c r="CQ86">
        <v>1.13269139616944</v>
      </c>
      <c r="CR86">
        <v>1.1775626283728</v>
      </c>
      <c r="CS86">
        <v>1.1843524662748799</v>
      </c>
      <c r="CT86">
        <v>1.2154152243165799</v>
      </c>
      <c r="CU86">
        <v>1.1805021019598501</v>
      </c>
      <c r="CV86">
        <v>1.2279590265853499</v>
      </c>
      <c r="CW86">
        <v>1.17995688426047</v>
      </c>
      <c r="CX86">
        <v>1.2237912194454199</v>
      </c>
      <c r="CY86">
        <v>1.1609547230361299</v>
      </c>
      <c r="CZ86">
        <v>1.2018016603878801</v>
      </c>
      <c r="DA86">
        <v>1.1759091624685101</v>
      </c>
      <c r="DB86">
        <v>1.20847764483627</v>
      </c>
    </row>
    <row r="87" spans="1:106" x14ac:dyDescent="0.45">
      <c r="A87" t="s">
        <v>173</v>
      </c>
      <c r="B87" t="s">
        <v>67</v>
      </c>
      <c r="C87" t="s">
        <v>169</v>
      </c>
      <c r="D87">
        <v>35</v>
      </c>
      <c r="E87" s="1" cm="1">
        <f t="array" ref="E87">SUMPRODUCT($G87:$FZZ87,$G$2:$FZZ$2)/SUMPRODUCT(--($G87:$FZZ87&lt;&gt;""),$G$2:$FZZ$2)</f>
        <v>1.011414438203839</v>
      </c>
      <c r="F87" s="1" cm="1">
        <f t="array" ref="F87">SUMPRODUCT($G87:$FZZ87,$F$2:$FZY$2)/SUMPRODUCT(--($G87:$FZZ87&lt;&gt;""),$F$2:$FZY$2)</f>
        <v>0.99447043403864244</v>
      </c>
      <c r="G87">
        <v>0.99077761475581605</v>
      </c>
      <c r="H87">
        <v>0.99949290403715996</v>
      </c>
      <c r="I87">
        <v>0.964128233415112</v>
      </c>
      <c r="J87">
        <v>0.96866942189583904</v>
      </c>
      <c r="K87">
        <v>0.997169331887789</v>
      </c>
      <c r="L87">
        <v>1.00152798482179</v>
      </c>
      <c r="M87">
        <v>0.90069783996359098</v>
      </c>
      <c r="N87">
        <v>0.93011875726916604</v>
      </c>
      <c r="O87">
        <v>0.95044412339138995</v>
      </c>
      <c r="P87">
        <v>0.96491826524333102</v>
      </c>
      <c r="Q87">
        <v>1.02228259504533</v>
      </c>
      <c r="R87">
        <v>1.01674648158535</v>
      </c>
      <c r="S87">
        <v>1.1407231457313101</v>
      </c>
      <c r="T87">
        <v>0.99630207228161105</v>
      </c>
      <c r="U87">
        <v>0.946725260720225</v>
      </c>
      <c r="V87">
        <v>0.98714078115043202</v>
      </c>
      <c r="W87">
        <v>0.98154201675958797</v>
      </c>
      <c r="X87">
        <v>1.0002019227533201</v>
      </c>
      <c r="Y87">
        <v>1.0135121779923499</v>
      </c>
      <c r="Z87">
        <v>1.00603485073732</v>
      </c>
      <c r="AA87">
        <v>0.90505550019450298</v>
      </c>
      <c r="AB87">
        <v>0.933642230239213</v>
      </c>
      <c r="AC87">
        <v>1.1400437674171999</v>
      </c>
      <c r="AD87">
        <v>1.0199962387375801</v>
      </c>
      <c r="AE87">
        <v>0.94001557953287096</v>
      </c>
      <c r="AF87">
        <v>0.98654816779543097</v>
      </c>
      <c r="AG87">
        <v>0.98013895995475697</v>
      </c>
      <c r="AH87">
        <v>0.99846497724395999</v>
      </c>
      <c r="AI87">
        <v>1.0978356991476901</v>
      </c>
      <c r="AJ87">
        <v>1.0402366322594401</v>
      </c>
      <c r="AK87">
        <v>1.03616631760863</v>
      </c>
      <c r="AL87">
        <v>1.0490341100484699</v>
      </c>
      <c r="AM87">
        <v>0.99839251099238802</v>
      </c>
      <c r="AN87">
        <v>0.99873764833814005</v>
      </c>
      <c r="AO87">
        <v>1.0034935606747599</v>
      </c>
      <c r="AP87">
        <v>1.00846000362778</v>
      </c>
      <c r="AQ87">
        <v>1.03346739063476</v>
      </c>
      <c r="AR87">
        <v>1.04635537211901</v>
      </c>
      <c r="AS87">
        <v>1.1025806021501601</v>
      </c>
      <c r="AT87">
        <v>0.92411818073780305</v>
      </c>
      <c r="AU87">
        <v>0.991051028179741</v>
      </c>
      <c r="AV87">
        <v>1.01216594104875</v>
      </c>
      <c r="AW87">
        <v>1.2164012623230001</v>
      </c>
      <c r="AX87">
        <v>1.01515457871365</v>
      </c>
      <c r="AY87">
        <v>0.98698443305271999</v>
      </c>
      <c r="AZ87">
        <v>1.02827681888726</v>
      </c>
      <c r="BA87">
        <v>0.96730153379403305</v>
      </c>
      <c r="BB87">
        <v>0.99898870723074296</v>
      </c>
      <c r="BC87">
        <v>0.98432553259431599</v>
      </c>
      <c r="BD87">
        <v>0.999863144929519</v>
      </c>
      <c r="BE87">
        <v>0.96231709089283102</v>
      </c>
      <c r="BF87">
        <v>0.97407693081592195</v>
      </c>
      <c r="BG87">
        <v>0.97387573604766298</v>
      </c>
      <c r="BH87">
        <v>0.96814368345173796</v>
      </c>
      <c r="BI87">
        <v>0.93249447597877699</v>
      </c>
      <c r="BJ87">
        <v>0.96018735362997598</v>
      </c>
      <c r="BK87">
        <v>0.98220968344189497</v>
      </c>
      <c r="BL87">
        <v>1.0099904576193801</v>
      </c>
      <c r="BM87">
        <v>1.00398263855766</v>
      </c>
      <c r="BN87">
        <v>1.0104335590956699</v>
      </c>
      <c r="BO87">
        <v>0.952249055739956</v>
      </c>
      <c r="BP87">
        <v>0.99143870893899499</v>
      </c>
      <c r="BQ87">
        <v>0.95353907858786802</v>
      </c>
      <c r="BR87">
        <v>0.96086084604099598</v>
      </c>
      <c r="BS87">
        <v>0.91556513211508395</v>
      </c>
      <c r="BT87">
        <v>0.93610408983549498</v>
      </c>
      <c r="BU87">
        <v>0.958374374042958</v>
      </c>
      <c r="BV87">
        <v>1.0054877291727</v>
      </c>
      <c r="BW87">
        <v>0.90106927010692695</v>
      </c>
      <c r="BX87">
        <v>0.927568572756857</v>
      </c>
      <c r="BY87">
        <v>0.92672828957588904</v>
      </c>
      <c r="BZ87">
        <v>0.927606027652633</v>
      </c>
      <c r="CA87">
        <v>0.95663089802810797</v>
      </c>
      <c r="CB87">
        <v>0.95051061890764099</v>
      </c>
      <c r="CC87">
        <v>0.97758709664362897</v>
      </c>
      <c r="CD87">
        <v>1.0025802665263499</v>
      </c>
      <c r="CE87">
        <v>0.96075761172399099</v>
      </c>
      <c r="CF87">
        <v>1.0042228357966501</v>
      </c>
      <c r="CG87">
        <v>0.92604042806183096</v>
      </c>
      <c r="CH87">
        <v>0.94933567698909105</v>
      </c>
      <c r="CI87">
        <v>0.96301974835430304</v>
      </c>
      <c r="CJ87">
        <v>0.97839346721106502</v>
      </c>
      <c r="CK87">
        <v>0.93853517591606195</v>
      </c>
      <c r="CL87">
        <v>0.95584222277350495</v>
      </c>
      <c r="CM87">
        <v>0.97456444746538795</v>
      </c>
      <c r="CN87">
        <v>0.98751475691338997</v>
      </c>
      <c r="CO87">
        <v>0.96823690472908996</v>
      </c>
      <c r="CP87">
        <v>0.99875042494739796</v>
      </c>
      <c r="CQ87">
        <v>0.93520355318364501</v>
      </c>
      <c r="CR87">
        <v>0.97007706757017698</v>
      </c>
      <c r="CS87">
        <v>1.0315917794670599</v>
      </c>
      <c r="CT87">
        <v>1.0153416213356601</v>
      </c>
      <c r="CU87">
        <v>0.97938500404602602</v>
      </c>
      <c r="CV87">
        <v>1.01569068624548</v>
      </c>
      <c r="CW87">
        <v>0.97511149638991201</v>
      </c>
      <c r="CX87">
        <v>1.00229266233988</v>
      </c>
      <c r="CY87">
        <v>0.96810032091530596</v>
      </c>
      <c r="CZ87">
        <v>0.98532335705315999</v>
      </c>
      <c r="DA87">
        <v>0.99719576511334995</v>
      </c>
      <c r="DB87">
        <v>1.0052345717884099</v>
      </c>
    </row>
    <row r="88" spans="1:106" x14ac:dyDescent="0.45">
      <c r="A88" t="s">
        <v>173</v>
      </c>
      <c r="B88" t="s">
        <v>67</v>
      </c>
      <c r="C88" t="s">
        <v>71</v>
      </c>
      <c r="D88">
        <v>35</v>
      </c>
      <c r="E88" s="1" cm="1">
        <f t="array" ref="E88">SUMPRODUCT($G88:$FZZ88,$G$2:$FZZ$2)/SUMPRODUCT(--($G88:$FZZ88&lt;&gt;""),$G$2:$FZZ$2)</f>
        <v>1.010310272442756</v>
      </c>
      <c r="F88" s="1" cm="1">
        <f t="array" ref="F88">SUMPRODUCT($G88:$FZZ88,$F$2:$FZY$2)/SUMPRODUCT(--($G88:$FZZ88&lt;&gt;""),$F$2:$FZY$2)</f>
        <v>1.0277752807779688</v>
      </c>
      <c r="G88">
        <v>1.0364196320511601</v>
      </c>
      <c r="H88">
        <v>1.0287523410930199</v>
      </c>
      <c r="I88">
        <v>1.01219765201784</v>
      </c>
      <c r="J88">
        <v>1.00406698170681</v>
      </c>
      <c r="K88">
        <v>1.0448638026832899</v>
      </c>
      <c r="L88">
        <v>1.03057324840764</v>
      </c>
      <c r="M88">
        <v>0.92906460659952705</v>
      </c>
      <c r="N88">
        <v>0.96801955819028396</v>
      </c>
      <c r="O88">
        <v>0.97316531556839703</v>
      </c>
      <c r="P88">
        <v>1.01145423656259</v>
      </c>
      <c r="Q88">
        <v>0.97024522157012105</v>
      </c>
      <c r="R88">
        <v>1.0584651256247699</v>
      </c>
      <c r="S88">
        <v>1.0823247295568399</v>
      </c>
      <c r="T88">
        <v>1.0188501607928999</v>
      </c>
      <c r="U88">
        <v>0.98920400677639397</v>
      </c>
      <c r="V88">
        <v>1.040895385524</v>
      </c>
      <c r="W88">
        <v>0.98262566886911995</v>
      </c>
      <c r="X88">
        <v>1.03027943865474</v>
      </c>
      <c r="Y88">
        <v>0.99003513670934495</v>
      </c>
      <c r="Z88">
        <v>1.03802376511603</v>
      </c>
      <c r="AA88">
        <v>0.93677827099442001</v>
      </c>
      <c r="AB88">
        <v>0.96257267248224099</v>
      </c>
      <c r="AC88">
        <v>1.10574105417927</v>
      </c>
      <c r="AD88">
        <v>1.0386897129472901</v>
      </c>
      <c r="AE88">
        <v>0.975861380784384</v>
      </c>
      <c r="AF88">
        <v>1.0360228413977799</v>
      </c>
      <c r="AG88">
        <v>1.0264320146500401</v>
      </c>
      <c r="AH88">
        <v>1.02971076939649</v>
      </c>
      <c r="AI88">
        <v>1.0523846189031301</v>
      </c>
      <c r="AJ88">
        <v>1.0476275786360101</v>
      </c>
      <c r="AK88">
        <v>1.00988005096735</v>
      </c>
      <c r="AL88">
        <v>1.0731088621684499</v>
      </c>
      <c r="AM88">
        <v>0.98816604415866804</v>
      </c>
      <c r="AN88">
        <v>1.00820292184766</v>
      </c>
      <c r="AO88">
        <v>1.0015200435334599</v>
      </c>
      <c r="AP88">
        <v>1.0314928351169901</v>
      </c>
      <c r="AQ88">
        <v>1.00322529546874</v>
      </c>
      <c r="AR88">
        <v>1.0590233470910699</v>
      </c>
      <c r="AS88">
        <v>1.08191375577178</v>
      </c>
      <c r="AT88">
        <v>0.96310112841560902</v>
      </c>
      <c r="AU88">
        <v>1.03388900887792</v>
      </c>
      <c r="AV88">
        <v>1.06402678155301</v>
      </c>
      <c r="AW88">
        <v>1.11453291255899</v>
      </c>
      <c r="AX88">
        <v>1.0645348674840101</v>
      </c>
      <c r="AY88">
        <v>0.99612002069322203</v>
      </c>
      <c r="AZ88">
        <v>1.06461929172741</v>
      </c>
      <c r="BA88">
        <v>1.0019836896627701</v>
      </c>
      <c r="BB88">
        <v>1.03271143149788</v>
      </c>
      <c r="BC88">
        <v>1.01520916016605</v>
      </c>
      <c r="BD88">
        <v>1.05836412572419</v>
      </c>
      <c r="BE88">
        <v>0.97870485261075102</v>
      </c>
      <c r="BF88">
        <v>1.0065282761550201</v>
      </c>
      <c r="BG88">
        <v>0.97154817529658999</v>
      </c>
      <c r="BH88">
        <v>1.0188984037102</v>
      </c>
      <c r="BI88">
        <v>0.96636631868640699</v>
      </c>
      <c r="BJ88">
        <v>0.99826671429894498</v>
      </c>
      <c r="BK88">
        <v>0.98194415632908705</v>
      </c>
      <c r="BL88">
        <v>1.0188026386756801</v>
      </c>
      <c r="BM88">
        <v>1.0193766097491099</v>
      </c>
      <c r="BN88">
        <v>1.0511661738052001</v>
      </c>
      <c r="BO88">
        <v>0.98658578459425395</v>
      </c>
      <c r="BP88">
        <v>1.0353210484147799</v>
      </c>
      <c r="BQ88">
        <v>0.97333746080028005</v>
      </c>
      <c r="BR88">
        <v>1.0149934723212899</v>
      </c>
      <c r="BS88">
        <v>0.949294879763532</v>
      </c>
      <c r="BT88">
        <v>0.97644995096617304</v>
      </c>
      <c r="BU88">
        <v>0.97626122584116204</v>
      </c>
      <c r="BV88">
        <v>1.01946778131854</v>
      </c>
      <c r="BW88">
        <v>0.92745868729132297</v>
      </c>
      <c r="BX88">
        <v>0.96800642407336901</v>
      </c>
      <c r="BY88">
        <v>0.97768370358862799</v>
      </c>
      <c r="BZ88">
        <v>0.99002640981823797</v>
      </c>
      <c r="CA88">
        <v>0.99882061774612896</v>
      </c>
      <c r="CB88">
        <v>0.99113676366787795</v>
      </c>
      <c r="CC88">
        <v>1.0134376233215601</v>
      </c>
      <c r="CD88">
        <v>1.0512410576057101</v>
      </c>
      <c r="CE88">
        <v>0.98283379767868895</v>
      </c>
      <c r="CF88">
        <v>1.0331580065216499</v>
      </c>
      <c r="CG88">
        <v>0.96677867962570396</v>
      </c>
      <c r="CH88">
        <v>0.99584345758155401</v>
      </c>
      <c r="CI88">
        <v>0.97196066994417096</v>
      </c>
      <c r="CJ88">
        <v>1.01257395217065</v>
      </c>
      <c r="CK88">
        <v>0.98154012287127701</v>
      </c>
      <c r="CL88">
        <v>1.0396486056590799</v>
      </c>
      <c r="CM88">
        <v>0.99685185847672797</v>
      </c>
      <c r="CN88">
        <v>1.0214467141272801</v>
      </c>
      <c r="CO88">
        <v>1.00784659628618</v>
      </c>
      <c r="CP88">
        <v>1.05475160101803</v>
      </c>
      <c r="CQ88">
        <v>0.97429032880992905</v>
      </c>
      <c r="CR88">
        <v>1.0168706002141701</v>
      </c>
      <c r="CS88">
        <v>1.00411716674525</v>
      </c>
      <c r="CT88">
        <v>1.0427357307970899</v>
      </c>
      <c r="CU88">
        <v>1.0151084532338599</v>
      </c>
      <c r="CV88">
        <v>1.0529733357017299</v>
      </c>
      <c r="CW88">
        <v>1.00211016185511</v>
      </c>
      <c r="CX88">
        <v>1.04393699170763</v>
      </c>
      <c r="CY88">
        <v>0.99461943630528804</v>
      </c>
      <c r="CZ88">
        <v>1.0253592856146201</v>
      </c>
      <c r="DA88">
        <v>1.01797662153652</v>
      </c>
      <c r="DB88">
        <v>1.0321749055415601</v>
      </c>
    </row>
    <row r="89" spans="1:106" x14ac:dyDescent="0.45">
      <c r="A89" t="s">
        <v>173</v>
      </c>
      <c r="B89" t="s">
        <v>67</v>
      </c>
      <c r="C89" t="s">
        <v>110</v>
      </c>
      <c r="D89">
        <v>35</v>
      </c>
      <c r="E89" s="1" cm="1">
        <f t="array" ref="E89">SUMPRODUCT($G89:$FZZ89,$G$2:$FZZ$2)/SUMPRODUCT(--($G89:$FZZ89&lt;&gt;""),$G$2:$FZZ$2)</f>
        <v>0.93878045527726295</v>
      </c>
      <c r="F89" s="1" cm="1">
        <f t="array" ref="F89">SUMPRODUCT($G89:$FZZ89,$F$2:$FZY$2)/SUMPRODUCT(--($G89:$FZZ89&lt;&gt;""),$F$2:$FZY$2)</f>
        <v>0.97052252144605489</v>
      </c>
      <c r="G89">
        <v>0.93684964942765703</v>
      </c>
      <c r="H89">
        <v>0.97311208173034602</v>
      </c>
      <c r="I89">
        <v>0.91089029028699298</v>
      </c>
      <c r="J89">
        <v>0.94589103123507801</v>
      </c>
      <c r="K89">
        <v>0.94123356823417803</v>
      </c>
      <c r="L89">
        <v>0.97440201924379999</v>
      </c>
      <c r="M89">
        <v>0.87771657739449704</v>
      </c>
      <c r="N89">
        <v>0.91755841589550202</v>
      </c>
      <c r="O89">
        <v>0.92247906466543494</v>
      </c>
      <c r="P89">
        <v>0.96276119003665295</v>
      </c>
      <c r="Q89">
        <v>0.91781854106142602</v>
      </c>
      <c r="R89">
        <v>0.98589285265775295</v>
      </c>
      <c r="S89">
        <v>0.973024698860955</v>
      </c>
      <c r="T89">
        <v>0.96184439037755898</v>
      </c>
      <c r="U89">
        <v>0.95060109417012395</v>
      </c>
      <c r="V89">
        <v>0.99877993814208599</v>
      </c>
      <c r="W89">
        <v>0.93085940567402903</v>
      </c>
      <c r="X89">
        <v>0.97483145059062404</v>
      </c>
      <c r="Y89">
        <v>0.92757338021031499</v>
      </c>
      <c r="Z89">
        <v>0.97294410298357104</v>
      </c>
      <c r="AA89">
        <v>0.88324442999728203</v>
      </c>
      <c r="AB89">
        <v>0.92024011894040703</v>
      </c>
      <c r="AC89">
        <v>0.99829375459472303</v>
      </c>
      <c r="AD89">
        <v>0.97366774375544896</v>
      </c>
      <c r="AE89">
        <v>0.92069889011922801</v>
      </c>
      <c r="AF89">
        <v>0.98322303195735505</v>
      </c>
      <c r="AG89">
        <v>0.94946543505776504</v>
      </c>
      <c r="AH89">
        <v>0.98026014596181299</v>
      </c>
      <c r="AI89">
        <v>0.94602588927683795</v>
      </c>
      <c r="AJ89">
        <v>0.98031622120237205</v>
      </c>
      <c r="AK89">
        <v>0.94707889687898095</v>
      </c>
      <c r="AL89">
        <v>0.98934665123976595</v>
      </c>
      <c r="AM89">
        <v>0.918949458654437</v>
      </c>
      <c r="AN89">
        <v>0.95736844593636194</v>
      </c>
      <c r="AO89">
        <v>0.92641030292036997</v>
      </c>
      <c r="AP89">
        <v>0.97250498820968601</v>
      </c>
      <c r="AQ89">
        <v>0.93787456108700795</v>
      </c>
      <c r="AR89">
        <v>0.99339980463421695</v>
      </c>
      <c r="AS89">
        <v>0.94419371762653004</v>
      </c>
      <c r="AT89">
        <v>0.91332678255173205</v>
      </c>
      <c r="AU89">
        <v>0.96192779438678599</v>
      </c>
      <c r="AV89">
        <v>1.0193472849006999</v>
      </c>
      <c r="AW89">
        <v>1.01057223447929</v>
      </c>
      <c r="AX89">
        <v>0.95497304996229704</v>
      </c>
      <c r="AY89">
        <v>0.95743780275596102</v>
      </c>
      <c r="AZ89">
        <v>1.0063372995344</v>
      </c>
      <c r="BA89">
        <v>0.951548704119073</v>
      </c>
      <c r="BB89">
        <v>1.0001166876272201</v>
      </c>
      <c r="BC89">
        <v>0.96911637242826498</v>
      </c>
      <c r="BD89">
        <v>1.0086492404543499</v>
      </c>
      <c r="BE89">
        <v>0.92883731848821205</v>
      </c>
      <c r="BF89">
        <v>0.95948891646265799</v>
      </c>
      <c r="BG89">
        <v>0.92539646697121802</v>
      </c>
      <c r="BH89">
        <v>0.96119574091122195</v>
      </c>
      <c r="BI89">
        <v>0.91438097884332903</v>
      </c>
      <c r="BJ89">
        <v>0.97429180063245002</v>
      </c>
      <c r="BK89">
        <v>0.93390034435547398</v>
      </c>
      <c r="BL89">
        <v>0.97549682612122901</v>
      </c>
      <c r="BM89">
        <v>0.96087713440808897</v>
      </c>
      <c r="BN89">
        <v>1.0036368405990601</v>
      </c>
      <c r="BO89">
        <v>0.95923085727366297</v>
      </c>
      <c r="BP89">
        <v>1.00507039029415</v>
      </c>
      <c r="BQ89">
        <v>0.92326949218697396</v>
      </c>
      <c r="BR89">
        <v>0.97287985033445901</v>
      </c>
      <c r="BS89">
        <v>0.88929405102280401</v>
      </c>
      <c r="BT89">
        <v>0.91962596168455302</v>
      </c>
      <c r="BU89">
        <v>0.93054670363779302</v>
      </c>
      <c r="BV89">
        <v>0.97924926540578505</v>
      </c>
      <c r="BW89">
        <v>0.87627741853683205</v>
      </c>
      <c r="BX89">
        <v>0.91868475550483897</v>
      </c>
      <c r="BY89">
        <v>0.92028118688830196</v>
      </c>
      <c r="BZ89">
        <v>0.94832219978250698</v>
      </c>
      <c r="CA89">
        <v>0.93729617683585997</v>
      </c>
      <c r="CB89">
        <v>0.95448656665743403</v>
      </c>
      <c r="CC89">
        <v>0.93371244700334899</v>
      </c>
      <c r="CD89">
        <v>0.98377973630687898</v>
      </c>
      <c r="CE89">
        <v>0.92849914418860302</v>
      </c>
      <c r="CF89">
        <v>0.97651203758073901</v>
      </c>
      <c r="CG89">
        <v>0.91000361888021497</v>
      </c>
      <c r="CH89">
        <v>0.96064726257560795</v>
      </c>
      <c r="CI89">
        <v>0.94428797600199899</v>
      </c>
      <c r="CJ89">
        <v>0.98505124572952196</v>
      </c>
      <c r="CK89">
        <v>0.933690370219037</v>
      </c>
      <c r="CL89">
        <v>0.98364148437842003</v>
      </c>
      <c r="CM89">
        <v>0.97202446964547595</v>
      </c>
      <c r="CN89">
        <v>0.99325653775981104</v>
      </c>
      <c r="CO89">
        <v>0.95664158328509596</v>
      </c>
      <c r="CP89">
        <v>1.0045848378768201</v>
      </c>
      <c r="CQ89">
        <v>0.91765707564559396</v>
      </c>
      <c r="CR89">
        <v>0.96497726594456001</v>
      </c>
      <c r="CS89">
        <v>0.962312973675433</v>
      </c>
      <c r="CT89">
        <v>0.98890205053304603</v>
      </c>
      <c r="CU89">
        <v>0.95914500562496297</v>
      </c>
      <c r="CV89">
        <v>1.00686837586594</v>
      </c>
      <c r="CW89">
        <v>0.96297521415291198</v>
      </c>
      <c r="CX89">
        <v>1.0073228319512699</v>
      </c>
      <c r="CY89">
        <v>0.94678735872750097</v>
      </c>
      <c r="CZ89">
        <v>0.99009348402399799</v>
      </c>
      <c r="DA89">
        <v>0.95711980478589398</v>
      </c>
      <c r="DB89">
        <v>0.994824464735516</v>
      </c>
    </row>
    <row r="90" spans="1:106" x14ac:dyDescent="0.45">
      <c r="A90" t="s">
        <v>173</v>
      </c>
      <c r="B90" t="s">
        <v>67</v>
      </c>
      <c r="C90" t="s">
        <v>68</v>
      </c>
      <c r="D90">
        <v>35</v>
      </c>
      <c r="E90" s="1" cm="1">
        <f t="array" ref="E90">SUMPRODUCT($G90:$FZZ90,$G$2:$FZZ$2)/SUMPRODUCT(--($G90:$FZZ90&lt;&gt;""),$G$2:$FZZ$2)</f>
        <v>1.1392275104127989</v>
      </c>
      <c r="F90" s="1" cm="1">
        <f t="array" ref="F90">SUMPRODUCT($G90:$FZZ90,$F$2:$FZY$2)/SUMPRODUCT(--($G90:$FZZ90&lt;&gt;""),$F$2:$FZY$2)</f>
        <v>1.1682299126968763</v>
      </c>
      <c r="G90">
        <v>1.1661026632679901</v>
      </c>
      <c r="H90">
        <v>1.1780143474350999</v>
      </c>
      <c r="I90">
        <v>1.13619284408805</v>
      </c>
      <c r="J90">
        <v>1.14725108260747</v>
      </c>
      <c r="K90">
        <v>1.1715154492478601</v>
      </c>
      <c r="L90">
        <v>1.18068505217509</v>
      </c>
      <c r="M90">
        <v>1.0557610695544899</v>
      </c>
      <c r="N90">
        <v>1.0985553079014601</v>
      </c>
      <c r="O90">
        <v>1.0938377879444501</v>
      </c>
      <c r="P90">
        <v>1.14561762581266</v>
      </c>
      <c r="Q90">
        <v>1.1169595539294801</v>
      </c>
      <c r="R90">
        <v>1.2091918320872701</v>
      </c>
      <c r="S90">
        <v>1.2006810779407699</v>
      </c>
      <c r="T90">
        <v>1.16185180683426</v>
      </c>
      <c r="U90">
        <v>1.1238382213518501</v>
      </c>
      <c r="V90">
        <v>1.1771090750843101</v>
      </c>
      <c r="W90">
        <v>1.1203459609840301</v>
      </c>
      <c r="X90">
        <v>1.1784054833245401</v>
      </c>
      <c r="Y90">
        <v>1.11811065014477</v>
      </c>
      <c r="Z90">
        <v>1.18070487897706</v>
      </c>
      <c r="AA90">
        <v>1.0603841050427101</v>
      </c>
      <c r="AB90">
        <v>1.1023569597723499</v>
      </c>
      <c r="AC90">
        <v>1.2275768921714401</v>
      </c>
      <c r="AD90">
        <v>1.1833102528594099</v>
      </c>
      <c r="AE90">
        <v>1.1113164061494001</v>
      </c>
      <c r="AF90">
        <v>1.17476115674812</v>
      </c>
      <c r="AG90">
        <v>1.1569089489133599</v>
      </c>
      <c r="AH90">
        <v>1.1709597931758799</v>
      </c>
      <c r="AI90">
        <v>1.1864203271989799</v>
      </c>
      <c r="AJ90">
        <v>1.19127647247167</v>
      </c>
      <c r="AK90">
        <v>1.1477994698223399</v>
      </c>
      <c r="AL90">
        <v>1.2168748810029399</v>
      </c>
      <c r="AM90">
        <v>1.11681244385608</v>
      </c>
      <c r="AN90">
        <v>1.15730698312136</v>
      </c>
      <c r="AO90">
        <v>1.12508615998548</v>
      </c>
      <c r="AP90">
        <v>1.1788463631416599</v>
      </c>
      <c r="AQ90">
        <v>1.1501016430086299</v>
      </c>
      <c r="AR90">
        <v>1.2051604727499901</v>
      </c>
      <c r="AS90">
        <v>1.18431174763838</v>
      </c>
      <c r="AT90">
        <v>1.0885485960747401</v>
      </c>
      <c r="AU90">
        <v>1.16632753975742</v>
      </c>
      <c r="AV90">
        <v>1.2045645724159</v>
      </c>
      <c r="AW90">
        <v>1.2317814952383599</v>
      </c>
      <c r="AX90">
        <v>1.19424134945681</v>
      </c>
      <c r="AY90">
        <v>1.1474627286836201</v>
      </c>
      <c r="AZ90">
        <v>1.2029346752574801</v>
      </c>
      <c r="BA90">
        <v>1.12634676969751</v>
      </c>
      <c r="BB90">
        <v>1.1876077739890301</v>
      </c>
      <c r="BC90">
        <v>1.1370740385931299</v>
      </c>
      <c r="BD90">
        <v>1.1817252862551799</v>
      </c>
      <c r="BE90">
        <v>1.1105111953228901</v>
      </c>
      <c r="BF90">
        <v>1.14178879238069</v>
      </c>
      <c r="BG90">
        <v>1.11502318875822</v>
      </c>
      <c r="BH90">
        <v>1.15368848899619</v>
      </c>
      <c r="BI90">
        <v>1.10915730560076</v>
      </c>
      <c r="BJ90">
        <v>1.1544079704679799</v>
      </c>
      <c r="BK90">
        <v>1.1201261253785799</v>
      </c>
      <c r="BL90">
        <v>1.1638717172136199</v>
      </c>
      <c r="BM90">
        <v>1.1395950586664101</v>
      </c>
      <c r="BN90">
        <v>1.1686420871887799</v>
      </c>
      <c r="BO90">
        <v>1.1432871695089799</v>
      </c>
      <c r="BP90">
        <v>1.1944832322307399</v>
      </c>
      <c r="BQ90">
        <v>1.1066905341929201</v>
      </c>
      <c r="BR90">
        <v>1.1617787587988999</v>
      </c>
      <c r="BS90">
        <v>1.0606361966325499</v>
      </c>
      <c r="BT90">
        <v>1.08356469012002</v>
      </c>
      <c r="BU90">
        <v>1.1008318503497001</v>
      </c>
      <c r="BV90">
        <v>1.1639283201589199</v>
      </c>
      <c r="BW90">
        <v>1.0470140737923099</v>
      </c>
      <c r="BX90">
        <v>1.0940112421283901</v>
      </c>
      <c r="BY90">
        <v>1.0938558334627899</v>
      </c>
      <c r="BZ90">
        <v>1.1135000776759301</v>
      </c>
      <c r="CA90">
        <v>1.1214763721487</v>
      </c>
      <c r="CB90">
        <v>1.1242729376446301</v>
      </c>
      <c r="CC90">
        <v>1.14657937608143</v>
      </c>
      <c r="CD90">
        <v>1.18154957653272</v>
      </c>
      <c r="CE90">
        <v>1.0877925063405001</v>
      </c>
      <c r="CF90">
        <v>1.1673767194312901</v>
      </c>
      <c r="CG90">
        <v>1.0887866411621701</v>
      </c>
      <c r="CH90">
        <v>1.14479656723362</v>
      </c>
      <c r="CI90">
        <v>1.1086576118656699</v>
      </c>
      <c r="CJ90">
        <v>1.1496708607616</v>
      </c>
      <c r="CK90">
        <v>1.09213886497293</v>
      </c>
      <c r="CL90">
        <v>1.1453295781224899</v>
      </c>
      <c r="CM90">
        <v>1.1417915787214199</v>
      </c>
      <c r="CN90">
        <v>1.17345186563159</v>
      </c>
      <c r="CO90">
        <v>1.1368652204673</v>
      </c>
      <c r="CP90">
        <v>1.1883734391796901</v>
      </c>
      <c r="CQ90">
        <v>1.0974228885416799</v>
      </c>
      <c r="CR90">
        <v>1.14671804504678</v>
      </c>
      <c r="CS90">
        <v>1.14543489011304</v>
      </c>
      <c r="CT90">
        <v>1.18514599841293</v>
      </c>
      <c r="CU90">
        <v>1.1419069611384101</v>
      </c>
      <c r="CV90">
        <v>1.1869264017999801</v>
      </c>
      <c r="CW90">
        <v>1.15519384973366</v>
      </c>
      <c r="CX90">
        <v>1.1986289651081801</v>
      </c>
      <c r="CY90">
        <v>1.1213286591321301</v>
      </c>
      <c r="CZ90">
        <v>1.1526876656899601</v>
      </c>
      <c r="DA90">
        <v>1.1526881297229199</v>
      </c>
      <c r="DB90">
        <v>1.17989412783375</v>
      </c>
    </row>
    <row r="91" spans="1:106" x14ac:dyDescent="0.45">
      <c r="A91" t="s">
        <v>173</v>
      </c>
      <c r="B91" t="s">
        <v>67</v>
      </c>
      <c r="C91" t="s">
        <v>237</v>
      </c>
      <c r="D91">
        <v>35</v>
      </c>
      <c r="E91" s="1" cm="1">
        <f t="array" ref="E91">SUMPRODUCT($G91:$FZZ91,$G$2:$FZZ$2)/SUMPRODUCT(--($G91:$FZZ91&lt;&gt;""),$G$2:$FZZ$2)</f>
        <v>1.137313032904226</v>
      </c>
      <c r="F91" s="1" cm="1">
        <f t="array" ref="F91">SUMPRODUCT($G91:$FZZ91,$F$2:$FZY$2)/SUMPRODUCT(--($G91:$FZZ91&lt;&gt;""),$F$2:$FZY$2)</f>
        <v>1.1677664488490249</v>
      </c>
      <c r="G91">
        <v>1.1661026632679901</v>
      </c>
      <c r="H91">
        <v>1.1780143474350999</v>
      </c>
      <c r="I91">
        <v>1.13619284408805</v>
      </c>
      <c r="J91">
        <v>1.14725108260747</v>
      </c>
      <c r="K91">
        <v>1.1715154492478601</v>
      </c>
      <c r="L91">
        <v>1.18068505217509</v>
      </c>
      <c r="M91">
        <v>1.0557610695544899</v>
      </c>
      <c r="N91">
        <v>1.0985553079014601</v>
      </c>
      <c r="O91">
        <v>1.0938377879444501</v>
      </c>
      <c r="P91">
        <v>1.14561762581266</v>
      </c>
      <c r="Q91">
        <v>1.1169595539294801</v>
      </c>
      <c r="R91">
        <v>1.2091918320872701</v>
      </c>
      <c r="S91">
        <v>1.2006810779407699</v>
      </c>
      <c r="T91">
        <v>1.16185180683426</v>
      </c>
      <c r="U91">
        <v>1.1238382213518501</v>
      </c>
      <c r="V91">
        <v>1.1771090750843101</v>
      </c>
      <c r="W91">
        <v>1.1203459609840301</v>
      </c>
      <c r="X91">
        <v>1.1784054833245401</v>
      </c>
      <c r="Y91">
        <v>1.11811065014477</v>
      </c>
      <c r="Z91">
        <v>1.18070487897706</v>
      </c>
      <c r="AA91">
        <v>1.0603841050427101</v>
      </c>
      <c r="AB91">
        <v>1.1023569597723499</v>
      </c>
      <c r="AC91">
        <v>1.20801661794122</v>
      </c>
      <c r="AD91">
        <v>1.1833102528594099</v>
      </c>
      <c r="AE91">
        <v>1.1113164061494001</v>
      </c>
      <c r="AF91">
        <v>1.17476115674812</v>
      </c>
      <c r="AG91">
        <v>1.1569089489133599</v>
      </c>
      <c r="AH91">
        <v>1.1709597931758799</v>
      </c>
      <c r="AI91">
        <v>1.1864203271989799</v>
      </c>
      <c r="AJ91">
        <v>1.19127647247167</v>
      </c>
      <c r="AK91">
        <v>1.1477994698223399</v>
      </c>
      <c r="AL91">
        <v>1.2168748810029399</v>
      </c>
      <c r="AM91">
        <v>1.11681244385608</v>
      </c>
      <c r="AN91">
        <v>1.15730698312136</v>
      </c>
      <c r="AO91">
        <v>1.12508615998548</v>
      </c>
      <c r="AP91">
        <v>1.1788463631416599</v>
      </c>
      <c r="AQ91">
        <v>1.1501016430086299</v>
      </c>
      <c r="AR91">
        <v>1.2051604727499901</v>
      </c>
      <c r="AS91">
        <v>1.15918109432835</v>
      </c>
      <c r="AT91">
        <v>1.0885485960747401</v>
      </c>
      <c r="AU91">
        <v>1.16632753975742</v>
      </c>
      <c r="AV91">
        <v>1.2045645724159</v>
      </c>
      <c r="AW91">
        <v>1.2317814952383599</v>
      </c>
      <c r="AX91">
        <v>1.1836478900773499</v>
      </c>
      <c r="AY91">
        <v>1.1474627286836201</v>
      </c>
      <c r="AZ91">
        <v>1.2029346752574801</v>
      </c>
      <c r="BA91">
        <v>1.12634676969751</v>
      </c>
      <c r="BB91">
        <v>1.1876077739890301</v>
      </c>
      <c r="BC91">
        <v>1.1370740385931299</v>
      </c>
      <c r="BD91">
        <v>1.1817252862551799</v>
      </c>
      <c r="BE91">
        <v>1.1105111953228901</v>
      </c>
      <c r="BF91">
        <v>1.14178879238069</v>
      </c>
      <c r="BG91">
        <v>1.11502318875822</v>
      </c>
      <c r="BH91">
        <v>1.15368848899619</v>
      </c>
      <c r="BI91">
        <v>1.10915730560076</v>
      </c>
      <c r="BJ91">
        <v>1.1544079704679799</v>
      </c>
      <c r="BK91">
        <v>1.1201261253785799</v>
      </c>
      <c r="BL91">
        <v>1.1638717172136199</v>
      </c>
      <c r="BM91">
        <v>1.1395950586664101</v>
      </c>
      <c r="BN91">
        <v>1.1686420871887799</v>
      </c>
      <c r="BO91">
        <v>1.1432871695089799</v>
      </c>
      <c r="BP91">
        <v>1.1944832322307399</v>
      </c>
      <c r="BQ91">
        <v>1.1066905341929201</v>
      </c>
      <c r="BR91">
        <v>1.1617787587988999</v>
      </c>
      <c r="BS91">
        <v>1.0606361966325499</v>
      </c>
      <c r="BT91">
        <v>1.08356469012002</v>
      </c>
      <c r="BU91">
        <v>1.1008318503497001</v>
      </c>
      <c r="BV91">
        <v>1.1639283201589199</v>
      </c>
      <c r="BW91">
        <v>1.0470140737923099</v>
      </c>
      <c r="BX91">
        <v>1.0940112421283901</v>
      </c>
      <c r="BY91">
        <v>1.0938558334627899</v>
      </c>
      <c r="BZ91">
        <v>1.1135000776759301</v>
      </c>
      <c r="CA91">
        <v>1.1214763721487</v>
      </c>
      <c r="CB91">
        <v>1.1242729376446301</v>
      </c>
      <c r="CC91">
        <v>1.14657937608143</v>
      </c>
      <c r="CD91">
        <v>1.18154957653272</v>
      </c>
      <c r="CE91">
        <v>1.0877925063405001</v>
      </c>
      <c r="CF91">
        <v>1.1673767194312901</v>
      </c>
      <c r="CG91">
        <v>1.0887866411621701</v>
      </c>
      <c r="CH91">
        <v>1.14479656723362</v>
      </c>
      <c r="CI91">
        <v>1.1086576118656699</v>
      </c>
      <c r="CJ91">
        <v>1.1496708607616</v>
      </c>
      <c r="CK91">
        <v>1.09213886497293</v>
      </c>
      <c r="CL91">
        <v>1.1453295781224899</v>
      </c>
      <c r="CM91">
        <v>1.1417915787214199</v>
      </c>
      <c r="CN91">
        <v>1.17345186563159</v>
      </c>
      <c r="CO91">
        <v>1.1368652204673</v>
      </c>
      <c r="CP91">
        <v>1.1883734391796901</v>
      </c>
      <c r="CQ91">
        <v>1.0974228885416799</v>
      </c>
      <c r="CR91">
        <v>1.14671804504678</v>
      </c>
      <c r="CS91">
        <v>1.14543489011304</v>
      </c>
      <c r="CT91">
        <v>1.18514599841293</v>
      </c>
      <c r="CU91">
        <v>1.1419069611384101</v>
      </c>
      <c r="CV91">
        <v>1.1869264017999801</v>
      </c>
      <c r="CW91">
        <v>1.15519384973366</v>
      </c>
      <c r="CX91">
        <v>1.1986289651081801</v>
      </c>
      <c r="CY91">
        <v>1.1213286591321301</v>
      </c>
      <c r="CZ91">
        <v>1.1526876656899601</v>
      </c>
      <c r="DA91">
        <v>1.1526881297229199</v>
      </c>
      <c r="DB91">
        <v>1.17989412783375</v>
      </c>
    </row>
    <row r="92" spans="1:106" x14ac:dyDescent="0.45">
      <c r="A92" t="s">
        <v>173</v>
      </c>
      <c r="B92" t="s">
        <v>67</v>
      </c>
      <c r="C92" t="s">
        <v>91</v>
      </c>
      <c r="D92">
        <v>35</v>
      </c>
      <c r="E92" s="1" cm="1">
        <f t="array" ref="E92">SUMPRODUCT($G92:$FZZ92,$G$2:$FZZ$2)/SUMPRODUCT(--($G92:$FZZ92&lt;&gt;""),$G$2:$FZZ$2)</f>
        <v>0.97421709284254121</v>
      </c>
      <c r="F92" s="1" cm="1">
        <f t="array" ref="F92">SUMPRODUCT($G92:$FZZ92,$F$2:$FZY$2)/SUMPRODUCT(--($G92:$FZZ92&lt;&gt;""),$F$2:$FZY$2)</f>
        <v>1.0012449884082071</v>
      </c>
      <c r="G92">
        <v>0.97243426346001705</v>
      </c>
      <c r="H92">
        <v>1.0019827452147001</v>
      </c>
      <c r="I92">
        <v>0.94739762567302699</v>
      </c>
      <c r="J92">
        <v>0.97571336834999001</v>
      </c>
      <c r="K92">
        <v>0.97571825450603</v>
      </c>
      <c r="L92">
        <v>1.0023732890635499</v>
      </c>
      <c r="M92">
        <v>0.90306481665169003</v>
      </c>
      <c r="N92">
        <v>0.94667786944869003</v>
      </c>
      <c r="O92">
        <v>0.95580504053294801</v>
      </c>
      <c r="P92">
        <v>0.99088343098696996</v>
      </c>
      <c r="Q92">
        <v>0.953268504642381</v>
      </c>
      <c r="R92">
        <v>1.01783905293738</v>
      </c>
      <c r="S92">
        <v>1.0133846442263901</v>
      </c>
      <c r="T92">
        <v>0.99361566685276403</v>
      </c>
      <c r="U92">
        <v>0.97596400428964403</v>
      </c>
      <c r="V92">
        <v>1.0283644954228199</v>
      </c>
      <c r="W92">
        <v>0.96103788295211001</v>
      </c>
      <c r="X92">
        <v>1.00475415904782</v>
      </c>
      <c r="Y92">
        <v>0.96801739382762997</v>
      </c>
      <c r="Z92">
        <v>1.00388585510891</v>
      </c>
      <c r="AA92">
        <v>0.91263315517140298</v>
      </c>
      <c r="AB92">
        <v>0.94984732783749004</v>
      </c>
      <c r="AC92">
        <v>1.03026277546973</v>
      </c>
      <c r="AD92">
        <v>1.00723530115744</v>
      </c>
      <c r="AE92">
        <v>0.94962081219581196</v>
      </c>
      <c r="AF92">
        <v>1.01198078953467</v>
      </c>
      <c r="AG92">
        <v>0.98605687663264396</v>
      </c>
      <c r="AH92">
        <v>1.0125427517302601</v>
      </c>
      <c r="AI92">
        <v>0.99658850076996897</v>
      </c>
      <c r="AJ92">
        <v>1.0215858325582801</v>
      </c>
      <c r="AK92">
        <v>0.99100455484116601</v>
      </c>
      <c r="AL92">
        <v>1.02100499421491</v>
      </c>
      <c r="AM92">
        <v>0.95586497092335998</v>
      </c>
      <c r="AN92">
        <v>0.98760815091484999</v>
      </c>
      <c r="AO92">
        <v>0.95976056593506198</v>
      </c>
      <c r="AP92">
        <v>1.0041792127698099</v>
      </c>
      <c r="AQ92">
        <v>0.977840944091945</v>
      </c>
      <c r="AR92">
        <v>1.0220842536939001</v>
      </c>
      <c r="AS92">
        <v>0.97836213068519395</v>
      </c>
      <c r="AT92">
        <v>0.94150094058788902</v>
      </c>
      <c r="AU92">
        <v>1.0009406508963099</v>
      </c>
      <c r="AV92">
        <v>1.04724568323652</v>
      </c>
      <c r="AW92">
        <v>1.0654028541905201</v>
      </c>
      <c r="AX92">
        <v>0.99035942692769496</v>
      </c>
      <c r="AY92">
        <v>0.98847763721017701</v>
      </c>
      <c r="AZ92">
        <v>1.04119832573014</v>
      </c>
      <c r="BA92">
        <v>0.98376745452423797</v>
      </c>
      <c r="BB92">
        <v>1.02858846866937</v>
      </c>
      <c r="BC92">
        <v>0.999726289859039</v>
      </c>
      <c r="BD92">
        <v>1.0335659869531499</v>
      </c>
      <c r="BE92">
        <v>0.960316129537096</v>
      </c>
      <c r="BF92">
        <v>0.99149311959936004</v>
      </c>
      <c r="BG92">
        <v>0.95680116725434605</v>
      </c>
      <c r="BH92">
        <v>0.99018603116152204</v>
      </c>
      <c r="BI92">
        <v>0.94602998187327103</v>
      </c>
      <c r="BJ92">
        <v>1.0060466531708501</v>
      </c>
      <c r="BK92">
        <v>0.96977139775131704</v>
      </c>
      <c r="BL92">
        <v>1.00043148155831</v>
      </c>
      <c r="BM92">
        <v>0.99054421444243002</v>
      </c>
      <c r="BN92">
        <v>1.0354741009252999</v>
      </c>
      <c r="BO92">
        <v>0.989435733089161</v>
      </c>
      <c r="BP92">
        <v>1.03443973904086</v>
      </c>
      <c r="BQ92">
        <v>0.95725379883982298</v>
      </c>
      <c r="BR92">
        <v>1.0054913255898399</v>
      </c>
      <c r="BS92">
        <v>0.91754029751792099</v>
      </c>
      <c r="BT92">
        <v>0.94954350198207105</v>
      </c>
      <c r="BU92">
        <v>0.96559202085833695</v>
      </c>
      <c r="BV92">
        <v>1.00535529528618</v>
      </c>
      <c r="BW92">
        <v>0.90687629432399297</v>
      </c>
      <c r="BX92">
        <v>0.94877646760491896</v>
      </c>
      <c r="BY92">
        <v>0.94736678576976796</v>
      </c>
      <c r="BZ92">
        <v>0.97783128786701801</v>
      </c>
      <c r="CA92">
        <v>0.96611062962929795</v>
      </c>
      <c r="CB92">
        <v>0.98194294291611195</v>
      </c>
      <c r="CC92">
        <v>0.968480273609438</v>
      </c>
      <c r="CD92">
        <v>1.01450008600888</v>
      </c>
      <c r="CE92">
        <v>0.95531040341824802</v>
      </c>
      <c r="CF92">
        <v>1.00634674729201</v>
      </c>
      <c r="CG92">
        <v>0.93581140464250601</v>
      </c>
      <c r="CH92">
        <v>0.98355994416584802</v>
      </c>
      <c r="CI92">
        <v>0.97416881926506105</v>
      </c>
      <c r="CJ92">
        <v>1.0131572368969199</v>
      </c>
      <c r="CK92">
        <v>0.95737446553912997</v>
      </c>
      <c r="CL92">
        <v>1.01183475126592</v>
      </c>
      <c r="CM92">
        <v>1.0009480198905301</v>
      </c>
      <c r="CN92">
        <v>1.02175079597896</v>
      </c>
      <c r="CO92">
        <v>0.98888245725258805</v>
      </c>
      <c r="CP92">
        <v>1.0305594604775901</v>
      </c>
      <c r="CQ92">
        <v>0.94912487052999295</v>
      </c>
      <c r="CR92">
        <v>0.99307445183715704</v>
      </c>
      <c r="CS92">
        <v>0.99205317815371497</v>
      </c>
      <c r="CT92">
        <v>1.0213333640012401</v>
      </c>
      <c r="CU92">
        <v>0.98389484279708594</v>
      </c>
      <c r="CV92">
        <v>1.03567410740718</v>
      </c>
      <c r="CW92">
        <v>0.98770402983882899</v>
      </c>
      <c r="CX92">
        <v>1.03791447571032</v>
      </c>
      <c r="CY92">
        <v>0.97381226454583503</v>
      </c>
      <c r="CZ92">
        <v>1.0175195339751599</v>
      </c>
      <c r="DA92">
        <v>0.99127243387909303</v>
      </c>
      <c r="DB92">
        <v>1.0277963633501199</v>
      </c>
    </row>
    <row r="93" spans="1:106" x14ac:dyDescent="0.45">
      <c r="A93" t="s">
        <v>63</v>
      </c>
      <c r="B93" t="s">
        <v>168</v>
      </c>
      <c r="C93" t="s">
        <v>65</v>
      </c>
      <c r="D93">
        <v>35</v>
      </c>
      <c r="E93" s="1" cm="1">
        <f t="array" ref="E93">SUMPRODUCT($G93:$FZZ93,$G$2:$FZZ$2)/SUMPRODUCT(--($G93:$FZZ93&lt;&gt;""),$G$2:$FZZ$2)</f>
        <v>1.5686997744844797</v>
      </c>
      <c r="F93" s="1" cm="1">
        <f t="array" ref="F93">SUMPRODUCT($G93:$FZZ93,$F$2:$FZY$2)/SUMPRODUCT(--($G93:$FZZ93&lt;&gt;""),$F$2:$FZY$2)</f>
        <v>1.5652128352910915</v>
      </c>
      <c r="G93">
        <v>1.6329960581740399</v>
      </c>
      <c r="H93">
        <v>1.58611503640949</v>
      </c>
      <c r="I93">
        <v>1.58918215797013</v>
      </c>
      <c r="J93">
        <v>1.5433619284408799</v>
      </c>
      <c r="K93">
        <v>1.6178428648868399</v>
      </c>
      <c r="L93">
        <v>1.5618511993494999</v>
      </c>
      <c r="M93">
        <v>1.50938621980013</v>
      </c>
      <c r="N93">
        <v>1.49426246406746</v>
      </c>
      <c r="O93">
        <v>1.46720911255585</v>
      </c>
      <c r="P93">
        <v>1.5225706985579299</v>
      </c>
      <c r="Q93">
        <v>1.5326557437438699</v>
      </c>
      <c r="R93">
        <v>1.5803751580251599</v>
      </c>
      <c r="S93">
        <v>1.6199189546092201</v>
      </c>
      <c r="T93">
        <v>1.55441722101247</v>
      </c>
      <c r="U93">
        <v>1.5220077400102501</v>
      </c>
      <c r="V93">
        <v>1.57775563015806</v>
      </c>
      <c r="W93">
        <v>1.51164084672941</v>
      </c>
      <c r="X93">
        <v>1.5654308246300801</v>
      </c>
      <c r="Y93">
        <v>1.7718132518593399</v>
      </c>
      <c r="Z93">
        <v>1.61753765473504</v>
      </c>
      <c r="AA93">
        <v>1.5547115215526099</v>
      </c>
      <c r="AB93">
        <v>1.5031200541413301</v>
      </c>
      <c r="AC93">
        <v>1.5661725735583201</v>
      </c>
      <c r="AD93">
        <v>1.5765827221281901</v>
      </c>
      <c r="AE93">
        <v>1.4704890170731</v>
      </c>
      <c r="AF93">
        <v>1.5454156258852001</v>
      </c>
      <c r="AG93">
        <v>1.5363221393369699</v>
      </c>
      <c r="AH93">
        <v>1.55793364392858</v>
      </c>
      <c r="AI93">
        <v>1.70104212725082</v>
      </c>
      <c r="AJ93">
        <v>1.6801995822342799</v>
      </c>
      <c r="AK93">
        <v>1.61550696407387</v>
      </c>
      <c r="AL93">
        <v>1.61655853190585</v>
      </c>
      <c r="AM93">
        <v>1.50164058436953</v>
      </c>
      <c r="AN93">
        <v>1.53738830315351</v>
      </c>
      <c r="AO93">
        <v>1.5024668964266199</v>
      </c>
      <c r="AP93">
        <v>1.5637910393615</v>
      </c>
      <c r="AQ93">
        <v>1.5779659077908701</v>
      </c>
      <c r="AR93">
        <v>1.6169598620119101</v>
      </c>
      <c r="AS93">
        <v>1.5384568561465699</v>
      </c>
      <c r="AT93">
        <v>1.46854900187537</v>
      </c>
      <c r="AU93">
        <v>1.5931358061179199</v>
      </c>
      <c r="AV93">
        <v>1.60356537950006</v>
      </c>
      <c r="AW93">
        <v>1.8578769514340701</v>
      </c>
      <c r="AX93">
        <v>1.5921479040411</v>
      </c>
      <c r="AY93">
        <v>1.52772421577387</v>
      </c>
      <c r="AZ93">
        <v>1.58949818934299</v>
      </c>
      <c r="BA93">
        <v>1.5172632861828801</v>
      </c>
      <c r="BB93">
        <v>1.58631643091444</v>
      </c>
      <c r="BC93">
        <v>1.5470188403813601</v>
      </c>
      <c r="BD93">
        <v>1.5997627845444999</v>
      </c>
      <c r="BE93">
        <v>1.6065036833338899</v>
      </c>
      <c r="BF93">
        <v>1.58994824329007</v>
      </c>
      <c r="BG93">
        <v>1.47781000851122</v>
      </c>
      <c r="BH93">
        <v>1.54138368275694</v>
      </c>
      <c r="BI93">
        <v>1.5478770557959201</v>
      </c>
      <c r="BJ93">
        <v>1.5693909683906899</v>
      </c>
      <c r="BK93">
        <v>1.49826162718333</v>
      </c>
      <c r="BL93">
        <v>1.5411608513463</v>
      </c>
      <c r="BM93">
        <v>1.5496518172278899</v>
      </c>
      <c r="BN93">
        <v>1.58665219879805</v>
      </c>
      <c r="BO93">
        <v>1.5241272748082799</v>
      </c>
      <c r="BP93">
        <v>1.5936248140093801</v>
      </c>
      <c r="BQ93">
        <v>1.4757264566144901</v>
      </c>
      <c r="BR93">
        <v>1.53185103433424</v>
      </c>
      <c r="BS93">
        <v>1.4543156673434701</v>
      </c>
      <c r="BT93">
        <v>1.478293899087</v>
      </c>
      <c r="BU93">
        <v>1.4923726358481899</v>
      </c>
      <c r="BV93">
        <v>1.55771220461035</v>
      </c>
      <c r="BW93">
        <v>1.4397531803389501</v>
      </c>
      <c r="BX93">
        <v>1.4446388571911499</v>
      </c>
      <c r="BY93">
        <v>1.5258660866863401</v>
      </c>
      <c r="BZ93">
        <v>1.5232251048625101</v>
      </c>
      <c r="CA93">
        <v>1.4723515273893599</v>
      </c>
      <c r="CB93">
        <v>1.49409862137362</v>
      </c>
      <c r="CC93">
        <v>1.5784148056705101</v>
      </c>
      <c r="CD93">
        <v>1.5703502079391201</v>
      </c>
      <c r="CE93">
        <v>1.4568783498457001</v>
      </c>
      <c r="CF93">
        <v>1.52344423482964</v>
      </c>
      <c r="CG93">
        <v>1.4470868014268701</v>
      </c>
      <c r="CH93">
        <v>1.5113270950731501</v>
      </c>
      <c r="CI93">
        <v>1.5046496125322799</v>
      </c>
      <c r="CJ93">
        <v>1.5457461878176799</v>
      </c>
      <c r="CK93">
        <v>1.5307251156478401</v>
      </c>
      <c r="CL93">
        <v>1.56935222612984</v>
      </c>
      <c r="CM93">
        <v>1.5426787822416199</v>
      </c>
      <c r="CN93">
        <v>1.5900082280971599</v>
      </c>
      <c r="CO93">
        <v>1.53237410071942</v>
      </c>
      <c r="CP93">
        <v>1.5909846835175501</v>
      </c>
      <c r="CQ93">
        <v>1.47888980566332</v>
      </c>
      <c r="CR93">
        <v>1.54021031195688</v>
      </c>
      <c r="CS93">
        <v>1.49638310351569</v>
      </c>
      <c r="CT93">
        <v>1.55288489183811</v>
      </c>
      <c r="CU93">
        <v>1.53410503878263</v>
      </c>
      <c r="CV93">
        <v>1.5823810369668601</v>
      </c>
      <c r="CW93">
        <v>1.53652861265412</v>
      </c>
      <c r="CX93">
        <v>1.59448392284792</v>
      </c>
      <c r="CY93">
        <v>1.49337240128366</v>
      </c>
      <c r="CZ93">
        <v>1.53366122505929</v>
      </c>
      <c r="DA93">
        <v>1.5273043923173799</v>
      </c>
      <c r="DB93">
        <v>1.56726227959697</v>
      </c>
    </row>
    <row r="94" spans="1:106" x14ac:dyDescent="0.45">
      <c r="A94" t="s">
        <v>126</v>
      </c>
      <c r="B94" t="s">
        <v>86</v>
      </c>
      <c r="C94" t="s">
        <v>71</v>
      </c>
      <c r="D94">
        <v>35</v>
      </c>
      <c r="E94" s="1" cm="1">
        <f t="array" ref="E94">SUMPRODUCT($G94:$FZZ94,$G$2:$FZZ$2)/SUMPRODUCT(--($G94:$FZZ94&lt;&gt;""),$G$2:$FZZ$2)</f>
        <v>1.2234814984823097</v>
      </c>
      <c r="F94" s="1" cm="1">
        <f t="array" ref="F94">SUMPRODUCT($G94:$FZZ94,$F$2:$FZY$2)/SUMPRODUCT(--($G94:$FZZ94&lt;&gt;""),$F$2:$FZY$2)</f>
        <v>1.1969241556881054</v>
      </c>
      <c r="G94">
        <v>1.2188862820400099</v>
      </c>
      <c r="H94">
        <v>1.1863881921014701</v>
      </c>
      <c r="I94">
        <v>1.1852781848418401</v>
      </c>
      <c r="J94">
        <v>1.15202772792386</v>
      </c>
      <c r="K94">
        <v>1.2193827076839601</v>
      </c>
      <c r="L94">
        <v>1.19053055969643</v>
      </c>
      <c r="M94">
        <v>1.2164295800123599</v>
      </c>
      <c r="N94">
        <v>1.1555202875380699</v>
      </c>
      <c r="O94">
        <v>1.13600275570538</v>
      </c>
      <c r="P94">
        <v>1.16421863712978</v>
      </c>
      <c r="Q94">
        <v>1.1490020344431999</v>
      </c>
      <c r="R94">
        <v>1.19938171345327</v>
      </c>
      <c r="S94">
        <v>1.2550416454645199</v>
      </c>
      <c r="T94">
        <v>1.18267968941527</v>
      </c>
      <c r="U94">
        <v>1.1957461027960301</v>
      </c>
      <c r="V94">
        <v>1.20056806701792</v>
      </c>
      <c r="W94">
        <v>1.1992551293988301</v>
      </c>
      <c r="X94">
        <v>1.2159160001346101</v>
      </c>
      <c r="Y94">
        <v>1.27025407352424</v>
      </c>
      <c r="Z94">
        <v>1.2305334009012301</v>
      </c>
      <c r="AA94">
        <v>1.0944915457456901</v>
      </c>
      <c r="AB94">
        <v>1.12156487634354</v>
      </c>
      <c r="AC94">
        <v>1.20757381477492</v>
      </c>
      <c r="AD94">
        <v>1.18397873177069</v>
      </c>
      <c r="AE94">
        <v>1.1261781217006099</v>
      </c>
      <c r="AF94">
        <v>1.19726456879458</v>
      </c>
      <c r="AG94">
        <v>1.4609713731721099</v>
      </c>
      <c r="AH94">
        <v>1.25320469663102</v>
      </c>
      <c r="AI94">
        <v>1.35065256834433</v>
      </c>
      <c r="AJ94">
        <v>1.26110738408526</v>
      </c>
      <c r="AK94">
        <v>1.32409086249066</v>
      </c>
      <c r="AL94">
        <v>1.2617407987814699</v>
      </c>
      <c r="AM94">
        <v>1.2875939671883101</v>
      </c>
      <c r="AN94">
        <v>1.21804642806486</v>
      </c>
      <c r="AO94">
        <v>1.1351859241792099</v>
      </c>
      <c r="AP94">
        <v>1.1911735896970701</v>
      </c>
      <c r="AQ94">
        <v>1.15750266207879</v>
      </c>
      <c r="AR94">
        <v>1.2140223350611099</v>
      </c>
      <c r="AS94">
        <v>1.27776473418609</v>
      </c>
      <c r="AT94">
        <v>1.1293315594048601</v>
      </c>
      <c r="AU94">
        <v>1.2180576553636899</v>
      </c>
      <c r="AV94">
        <v>1.2195524661536099</v>
      </c>
      <c r="AW94">
        <v>1.5116295696372199</v>
      </c>
      <c r="AX94">
        <v>1.23422012455665</v>
      </c>
      <c r="AY94">
        <v>1.1379861731646499</v>
      </c>
      <c r="AZ94">
        <v>1.19364623994732</v>
      </c>
      <c r="BA94">
        <v>1.13648562797391</v>
      </c>
      <c r="BB94">
        <v>1.19279389075445</v>
      </c>
      <c r="BC94">
        <v>1.1478034761187901</v>
      </c>
      <c r="BD94">
        <v>1.1960585739701599</v>
      </c>
      <c r="BE94">
        <v>1.17007053668242</v>
      </c>
      <c r="BF94">
        <v>1.17819734621102</v>
      </c>
      <c r="BG94">
        <v>1.12372548679022</v>
      </c>
      <c r="BH94">
        <v>1.1796911639540699</v>
      </c>
      <c r="BI94">
        <v>1.1278265126556299</v>
      </c>
      <c r="BJ94">
        <v>1.17478400084679</v>
      </c>
      <c r="BK94">
        <v>1.1211384474961601</v>
      </c>
      <c r="BL94">
        <v>1.15783097539725</v>
      </c>
      <c r="BM94">
        <v>1.1339549747209701</v>
      </c>
      <c r="BN94">
        <v>1.1818181818181801</v>
      </c>
      <c r="BO94">
        <v>1.1205562550074299</v>
      </c>
      <c r="BP94">
        <v>1.1765365686162299</v>
      </c>
      <c r="BQ94">
        <v>1.1527880590586601</v>
      </c>
      <c r="BR94">
        <v>1.18650318308456</v>
      </c>
      <c r="BS94">
        <v>1.09685216646638</v>
      </c>
      <c r="BT94">
        <v>1.1134960427630201</v>
      </c>
      <c r="BU94">
        <v>1.11993543848032</v>
      </c>
      <c r="BV94">
        <v>1.1769813350991101</v>
      </c>
      <c r="BW94">
        <v>1.0891678289167801</v>
      </c>
      <c r="BX94">
        <v>1.1054562360001601</v>
      </c>
      <c r="BY94">
        <v>1.11448656206307</v>
      </c>
      <c r="BZ94">
        <v>1.1331831598570701</v>
      </c>
      <c r="CA94">
        <v>1.1132564352277901</v>
      </c>
      <c r="CB94">
        <v>1.14199941030887</v>
      </c>
      <c r="CC94">
        <v>1.1579527861819101</v>
      </c>
      <c r="CD94">
        <v>1.20620882957086</v>
      </c>
      <c r="CE94">
        <v>1.1258854836896</v>
      </c>
      <c r="CF94">
        <v>1.17774640496745</v>
      </c>
      <c r="CG94">
        <v>1.0927467300832301</v>
      </c>
      <c r="CH94">
        <v>1.16649950886625</v>
      </c>
      <c r="CI94">
        <v>1.1180901591534</v>
      </c>
      <c r="CJ94">
        <v>1.1638530122489701</v>
      </c>
      <c r="CK94">
        <v>1.1205948020488199</v>
      </c>
      <c r="CL94">
        <v>1.1846279568637099</v>
      </c>
      <c r="CM94">
        <v>1.1446356383930101</v>
      </c>
      <c r="CN94">
        <v>1.2184917540156599</v>
      </c>
      <c r="CO94">
        <v>1.14731203542912</v>
      </c>
      <c r="CP94">
        <v>1.19456618613155</v>
      </c>
      <c r="CQ94">
        <v>1.13679054825061</v>
      </c>
      <c r="CR94">
        <v>1.17293681863665</v>
      </c>
      <c r="CS94">
        <v>1.14177774199855</v>
      </c>
      <c r="CT94">
        <v>1.1923452899842399</v>
      </c>
      <c r="CU94">
        <v>1.14977204097341</v>
      </c>
      <c r="CV94">
        <v>1.20305129571515</v>
      </c>
      <c r="CW94">
        <v>1.13215316353184</v>
      </c>
      <c r="CX94">
        <v>1.1807781364419201</v>
      </c>
      <c r="CY94">
        <v>1.14071438537742</v>
      </c>
      <c r="CZ94">
        <v>1.17284079810241</v>
      </c>
      <c r="DA94">
        <v>1.13455407745591</v>
      </c>
      <c r="DB94">
        <v>1.17224889798488</v>
      </c>
    </row>
    <row r="95" spans="1:106" x14ac:dyDescent="0.45">
      <c r="A95" t="s">
        <v>156</v>
      </c>
      <c r="B95" t="s">
        <v>67</v>
      </c>
      <c r="C95" t="s">
        <v>65</v>
      </c>
      <c r="D95">
        <v>35</v>
      </c>
      <c r="E95" s="1" cm="1">
        <f t="array" ref="E95">SUMPRODUCT($G95:$FZZ95,$G$2:$FZZ$2)/SUMPRODUCT(--($G95:$FZZ95&lt;&gt;""),$G$2:$FZZ$2)</f>
        <v>1.7884810405721729</v>
      </c>
      <c r="F95" s="1" cm="1">
        <f t="array" ref="F95">SUMPRODUCT($G95:$FZZ95,$F$2:$FZY$2)/SUMPRODUCT(--($G95:$FZZ95&lt;&gt;""),$F$2:$FZY$2)</f>
        <v>1.7797360318745119</v>
      </c>
      <c r="G95">
        <v>1.86991636297252</v>
      </c>
      <c r="H95">
        <v>1.82500287354378</v>
      </c>
      <c r="I95">
        <v>1.8191987881382401</v>
      </c>
      <c r="J95">
        <v>1.7760459717122401</v>
      </c>
      <c r="K95">
        <v>1.8750508198942899</v>
      </c>
      <c r="L95">
        <v>1.825</v>
      </c>
      <c r="M95">
        <v>1.7052384675527701</v>
      </c>
      <c r="N95">
        <v>1.6893347959187599</v>
      </c>
      <c r="O95">
        <v>1.67658921261738</v>
      </c>
      <c r="P95">
        <v>1.7350643443828999</v>
      </c>
      <c r="Q95">
        <v>1.72367572817159</v>
      </c>
      <c r="R95">
        <v>1.80003851209363</v>
      </c>
      <c r="S95">
        <v>1.7941315226191601</v>
      </c>
      <c r="T95">
        <v>1.75738503977074</v>
      </c>
      <c r="U95">
        <v>1.7697036104505599</v>
      </c>
      <c r="V95">
        <v>1.8008579288478499</v>
      </c>
      <c r="W95">
        <v>1.70388028224313</v>
      </c>
      <c r="X95">
        <v>1.76770133381196</v>
      </c>
      <c r="Y95">
        <v>1.8248862945806199</v>
      </c>
      <c r="Z95">
        <v>1.79603466149113</v>
      </c>
      <c r="AA95">
        <v>1.72637844578139</v>
      </c>
      <c r="AB95">
        <v>1.6910427002456601</v>
      </c>
      <c r="AC95">
        <v>1.8651929356653101</v>
      </c>
      <c r="AD95">
        <v>1.79804585320818</v>
      </c>
      <c r="AE95">
        <v>1.7256843406381099</v>
      </c>
      <c r="AF95">
        <v>1.7808468313032699</v>
      </c>
      <c r="AG95">
        <v>1.97127891632779</v>
      </c>
      <c r="AH95">
        <v>1.81546737403387</v>
      </c>
      <c r="AI95">
        <v>1.92501943982801</v>
      </c>
      <c r="AJ95">
        <v>1.8601971427264501</v>
      </c>
      <c r="AK95">
        <v>1.8030433954803</v>
      </c>
      <c r="AL95">
        <v>1.8140863222952801</v>
      </c>
      <c r="AM95">
        <v>1.81799442106756</v>
      </c>
      <c r="AN95">
        <v>1.7917734386080999</v>
      </c>
      <c r="AO95">
        <v>1.7058443678577899</v>
      </c>
      <c r="AP95">
        <v>1.7531942680935899</v>
      </c>
      <c r="AQ95">
        <v>1.85549972279179</v>
      </c>
      <c r="AR95">
        <v>1.88762507370218</v>
      </c>
      <c r="AS95">
        <v>1.71798595350104</v>
      </c>
      <c r="AT95">
        <v>1.66419418139867</v>
      </c>
      <c r="AU95">
        <v>1.8838537699923801</v>
      </c>
      <c r="AV95">
        <v>1.85696422684748</v>
      </c>
      <c r="AW95">
        <v>1.96591839584438</v>
      </c>
      <c r="AX95">
        <v>1.79598961096992</v>
      </c>
      <c r="AY95">
        <v>1.7925269247048801</v>
      </c>
      <c r="AZ95">
        <v>1.83721723181112</v>
      </c>
      <c r="BA95">
        <v>1.7355210102555401</v>
      </c>
      <c r="BB95">
        <v>1.79955658701655</v>
      </c>
      <c r="BC95">
        <v>1.7581314721043699</v>
      </c>
      <c r="BD95">
        <v>1.8060946124720501</v>
      </c>
      <c r="BE95">
        <v>1.7916093765719801</v>
      </c>
      <c r="BF95">
        <v>1.7697217657645501</v>
      </c>
      <c r="BG95">
        <v>1.7140574247450899</v>
      </c>
      <c r="BH95">
        <v>1.74487154991228</v>
      </c>
      <c r="BI95">
        <v>1.70155731089323</v>
      </c>
      <c r="BJ95">
        <v>1.75613596369361</v>
      </c>
      <c r="BK95">
        <v>1.68921710990333</v>
      </c>
      <c r="BL95">
        <v>1.73095465294776</v>
      </c>
      <c r="BM95">
        <v>1.7264499666126101</v>
      </c>
      <c r="BN95">
        <v>1.7745039587904201</v>
      </c>
      <c r="BO95">
        <v>1.7189309831749999</v>
      </c>
      <c r="BP95">
        <v>1.7829918736408299</v>
      </c>
      <c r="BQ95">
        <v>1.6946930645096101</v>
      </c>
      <c r="BR95">
        <v>1.7488795273152999</v>
      </c>
      <c r="BS95">
        <v>1.7137115153524201</v>
      </c>
      <c r="BT95">
        <v>1.70209533280846</v>
      </c>
      <c r="BU95">
        <v>1.68277117907544</v>
      </c>
      <c r="BV95">
        <v>1.7533749948268</v>
      </c>
      <c r="BW95">
        <v>1.6444444444444399</v>
      </c>
      <c r="BX95">
        <v>1.6589915895355201</v>
      </c>
      <c r="BY95">
        <v>1.6610843560664901</v>
      </c>
      <c r="BZ95">
        <v>1.6973357153953701</v>
      </c>
      <c r="CA95">
        <v>1.68294273741768</v>
      </c>
      <c r="CB95">
        <v>1.69983828167579</v>
      </c>
      <c r="CC95">
        <v>1.7130035314235901</v>
      </c>
      <c r="CD95">
        <v>1.7535390126179999</v>
      </c>
      <c r="CE95">
        <v>1.6614360140427999</v>
      </c>
      <c r="CF95">
        <v>1.7396709186541801</v>
      </c>
      <c r="CG95">
        <v>1.6507056816419301</v>
      </c>
      <c r="CH95">
        <v>1.7199296903272501</v>
      </c>
      <c r="CI95">
        <v>1.69780018331805</v>
      </c>
      <c r="CJ95">
        <v>1.7384801266561101</v>
      </c>
      <c r="CK95">
        <v>1.6700278722255399</v>
      </c>
      <c r="CL95">
        <v>1.72953726268478</v>
      </c>
      <c r="CM95">
        <v>1.75211962937788</v>
      </c>
      <c r="CN95">
        <v>1.8172646943083</v>
      </c>
      <c r="CO95">
        <v>1.75011255363525</v>
      </c>
      <c r="CP95">
        <v>1.81117634627929</v>
      </c>
      <c r="CQ95">
        <v>1.70186787914962</v>
      </c>
      <c r="CR95">
        <v>1.7513736987167099</v>
      </c>
      <c r="CS95">
        <v>1.70838268949892</v>
      </c>
      <c r="CT95">
        <v>1.76850712453854</v>
      </c>
      <c r="CU95">
        <v>1.7743699054611399</v>
      </c>
      <c r="CV95">
        <v>1.8353070045591799</v>
      </c>
      <c r="CW95">
        <v>1.7374958652233901</v>
      </c>
      <c r="CX95">
        <v>1.7917327280400499</v>
      </c>
      <c r="CY95">
        <v>1.72097809404213</v>
      </c>
      <c r="CZ95">
        <v>1.7394481652016101</v>
      </c>
      <c r="DA95">
        <v>1.76834068010075</v>
      </c>
      <c r="DB95">
        <v>1.7587570843828699</v>
      </c>
    </row>
    <row r="96" spans="1:106" x14ac:dyDescent="0.45">
      <c r="A96" t="s">
        <v>74</v>
      </c>
      <c r="B96" t="s">
        <v>158</v>
      </c>
      <c r="C96" t="s">
        <v>76</v>
      </c>
      <c r="D96">
        <v>35</v>
      </c>
      <c r="E96" s="1" cm="1">
        <f t="array" ref="E96">SUMPRODUCT($G96:$FZZ96,$G$2:$FZZ$2)/SUMPRODUCT(--($G96:$FZZ96&lt;&gt;""),$G$2:$FZZ$2)</f>
        <v>1.2218117135944992</v>
      </c>
      <c r="F96" s="1" cm="1">
        <f t="array" ref="F96">SUMPRODUCT($G96:$FZZ96,$F$2:$FZY$2)/SUMPRODUCT(--($G96:$FZZ96&lt;&gt;""),$F$2:$FZY$2)</f>
        <v>1.2746912548185303</v>
      </c>
      <c r="G96">
        <v>1.19928195211661</v>
      </c>
      <c r="H96">
        <v>1.2338912515804401</v>
      </c>
      <c r="I96">
        <v>1.16315347504651</v>
      </c>
      <c r="J96">
        <v>1.19950438805921</v>
      </c>
      <c r="K96">
        <v>1.2797347201517799</v>
      </c>
      <c r="L96">
        <v>1.3227605366580799</v>
      </c>
      <c r="M96">
        <v>1.0582272375417601</v>
      </c>
      <c r="N96">
        <v>1.1266128310752701</v>
      </c>
      <c r="O96">
        <v>1.19509323915777</v>
      </c>
      <c r="P96">
        <v>1.2615311555234501</v>
      </c>
      <c r="Q96">
        <v>1.2102425424679499</v>
      </c>
      <c r="R96">
        <v>1.31014584362415</v>
      </c>
      <c r="S96">
        <v>1.2004915462694099</v>
      </c>
      <c r="T96">
        <v>1.2392651939506401</v>
      </c>
      <c r="U96">
        <v>1.29771257829377</v>
      </c>
      <c r="V96">
        <v>1.3821863197649999</v>
      </c>
      <c r="W96">
        <v>1.1217482023265899</v>
      </c>
      <c r="X96">
        <v>1.1918109105594299</v>
      </c>
      <c r="Y96">
        <v>1.1168048514312201</v>
      </c>
      <c r="Z96">
        <v>1.1583128491854999</v>
      </c>
      <c r="AA96">
        <v>1.2470571308291101</v>
      </c>
      <c r="AB96">
        <v>1.3215041272108099</v>
      </c>
      <c r="AC96">
        <v>1.17951992614248</v>
      </c>
      <c r="AD96">
        <v>1.24638491391838</v>
      </c>
      <c r="AE96">
        <v>1.26563747328303</v>
      </c>
      <c r="AF96">
        <v>1.3715589833389099</v>
      </c>
      <c r="AG96">
        <v>1.2673767269006</v>
      </c>
      <c r="AH96">
        <v>1.3449290388603099</v>
      </c>
      <c r="AI96">
        <v>1.2613132175583499</v>
      </c>
      <c r="AJ96">
        <v>1.25525256529495</v>
      </c>
      <c r="AK96">
        <v>1.20533106811757</v>
      </c>
      <c r="AL96">
        <v>1.27609074532433</v>
      </c>
      <c r="AM96">
        <v>1.2506264479220801</v>
      </c>
      <c r="AN96">
        <v>1.30391943643326</v>
      </c>
      <c r="AO96">
        <v>1.18122619263558</v>
      </c>
      <c r="AP96">
        <v>1.26854707056049</v>
      </c>
      <c r="AQ96">
        <v>1.21996691102056</v>
      </c>
      <c r="AR96">
        <v>1.29777001399241</v>
      </c>
      <c r="AS96">
        <v>1.22192946605332</v>
      </c>
      <c r="AT96">
        <v>1.18907410789079</v>
      </c>
      <c r="AU96">
        <v>1.2992776028463899</v>
      </c>
      <c r="AV96">
        <v>1.38544804537859</v>
      </c>
      <c r="AW96">
        <v>1.3447370625855199</v>
      </c>
      <c r="AX96">
        <v>1.20651939564889</v>
      </c>
      <c r="AY96">
        <v>1.2933146780792899</v>
      </c>
      <c r="AZ96">
        <v>1.40526971734938</v>
      </c>
      <c r="BA96">
        <v>1.2531991857796601</v>
      </c>
      <c r="BB96">
        <v>1.30124855761127</v>
      </c>
      <c r="BC96">
        <v>1.3113361616714501</v>
      </c>
      <c r="BD96">
        <v>1.3864513480224401</v>
      </c>
      <c r="BE96">
        <v>1.21311915221838</v>
      </c>
      <c r="BF96">
        <v>1.23488379892015</v>
      </c>
      <c r="BG96">
        <v>1.33791318545795</v>
      </c>
      <c r="BH96">
        <v>1.3882857688766901</v>
      </c>
      <c r="BI96">
        <v>1.19370460048426</v>
      </c>
      <c r="BJ96">
        <v>1.2614879794651901</v>
      </c>
      <c r="BK96">
        <v>1.2114923453512001</v>
      </c>
      <c r="BL96">
        <v>1.2635937435174001</v>
      </c>
      <c r="BM96">
        <v>1.30300248020604</v>
      </c>
      <c r="BN96">
        <v>1.35035295239912</v>
      </c>
      <c r="BO96">
        <v>1.3090763419938101</v>
      </c>
      <c r="BP96">
        <v>1.40131624127274</v>
      </c>
      <c r="BQ96">
        <v>1.2046864695352499</v>
      </c>
      <c r="BR96">
        <v>1.26650425981507</v>
      </c>
      <c r="BS96">
        <v>1.1930137156590499</v>
      </c>
      <c r="BT96">
        <v>1.27384356137515</v>
      </c>
      <c r="BU96">
        <v>1.21298679799693</v>
      </c>
      <c r="BV96">
        <v>1.2873318710424999</v>
      </c>
      <c r="BW96">
        <v>1.1294704365834001</v>
      </c>
      <c r="BX96">
        <v>1.18578251130552</v>
      </c>
      <c r="BY96">
        <v>1.18970017088705</v>
      </c>
      <c r="BZ96">
        <v>1.2271943451918499</v>
      </c>
      <c r="CA96">
        <v>1.17654994951886</v>
      </c>
      <c r="CB96">
        <v>1.2259946570410001</v>
      </c>
      <c r="CC96">
        <v>1.22202434557357</v>
      </c>
      <c r="CD96">
        <v>1.2825341252896401</v>
      </c>
      <c r="CE96">
        <v>1.20799340338076</v>
      </c>
      <c r="CF96">
        <v>1.27562124411239</v>
      </c>
      <c r="CG96">
        <v>1.1728997570180399</v>
      </c>
      <c r="CH96">
        <v>1.2426200692756999</v>
      </c>
      <c r="CI96">
        <v>1.3189817515207001</v>
      </c>
      <c r="CJ96">
        <v>1.3703608032663901</v>
      </c>
      <c r="CK96">
        <v>1.2127628525982399</v>
      </c>
      <c r="CL96">
        <v>1.28924365578531</v>
      </c>
      <c r="CM96">
        <v>1.40458984724358</v>
      </c>
      <c r="CN96">
        <v>1.49304189174686</v>
      </c>
      <c r="CO96">
        <v>1.22524509128329</v>
      </c>
      <c r="CP96">
        <v>1.2902138059667201</v>
      </c>
      <c r="CQ96">
        <v>1.0984674262240399</v>
      </c>
      <c r="CR96">
        <v>1.1510717483278601</v>
      </c>
      <c r="CS96">
        <v>1.2181408347038001</v>
      </c>
      <c r="CT96">
        <v>1.29798856853702</v>
      </c>
      <c r="CU96">
        <v>1.3267511397951299</v>
      </c>
      <c r="CV96">
        <v>1.38607969684409</v>
      </c>
      <c r="CW96">
        <v>1.2393493857718001</v>
      </c>
      <c r="CX96">
        <v>1.29800047906377</v>
      </c>
      <c r="CY96">
        <v>1.2738331938049301</v>
      </c>
      <c r="CZ96">
        <v>1.3354785823915101</v>
      </c>
      <c r="DA96">
        <v>1.2810532115869</v>
      </c>
      <c r="DB96">
        <v>1.34131966309823</v>
      </c>
    </row>
    <row r="97" spans="1:106" x14ac:dyDescent="0.45">
      <c r="A97" t="s">
        <v>108</v>
      </c>
      <c r="B97" t="s">
        <v>86</v>
      </c>
      <c r="C97" t="s">
        <v>71</v>
      </c>
      <c r="D97">
        <v>35</v>
      </c>
      <c r="E97" s="1" cm="1">
        <f t="array" ref="E97">SUMPRODUCT($G97:$FZZ97,$G$2:$FZZ$2)/SUMPRODUCT(--($G97:$FZZ97&lt;&gt;""),$G$2:$FZZ$2)</f>
        <v>1.4124339227119056</v>
      </c>
      <c r="F97" s="1" cm="1">
        <f t="array" ref="F97">SUMPRODUCT($G97:$FZZ97,$F$2:$FZY$2)/SUMPRODUCT(--($G97:$FZZ97&lt;&gt;""),$F$2:$FZY$2)</f>
        <v>1.4076809564455579</v>
      </c>
      <c r="G97">
        <v>1.3791725546142299</v>
      </c>
      <c r="H97">
        <v>1.37745518962008</v>
      </c>
      <c r="I97">
        <v>1.3429173595903301</v>
      </c>
      <c r="J97">
        <v>1.3394546622100001</v>
      </c>
      <c r="K97">
        <v>1.38107128337173</v>
      </c>
      <c r="L97">
        <v>1.37910116546957</v>
      </c>
      <c r="M97">
        <v>1.3072518564332301</v>
      </c>
      <c r="N97">
        <v>1.3414553503008799</v>
      </c>
      <c r="O97">
        <v>1.36325815340985</v>
      </c>
      <c r="P97">
        <v>1.40569735398774</v>
      </c>
      <c r="Q97">
        <v>1.3262078983280701</v>
      </c>
      <c r="R97">
        <v>1.4404611404603</v>
      </c>
      <c r="S97">
        <v>1.47009416839889</v>
      </c>
      <c r="T97">
        <v>1.3965682406722599</v>
      </c>
      <c r="U97">
        <v>1.3877076825041501</v>
      </c>
      <c r="V97">
        <v>1.4126392968713499</v>
      </c>
      <c r="W97">
        <v>1.3835500263621301</v>
      </c>
      <c r="X97">
        <v>1.41915349494632</v>
      </c>
      <c r="Y97">
        <v>1.4025581879467</v>
      </c>
      <c r="Z97">
        <v>1.4094972149268901</v>
      </c>
      <c r="AA97">
        <v>1.2996131239442099</v>
      </c>
      <c r="AB97">
        <v>1.32827712262265</v>
      </c>
      <c r="AC97">
        <v>1.39251508779128</v>
      </c>
      <c r="AD97">
        <v>1.40682327195636</v>
      </c>
      <c r="AE97">
        <v>1.32130211418123</v>
      </c>
      <c r="AF97">
        <v>1.39796371642675</v>
      </c>
      <c r="AG97">
        <v>1.53086876901947</v>
      </c>
      <c r="AH97">
        <v>1.43507796299787</v>
      </c>
      <c r="AI97">
        <v>1.6469193590193101</v>
      </c>
      <c r="AJ97">
        <v>1.44551511732507</v>
      </c>
      <c r="AK97">
        <v>1.4218222293823799</v>
      </c>
      <c r="AL97">
        <v>1.4556715827706901</v>
      </c>
      <c r="AM97">
        <v>1.4372322821615999</v>
      </c>
      <c r="AN97">
        <v>1.4125147747151401</v>
      </c>
      <c r="AO97">
        <v>1.3551532740794401</v>
      </c>
      <c r="AP97">
        <v>1.4208996916379399</v>
      </c>
      <c r="AQ97">
        <v>1.3816320963100499</v>
      </c>
      <c r="AR97">
        <v>1.4612700535935801</v>
      </c>
      <c r="AS97">
        <v>1.5497584036962599</v>
      </c>
      <c r="AT97">
        <v>1.3595364597373301</v>
      </c>
      <c r="AU97">
        <v>1.4216645258096401</v>
      </c>
      <c r="AV97">
        <v>1.4436660945084101</v>
      </c>
      <c r="AW97">
        <v>1.7282620716619601</v>
      </c>
      <c r="AX97">
        <v>1.44677186025078</v>
      </c>
      <c r="AY97">
        <v>1.34363683393688</v>
      </c>
      <c r="AZ97">
        <v>1.42098951229835</v>
      </c>
      <c r="BA97">
        <v>1.3421929494742499</v>
      </c>
      <c r="BB97">
        <v>1.3966342102192399</v>
      </c>
      <c r="BC97">
        <v>1.3537703571917299</v>
      </c>
      <c r="BD97">
        <v>1.41041010902787</v>
      </c>
      <c r="BE97">
        <v>1.4278033021451599</v>
      </c>
      <c r="BF97">
        <v>1.4040600511977801</v>
      </c>
      <c r="BG97">
        <v>1.3626131211894801</v>
      </c>
      <c r="BH97">
        <v>1.41863090792239</v>
      </c>
      <c r="BI97">
        <v>1.3202344566612401</v>
      </c>
      <c r="BJ97">
        <v>1.3888381693327501</v>
      </c>
      <c r="BK97">
        <v>1.3205410114923399</v>
      </c>
      <c r="BL97">
        <v>1.3674314400697001</v>
      </c>
      <c r="BM97">
        <v>1.3443670704950801</v>
      </c>
      <c r="BN97">
        <v>1.40187684823046</v>
      </c>
      <c r="BO97">
        <v>1.34358475449238</v>
      </c>
      <c r="BP97">
        <v>1.42261645873869</v>
      </c>
      <c r="BQ97">
        <v>1.3570303772594501</v>
      </c>
      <c r="BR97">
        <v>1.38974952556562</v>
      </c>
      <c r="BS97">
        <v>1.30576389176646</v>
      </c>
      <c r="BT97">
        <v>1.3362615505738999</v>
      </c>
      <c r="BU97">
        <v>1.3195133054670301</v>
      </c>
      <c r="BV97">
        <v>1.395613127509</v>
      </c>
      <c r="BW97">
        <v>1.2583745403829001</v>
      </c>
      <c r="BX97">
        <v>1.3027682684586399</v>
      </c>
      <c r="BY97">
        <v>1.28497747397856</v>
      </c>
      <c r="BZ97">
        <v>1.33836414478794</v>
      </c>
      <c r="CA97">
        <v>1.3001438488961099</v>
      </c>
      <c r="CB97">
        <v>1.34333425658711</v>
      </c>
      <c r="CC97">
        <v>1.3669442561243299</v>
      </c>
      <c r="CD97">
        <v>1.4232345411678899</v>
      </c>
      <c r="CE97">
        <v>1.3056308641820999</v>
      </c>
      <c r="CF97">
        <v>1.38538998763133</v>
      </c>
      <c r="CG97">
        <v>1.2724086232745599</v>
      </c>
      <c r="CH97">
        <v>1.35479501628496</v>
      </c>
      <c r="CI97">
        <v>1.34532122323139</v>
      </c>
      <c r="CJ97">
        <v>1.3833930505791101</v>
      </c>
      <c r="CK97">
        <v>1.30164752579275</v>
      </c>
      <c r="CL97">
        <v>1.39035708552833</v>
      </c>
      <c r="CM97">
        <v>1.3575823704074601</v>
      </c>
      <c r="CN97">
        <v>1.45953922655886</v>
      </c>
      <c r="CO97">
        <v>1.36109962604628</v>
      </c>
      <c r="CP97">
        <v>1.4204820052004301</v>
      </c>
      <c r="CQ97">
        <v>1.32080473289679</v>
      </c>
      <c r="CR97">
        <v>1.37907940241911</v>
      </c>
      <c r="CS97">
        <v>1.35784849286396</v>
      </c>
      <c r="CT97">
        <v>1.40319482939059</v>
      </c>
      <c r="CU97">
        <v>1.35022795902658</v>
      </c>
      <c r="CV97">
        <v>1.4129907040085199</v>
      </c>
      <c r="CW97">
        <v>1.3472299848296401</v>
      </c>
      <c r="CX97">
        <v>1.41467532023131</v>
      </c>
      <c r="CY97">
        <v>1.3481146225756899</v>
      </c>
      <c r="CZ97">
        <v>1.3829182363610899</v>
      </c>
      <c r="DA97">
        <v>1.3621497166246801</v>
      </c>
      <c r="DB97">
        <v>1.3976798646095701</v>
      </c>
    </row>
    <row r="98" spans="1:106" x14ac:dyDescent="0.45">
      <c r="A98" t="s">
        <v>116</v>
      </c>
      <c r="B98" t="s">
        <v>167</v>
      </c>
      <c r="C98" t="s">
        <v>65</v>
      </c>
      <c r="D98">
        <v>35</v>
      </c>
      <c r="E98" s="1" cm="1">
        <f t="array" ref="E98">SUMPRODUCT($G98:$FZZ98,$G$2:$FZZ$2)/SUMPRODUCT(--($G98:$FZZ98&lt;&gt;""),$G$2:$FZZ$2)</f>
        <v>1.670084231683634</v>
      </c>
      <c r="F98" s="1" cm="1">
        <f t="array" ref="F98">SUMPRODUCT($G98:$FZZ98,$F$2:$FZY$2)/SUMPRODUCT(--($G98:$FZZ98&lt;&gt;""),$F$2:$FZY$2)</f>
        <v>1.7292043137956081</v>
      </c>
      <c r="G98">
        <v>1.7097602450287599</v>
      </c>
      <c r="H98">
        <v>1.7601622030953099</v>
      </c>
      <c r="I98">
        <v>1.5937710964384999</v>
      </c>
      <c r="J98">
        <v>1.64031416198771</v>
      </c>
      <c r="K98">
        <v>1.7112464426073899</v>
      </c>
      <c r="L98">
        <v>1.7630793467949499</v>
      </c>
      <c r="M98">
        <v>1.5563270434380001</v>
      </c>
      <c r="N98">
        <v>1.61727912431587</v>
      </c>
      <c r="O98">
        <v>1.6145523985338499</v>
      </c>
      <c r="P98">
        <v>1.67841185755946</v>
      </c>
      <c r="Q98">
        <v>1.6434659209832301</v>
      </c>
      <c r="R98">
        <v>1.74135989551501</v>
      </c>
      <c r="S98">
        <v>1.5929724952462501</v>
      </c>
      <c r="T98">
        <v>1.66418696063303</v>
      </c>
      <c r="U98">
        <v>1.72467400258</v>
      </c>
      <c r="V98">
        <v>1.7955250151536299</v>
      </c>
      <c r="W98">
        <v>1.64311050783572</v>
      </c>
      <c r="X98">
        <v>1.7163344289512299</v>
      </c>
      <c r="Y98">
        <v>1.6760862205643301</v>
      </c>
      <c r="Z98">
        <v>1.73268765336826</v>
      </c>
      <c r="AA98">
        <v>1.6331525069674899</v>
      </c>
      <c r="AB98">
        <v>1.67350272038879</v>
      </c>
      <c r="AC98">
        <v>1.6516780359371499</v>
      </c>
      <c r="AD98">
        <v>1.69918448992152</v>
      </c>
      <c r="AE98">
        <v>1.6980564210851501</v>
      </c>
      <c r="AF98">
        <v>1.7978298096979299</v>
      </c>
      <c r="AG98">
        <v>1.69400533218431</v>
      </c>
      <c r="AH98">
        <v>1.7797646298440699</v>
      </c>
      <c r="AI98">
        <v>1.76203744644517</v>
      </c>
      <c r="AJ98">
        <v>1.7752793998810701</v>
      </c>
      <c r="AK98">
        <v>1.7221136806338599</v>
      </c>
      <c r="AL98">
        <v>1.7539184815243301</v>
      </c>
      <c r="AM98">
        <v>1.6924495295730699</v>
      </c>
      <c r="AN98">
        <v>1.7445747245993</v>
      </c>
      <c r="AO98">
        <v>1.61925630328314</v>
      </c>
      <c r="AP98">
        <v>1.68144385996735</v>
      </c>
      <c r="AQ98">
        <v>1.7793466686613899</v>
      </c>
      <c r="AR98">
        <v>1.85526211575862</v>
      </c>
      <c r="AS98">
        <v>1.5300191016153699</v>
      </c>
      <c r="AT98">
        <v>1.5957674994275299</v>
      </c>
      <c r="AU98">
        <v>1.81357776994691</v>
      </c>
      <c r="AV98">
        <v>1.8289407873049</v>
      </c>
      <c r="AW98">
        <v>1.62218225486636</v>
      </c>
      <c r="AX98">
        <v>1.6544016533080099</v>
      </c>
      <c r="AY98">
        <v>1.7736796312843901</v>
      </c>
      <c r="AZ98">
        <v>1.8415557541268801</v>
      </c>
      <c r="BA98">
        <v>1.73124246392407</v>
      </c>
      <c r="BB98">
        <v>1.81068080747838</v>
      </c>
      <c r="BC98">
        <v>1.79089457597737</v>
      </c>
      <c r="BD98">
        <v>1.86096437206331</v>
      </c>
      <c r="BE98">
        <v>1.7066523581161801</v>
      </c>
      <c r="BF98">
        <v>1.7538035033591499</v>
      </c>
      <c r="BG98">
        <v>1.6840944225391199</v>
      </c>
      <c r="BH98">
        <v>1.77196852582029</v>
      </c>
      <c r="BI98">
        <v>1.69584143743632</v>
      </c>
      <c r="BJ98">
        <v>1.7664298283914801</v>
      </c>
      <c r="BK98">
        <v>1.6449487615649501</v>
      </c>
      <c r="BL98">
        <v>1.7005932871426701</v>
      </c>
      <c r="BM98">
        <v>1.7463750834684699</v>
      </c>
      <c r="BN98">
        <v>1.80345559477248</v>
      </c>
      <c r="BO98">
        <v>1.7434702987295401</v>
      </c>
      <c r="BP98">
        <v>1.81458166418679</v>
      </c>
      <c r="BQ98">
        <v>1.6098467004939501</v>
      </c>
      <c r="BR98">
        <v>1.67789606858773</v>
      </c>
      <c r="BS98">
        <v>1.61804721059683</v>
      </c>
      <c r="BT98">
        <v>1.6725092888023301</v>
      </c>
      <c r="BU98">
        <v>1.6305508421967401</v>
      </c>
      <c r="BV98">
        <v>1.70871166659769</v>
      </c>
      <c r="BW98">
        <v>1.5430877815815001</v>
      </c>
      <c r="BX98">
        <v>1.59008494991758</v>
      </c>
      <c r="BY98">
        <v>1.6063927295323901</v>
      </c>
      <c r="BZ98">
        <v>1.6476153487649501</v>
      </c>
      <c r="CA98">
        <v>1.6697282953459001</v>
      </c>
      <c r="CB98">
        <v>1.7119180150639199</v>
      </c>
      <c r="CC98">
        <v>1.6495492122597999</v>
      </c>
      <c r="CD98">
        <v>1.7118095257368899</v>
      </c>
      <c r="CE98">
        <v>1.6085381242113399</v>
      </c>
      <c r="CF98">
        <v>1.6882472732724401</v>
      </c>
      <c r="CG98">
        <v>1.5912423098795401</v>
      </c>
      <c r="CH98">
        <v>1.67774388667735</v>
      </c>
      <c r="CI98">
        <v>1.7536871927339299</v>
      </c>
      <c r="CJ98">
        <v>1.79820848262644</v>
      </c>
      <c r="CK98">
        <v>1.6850438513286701</v>
      </c>
      <c r="CL98">
        <v>1.766384053001</v>
      </c>
      <c r="CM98">
        <v>1.7427825278145399</v>
      </c>
      <c r="CN98">
        <v>1.81384824526884</v>
      </c>
      <c r="CO98">
        <v>1.72550695076123</v>
      </c>
      <c r="CP98">
        <v>1.7995810248352999</v>
      </c>
      <c r="CQ98">
        <v>1.6115022031845201</v>
      </c>
      <c r="CR98">
        <v>1.67846672401383</v>
      </c>
      <c r="CS98">
        <v>1.62150817108092</v>
      </c>
      <c r="CT98">
        <v>1.7003323634607199</v>
      </c>
      <c r="CU98">
        <v>1.7594390826376101</v>
      </c>
      <c r="CV98">
        <v>1.83255373319912</v>
      </c>
      <c r="CW98">
        <v>1.7363096120724</v>
      </c>
      <c r="CX98">
        <v>1.8068232368742201</v>
      </c>
      <c r="CY98">
        <v>1.72884400725547</v>
      </c>
      <c r="CZ98">
        <v>1.7850913910980799</v>
      </c>
      <c r="DA98">
        <v>1.75809784319899</v>
      </c>
      <c r="DB98">
        <v>1.8049039672544001</v>
      </c>
    </row>
    <row r="99" spans="1:106" x14ac:dyDescent="0.45">
      <c r="A99" t="s">
        <v>107</v>
      </c>
      <c r="B99" t="s">
        <v>67</v>
      </c>
      <c r="C99" t="s">
        <v>68</v>
      </c>
      <c r="D99">
        <v>35</v>
      </c>
      <c r="E99" s="1" cm="1">
        <f t="array" ref="E99">SUMPRODUCT($G99:$FZZ99,$G$2:$FZZ$2)/SUMPRODUCT(--($G99:$FZZ99&lt;&gt;""),$G$2:$FZZ$2)</f>
        <v>1.4758518748471252</v>
      </c>
      <c r="F99" s="1" cm="1">
        <f t="array" ref="F99">SUMPRODUCT($G99:$FZZ99,$F$2:$FZY$2)/SUMPRODUCT(--($G99:$FZZ99&lt;&gt;""),$F$2:$FZY$2)</f>
        <v>1.5014363138377436</v>
      </c>
      <c r="G99">
        <v>1.49852942170776</v>
      </c>
      <c r="H99">
        <v>1.5124525865274701</v>
      </c>
      <c r="I99">
        <v>1.4598406138343201</v>
      </c>
      <c r="J99">
        <v>1.4666013534651601</v>
      </c>
      <c r="K99">
        <v>1.50298820978452</v>
      </c>
      <c r="L99">
        <v>1.5140076568640699</v>
      </c>
      <c r="M99">
        <v>1.3506937556159699</v>
      </c>
      <c r="N99">
        <v>1.4056671295593901</v>
      </c>
      <c r="O99">
        <v>1.40843299355218</v>
      </c>
      <c r="P99">
        <v>1.47396125959814</v>
      </c>
      <c r="Q99">
        <v>1.42439908575638</v>
      </c>
      <c r="R99">
        <v>1.5396025719380699</v>
      </c>
      <c r="S99">
        <v>1.5534984044317399</v>
      </c>
      <c r="T99">
        <v>1.49025250974955</v>
      </c>
      <c r="U99">
        <v>1.47188417960553</v>
      </c>
      <c r="V99">
        <v>1.5328717303119299</v>
      </c>
      <c r="W99">
        <v>1.4701434773341699</v>
      </c>
      <c r="X99">
        <v>1.5339959391090701</v>
      </c>
      <c r="Y99">
        <v>1.4569223102333799</v>
      </c>
      <c r="Z99">
        <v>1.52943934764735</v>
      </c>
      <c r="AA99">
        <v>1.3600878197988799</v>
      </c>
      <c r="AB99">
        <v>1.40047799975487</v>
      </c>
      <c r="AC99">
        <v>1.4841155049494701</v>
      </c>
      <c r="AD99">
        <v>1.5210305859021001</v>
      </c>
      <c r="AE99">
        <v>1.4247933458656299</v>
      </c>
      <c r="AF99">
        <v>1.4890299487549199</v>
      </c>
      <c r="AG99">
        <v>1.48089300622088</v>
      </c>
      <c r="AH99">
        <v>1.5033124175261801</v>
      </c>
      <c r="AI99">
        <v>1.6267324317318901</v>
      </c>
      <c r="AJ99">
        <v>1.5297963010962501</v>
      </c>
      <c r="AK99">
        <v>1.5043307605559499</v>
      </c>
      <c r="AL99">
        <v>1.53057016066433</v>
      </c>
      <c r="AM99">
        <v>1.45742990875135</v>
      </c>
      <c r="AN99">
        <v>1.51109167415252</v>
      </c>
      <c r="AO99">
        <v>1.4498748412842299</v>
      </c>
      <c r="AP99">
        <v>1.51245057137674</v>
      </c>
      <c r="AQ99">
        <v>1.48872686631524</v>
      </c>
      <c r="AR99">
        <v>1.5507203013209101</v>
      </c>
      <c r="AS99">
        <v>1.5253494957927101</v>
      </c>
      <c r="AT99">
        <v>1.4106760348640699</v>
      </c>
      <c r="AU99">
        <v>1.5008099259983401</v>
      </c>
      <c r="AV99">
        <v>1.54718600447874</v>
      </c>
      <c r="AW99">
        <v>1.730801239981</v>
      </c>
      <c r="AX99">
        <v>1.5771206747283999</v>
      </c>
      <c r="AY99">
        <v>1.4588957343742599</v>
      </c>
      <c r="AZ99">
        <v>1.5241734468325201</v>
      </c>
      <c r="BA99">
        <v>1.44680988992467</v>
      </c>
      <c r="BB99">
        <v>1.51527959652011</v>
      </c>
      <c r="BC99">
        <v>1.4887368276994599</v>
      </c>
      <c r="BD99">
        <v>1.5286163952374401</v>
      </c>
      <c r="BE99">
        <v>1.4520272309601201</v>
      </c>
      <c r="BF99">
        <v>1.48083436734967</v>
      </c>
      <c r="BG99">
        <v>1.4356881068593501</v>
      </c>
      <c r="BH99">
        <v>1.4814403084886401</v>
      </c>
      <c r="BI99">
        <v>1.4133290993529899</v>
      </c>
      <c r="BJ99">
        <v>1.4774606702920099</v>
      </c>
      <c r="BK99">
        <v>1.4127287059702101</v>
      </c>
      <c r="BL99">
        <v>1.4829357341409699</v>
      </c>
      <c r="BM99">
        <v>1.44322951445197</v>
      </c>
      <c r="BN99">
        <v>1.4871220070590401</v>
      </c>
      <c r="BO99">
        <v>1.47417877990156</v>
      </c>
      <c r="BP99">
        <v>1.52195261531418</v>
      </c>
      <c r="BQ99">
        <v>1.40725985544892</v>
      </c>
      <c r="BR99">
        <v>1.4878127565646899</v>
      </c>
      <c r="BS99">
        <v>1.37501899197502</v>
      </c>
      <c r="BT99">
        <v>1.4186383789831301</v>
      </c>
      <c r="BU99">
        <v>1.4245085461242299</v>
      </c>
      <c r="BV99">
        <v>1.4904771758473701</v>
      </c>
      <c r="BW99">
        <v>1.32212501584886</v>
      </c>
      <c r="BX99">
        <v>1.36702590761168</v>
      </c>
      <c r="BY99">
        <v>1.4125368960695901</v>
      </c>
      <c r="BZ99">
        <v>1.4432810315364299</v>
      </c>
      <c r="CA99">
        <v>1.39167105956773</v>
      </c>
      <c r="CB99">
        <v>1.4229425587233999</v>
      </c>
      <c r="CC99">
        <v>1.4440891659161901</v>
      </c>
      <c r="CD99">
        <v>1.49458144029465</v>
      </c>
      <c r="CE99">
        <v>1.39468522382279</v>
      </c>
      <c r="CF99">
        <v>1.45927712047575</v>
      </c>
      <c r="CG99">
        <v>1.3899498526598699</v>
      </c>
      <c r="CH99">
        <v>1.46002171328129</v>
      </c>
      <c r="CI99">
        <v>1.4259978335138701</v>
      </c>
      <c r="CJ99">
        <v>1.45867844346304</v>
      </c>
      <c r="CK99">
        <v>1.4265034220088399</v>
      </c>
      <c r="CL99">
        <v>1.49644665606257</v>
      </c>
      <c r="CM99">
        <v>1.45515687046113</v>
      </c>
      <c r="CN99">
        <v>1.51150144886058</v>
      </c>
      <c r="CO99">
        <v>1.4635555923077599</v>
      </c>
      <c r="CP99">
        <v>1.5292593511397701</v>
      </c>
      <c r="CQ99">
        <v>1.4282253392552999</v>
      </c>
      <c r="CR99">
        <v>1.4851482541298699</v>
      </c>
      <c r="CS99">
        <v>1.43582165077685</v>
      </c>
      <c r="CT99">
        <v>1.4869182201879101</v>
      </c>
      <c r="CU99">
        <v>1.47118440010263</v>
      </c>
      <c r="CV99">
        <v>1.5080131051769301</v>
      </c>
      <c r="CW99">
        <v>1.47782048796067</v>
      </c>
      <c r="CX99">
        <v>1.5428134730982801</v>
      </c>
      <c r="CY99">
        <v>1.4289190037672601</v>
      </c>
      <c r="CZ99">
        <v>1.4665044649086001</v>
      </c>
      <c r="DA99">
        <v>1.44870710012594</v>
      </c>
      <c r="DB99">
        <v>1.49679234886649</v>
      </c>
    </row>
    <row r="100" spans="1:106" x14ac:dyDescent="0.45">
      <c r="A100" t="s">
        <v>130</v>
      </c>
      <c r="B100" t="s">
        <v>100</v>
      </c>
      <c r="C100" t="s">
        <v>68</v>
      </c>
      <c r="D100">
        <v>35</v>
      </c>
      <c r="E100" s="1" cm="1">
        <f t="array" ref="E100">SUMPRODUCT($G100:$FZZ100,$G$2:$FZZ$2)/SUMPRODUCT(--($G100:$FZZ100&lt;&gt;""),$G$2:$FZZ$2)</f>
        <v>1.4986729022675691</v>
      </c>
      <c r="F100" s="1" cm="1">
        <f t="array" ref="F100">SUMPRODUCT($G100:$FZZ100,$F$2:$FZY$2)/SUMPRODUCT(--($G100:$FZZ100&lt;&gt;""),$F$2:$FZY$2)</f>
        <v>1.5574140258492541</v>
      </c>
      <c r="G100">
        <v>1.55949925963989</v>
      </c>
      <c r="H100">
        <v>1.5791526088396901</v>
      </c>
      <c r="I100">
        <v>1.52099682215599</v>
      </c>
      <c r="J100">
        <v>1.5321653796124</v>
      </c>
      <c r="K100">
        <v>1.5578770836156599</v>
      </c>
      <c r="L100">
        <v>1.57303835208022</v>
      </c>
      <c r="M100">
        <v>1.39196900563639</v>
      </c>
      <c r="N100">
        <v>1.4679067523990601</v>
      </c>
      <c r="O100">
        <v>1.45878481419054</v>
      </c>
      <c r="P100">
        <v>1.52304893383631</v>
      </c>
      <c r="Q100">
        <v>1.48782682953375</v>
      </c>
      <c r="R100">
        <v>1.58807548370352</v>
      </c>
      <c r="S100">
        <v>1.4827721891114001</v>
      </c>
      <c r="T100">
        <v>1.5603854085334501</v>
      </c>
      <c r="U100">
        <v>1.5085754029312499</v>
      </c>
      <c r="V100">
        <v>1.5909723193609</v>
      </c>
      <c r="W100">
        <v>1.50058445419157</v>
      </c>
      <c r="X100">
        <v>1.5723163905185999</v>
      </c>
      <c r="Y100">
        <v>1.53245046480967</v>
      </c>
      <c r="Z100">
        <v>1.58917806174051</v>
      </c>
      <c r="AA100">
        <v>1.41151675663577</v>
      </c>
      <c r="AB100">
        <v>1.46425926024608</v>
      </c>
      <c r="AC100">
        <v>1.5102545690789999</v>
      </c>
      <c r="AD100">
        <v>1.5757039544545299</v>
      </c>
      <c r="AE100">
        <v>1.4590811938299899</v>
      </c>
      <c r="AF100">
        <v>1.57825174465016</v>
      </c>
      <c r="AG100">
        <v>1.493839711308</v>
      </c>
      <c r="AH100">
        <v>1.57060431422185</v>
      </c>
      <c r="AI100">
        <v>1.63958177687651</v>
      </c>
      <c r="AJ100">
        <v>1.57268970985103</v>
      </c>
      <c r="AK100">
        <v>1.5370377422047701</v>
      </c>
      <c r="AL100">
        <v>1.6024663512939501</v>
      </c>
      <c r="AM100">
        <v>1.51778639307834</v>
      </c>
      <c r="AN100">
        <v>1.54744929317762</v>
      </c>
      <c r="AO100">
        <v>1.4582985670233899</v>
      </c>
      <c r="AP100">
        <v>1.55713041900961</v>
      </c>
      <c r="AQ100">
        <v>1.5246275289748501</v>
      </c>
      <c r="AR100">
        <v>1.6055283236383699</v>
      </c>
      <c r="AS100">
        <v>1.4402589008020299</v>
      </c>
      <c r="AT100">
        <v>1.46636927277628</v>
      </c>
      <c r="AU100">
        <v>1.57156619795159</v>
      </c>
      <c r="AV100">
        <v>1.6315689261233799</v>
      </c>
      <c r="AW100">
        <v>1.6029033429217701</v>
      </c>
      <c r="AX100">
        <v>1.58091434635685</v>
      </c>
      <c r="AY100">
        <v>1.4983186756337299</v>
      </c>
      <c r="AZ100">
        <v>1.5747542679772299</v>
      </c>
      <c r="BA100">
        <v>1.48404620830038</v>
      </c>
      <c r="BB100">
        <v>1.5785242904743999</v>
      </c>
      <c r="BC100">
        <v>1.5108069887322599</v>
      </c>
      <c r="BD100">
        <v>1.5961589343551801</v>
      </c>
      <c r="BE100">
        <v>1.5065226868774899</v>
      </c>
      <c r="BF100">
        <v>1.5360228936807601</v>
      </c>
      <c r="BG100">
        <v>1.4695940664570699</v>
      </c>
      <c r="BH100">
        <v>1.55175348699866</v>
      </c>
      <c r="BI100">
        <v>1.46039243705262</v>
      </c>
      <c r="BJ100">
        <v>1.5487370830521701</v>
      </c>
      <c r="BK100">
        <v>1.467078786873</v>
      </c>
      <c r="BL100">
        <v>1.5311289051155399</v>
      </c>
      <c r="BM100">
        <v>1.4945387770676299</v>
      </c>
      <c r="BN100">
        <v>1.5631379376132699</v>
      </c>
      <c r="BO100">
        <v>1.4706764335584199</v>
      </c>
      <c r="BP100">
        <v>1.56101636717408</v>
      </c>
      <c r="BQ100">
        <v>1.4399790037550899</v>
      </c>
      <c r="BR100">
        <v>1.52312951722095</v>
      </c>
      <c r="BS100">
        <v>1.40399729278028</v>
      </c>
      <c r="BT100">
        <v>1.4621887042638699</v>
      </c>
      <c r="BU100">
        <v>1.4608533708562601</v>
      </c>
      <c r="BV100">
        <v>1.5612548110747799</v>
      </c>
      <c r="BW100">
        <v>1.3747939647521199</v>
      </c>
      <c r="BX100">
        <v>1.4260428553315501</v>
      </c>
      <c r="BY100">
        <v>1.4299207705452801</v>
      </c>
      <c r="BZ100">
        <v>1.4893894671430701</v>
      </c>
      <c r="CA100">
        <v>1.43253844160717</v>
      </c>
      <c r="CB100">
        <v>1.4772745548278701</v>
      </c>
      <c r="CC100">
        <v>1.4737268155463501</v>
      </c>
      <c r="CD100">
        <v>1.5426654659151799</v>
      </c>
      <c r="CE100">
        <v>1.4357891580564901</v>
      </c>
      <c r="CF100">
        <v>1.52359415799402</v>
      </c>
      <c r="CG100">
        <v>1.4257250685002301</v>
      </c>
      <c r="CH100">
        <v>1.5318926743524699</v>
      </c>
      <c r="CI100">
        <v>1.48279310057495</v>
      </c>
      <c r="CJ100">
        <v>1.5346471127406001</v>
      </c>
      <c r="CK100">
        <v>1.4587388912399399</v>
      </c>
      <c r="CL100">
        <v>1.55467188115633</v>
      </c>
      <c r="CM100">
        <v>1.49059134976567</v>
      </c>
      <c r="CN100">
        <v>1.5738203412871601</v>
      </c>
      <c r="CO100">
        <v>1.4824002866672099</v>
      </c>
      <c r="CP100">
        <v>1.5652581383169299</v>
      </c>
      <c r="CQ100">
        <v>1.4673384477643301</v>
      </c>
      <c r="CR100">
        <v>1.5417815072942</v>
      </c>
      <c r="CS100">
        <v>1.4580405506423</v>
      </c>
      <c r="CT100">
        <v>1.5336561130725701</v>
      </c>
      <c r="CU100">
        <v>1.5051315451872</v>
      </c>
      <c r="CV100">
        <v>1.5730554404247299</v>
      </c>
      <c r="CW100">
        <v>1.47151281495591</v>
      </c>
      <c r="CX100">
        <v>1.56561462741385</v>
      </c>
      <c r="CY100">
        <v>1.47939340030696</v>
      </c>
      <c r="CZ100">
        <v>1.53559718152644</v>
      </c>
      <c r="DA100">
        <v>1.51358823992443</v>
      </c>
      <c r="DB100">
        <v>1.5590266845088101</v>
      </c>
    </row>
    <row r="101" spans="1:106" x14ac:dyDescent="0.45">
      <c r="A101" t="s">
        <v>101</v>
      </c>
      <c r="B101" t="s">
        <v>90</v>
      </c>
      <c r="C101" t="s">
        <v>76</v>
      </c>
      <c r="D101">
        <v>35</v>
      </c>
      <c r="E101" s="1" cm="1">
        <f t="array" ref="E101">SUMPRODUCT($G101:$FZZ101,$G$2:$FZZ$2)/SUMPRODUCT(--($G101:$FZZ101&lt;&gt;""),$G$2:$FZZ$2)</f>
        <v>1.6035688056602801</v>
      </c>
      <c r="F101" s="1" cm="1">
        <f t="array" ref="F101">SUMPRODUCT($G101:$FZZ101,$F$2:$FZY$2)/SUMPRODUCT(--($G101:$FZZ101&lt;&gt;""),$F$2:$FZY$2)</f>
        <v>1.6244504206461707</v>
      </c>
      <c r="G101">
        <v>1.58585134650881</v>
      </c>
      <c r="H101">
        <v>1.6152105124373699</v>
      </c>
      <c r="I101">
        <v>1.54784878072876</v>
      </c>
      <c r="J101">
        <v>1.5737556188563</v>
      </c>
      <c r="K101">
        <v>1.59043400189727</v>
      </c>
      <c r="L101">
        <v>1.6196334191624799</v>
      </c>
      <c r="M101">
        <v>1.49174572796688</v>
      </c>
      <c r="N101">
        <v>1.5663492545093101</v>
      </c>
      <c r="O101">
        <v>1.56183615592476</v>
      </c>
      <c r="P101">
        <v>1.6349927763062799</v>
      </c>
      <c r="Q101">
        <v>1.5457017154626</v>
      </c>
      <c r="R101">
        <v>1.6420300896661999</v>
      </c>
      <c r="S101">
        <v>1.63562742193664</v>
      </c>
      <c r="T101">
        <v>1.6153846153846101</v>
      </c>
      <c r="U101">
        <v>1.5905701652134701</v>
      </c>
      <c r="V101">
        <v>1.65261264201675</v>
      </c>
      <c r="W101">
        <v>1.5855243821724601</v>
      </c>
      <c r="X101">
        <v>1.65376305486689</v>
      </c>
      <c r="Y101">
        <v>1.65506517428522</v>
      </c>
      <c r="Z101">
        <v>1.67663713725185</v>
      </c>
      <c r="AA101">
        <v>1.48801803290045</v>
      </c>
      <c r="AB101">
        <v>1.55658994868296</v>
      </c>
      <c r="AC101">
        <v>1.55335008804773</v>
      </c>
      <c r="AD101">
        <v>1.61567933528235</v>
      </c>
      <c r="AE101">
        <v>1.5625788633378801</v>
      </c>
      <c r="AF101">
        <v>1.63204941673319</v>
      </c>
      <c r="AG101">
        <v>1.6899859962836199</v>
      </c>
      <c r="AH101">
        <v>1.6493550211402199</v>
      </c>
      <c r="AI101">
        <v>1.7631466601613099</v>
      </c>
      <c r="AJ101">
        <v>1.6433248967020899</v>
      </c>
      <c r="AK101">
        <v>1.62911876272353</v>
      </c>
      <c r="AL101">
        <v>1.6945005052797999</v>
      </c>
      <c r="AM101">
        <v>1.60970639686066</v>
      </c>
      <c r="AN101">
        <v>1.6100468062975699</v>
      </c>
      <c r="AO101">
        <v>1.55476872846</v>
      </c>
      <c r="AP101">
        <v>1.6254997279158301</v>
      </c>
      <c r="AQ101">
        <v>1.6055107231174</v>
      </c>
      <c r="AR101">
        <v>1.67205389279522</v>
      </c>
      <c r="AS101">
        <v>1.68366971306996</v>
      </c>
      <c r="AT101">
        <v>1.51949437241483</v>
      </c>
      <c r="AU101">
        <v>1.6118891452865101</v>
      </c>
      <c r="AV101">
        <v>1.6533431471735001</v>
      </c>
      <c r="AW101">
        <v>1.80881615326612</v>
      </c>
      <c r="AX101">
        <v>1.5704147233781101</v>
      </c>
      <c r="AY101">
        <v>1.59556506607722</v>
      </c>
      <c r="AZ101">
        <v>1.67428161595259</v>
      </c>
      <c r="BA101">
        <v>1.58721103605647</v>
      </c>
      <c r="BB101">
        <v>1.6605816229952399</v>
      </c>
      <c r="BC101">
        <v>1.6264221522740701</v>
      </c>
      <c r="BD101">
        <v>1.70397335887961</v>
      </c>
      <c r="BE101">
        <v>1.62152766133449</v>
      </c>
      <c r="BF101">
        <v>1.6080016097119201</v>
      </c>
      <c r="BG101">
        <v>1.5634607701794301</v>
      </c>
      <c r="BH101">
        <v>1.6179847492661199</v>
      </c>
      <c r="BI101">
        <v>1.5223408618796199</v>
      </c>
      <c r="BJ101">
        <v>1.5900580849177599</v>
      </c>
      <c r="BK101">
        <v>1.53628179064846</v>
      </c>
      <c r="BL101">
        <v>1.58876488403933</v>
      </c>
      <c r="BM101">
        <v>1.6035128302966699</v>
      </c>
      <c r="BN101">
        <v>1.6602833158446999</v>
      </c>
      <c r="BO101">
        <v>1.5834954789973601</v>
      </c>
      <c r="BP101">
        <v>1.6500629506695601</v>
      </c>
      <c r="BQ101">
        <v>1.5487422441755601</v>
      </c>
      <c r="BR101">
        <v>1.6127269546023499</v>
      </c>
      <c r="BS101">
        <v>1.4793850743794801</v>
      </c>
      <c r="BT101">
        <v>1.5326869155651299</v>
      </c>
      <c r="BU101">
        <v>1.5339651533336001</v>
      </c>
      <c r="BV101">
        <v>1.6199478541571799</v>
      </c>
      <c r="BW101">
        <v>1.44386965893242</v>
      </c>
      <c r="BX101">
        <v>1.5098854655339999</v>
      </c>
      <c r="BY101">
        <v>1.5089638030138199</v>
      </c>
      <c r="BZ101">
        <v>1.5779944073326</v>
      </c>
      <c r="CA101">
        <v>1.5218051696255399</v>
      </c>
      <c r="CB101">
        <v>1.5589914494786501</v>
      </c>
      <c r="CC101">
        <v>1.5725763202363701</v>
      </c>
      <c r="CD101">
        <v>1.6339259514100399</v>
      </c>
      <c r="CE101">
        <v>1.55487812496095</v>
      </c>
      <c r="CF101">
        <v>1.6352494346647299</v>
      </c>
      <c r="CG101">
        <v>1.51552499612262</v>
      </c>
      <c r="CH101">
        <v>1.58779920384635</v>
      </c>
      <c r="CI101">
        <v>1.6096241979835</v>
      </c>
      <c r="CJ101">
        <v>1.6516456961919801</v>
      </c>
      <c r="CK101">
        <v>1.5538400922264199</v>
      </c>
      <c r="CL101">
        <v>1.6451909466341701</v>
      </c>
      <c r="CM101">
        <v>1.61497871427038</v>
      </c>
      <c r="CN101">
        <v>1.6715558258505301</v>
      </c>
      <c r="CO101">
        <v>1.57663294651635</v>
      </c>
      <c r="CP101">
        <v>1.65366557328849</v>
      </c>
      <c r="CQ101">
        <v>1.5445552376103699</v>
      </c>
      <c r="CR101">
        <v>1.6329898355072501</v>
      </c>
      <c r="CS101">
        <v>1.56767449081687</v>
      </c>
      <c r="CT101">
        <v>1.6377583292123301</v>
      </c>
      <c r="CU101">
        <v>1.6280715258452201</v>
      </c>
      <c r="CV101">
        <v>1.6947421398543401</v>
      </c>
      <c r="CW101">
        <v>1.57429480672058</v>
      </c>
      <c r="CX101">
        <v>1.63917372905521</v>
      </c>
      <c r="CY101">
        <v>1.57265069066555</v>
      </c>
      <c r="CZ101">
        <v>1.6350547648946501</v>
      </c>
      <c r="DA101">
        <v>1.5568718513853901</v>
      </c>
      <c r="DB101">
        <v>1.61804352959697</v>
      </c>
    </row>
    <row r="102" spans="1:106" x14ac:dyDescent="0.45">
      <c r="A102" t="s">
        <v>103</v>
      </c>
      <c r="B102" t="s">
        <v>67</v>
      </c>
      <c r="C102" t="s">
        <v>91</v>
      </c>
      <c r="D102">
        <v>35</v>
      </c>
      <c r="E102" s="1" cm="1">
        <f t="array" ref="E102">SUMPRODUCT($G102:$FZZ102,$G$2:$FZZ$2)/SUMPRODUCT(--($G102:$FZZ102&lt;&gt;""),$G$2:$FZZ$2)</f>
        <v>1.496278193111461</v>
      </c>
      <c r="F102" s="1" cm="1">
        <f t="array" ref="F102">SUMPRODUCT($G102:$FZZ102,$F$2:$FZY$2)/SUMPRODUCT(--($G102:$FZZ102&lt;&gt;""),$F$2:$FZY$2)</f>
        <v>1.5090625445956392</v>
      </c>
      <c r="G102">
        <v>1.47646060540496</v>
      </c>
      <c r="H102">
        <v>1.50583667453228</v>
      </c>
      <c r="I102">
        <v>1.44402384206279</v>
      </c>
      <c r="J102">
        <v>1.46256730278431</v>
      </c>
      <c r="K102">
        <v>1.4836088900935001</v>
      </c>
      <c r="L102">
        <v>1.50358449654424</v>
      </c>
      <c r="M102">
        <v>1.3837516872245399</v>
      </c>
      <c r="N102">
        <v>1.4396391770623</v>
      </c>
      <c r="O102">
        <v>1.4286325815340899</v>
      </c>
      <c r="P102">
        <v>1.49066939561762</v>
      </c>
      <c r="Q102">
        <v>1.4384413485930501</v>
      </c>
      <c r="R102">
        <v>1.52265515769027</v>
      </c>
      <c r="S102">
        <v>1.5463250426961199</v>
      </c>
      <c r="T102">
        <v>1.5089110787442199</v>
      </c>
      <c r="U102">
        <v>1.4531053294167</v>
      </c>
      <c r="V102">
        <v>1.51564321350305</v>
      </c>
      <c r="W102">
        <v>1.4706796944235601</v>
      </c>
      <c r="X102">
        <v>1.54234432316614</v>
      </c>
      <c r="Y102">
        <v>1.5300596546046701</v>
      </c>
      <c r="Z102">
        <v>1.5608983726930299</v>
      </c>
      <c r="AA102">
        <v>1.3893273365768299</v>
      </c>
      <c r="AB102">
        <v>1.42847322508619</v>
      </c>
      <c r="AC102">
        <v>1.44523601921663</v>
      </c>
      <c r="AD102">
        <v>1.5085842266331499</v>
      </c>
      <c r="AE102">
        <v>1.4428417840496399</v>
      </c>
      <c r="AF102">
        <v>1.50979836736796</v>
      </c>
      <c r="AG102">
        <v>1.6208291815904901</v>
      </c>
      <c r="AH102">
        <v>1.5449061481700901</v>
      </c>
      <c r="AI102">
        <v>1.7063709271654399</v>
      </c>
      <c r="AJ102">
        <v>1.5544429536341</v>
      </c>
      <c r="AK102">
        <v>1.48576868436854</v>
      </c>
      <c r="AL102">
        <v>1.52379794666002</v>
      </c>
      <c r="AM102">
        <v>1.47836036121223</v>
      </c>
      <c r="AN102">
        <v>1.49527681906292</v>
      </c>
      <c r="AO102">
        <v>1.4578196988935199</v>
      </c>
      <c r="AP102">
        <v>1.5199310720115999</v>
      </c>
      <c r="AQ102">
        <v>1.4474492444976299</v>
      </c>
      <c r="AR102">
        <v>1.53431661577182</v>
      </c>
      <c r="AS102">
        <v>1.6020226262837001</v>
      </c>
      <c r="AT102">
        <v>1.4415574628185099</v>
      </c>
      <c r="AU102">
        <v>1.5060673403735301</v>
      </c>
      <c r="AV102">
        <v>1.5453842743631401</v>
      </c>
      <c r="AW102">
        <v>1.76909319406819</v>
      </c>
      <c r="AX102">
        <v>1.5142592230569401</v>
      </c>
      <c r="AY102">
        <v>1.4967078963457601</v>
      </c>
      <c r="AZ102">
        <v>1.55971640878521</v>
      </c>
      <c r="BA102">
        <v>1.47467230224688</v>
      </c>
      <c r="BB102">
        <v>1.5445163297851601</v>
      </c>
      <c r="BC102">
        <v>1.5007709502303701</v>
      </c>
      <c r="BD102">
        <v>1.5567811687423001</v>
      </c>
      <c r="BE102">
        <v>1.5428529908224</v>
      </c>
      <c r="BF102">
        <v>1.49800462792179</v>
      </c>
      <c r="BG102">
        <v>1.4464053082281001</v>
      </c>
      <c r="BH102">
        <v>1.49212277014469</v>
      </c>
      <c r="BI102">
        <v>1.4341549901427599</v>
      </c>
      <c r="BJ102">
        <v>1.4970692917344699</v>
      </c>
      <c r="BK102">
        <v>1.4191013566775901</v>
      </c>
      <c r="BL102">
        <v>1.47074638011865</v>
      </c>
      <c r="BM102">
        <v>1.4845106362682401</v>
      </c>
      <c r="BN102">
        <v>1.5284865973480799</v>
      </c>
      <c r="BO102">
        <v>1.4778528098889701</v>
      </c>
      <c r="BP102">
        <v>1.54345885315325</v>
      </c>
      <c r="BQ102">
        <v>1.4423208926095901</v>
      </c>
      <c r="BR102">
        <v>1.48975087147875</v>
      </c>
      <c r="BS102">
        <v>1.38892802386773</v>
      </c>
      <c r="BT102">
        <v>1.4374093564828201</v>
      </c>
      <c r="BU102">
        <v>1.4424781691015101</v>
      </c>
      <c r="BV102">
        <v>1.5202251376070799</v>
      </c>
      <c r="BW102">
        <v>1.3494019694856501</v>
      </c>
      <c r="BX102">
        <v>1.3959595959595901</v>
      </c>
      <c r="BY102">
        <v>1.40437315519652</v>
      </c>
      <c r="BZ102">
        <v>1.4531225726270001</v>
      </c>
      <c r="CA102">
        <v>1.4108806947633601</v>
      </c>
      <c r="CB102">
        <v>1.4427508197600101</v>
      </c>
      <c r="CC102">
        <v>1.46010705576411</v>
      </c>
      <c r="CD102">
        <v>1.5150717921215799</v>
      </c>
      <c r="CE102">
        <v>1.4315163478717099</v>
      </c>
      <c r="CF102">
        <v>1.5007683562174301</v>
      </c>
      <c r="CG102">
        <v>1.3925140877836899</v>
      </c>
      <c r="CH102">
        <v>1.47523134984232</v>
      </c>
      <c r="CI102">
        <v>1.48865927839346</v>
      </c>
      <c r="CJ102">
        <v>1.5261811515707</v>
      </c>
      <c r="CK102">
        <v>1.4291884950457401</v>
      </c>
      <c r="CL102">
        <v>1.50403490594947</v>
      </c>
      <c r="CM102">
        <v>1.47669302042714</v>
      </c>
      <c r="CN102">
        <v>1.5619253747361601</v>
      </c>
      <c r="CO102">
        <v>1.45822652223049</v>
      </c>
      <c r="CP102">
        <v>1.5260435329897</v>
      </c>
      <c r="CQ102">
        <v>1.43238593472956</v>
      </c>
      <c r="CR102">
        <v>1.5027737303161699</v>
      </c>
      <c r="CS102">
        <v>1.4361206628868399</v>
      </c>
      <c r="CT102">
        <v>1.5014203075224499</v>
      </c>
      <c r="CU102">
        <v>1.48520733416227</v>
      </c>
      <c r="CV102">
        <v>1.5495983579055399</v>
      </c>
      <c r="CW102">
        <v>1.46656248930661</v>
      </c>
      <c r="CX102">
        <v>1.53853611798656</v>
      </c>
      <c r="CY102">
        <v>1.45107785684386</v>
      </c>
      <c r="CZ102">
        <v>1.5042120133947201</v>
      </c>
      <c r="DA102">
        <v>1.4593435138538999</v>
      </c>
      <c r="DB102">
        <v>1.5110890270780799</v>
      </c>
    </row>
    <row r="103" spans="1:106" x14ac:dyDescent="0.45">
      <c r="A103" t="s">
        <v>122</v>
      </c>
      <c r="B103" t="s">
        <v>165</v>
      </c>
      <c r="C103" t="s">
        <v>65</v>
      </c>
      <c r="D103">
        <v>35</v>
      </c>
      <c r="E103" s="1" cm="1">
        <f t="array" ref="E103">SUMPRODUCT($G103:$FZZ103,$G$2:$FZZ$2)/SUMPRODUCT(--($G103:$FZZ103&lt;&gt;""),$G$2:$FZZ$2)</f>
        <v>1.7172901739537934</v>
      </c>
      <c r="F103" s="1" cm="1">
        <f t="array" ref="F103">SUMPRODUCT($G103:$FZZ103,$F$2:$FZY$2)/SUMPRODUCT(--($G103:$FZZ103&lt;&gt;""),$F$2:$FZY$2)</f>
        <v>1.7440267332478678</v>
      </c>
      <c r="G103">
        <v>1.7290383432160701</v>
      </c>
      <c r="H103">
        <v>1.7556389071067799</v>
      </c>
      <c r="I103">
        <v>1.6850163831854099</v>
      </c>
      <c r="J103">
        <v>1.7079660151811999</v>
      </c>
      <c r="K103">
        <v>1.72429021547635</v>
      </c>
      <c r="L103">
        <v>1.73892465103672</v>
      </c>
      <c r="M103">
        <v>1.59255520676523</v>
      </c>
      <c r="N103">
        <v>1.66710427533948</v>
      </c>
      <c r="O103">
        <v>1.6641082751424601</v>
      </c>
      <c r="P103">
        <v>1.74421435642239</v>
      </c>
      <c r="Q103">
        <v>1.67558584429393</v>
      </c>
      <c r="R103">
        <v>1.7782373182187301</v>
      </c>
      <c r="S103">
        <v>1.74567939893738</v>
      </c>
      <c r="T103">
        <v>1.7436975568955499</v>
      </c>
      <c r="U103">
        <v>1.6634882889603799</v>
      </c>
      <c r="V103">
        <v>1.7371446666977499</v>
      </c>
      <c r="W103">
        <v>1.6830059567212201</v>
      </c>
      <c r="X103">
        <v>1.7554670585463801</v>
      </c>
      <c r="Y103">
        <v>1.83425608373933</v>
      </c>
      <c r="Z103">
        <v>1.806052093168</v>
      </c>
      <c r="AA103">
        <v>1.7361276158096901</v>
      </c>
      <c r="AB103">
        <v>1.67184011254576</v>
      </c>
      <c r="AC103">
        <v>1.71197449180215</v>
      </c>
      <c r="AD103">
        <v>1.7686447487647601</v>
      </c>
      <c r="AE103">
        <v>1.6474969742229499</v>
      </c>
      <c r="AF103">
        <v>1.7391715808719299</v>
      </c>
      <c r="AG103">
        <v>1.6741038968033799</v>
      </c>
      <c r="AH103">
        <v>1.7380093178574301</v>
      </c>
      <c r="AI103">
        <v>1.8967478311250701</v>
      </c>
      <c r="AJ103">
        <v>1.83061811029624</v>
      </c>
      <c r="AK103">
        <v>1.6841166390837501</v>
      </c>
      <c r="AL103">
        <v>1.7409218061190099</v>
      </c>
      <c r="AM103">
        <v>1.6665784123681999</v>
      </c>
      <c r="AN103">
        <v>1.71173466975556</v>
      </c>
      <c r="AO103">
        <v>1.6660620351895501</v>
      </c>
      <c r="AP103">
        <v>1.74700163250498</v>
      </c>
      <c r="AQ103">
        <v>1.7634093969181399</v>
      </c>
      <c r="AR103">
        <v>1.7988084447299599</v>
      </c>
      <c r="AS103">
        <v>1.7135279437212401</v>
      </c>
      <c r="AT103">
        <v>1.6378171404388999</v>
      </c>
      <c r="AU103">
        <v>1.74758443123302</v>
      </c>
      <c r="AV103">
        <v>1.81809346261836</v>
      </c>
      <c r="AW103">
        <v>1.96523584773926</v>
      </c>
      <c r="AX103">
        <v>1.70960985282207</v>
      </c>
      <c r="AY103">
        <v>1.7391007854018701</v>
      </c>
      <c r="AZ103">
        <v>1.81926350938249</v>
      </c>
      <c r="BA103">
        <v>1.7011370561008099</v>
      </c>
      <c r="BB103">
        <v>1.78604675284264</v>
      </c>
      <c r="BC103">
        <v>1.6876237397928899</v>
      </c>
      <c r="BD103">
        <v>1.76014780347611</v>
      </c>
      <c r="BE103">
        <v>1.7866684552354699</v>
      </c>
      <c r="BF103">
        <v>1.7617849916719699</v>
      </c>
      <c r="BG103">
        <v>1.67012905803269</v>
      </c>
      <c r="BH103">
        <v>1.73446700595786</v>
      </c>
      <c r="BI103">
        <v>1.6904166501276801</v>
      </c>
      <c r="BJ103">
        <v>1.74006006959605</v>
      </c>
      <c r="BK103">
        <v>1.66034103638551</v>
      </c>
      <c r="BL103">
        <v>1.71267477077542</v>
      </c>
      <c r="BM103">
        <v>1.69313412191166</v>
      </c>
      <c r="BN103">
        <v>1.7517886101306801</v>
      </c>
      <c r="BO103">
        <v>1.7109648620808</v>
      </c>
      <c r="BP103">
        <v>1.7881652741215499</v>
      </c>
      <c r="BQ103">
        <v>1.6430369183972799</v>
      </c>
      <c r="BR103">
        <v>1.70991534206382</v>
      </c>
      <c r="BS103">
        <v>1.64978798049696</v>
      </c>
      <c r="BT103">
        <v>1.66227434080581</v>
      </c>
      <c r="BU103">
        <v>1.6672019202913499</v>
      </c>
      <c r="BV103">
        <v>1.7425236932500101</v>
      </c>
      <c r="BW103">
        <v>1.6041502895059301</v>
      </c>
      <c r="BX103">
        <v>1.61862981277207</v>
      </c>
      <c r="BY103">
        <v>1.6519263632126699</v>
      </c>
      <c r="BZ103">
        <v>1.6988037905856701</v>
      </c>
      <c r="CA103">
        <v>1.6108485297927999</v>
      </c>
      <c r="CB103">
        <v>1.66160664027947</v>
      </c>
      <c r="CC103">
        <v>1.69204771975269</v>
      </c>
      <c r="CD103">
        <v>1.75035162455604</v>
      </c>
      <c r="CE103">
        <v>1.6397971039842001</v>
      </c>
      <c r="CF103">
        <v>1.7292012843417699</v>
      </c>
      <c r="CG103">
        <v>1.6388874528253099</v>
      </c>
      <c r="CH103">
        <v>1.71949542470144</v>
      </c>
      <c r="CI103">
        <v>1.6829180901591501</v>
      </c>
      <c r="CJ103">
        <v>1.7299141738188399</v>
      </c>
      <c r="CK103">
        <v>1.6940184160987599</v>
      </c>
      <c r="CL103">
        <v>1.76806222364907</v>
      </c>
      <c r="CM103">
        <v>1.7257539441204801</v>
      </c>
      <c r="CN103">
        <v>1.79088112188316</v>
      </c>
      <c r="CO103">
        <v>1.69729044350726</v>
      </c>
      <c r="CP103">
        <v>1.7706202853808899</v>
      </c>
      <c r="CQ103">
        <v>1.6825570984674201</v>
      </c>
      <c r="CR103">
        <v>1.7470287730632099</v>
      </c>
      <c r="CS103">
        <v>1.69882580244499</v>
      </c>
      <c r="CT103">
        <v>1.7689326417719899</v>
      </c>
      <c r="CU103">
        <v>1.71603805238123</v>
      </c>
      <c r="CV103">
        <v>1.7936428049815401</v>
      </c>
      <c r="CW103">
        <v>1.71551596308927</v>
      </c>
      <c r="CX103">
        <v>1.7871930284814801</v>
      </c>
      <c r="CY103">
        <v>1.7011040184177399</v>
      </c>
      <c r="CZ103">
        <v>1.75231093902609</v>
      </c>
      <c r="DA103">
        <v>1.72391569584382</v>
      </c>
      <c r="DB103">
        <v>1.77735358942065</v>
      </c>
    </row>
    <row r="104" spans="1:106" x14ac:dyDescent="0.45">
      <c r="A104" t="s">
        <v>99</v>
      </c>
      <c r="B104" t="s">
        <v>100</v>
      </c>
      <c r="C104" t="s">
        <v>68</v>
      </c>
      <c r="D104">
        <v>35</v>
      </c>
      <c r="E104" s="1" cm="1">
        <f t="array" ref="E104">SUMPRODUCT($G104:$FZZ104,$G$2:$FZZ$2)/SUMPRODUCT(--($G104:$FZZ104&lt;&gt;""),$G$2:$FZZ$2)</f>
        <v>1.3942534911223641</v>
      </c>
      <c r="F104" s="1" cm="1">
        <f t="array" ref="F104">SUMPRODUCT($G104:$FZZ104,$F$2:$FZY$2)/SUMPRODUCT(--($G104:$FZZ104&lt;&gt;""),$F$2:$FZY$2)</f>
        <v>1.4625395618491619</v>
      </c>
      <c r="G104">
        <v>1.4099837053163899</v>
      </c>
      <c r="H104">
        <v>1.4640012575979799</v>
      </c>
      <c r="I104">
        <v>1.3721057744553999</v>
      </c>
      <c r="J104">
        <v>1.4228063820328301</v>
      </c>
      <c r="K104">
        <v>1.408969711343</v>
      </c>
      <c r="L104">
        <v>1.46391618105434</v>
      </c>
      <c r="M104">
        <v>1.3181492848501799</v>
      </c>
      <c r="N104">
        <v>1.38902244057274</v>
      </c>
      <c r="O104">
        <v>1.3775851459453601</v>
      </c>
      <c r="P104">
        <v>1.45980482649757</v>
      </c>
      <c r="Q104">
        <v>1.3825192769773</v>
      </c>
      <c r="R104">
        <v>1.4976264829249</v>
      </c>
      <c r="S104">
        <v>1.4041103651162801</v>
      </c>
      <c r="T104">
        <v>1.45837822693121</v>
      </c>
      <c r="U104">
        <v>1.4076755101723599</v>
      </c>
      <c r="V104">
        <v>1.50772446806857</v>
      </c>
      <c r="W104">
        <v>1.40480351794308</v>
      </c>
      <c r="X104">
        <v>1.4713729625433201</v>
      </c>
      <c r="Y104">
        <v>1.4179817524617699</v>
      </c>
      <c r="Z104">
        <v>1.46131702732084</v>
      </c>
      <c r="AA104">
        <v>1.3083737883478801</v>
      </c>
      <c r="AB104">
        <v>1.37708159034834</v>
      </c>
      <c r="AC104">
        <v>1.41495443743481</v>
      </c>
      <c r="AD104">
        <v>1.47168111333367</v>
      </c>
      <c r="AE104">
        <v>1.3819110035279201</v>
      </c>
      <c r="AF104">
        <v>1.49130571936239</v>
      </c>
      <c r="AG104">
        <v>1.4560566073304</v>
      </c>
      <c r="AH104">
        <v>1.504362696254</v>
      </c>
      <c r="AI104">
        <v>1.4748578224343201</v>
      </c>
      <c r="AJ104">
        <v>1.4882103160687301</v>
      </c>
      <c r="AK104">
        <v>1.4058231667130401</v>
      </c>
      <c r="AL104">
        <v>1.4843246093235101</v>
      </c>
      <c r="AM104">
        <v>1.4015223866483799</v>
      </c>
      <c r="AN104">
        <v>1.4464942555907501</v>
      </c>
      <c r="AO104">
        <v>1.38284781425721</v>
      </c>
      <c r="AP104">
        <v>1.4786794848539799</v>
      </c>
      <c r="AQ104">
        <v>1.4145274700131101</v>
      </c>
      <c r="AR104">
        <v>1.50664419666822</v>
      </c>
      <c r="AS104">
        <v>1.3541682971156199</v>
      </c>
      <c r="AT104">
        <v>1.3873338029026301</v>
      </c>
      <c r="AU104">
        <v>1.4654857850882601</v>
      </c>
      <c r="AV104">
        <v>1.53747257618988</v>
      </c>
      <c r="AW104">
        <v>1.3601061245007899</v>
      </c>
      <c r="AX104">
        <v>1.39724634847934</v>
      </c>
      <c r="AY104">
        <v>1.3916310022104099</v>
      </c>
      <c r="AZ104">
        <v>1.4950500870055901</v>
      </c>
      <c r="BA104">
        <v>1.4033761620142799</v>
      </c>
      <c r="BB104">
        <v>1.49292743326116</v>
      </c>
      <c r="BC104">
        <v>1.4172528625518901</v>
      </c>
      <c r="BD104">
        <v>1.4857898818484501</v>
      </c>
      <c r="BE104">
        <v>1.40606101255351</v>
      </c>
      <c r="BF104">
        <v>1.42598119767038</v>
      </c>
      <c r="BG104">
        <v>1.38602768755102</v>
      </c>
      <c r="BH104">
        <v>1.46830869708707</v>
      </c>
      <c r="BI104">
        <v>1.34213207372418</v>
      </c>
      <c r="BJ104">
        <v>1.4295505365246901</v>
      </c>
      <c r="BK104">
        <v>1.34850433555988</v>
      </c>
      <c r="BL104">
        <v>1.4201468696842701</v>
      </c>
      <c r="BM104">
        <v>1.4081369836878701</v>
      </c>
      <c r="BN104">
        <v>1.4814342268434599</v>
      </c>
      <c r="BO104">
        <v>1.41973217351493</v>
      </c>
      <c r="BP104">
        <v>1.5024150165960799</v>
      </c>
      <c r="BQ104">
        <v>1.37808045868719</v>
      </c>
      <c r="BR104">
        <v>1.4575162519011</v>
      </c>
      <c r="BS104">
        <v>1.33120623213027</v>
      </c>
      <c r="BT104">
        <v>1.3945910855122301</v>
      </c>
      <c r="BU104">
        <v>1.3633240905516699</v>
      </c>
      <c r="BV104">
        <v>1.46024914124901</v>
      </c>
      <c r="BW104">
        <v>1.3085921981319399</v>
      </c>
      <c r="BX104">
        <v>1.3679472549765399</v>
      </c>
      <c r="BY104">
        <v>1.3689995339443799</v>
      </c>
      <c r="BZ104">
        <v>1.42543110144477</v>
      </c>
      <c r="CA104">
        <v>1.35364491659444</v>
      </c>
      <c r="CB104">
        <v>1.40034666690492</v>
      </c>
      <c r="CC104">
        <v>1.39588371598854</v>
      </c>
      <c r="CD104">
        <v>1.4610379754520499</v>
      </c>
      <c r="CE104">
        <v>1.36562511712747</v>
      </c>
      <c r="CF104">
        <v>1.4598393323421699</v>
      </c>
      <c r="CG104">
        <v>1.33660755828982</v>
      </c>
      <c r="CH104">
        <v>1.4340278136793601</v>
      </c>
      <c r="CI104">
        <v>1.3940588284309601</v>
      </c>
      <c r="CJ104">
        <v>1.4502208149320801</v>
      </c>
      <c r="CK104">
        <v>1.35386052212996</v>
      </c>
      <c r="CL104">
        <v>1.4755060049323601</v>
      </c>
      <c r="CM104">
        <v>1.41054627410295</v>
      </c>
      <c r="CN104">
        <v>1.51300397095123</v>
      </c>
      <c r="CO104">
        <v>1.41484054136001</v>
      </c>
      <c r="CP104">
        <v>1.50181464024182</v>
      </c>
      <c r="CQ104">
        <v>1.36588662816214</v>
      </c>
      <c r="CR104">
        <v>1.43659041834173</v>
      </c>
      <c r="CS104">
        <v>1.3738456407484501</v>
      </c>
      <c r="CT104">
        <v>1.4758432716525001</v>
      </c>
      <c r="CU104">
        <v>1.40113880829731</v>
      </c>
      <c r="CV104">
        <v>1.48216788047447</v>
      </c>
      <c r="CW104">
        <v>1.4135346922015199</v>
      </c>
      <c r="CX104">
        <v>1.4961275678388499</v>
      </c>
      <c r="CY104">
        <v>1.38726105762522</v>
      </c>
      <c r="CZ104">
        <v>1.46088844704897</v>
      </c>
      <c r="DA104">
        <v>1.40516766372795</v>
      </c>
      <c r="DB104">
        <v>1.4653947575566699</v>
      </c>
    </row>
    <row r="105" spans="1:106" x14ac:dyDescent="0.45">
      <c r="A105" t="s">
        <v>121</v>
      </c>
      <c r="B105" t="s">
        <v>158</v>
      </c>
      <c r="C105" t="s">
        <v>76</v>
      </c>
      <c r="D105">
        <v>35</v>
      </c>
      <c r="E105" s="1" cm="1">
        <f t="array" ref="E105">SUMPRODUCT($G105:$FZZ105,$G$2:$FZZ$2)/SUMPRODUCT(--($G105:$FZZ105&lt;&gt;""),$G$2:$FZZ$2)</f>
        <v>1.4457491726892771</v>
      </c>
      <c r="F105" s="1" cm="1">
        <f t="array" ref="F105">SUMPRODUCT($G105:$FZZ105,$F$2:$FZY$2)/SUMPRODUCT(--($G105:$FZZ105&lt;&gt;""),$F$2:$FZY$2)</f>
        <v>1.5211589072613927</v>
      </c>
      <c r="G105">
        <v>1.43121074232087</v>
      </c>
      <c r="H105">
        <v>1.48252209248078</v>
      </c>
      <c r="I105">
        <v>1.3900383646452501</v>
      </c>
      <c r="J105">
        <v>1.4455057382312699</v>
      </c>
      <c r="K105">
        <v>1.4884232280796801</v>
      </c>
      <c r="L105">
        <v>1.54971710258842</v>
      </c>
      <c r="M105">
        <v>1.26148576896596</v>
      </c>
      <c r="N105">
        <v>1.32989470162868</v>
      </c>
      <c r="O105">
        <v>1.4552532305963499</v>
      </c>
      <c r="P105">
        <v>1.5307307970141999</v>
      </c>
      <c r="Q105">
        <v>1.41511222926416</v>
      </c>
      <c r="R105">
        <v>1.52685590616444</v>
      </c>
      <c r="S105">
        <v>1.3832660015203699</v>
      </c>
      <c r="T105">
        <v>1.47835939737169</v>
      </c>
      <c r="U105">
        <v>1.5449790957554199</v>
      </c>
      <c r="V105">
        <v>1.6366644130492201</v>
      </c>
      <c r="W105">
        <v>1.3189661555029499</v>
      </c>
      <c r="X105">
        <v>1.39608718575771</v>
      </c>
      <c r="Y105">
        <v>1.3554800439892201</v>
      </c>
      <c r="Z105">
        <v>1.4105485826511699</v>
      </c>
      <c r="AA105">
        <v>1.4832300420447899</v>
      </c>
      <c r="AB105">
        <v>1.5571228358121401</v>
      </c>
      <c r="AC105">
        <v>1.43068506265921</v>
      </c>
      <c r="AD105">
        <v>1.5078781350977</v>
      </c>
      <c r="AE105">
        <v>1.4899924033682601</v>
      </c>
      <c r="AF105">
        <v>1.61779285659104</v>
      </c>
      <c r="AG105">
        <v>1.52458729432041</v>
      </c>
      <c r="AH105">
        <v>1.6253197964074999</v>
      </c>
      <c r="AI105">
        <v>1.5276960373244699</v>
      </c>
      <c r="AJ105">
        <v>1.49771296141003</v>
      </c>
      <c r="AK105">
        <v>1.43810249124913</v>
      </c>
      <c r="AL105">
        <v>1.5232794856398</v>
      </c>
      <c r="AM105">
        <v>1.51059051581485</v>
      </c>
      <c r="AN105">
        <v>1.56566592596094</v>
      </c>
      <c r="AO105">
        <v>1.41826954471249</v>
      </c>
      <c r="AP105">
        <v>1.5186577181208001</v>
      </c>
      <c r="AQ105">
        <v>1.4458211963074099</v>
      </c>
      <c r="AR105">
        <v>1.5495850677180001</v>
      </c>
      <c r="AS105">
        <v>1.35846978379522</v>
      </c>
      <c r="AT105">
        <v>1.4272413963019901</v>
      </c>
      <c r="AU105">
        <v>1.5540234850121</v>
      </c>
      <c r="AV105">
        <v>1.6329870070818699</v>
      </c>
      <c r="AW105">
        <v>1.4278135560086</v>
      </c>
      <c r="AX105">
        <v>1.43601865557014</v>
      </c>
      <c r="AY105">
        <v>1.5689107839909699</v>
      </c>
      <c r="AZ105">
        <v>1.65685698161124</v>
      </c>
      <c r="BA105">
        <v>1.4668801618068401</v>
      </c>
      <c r="BB105">
        <v>1.5642495040775799</v>
      </c>
      <c r="BC105">
        <v>1.59234523972446</v>
      </c>
      <c r="BD105">
        <v>1.69623648556179</v>
      </c>
      <c r="BE105">
        <v>1.4397643560593301</v>
      </c>
      <c r="BF105">
        <v>1.49295192103468</v>
      </c>
      <c r="BG105">
        <v>1.5596046620694399</v>
      </c>
      <c r="BH105">
        <v>1.6495284084000601</v>
      </c>
      <c r="BI105">
        <v>1.4127733894335699</v>
      </c>
      <c r="BJ105">
        <v>1.5182656558038601</v>
      </c>
      <c r="BK105">
        <v>1.4297971206903699</v>
      </c>
      <c r="BL105">
        <v>1.5113388374890999</v>
      </c>
      <c r="BM105">
        <v>1.552203567681</v>
      </c>
      <c r="BN105">
        <v>1.64491319278832</v>
      </c>
      <c r="BO105">
        <v>1.53708366716264</v>
      </c>
      <c r="BP105">
        <v>1.6539430010300999</v>
      </c>
      <c r="BQ105">
        <v>1.43026151092208</v>
      </c>
      <c r="BR105">
        <v>1.5159423410813</v>
      </c>
      <c r="BS105">
        <v>1.4583350598765099</v>
      </c>
      <c r="BT105">
        <v>1.53369521678476</v>
      </c>
      <c r="BU105">
        <v>1.44768447626536</v>
      </c>
      <c r="BV105">
        <v>1.54280511525886</v>
      </c>
      <c r="BW105">
        <v>1.34017159038079</v>
      </c>
      <c r="BX105">
        <v>1.4078441316935</v>
      </c>
      <c r="BY105">
        <v>1.4487882553984699</v>
      </c>
      <c r="BZ105">
        <v>1.4924421314276799</v>
      </c>
      <c r="CA105">
        <v>1.39935491364598</v>
      </c>
      <c r="CB105">
        <v>1.4503006531275899</v>
      </c>
      <c r="CC105">
        <v>1.45803272385076</v>
      </c>
      <c r="CD105">
        <v>1.5508008944923899</v>
      </c>
      <c r="CE105">
        <v>1.44740820329581</v>
      </c>
      <c r="CF105">
        <v>1.5390487375220101</v>
      </c>
      <c r="CG105">
        <v>1.4009719278291799</v>
      </c>
      <c r="CH105">
        <v>1.49862999534715</v>
      </c>
      <c r="CI105">
        <v>1.5536955253728799</v>
      </c>
      <c r="CJ105">
        <v>1.63038080159986</v>
      </c>
      <c r="CK105">
        <v>1.46764049206881</v>
      </c>
      <c r="CL105">
        <v>1.5425890524902499</v>
      </c>
      <c r="CM105">
        <v>1.6520945873430399</v>
      </c>
      <c r="CN105">
        <v>1.7383643973813101</v>
      </c>
      <c r="CO105">
        <v>1.47132868417909</v>
      </c>
      <c r="CP105">
        <v>1.56602074662109</v>
      </c>
      <c r="CQ105">
        <v>1.33792988431086</v>
      </c>
      <c r="CR105">
        <v>1.40522795498832</v>
      </c>
      <c r="CS105">
        <v>1.44479201407657</v>
      </c>
      <c r="CT105">
        <v>1.54335100571573</v>
      </c>
      <c r="CU105">
        <v>1.5814238064223201</v>
      </c>
      <c r="CV105">
        <v>1.6789922434720801</v>
      </c>
      <c r="CW105">
        <v>1.4826567508069901</v>
      </c>
      <c r="CX105">
        <v>1.5656374399744499</v>
      </c>
      <c r="CY105">
        <v>1.5301381331100801</v>
      </c>
      <c r="CZ105">
        <v>1.6215205106739199</v>
      </c>
      <c r="DA105">
        <v>1.57116852959697</v>
      </c>
      <c r="DB105">
        <v>1.64912625944584</v>
      </c>
    </row>
    <row r="106" spans="1:106" x14ac:dyDescent="0.45">
      <c r="A106" t="s">
        <v>160</v>
      </c>
      <c r="B106" t="s">
        <v>159</v>
      </c>
      <c r="C106" t="s">
        <v>71</v>
      </c>
      <c r="D106">
        <v>35</v>
      </c>
      <c r="E106" s="1" cm="1">
        <f t="array" ref="E106">SUMPRODUCT($G106:$FZZ106,$G$2:$FZZ$2)/SUMPRODUCT(--($G106:$FZZ106&lt;&gt;""),$G$2:$FZZ$2)</f>
        <v>1.7058763213017862</v>
      </c>
      <c r="F106" s="1" cm="1">
        <f t="array" ref="F106">SUMPRODUCT($G106:$FZZ106,$F$2:$FZY$2)/SUMPRODUCT(--($G106:$FZZ106&lt;&gt;""),$F$2:$FZY$2)</f>
        <v>1.7365230931892477</v>
      </c>
      <c r="G106">
        <v>1.75635729305413</v>
      </c>
      <c r="H106">
        <v>1.79477657351877</v>
      </c>
      <c r="I106">
        <v>1.4573773730920501</v>
      </c>
      <c r="J106">
        <v>1.48579190884692</v>
      </c>
      <c r="K106">
        <v>1.4983602114107599</v>
      </c>
      <c r="L106">
        <v>1.5281084835343499</v>
      </c>
      <c r="M106">
        <v>1.4227533170737401</v>
      </c>
      <c r="N106">
        <v>1.49250035981157</v>
      </c>
      <c r="O106">
        <v>1.4660720496562001</v>
      </c>
      <c r="P106">
        <v>1.5315167081360099</v>
      </c>
      <c r="Q106">
        <v>1.97927254004001</v>
      </c>
      <c r="R106">
        <v>2.1230063712398302</v>
      </c>
      <c r="S106">
        <v>1.16749655443782</v>
      </c>
      <c r="T106">
        <v>1.20653801861118</v>
      </c>
      <c r="U106">
        <v>1.4788665081363299</v>
      </c>
      <c r="V106">
        <v>1.5434268196017999</v>
      </c>
      <c r="W106">
        <v>1.46242554098471</v>
      </c>
      <c r="X106">
        <v>1.5633532638569401</v>
      </c>
      <c r="Y106">
        <v>2.2091002184742101</v>
      </c>
      <c r="Z106">
        <v>1.88838890512667</v>
      </c>
      <c r="AA106">
        <v>1.62343797460259</v>
      </c>
      <c r="AB106">
        <v>1.71375967856248</v>
      </c>
      <c r="AC106">
        <v>1.4795216358072101</v>
      </c>
      <c r="AD106">
        <v>1.5235523413858501</v>
      </c>
      <c r="AE106">
        <v>1.9062298818015599</v>
      </c>
      <c r="AF106">
        <v>2.0698310715113402</v>
      </c>
      <c r="AG106">
        <v>2.04360003231626</v>
      </c>
      <c r="AH106">
        <v>2.1250706918374398</v>
      </c>
      <c r="AI106">
        <v>1.9322731638891799</v>
      </c>
      <c r="AJ106">
        <v>1.54742174516291</v>
      </c>
      <c r="AK106">
        <v>1.79481246063943</v>
      </c>
      <c r="AL106">
        <v>1.8780298481231401</v>
      </c>
      <c r="AM106">
        <v>1.89807101319086</v>
      </c>
      <c r="AN106">
        <v>1.9944919861945001</v>
      </c>
      <c r="AO106">
        <v>1.7403228732087701</v>
      </c>
      <c r="AP106">
        <v>1.86173408307636</v>
      </c>
      <c r="AQ106">
        <v>2.03234975755282</v>
      </c>
      <c r="AR106">
        <v>2.1888139888940699</v>
      </c>
      <c r="AS106">
        <v>1.15636077994881</v>
      </c>
      <c r="AT106">
        <v>1.1486447708240899</v>
      </c>
      <c r="AU106">
        <v>1.88686896818269</v>
      </c>
      <c r="AV106">
        <v>1.9416625933546201</v>
      </c>
      <c r="AW106">
        <v>2.11406931605551</v>
      </c>
      <c r="AX106">
        <v>1.86724160080431</v>
      </c>
      <c r="AY106">
        <v>1.74817758547711</v>
      </c>
      <c r="AZ106">
        <v>1.8803673047077001</v>
      </c>
      <c r="BA106">
        <v>2.0114872486354001</v>
      </c>
      <c r="BB106">
        <v>2.11540406332248</v>
      </c>
      <c r="BC106">
        <v>1.5628119155147999</v>
      </c>
      <c r="BD106">
        <v>1.64477897906117</v>
      </c>
      <c r="BE106">
        <v>1.52352526912371</v>
      </c>
      <c r="BF106">
        <v>1.54904591032563</v>
      </c>
      <c r="BG106">
        <v>1.76257143353424</v>
      </c>
      <c r="BH106">
        <v>1.8357680081985699</v>
      </c>
      <c r="BI106">
        <v>1.43744955609362</v>
      </c>
      <c r="BJ106">
        <v>1.5353206578546901</v>
      </c>
      <c r="BK106">
        <v>1.76653528606397</v>
      </c>
      <c r="BL106">
        <v>1.86563498319711</v>
      </c>
      <c r="BM106">
        <v>1.7732161594963201</v>
      </c>
      <c r="BN106">
        <v>1.85004292664313</v>
      </c>
      <c r="BO106">
        <v>1.5244935332493901</v>
      </c>
      <c r="BP106">
        <v>1.6150623783907501</v>
      </c>
      <c r="BQ106">
        <v>1.45758354755784</v>
      </c>
      <c r="BR106">
        <v>1.5252291417111901</v>
      </c>
      <c r="BS106">
        <v>1.83484578516277</v>
      </c>
      <c r="BT106">
        <v>1.9385350626389799</v>
      </c>
      <c r="BU106">
        <v>1.44474609940818</v>
      </c>
      <c r="BV106">
        <v>1.53981707569424</v>
      </c>
      <c r="BW106">
        <v>1.35414394995984</v>
      </c>
      <c r="BX106">
        <v>1.41928912556527</v>
      </c>
      <c r="BY106">
        <v>1.40634612397079</v>
      </c>
      <c r="BZ106">
        <v>1.4491300295168501</v>
      </c>
      <c r="CA106">
        <v>1.4433494456009901</v>
      </c>
      <c r="CB106">
        <v>1.4718243792607399</v>
      </c>
      <c r="CC106">
        <v>1.48795369686421</v>
      </c>
      <c r="CD106">
        <v>1.55244012263855</v>
      </c>
      <c r="CE106">
        <v>1.4548044127384701</v>
      </c>
      <c r="CF106">
        <v>1.5548156569757901</v>
      </c>
      <c r="CG106">
        <v>1.6928087680297701</v>
      </c>
      <c r="CH106">
        <v>1.8262627307036099</v>
      </c>
      <c r="CI106">
        <v>1.4803266394467101</v>
      </c>
      <c r="CJ106">
        <v>1.5407966002833</v>
      </c>
      <c r="CK106">
        <v>1.4921855618953099</v>
      </c>
      <c r="CL106">
        <v>1.572650196273</v>
      </c>
      <c r="CM106">
        <v>2.05793653632883</v>
      </c>
      <c r="CN106">
        <v>2.13098772940292</v>
      </c>
      <c r="CO106">
        <v>1.77038139603259</v>
      </c>
      <c r="CP106">
        <v>1.87219419866405</v>
      </c>
      <c r="CQ106">
        <v>1.43573898846619</v>
      </c>
      <c r="CR106">
        <v>1.5053455751979301</v>
      </c>
      <c r="CS106">
        <v>1.4562809793796601</v>
      </c>
      <c r="CT106">
        <v>1.51688843398157</v>
      </c>
      <c r="CU106">
        <v>1.5435293188860599</v>
      </c>
      <c r="CV106">
        <v>1.6094696745416099</v>
      </c>
      <c r="CW106">
        <v>2.0293255466459801</v>
      </c>
      <c r="CX106">
        <v>2.18838612540064</v>
      </c>
      <c r="CY106">
        <v>1.7310939026091801</v>
      </c>
      <c r="CZ106">
        <v>1.8008755406725201</v>
      </c>
      <c r="DA106">
        <v>1.8060256612090599</v>
      </c>
      <c r="DB106">
        <v>1.8746654596977299</v>
      </c>
    </row>
    <row r="107" spans="1:106" x14ac:dyDescent="0.45">
      <c r="A107" t="s">
        <v>162</v>
      </c>
      <c r="B107" t="s">
        <v>95</v>
      </c>
      <c r="C107" t="s">
        <v>91</v>
      </c>
      <c r="D107">
        <v>40</v>
      </c>
      <c r="E107" s="1" cm="1">
        <f t="array" ref="E107">SUMPRODUCT($G107:$FZZ107,$G$2:$FZZ$2)/SUMPRODUCT(--($G107:$FZZ107&lt;&gt;""),$G$2:$FZZ$2)</f>
        <v>1.099007944158175</v>
      </c>
      <c r="F107" s="1" cm="1">
        <f t="array" ref="F107">SUMPRODUCT($G107:$FZZ107,$F$2:$FZY$2)/SUMPRODUCT(--($G107:$FZZ107&lt;&gt;""),$F$2:$FZY$2)</f>
        <v>1.1110322213464277</v>
      </c>
      <c r="G107">
        <v>1.06734910514465</v>
      </c>
      <c r="H107">
        <v>1.0983123846356599</v>
      </c>
      <c r="I107">
        <v>1.03956498114698</v>
      </c>
      <c r="J107">
        <v>1.0670804998929699</v>
      </c>
      <c r="K107">
        <v>1.07131555766364</v>
      </c>
      <c r="L107">
        <v>1.0995290689795301</v>
      </c>
      <c r="M107">
        <v>1.1174580576398601</v>
      </c>
      <c r="N107">
        <v>1.0827313782922701</v>
      </c>
      <c r="O107">
        <v>1.0733539342376299</v>
      </c>
      <c r="P107">
        <v>1.1077835299783201</v>
      </c>
      <c r="Q107">
        <v>1.0559827700241899</v>
      </c>
      <c r="R107">
        <v>1.1171667657376301</v>
      </c>
      <c r="S107">
        <v>1.0686228257936099</v>
      </c>
      <c r="T107">
        <v>1.1040425869424999</v>
      </c>
      <c r="U107">
        <v>1.1635951415116299</v>
      </c>
      <c r="V107">
        <v>1.12902348424799</v>
      </c>
      <c r="W107">
        <v>1.09307517135389</v>
      </c>
      <c r="X107">
        <v>1.1299462661117501</v>
      </c>
      <c r="Y107">
        <v>1.06697632950705</v>
      </c>
      <c r="Z107">
        <v>1.1206381381539201</v>
      </c>
      <c r="AA107">
        <v>1.0072232850359899</v>
      </c>
      <c r="AB107">
        <v>1.0466276238029999</v>
      </c>
      <c r="AC107">
        <v>1.0694722264963801</v>
      </c>
      <c r="AD107">
        <v>1.10508454292113</v>
      </c>
      <c r="AE107">
        <v>1.0788343676769701</v>
      </c>
      <c r="AF107">
        <v>1.12572425514382</v>
      </c>
      <c r="AG107">
        <v>1.1706500956022901</v>
      </c>
      <c r="AH107">
        <v>1.1263700751353201</v>
      </c>
      <c r="AI107">
        <v>1.1282037598914401</v>
      </c>
      <c r="AJ107">
        <v>1.08987299312363</v>
      </c>
      <c r="AK107">
        <v>1.1693961540151401</v>
      </c>
      <c r="AL107">
        <v>1.159709427496</v>
      </c>
      <c r="AM107">
        <v>1.06908420405654</v>
      </c>
      <c r="AN107">
        <v>1.10378232707673</v>
      </c>
      <c r="AO107">
        <v>1.0876691456557199</v>
      </c>
      <c r="AP107">
        <v>1.1176927262833301</v>
      </c>
      <c r="AQ107">
        <v>1.0779087060977</v>
      </c>
      <c r="AR107">
        <v>1.1402541515228799</v>
      </c>
      <c r="AS107">
        <v>1.0723542523558101</v>
      </c>
      <c r="AT107">
        <v>1.02737125250364</v>
      </c>
      <c r="AU107">
        <v>1.1768821543463099</v>
      </c>
      <c r="AV107">
        <v>1.1647446317536401</v>
      </c>
      <c r="AW107">
        <v>1.23566006646745</v>
      </c>
      <c r="AX107">
        <v>1.1084927528136901</v>
      </c>
      <c r="AY107">
        <v>1.0914499365094199</v>
      </c>
      <c r="AZ107">
        <v>1.16282979824107</v>
      </c>
      <c r="BA107">
        <v>1.0782066408225099</v>
      </c>
      <c r="BB107">
        <v>1.13262197098367</v>
      </c>
      <c r="BC107">
        <v>1.1193923634870599</v>
      </c>
      <c r="BD107">
        <v>1.1600565667624601</v>
      </c>
      <c r="BE107">
        <v>1.0801167041148201</v>
      </c>
      <c r="BF107">
        <v>1.09507361078507</v>
      </c>
      <c r="BG107">
        <v>1.09199075923642</v>
      </c>
      <c r="BH107">
        <v>1.1319761685570799</v>
      </c>
      <c r="BI107">
        <v>1.04024927559242</v>
      </c>
      <c r="BJ107">
        <v>1.0908982653911801</v>
      </c>
      <c r="BK107">
        <v>1.0562917479151901</v>
      </c>
      <c r="BL107">
        <v>1.0949010496618601</v>
      </c>
      <c r="BM107">
        <v>1.10753124105694</v>
      </c>
      <c r="BN107">
        <v>1.1395831345988701</v>
      </c>
      <c r="BO107">
        <v>1.08639120979741</v>
      </c>
      <c r="BP107">
        <v>1.1444202815611699</v>
      </c>
      <c r="BQ107">
        <v>1.0877535363867601</v>
      </c>
      <c r="BR107">
        <v>1.1288173461284801</v>
      </c>
      <c r="BS107">
        <v>1.01575988618627</v>
      </c>
      <c r="BT107">
        <v>1.0600837028135699</v>
      </c>
      <c r="BU107">
        <v>1.04379423084881</v>
      </c>
      <c r="BV107">
        <v>1.09761205148367</v>
      </c>
      <c r="BW107">
        <v>0.99349139934913999</v>
      </c>
      <c r="BX107">
        <v>1.0291619120071001</v>
      </c>
      <c r="BY107">
        <v>1.05955414012738</v>
      </c>
      <c r="BZ107">
        <v>1.07571073481435</v>
      </c>
      <c r="CA107">
        <v>1.0894186181571199</v>
      </c>
      <c r="CB107">
        <v>1.0787684390161001</v>
      </c>
      <c r="CC107">
        <v>1.0814251166179201</v>
      </c>
      <c r="CD107">
        <v>1.1314620498446699</v>
      </c>
      <c r="CE107">
        <v>1.0551467372971299</v>
      </c>
      <c r="CF107">
        <v>1.1064579403055901</v>
      </c>
      <c r="CG107">
        <v>1.03524789329473</v>
      </c>
      <c r="CH107">
        <v>1.09884712816005</v>
      </c>
      <c r="CI107">
        <v>1.1084326306141099</v>
      </c>
      <c r="CJ107">
        <v>1.1326556120323299</v>
      </c>
      <c r="CK107">
        <v>1.0672581610168199</v>
      </c>
      <c r="CL107">
        <v>1.11729683190567</v>
      </c>
      <c r="CM107">
        <v>1.1194326190391</v>
      </c>
      <c r="CN107">
        <v>1.1565484921117499</v>
      </c>
      <c r="CO107">
        <v>1.10722456517544</v>
      </c>
      <c r="CP107">
        <v>1.1624539448900599</v>
      </c>
      <c r="CQ107">
        <v>1.09842353808612</v>
      </c>
      <c r="CR107">
        <v>1.12430876182785</v>
      </c>
      <c r="CS107">
        <v>1.0752245465941299</v>
      </c>
      <c r="CT107">
        <v>1.12890872080319</v>
      </c>
      <c r="CU107">
        <v>1.1151242426036601</v>
      </c>
      <c r="CV107">
        <v>1.1580713284780999</v>
      </c>
      <c r="CW107">
        <v>1.0802774007368401</v>
      </c>
      <c r="CX107">
        <v>1.1361795804770101</v>
      </c>
      <c r="CY107">
        <v>1.1188084275149901</v>
      </c>
      <c r="CZ107">
        <v>1.1127825449979001</v>
      </c>
      <c r="DA107">
        <v>1.10173960957178</v>
      </c>
      <c r="DB107">
        <v>1.10782037153652</v>
      </c>
    </row>
    <row r="108" spans="1:106" x14ac:dyDescent="0.45">
      <c r="A108" t="s">
        <v>176</v>
      </c>
      <c r="B108" t="s">
        <v>175</v>
      </c>
      <c r="C108" t="s">
        <v>71</v>
      </c>
      <c r="D108">
        <v>40</v>
      </c>
      <c r="E108" s="1" cm="1">
        <f t="array" ref="E108">SUMPRODUCT($G108:$FZZ108,$G$2:$FZZ$2)/SUMPRODUCT(--($G108:$FZZ108&lt;&gt;""),$G$2:$FZZ$2)</f>
        <v>1.2646027510886397</v>
      </c>
      <c r="F108" s="1" cm="1">
        <f t="array" ref="F108">SUMPRODUCT($G108:$FZZ108,$F$2:$FZY$2)/SUMPRODUCT(--($G108:$FZZ108&lt;&gt;""),$F$2:$FZY$2)</f>
        <v>1.3238404089395392</v>
      </c>
      <c r="G108">
        <v>1.36576662767662</v>
      </c>
      <c r="H108">
        <v>1.42628853084157</v>
      </c>
      <c r="I108">
        <v>1.1597961569492601</v>
      </c>
      <c r="J108">
        <v>1.18877216669685</v>
      </c>
      <c r="K108">
        <v>1.36884401680444</v>
      </c>
      <c r="L108">
        <v>1.4303039029678799</v>
      </c>
      <c r="M108">
        <v>1.1178081445781201</v>
      </c>
      <c r="N108">
        <v>1.1583229279715499</v>
      </c>
      <c r="O108">
        <v>1.1504367659255601</v>
      </c>
      <c r="P108">
        <v>1.2160887711694299</v>
      </c>
      <c r="Q108">
        <v>1.1806614870691401</v>
      </c>
      <c r="R108">
        <v>1.25666635968621</v>
      </c>
      <c r="S108">
        <v>1.1907904088733701</v>
      </c>
      <c r="T108">
        <v>1.2229592898330599</v>
      </c>
      <c r="U108">
        <v>1.4241774296327301</v>
      </c>
      <c r="V108">
        <v>1.50508618143951</v>
      </c>
      <c r="W108">
        <v>1.1746452329403301</v>
      </c>
      <c r="X108">
        <v>1.2324355249430601</v>
      </c>
      <c r="Y108">
        <v>1.2138755306778499</v>
      </c>
      <c r="Z108">
        <v>1.24616723896116</v>
      </c>
      <c r="AA108">
        <v>1.30582125899913</v>
      </c>
      <c r="AB108">
        <v>1.3812940631044901</v>
      </c>
      <c r="AC108">
        <v>1.19498213400352</v>
      </c>
      <c r="AD108">
        <v>1.23106289856559</v>
      </c>
      <c r="AE108">
        <v>1.3577401951948</v>
      </c>
      <c r="AF108">
        <v>1.48458141271598</v>
      </c>
      <c r="AG108">
        <v>1.43048635984165</v>
      </c>
      <c r="AH108">
        <v>1.48912018958877</v>
      </c>
      <c r="AI108">
        <v>1.23941101132846</v>
      </c>
      <c r="AJ108">
        <v>1.2481741808590101</v>
      </c>
      <c r="AK108">
        <v>1.3617364050440099</v>
      </c>
      <c r="AL108">
        <v>1.4575843231447401</v>
      </c>
      <c r="AM108">
        <v>1.39606637984019</v>
      </c>
      <c r="AN108">
        <v>1.44249917261595</v>
      </c>
      <c r="AO108">
        <v>1.3591474696172601</v>
      </c>
      <c r="AP108">
        <v>1.4490803555233001</v>
      </c>
      <c r="AQ108">
        <v>1.1932581204403601</v>
      </c>
      <c r="AR108">
        <v>1.2614073376571899</v>
      </c>
      <c r="AS108">
        <v>1.11721261344301</v>
      </c>
      <c r="AT108">
        <v>1.1560332408687599</v>
      </c>
      <c r="AU108">
        <v>1.2579827443134599</v>
      </c>
      <c r="AV108">
        <v>1.2780291232337899</v>
      </c>
      <c r="AW108">
        <v>1.3386030664395201</v>
      </c>
      <c r="AX108">
        <v>1.40241070181808</v>
      </c>
      <c r="AY108">
        <v>1.2249447396886599</v>
      </c>
      <c r="AZ108">
        <v>1.28715374124065</v>
      </c>
      <c r="BA108">
        <v>1.20524057099145</v>
      </c>
      <c r="BB108">
        <v>1.2738010346302899</v>
      </c>
      <c r="BC108">
        <v>1.3771634505725101</v>
      </c>
      <c r="BD108">
        <v>1.45329136444505</v>
      </c>
      <c r="BE108">
        <v>1.1938696804051101</v>
      </c>
      <c r="BF108">
        <v>1.22795309478296</v>
      </c>
      <c r="BG108">
        <v>1.35707213701342</v>
      </c>
      <c r="BH108">
        <v>1.46203817894426</v>
      </c>
      <c r="BI108">
        <v>1.1733550324825599</v>
      </c>
      <c r="BJ108">
        <v>1.23567393058918</v>
      </c>
      <c r="BK108">
        <v>1.32760237314857</v>
      </c>
      <c r="BL108">
        <v>1.40516948097747</v>
      </c>
      <c r="BM108">
        <v>1.2001573976915001</v>
      </c>
      <c r="BN108">
        <v>1.2534699036535299</v>
      </c>
      <c r="BO108">
        <v>1.38498340391438</v>
      </c>
      <c r="BP108">
        <v>1.4625271832436699</v>
      </c>
      <c r="BQ108">
        <v>1.1708232950645301</v>
      </c>
      <c r="BR108">
        <v>1.2235157942906301</v>
      </c>
      <c r="BS108">
        <v>1.3213994668434601</v>
      </c>
      <c r="BT108">
        <v>1.3489136590284301</v>
      </c>
      <c r="BU108">
        <v>1.1780573604270901</v>
      </c>
      <c r="BV108">
        <v>1.24818110333981</v>
      </c>
      <c r="BW108">
        <v>1.10869363086936</v>
      </c>
      <c r="BX108">
        <v>1.1552089937027099</v>
      </c>
      <c r="BY108">
        <v>1.1469162653409899</v>
      </c>
      <c r="BZ108">
        <v>1.2034798819325701</v>
      </c>
      <c r="CA108">
        <v>1.35331433217479</v>
      </c>
      <c r="CB108">
        <v>1.4034827515345301</v>
      </c>
      <c r="CC108">
        <v>1.1895838181873299</v>
      </c>
      <c r="CD108">
        <v>1.2416242524815999</v>
      </c>
      <c r="CE108">
        <v>1.14345148111592</v>
      </c>
      <c r="CF108">
        <v>1.22620906785272</v>
      </c>
      <c r="CG108">
        <v>1.3330196970480199</v>
      </c>
      <c r="CH108">
        <v>1.4351341570594001</v>
      </c>
      <c r="CI108">
        <v>1.4162819765019501</v>
      </c>
      <c r="CJ108">
        <v>1.49694192150654</v>
      </c>
      <c r="CK108">
        <v>1.1593240620485299</v>
      </c>
      <c r="CL108">
        <v>1.2327403797043499</v>
      </c>
      <c r="CM108">
        <v>1.59768182306013</v>
      </c>
      <c r="CN108">
        <v>1.6969556040496501</v>
      </c>
      <c r="CO108">
        <v>1.3628086036917499</v>
      </c>
      <c r="CP108">
        <v>1.48075562538474</v>
      </c>
      <c r="CQ108">
        <v>1.1701104225549901</v>
      </c>
      <c r="CR108">
        <v>1.2287449748082</v>
      </c>
      <c r="CS108">
        <v>1.17212747116258</v>
      </c>
      <c r="CT108">
        <v>1.22754821570273</v>
      </c>
      <c r="CU108">
        <v>1.4175400161841001</v>
      </c>
      <c r="CV108">
        <v>1.48362839718159</v>
      </c>
      <c r="CW108">
        <v>1.21637713725177</v>
      </c>
      <c r="CX108">
        <v>1.2802066817989901</v>
      </c>
      <c r="CY108">
        <v>1.1763377284777401</v>
      </c>
      <c r="CZ108">
        <v>1.2042346867587499</v>
      </c>
      <c r="DA108">
        <v>1.18867089105793</v>
      </c>
      <c r="DB108">
        <v>1.2210327455919301</v>
      </c>
    </row>
    <row r="109" spans="1:106" x14ac:dyDescent="0.45">
      <c r="A109" t="s">
        <v>80</v>
      </c>
      <c r="B109" t="s">
        <v>67</v>
      </c>
      <c r="C109" t="s">
        <v>71</v>
      </c>
      <c r="D109">
        <v>40</v>
      </c>
      <c r="E109" s="1" cm="1">
        <f t="array" ref="E109">SUMPRODUCT($G109:$FZZ109,$G$2:$FZZ$2)/SUMPRODUCT(--($G109:$FZZ109&lt;&gt;""),$G$2:$FZZ$2)</f>
        <v>1.3860371077186133</v>
      </c>
      <c r="F109" s="1" cm="1">
        <f t="array" ref="F109">SUMPRODUCT($G109:$FZZ109,$F$2:$FZY$2)/SUMPRODUCT(--($G109:$FZZ109&lt;&gt;""),$F$2:$FZY$2)</f>
        <v>1.4229721532494941</v>
      </c>
      <c r="G109">
        <v>1.41221154691313</v>
      </c>
      <c r="H109">
        <v>1.4117822056645899</v>
      </c>
      <c r="I109">
        <v>1.3747912996229299</v>
      </c>
      <c r="J109">
        <v>1.3729010587324799</v>
      </c>
      <c r="K109">
        <v>1.4119646971134301</v>
      </c>
      <c r="L109">
        <v>1.4133198942946199</v>
      </c>
      <c r="M109">
        <v>1.30825543898957</v>
      </c>
      <c r="N109">
        <v>1.34814201082157</v>
      </c>
      <c r="O109">
        <v>1.36501056799636</v>
      </c>
      <c r="P109">
        <v>1.4260541241940199</v>
      </c>
      <c r="Q109">
        <v>1.3286693234429801</v>
      </c>
      <c r="R109">
        <v>1.45690203695486</v>
      </c>
      <c r="S109">
        <v>1.3882597490353401</v>
      </c>
      <c r="T109">
        <v>1.40681325156003</v>
      </c>
      <c r="U109">
        <v>1.4006815249996101</v>
      </c>
      <c r="V109">
        <v>1.43051670008237</v>
      </c>
      <c r="W109">
        <v>1.35216001256408</v>
      </c>
      <c r="X109">
        <v>1.4146236945133099</v>
      </c>
      <c r="Y109">
        <v>1.4256483259071699</v>
      </c>
      <c r="Z109">
        <v>1.45402684352073</v>
      </c>
      <c r="AA109">
        <v>1.30570402383071</v>
      </c>
      <c r="AB109">
        <v>1.35093548335527</v>
      </c>
      <c r="AC109">
        <v>1.3763279820827099</v>
      </c>
      <c r="AD109">
        <v>1.4089877075105499</v>
      </c>
      <c r="AE109">
        <v>1.34001364818582</v>
      </c>
      <c r="AF109">
        <v>1.4331013570931901</v>
      </c>
      <c r="AG109">
        <v>1.3951741038968</v>
      </c>
      <c r="AH109">
        <v>1.4425914954353201</v>
      </c>
      <c r="AI109">
        <v>1.6747526186591799</v>
      </c>
      <c r="AJ109">
        <v>1.44326619604494</v>
      </c>
      <c r="AK109">
        <v>1.4122175192958299</v>
      </c>
      <c r="AL109">
        <v>1.48977870208995</v>
      </c>
      <c r="AM109">
        <v>1.3688714481584701</v>
      </c>
      <c r="AN109">
        <v>1.41863268876176</v>
      </c>
      <c r="AO109">
        <v>1.3615817159441299</v>
      </c>
      <c r="AP109">
        <v>1.44832577543986</v>
      </c>
      <c r="AQ109">
        <v>1.3684229053179899</v>
      </c>
      <c r="AR109">
        <v>1.44998371951809</v>
      </c>
      <c r="AS109">
        <v>1.35225233842613</v>
      </c>
      <c r="AT109">
        <v>1.35512192859648</v>
      </c>
      <c r="AU109">
        <v>1.4527571586090799</v>
      </c>
      <c r="AV109">
        <v>1.50537961373634</v>
      </c>
      <c r="AW109">
        <v>1.4171095037283199</v>
      </c>
      <c r="AX109">
        <v>1.39616387857122</v>
      </c>
      <c r="AY109">
        <v>1.3804966373512599</v>
      </c>
      <c r="AZ109">
        <v>1.4404834689366499</v>
      </c>
      <c r="BA109">
        <v>1.3923297333039399</v>
      </c>
      <c r="BB109">
        <v>1.45681909528193</v>
      </c>
      <c r="BC109">
        <v>1.40981707038912</v>
      </c>
      <c r="BD109">
        <v>1.47104602892203</v>
      </c>
      <c r="BE109">
        <v>1.34476899515968</v>
      </c>
      <c r="BF109">
        <v>1.38406161619549</v>
      </c>
      <c r="BG109">
        <v>1.34979416720223</v>
      </c>
      <c r="BH109">
        <v>1.41069288356985</v>
      </c>
      <c r="BI109">
        <v>1.35323304092406</v>
      </c>
      <c r="BJ109">
        <v>1.41695444501779</v>
      </c>
      <c r="BK109">
        <v>1.3245985976849299</v>
      </c>
      <c r="BL109">
        <v>1.37958760320292</v>
      </c>
      <c r="BM109">
        <v>1.3791853477058</v>
      </c>
      <c r="BN109">
        <v>1.4191071258227601</v>
      </c>
      <c r="BO109">
        <v>1.39004234863225</v>
      </c>
      <c r="BP109">
        <v>1.4533020487581501</v>
      </c>
      <c r="BQ109">
        <v>1.3604086192277101</v>
      </c>
      <c r="BR109">
        <v>1.4163986056339899</v>
      </c>
      <c r="BS109">
        <v>1.32235251868119</v>
      </c>
      <c r="BT109">
        <v>1.3553778367104501</v>
      </c>
      <c r="BU109">
        <v>1.3516699085378401</v>
      </c>
      <c r="BV109">
        <v>1.4281090924140201</v>
      </c>
      <c r="BW109">
        <v>1.2809517771860801</v>
      </c>
      <c r="BX109">
        <v>1.31997802290689</v>
      </c>
      <c r="BY109">
        <v>1.3270389933198601</v>
      </c>
      <c r="BZ109">
        <v>1.3559499766972101</v>
      </c>
      <c r="CA109">
        <v>1.33408682755108</v>
      </c>
      <c r="CB109">
        <v>1.3637500781787399</v>
      </c>
      <c r="CC109">
        <v>1.3840347273518301</v>
      </c>
      <c r="CD109">
        <v>1.43492163072844</v>
      </c>
      <c r="CE109">
        <v>1.36185205082395</v>
      </c>
      <c r="CF109">
        <v>1.43767569120825</v>
      </c>
      <c r="CG109">
        <v>1.3201261438246299</v>
      </c>
      <c r="CH109">
        <v>1.39131468748384</v>
      </c>
      <c r="CI109">
        <v>1.38066827764352</v>
      </c>
      <c r="CJ109">
        <v>1.41542371469044</v>
      </c>
      <c r="CK109">
        <v>1.37392560596553</v>
      </c>
      <c r="CL109">
        <v>1.45071285770572</v>
      </c>
      <c r="CM109">
        <v>1.4178800128787601</v>
      </c>
      <c r="CN109">
        <v>1.4572138947519</v>
      </c>
      <c r="CO109">
        <v>1.3712983636079601</v>
      </c>
      <c r="CP109">
        <v>1.4361384455653801</v>
      </c>
      <c r="CQ109">
        <v>1.3339360637606801</v>
      </c>
      <c r="CR109">
        <v>1.3910871969523999</v>
      </c>
      <c r="CS109">
        <v>1.3387002173588001</v>
      </c>
      <c r="CT109">
        <v>1.4055409244074299</v>
      </c>
      <c r="CU109">
        <v>1.39760593680304</v>
      </c>
      <c r="CV109">
        <v>1.4549706909822899</v>
      </c>
      <c r="CW109">
        <v>1.3812777315189699</v>
      </c>
      <c r="CX109">
        <v>1.45468855151646</v>
      </c>
      <c r="CY109">
        <v>1.36368075903446</v>
      </c>
      <c r="CZ109">
        <v>1.4123587275010401</v>
      </c>
      <c r="DA109">
        <v>1.39286838790931</v>
      </c>
      <c r="DB109">
        <v>1.43213751574307</v>
      </c>
    </row>
    <row r="110" spans="1:106" x14ac:dyDescent="0.45">
      <c r="A110" t="s">
        <v>171</v>
      </c>
      <c r="B110" t="s">
        <v>170</v>
      </c>
      <c r="C110" t="s">
        <v>71</v>
      </c>
      <c r="D110">
        <v>40</v>
      </c>
      <c r="E110" s="1" cm="1">
        <f t="array" ref="E110">SUMPRODUCT($G110:$FZZ110,$G$2:$FZZ$2)/SUMPRODUCT(--($G110:$FZZ110&lt;&gt;""),$G$2:$FZZ$2)</f>
        <v>1.4678223695645576</v>
      </c>
      <c r="F110" s="1" cm="1">
        <f t="array" ref="F110">SUMPRODUCT($G110:$FZZ110,$F$2:$FZY$2)/SUMPRODUCT(--($G110:$FZZ110&lt;&gt;""),$F$2:$FZY$2)</f>
        <v>1.5082194754096045</v>
      </c>
      <c r="G110">
        <v>1.4734146489881701</v>
      </c>
      <c r="H110">
        <v>1.5026284474073801</v>
      </c>
      <c r="I110">
        <v>1.44239375627747</v>
      </c>
      <c r="J110">
        <v>1.4595771656265899</v>
      </c>
      <c r="K110">
        <v>1.4751677056511701</v>
      </c>
      <c r="L110">
        <v>1.50166689253286</v>
      </c>
      <c r="M110">
        <v>1.35978045659116</v>
      </c>
      <c r="N110">
        <v>1.42116431135954</v>
      </c>
      <c r="O110">
        <v>1.44706303341627</v>
      </c>
      <c r="P110">
        <v>1.50834737940444</v>
      </c>
      <c r="Q110">
        <v>1.39684410137052</v>
      </c>
      <c r="R110">
        <v>1.53031990154299</v>
      </c>
      <c r="S110">
        <v>1.4492971877208101</v>
      </c>
      <c r="T110">
        <v>1.4837734107666301</v>
      </c>
      <c r="U110">
        <v>1.5462865824280001</v>
      </c>
      <c r="V110">
        <v>1.57790328095615</v>
      </c>
      <c r="W110">
        <v>1.4321326408130699</v>
      </c>
      <c r="X110">
        <v>1.49508766812873</v>
      </c>
      <c r="Y110">
        <v>1.48966820937357</v>
      </c>
      <c r="Z110">
        <v>1.5195291554783601</v>
      </c>
      <c r="AA110">
        <v>1.38914082608162</v>
      </c>
      <c r="AB110">
        <v>1.4213831618324899</v>
      </c>
      <c r="AC110">
        <v>1.4914294506847201</v>
      </c>
      <c r="AD110">
        <v>1.5111008531226999</v>
      </c>
      <c r="AE110">
        <v>1.42425900651507</v>
      </c>
      <c r="AF110">
        <v>1.52979102824916</v>
      </c>
      <c r="AG110">
        <v>1.48378127272237</v>
      </c>
      <c r="AH110">
        <v>1.54304123017262</v>
      </c>
      <c r="AI110">
        <v>1.6360483022550201</v>
      </c>
      <c r="AJ110">
        <v>1.52293518532636</v>
      </c>
      <c r="AK110">
        <v>1.47173801608107</v>
      </c>
      <c r="AL110">
        <v>1.5469148640138199</v>
      </c>
      <c r="AM110">
        <v>1.4737128268166899</v>
      </c>
      <c r="AN110">
        <v>1.5137960380123801</v>
      </c>
      <c r="AO110">
        <v>1.42273898059132</v>
      </c>
      <c r="AP110">
        <v>1.49970614910212</v>
      </c>
      <c r="AQ110">
        <v>1.4811190411236099</v>
      </c>
      <c r="AR110">
        <v>1.5615226210695801</v>
      </c>
      <c r="AS110">
        <v>1.4169137702646599</v>
      </c>
      <c r="AT110">
        <v>1.44125601092183</v>
      </c>
      <c r="AU110">
        <v>1.5136380170738</v>
      </c>
      <c r="AV110">
        <v>1.55736265360175</v>
      </c>
      <c r="AW110">
        <v>1.60059876560449</v>
      </c>
      <c r="AX110">
        <v>1.45109727148322</v>
      </c>
      <c r="AY110">
        <v>1.48594977190424</v>
      </c>
      <c r="AZ110">
        <v>1.5732493063067201</v>
      </c>
      <c r="BA110">
        <v>1.4752427750910799</v>
      </c>
      <c r="BB110">
        <v>1.5598283395350601</v>
      </c>
      <c r="BC110">
        <v>1.50629989507777</v>
      </c>
      <c r="BD110">
        <v>1.5769809771451999</v>
      </c>
      <c r="BE110">
        <v>1.4443810992991</v>
      </c>
      <c r="BF110">
        <v>1.48065551046871</v>
      </c>
      <c r="BG110">
        <v>1.4298344652689701</v>
      </c>
      <c r="BH110">
        <v>1.52047037570999</v>
      </c>
      <c r="BI110">
        <v>1.4610672276690599</v>
      </c>
      <c r="BJ110">
        <v>1.52380952380952</v>
      </c>
      <c r="BK110">
        <v>1.4349334107787399</v>
      </c>
      <c r="BL110">
        <v>1.50741401485292</v>
      </c>
      <c r="BM110">
        <v>1.49341791471906</v>
      </c>
      <c r="BN110">
        <v>1.54986645044357</v>
      </c>
      <c r="BO110">
        <v>1.50476135973446</v>
      </c>
      <c r="BP110">
        <v>1.5789859219411599</v>
      </c>
      <c r="BQ110">
        <v>1.4229128252062599</v>
      </c>
      <c r="BR110">
        <v>1.4907468471984799</v>
      </c>
      <c r="BS110">
        <v>1.3855025621900801</v>
      </c>
      <c r="BT110">
        <v>1.4248263097556499</v>
      </c>
      <c r="BU110">
        <v>1.4393411414145501</v>
      </c>
      <c r="BV110">
        <v>1.51863593096883</v>
      </c>
      <c r="BW110">
        <v>1.36913063691306</v>
      </c>
      <c r="BX110">
        <v>1.4211825366637001</v>
      </c>
      <c r="BY110">
        <v>1.4606105328569201</v>
      </c>
      <c r="BZ110">
        <v>1.4885894050023301</v>
      </c>
      <c r="CA110">
        <v>1.3990153945122901</v>
      </c>
      <c r="CB110">
        <v>1.4393198895669299</v>
      </c>
      <c r="CC110">
        <v>1.43761320286966</v>
      </c>
      <c r="CD110">
        <v>1.4864460117174401</v>
      </c>
      <c r="CE110">
        <v>1.43325295785909</v>
      </c>
      <c r="CF110">
        <v>1.5046163841031399</v>
      </c>
      <c r="CG110">
        <v>1.4329007909838101</v>
      </c>
      <c r="CH110">
        <v>1.5130641575763799</v>
      </c>
      <c r="CI110">
        <v>1.4730939088409201</v>
      </c>
      <c r="CJ110">
        <v>1.52057328555953</v>
      </c>
      <c r="CK110">
        <v>1.4385862506749101</v>
      </c>
      <c r="CL110">
        <v>1.5201015658061701</v>
      </c>
      <c r="CM110">
        <v>1.4980145243802001</v>
      </c>
      <c r="CN110">
        <v>1.5790255071012</v>
      </c>
      <c r="CO110">
        <v>1.4877477328482001</v>
      </c>
      <c r="CP110">
        <v>1.56740814245155</v>
      </c>
      <c r="CQ110">
        <v>1.42724224496603</v>
      </c>
      <c r="CR110">
        <v>1.49918368063479</v>
      </c>
      <c r="CS110">
        <v>1.4621117155244701</v>
      </c>
      <c r="CT110">
        <v>1.53587570296597</v>
      </c>
      <c r="CU110">
        <v>1.4814672271892899</v>
      </c>
      <c r="CV110">
        <v>1.5510983480371801</v>
      </c>
      <c r="CW110">
        <v>1.5024694596845001</v>
      </c>
      <c r="CX110">
        <v>1.5768041883861199</v>
      </c>
      <c r="CY110">
        <v>1.46387086647132</v>
      </c>
      <c r="CZ110">
        <v>1.50588635412306</v>
      </c>
      <c r="DA110">
        <v>1.48193482367758</v>
      </c>
      <c r="DB110">
        <v>1.5185079502518799</v>
      </c>
    </row>
    <row r="111" spans="1:106" x14ac:dyDescent="0.45">
      <c r="A111" t="s">
        <v>102</v>
      </c>
      <c r="B111" t="s">
        <v>90</v>
      </c>
      <c r="C111" t="s">
        <v>91</v>
      </c>
      <c r="D111">
        <v>40</v>
      </c>
      <c r="E111" s="1" cm="1">
        <f t="array" ref="E111">SUMPRODUCT($G111:$FZZ111,$G$2:$FZZ$2)/SUMPRODUCT(--($G111:$FZZ111&lt;&gt;""),$G$2:$FZZ$2)</f>
        <v>1.3266809232796906</v>
      </c>
      <c r="F111" s="1" cm="1">
        <f t="array" ref="F111">SUMPRODUCT($G111:$FZZ111,$F$2:$FZY$2)/SUMPRODUCT(--($G111:$FZZ111&lt;&gt;""),$F$2:$FZY$2)</f>
        <v>1.3301726757566494</v>
      </c>
      <c r="G111">
        <v>1.31115239247875</v>
      </c>
      <c r="H111">
        <v>1.3239616365000899</v>
      </c>
      <c r="I111">
        <v>1.2774537730722999</v>
      </c>
      <c r="J111">
        <v>1.28740882222185</v>
      </c>
      <c r="K111">
        <v>1.3146513755251299</v>
      </c>
      <c r="L111">
        <v>1.32515923566878</v>
      </c>
      <c r="M111">
        <v>1.27542311896343</v>
      </c>
      <c r="N111">
        <v>1.2740363857024399</v>
      </c>
      <c r="O111">
        <v>1.26683187521737</v>
      </c>
      <c r="P111">
        <v>1.3265343660539901</v>
      </c>
      <c r="Q111">
        <v>1.2422996743216399</v>
      </c>
      <c r="R111">
        <v>1.32996282745744</v>
      </c>
      <c r="S111">
        <v>1.3491544209292401</v>
      </c>
      <c r="T111">
        <v>1.30936513070474</v>
      </c>
      <c r="U111">
        <v>1.29310820472171</v>
      </c>
      <c r="V111">
        <v>1.3453688161514401</v>
      </c>
      <c r="W111">
        <v>1.2667534186643901</v>
      </c>
      <c r="X111">
        <v>1.3334058759521199</v>
      </c>
      <c r="Y111">
        <v>1.36721961599845</v>
      </c>
      <c r="Z111">
        <v>1.36270294025497</v>
      </c>
      <c r="AA111">
        <v>1.22233116803529</v>
      </c>
      <c r="AB111">
        <v>1.2834479928806199</v>
      </c>
      <c r="AC111">
        <v>1.3602178112872001</v>
      </c>
      <c r="AD111">
        <v>1.3466960729001001</v>
      </c>
      <c r="AE111">
        <v>1.28482540622666</v>
      </c>
      <c r="AF111">
        <v>1.3489815363222</v>
      </c>
      <c r="AG111">
        <v>1.4251811057549799</v>
      </c>
      <c r="AH111">
        <v>1.37276142514744</v>
      </c>
      <c r="AI111">
        <v>1.4665673075457</v>
      </c>
      <c r="AJ111">
        <v>1.34390961623492</v>
      </c>
      <c r="AK111">
        <v>1.2982058905373499</v>
      </c>
      <c r="AL111">
        <v>1.3359656702646401</v>
      </c>
      <c r="AM111">
        <v>1.42808377854474</v>
      </c>
      <c r="AN111">
        <v>1.3349156068271</v>
      </c>
      <c r="AO111">
        <v>1.25591510974061</v>
      </c>
      <c r="AP111">
        <v>1.3178777435153199</v>
      </c>
      <c r="AQ111">
        <v>1.2776218176058001</v>
      </c>
      <c r="AR111">
        <v>1.3690389235521301</v>
      </c>
      <c r="AS111">
        <v>1.3919367414789099</v>
      </c>
      <c r="AT111">
        <v>1.2645617208265501</v>
      </c>
      <c r="AU111">
        <v>1.3330330449807299</v>
      </c>
      <c r="AV111">
        <v>1.3799774925827799</v>
      </c>
      <c r="AW111">
        <v>1.5630586198229299</v>
      </c>
      <c r="AX111">
        <v>1.2784416454883101</v>
      </c>
      <c r="AY111">
        <v>1.31109203781216</v>
      </c>
      <c r="AZ111">
        <v>1.3885270187649901</v>
      </c>
      <c r="BA111">
        <v>1.3034915531123099</v>
      </c>
      <c r="BB111">
        <v>1.3674363728299299</v>
      </c>
      <c r="BC111">
        <v>1.3248391952921801</v>
      </c>
      <c r="BD111">
        <v>1.38750969390082</v>
      </c>
      <c r="BE111">
        <v>1.31961724627474</v>
      </c>
      <c r="BF111">
        <v>1.3094112255049899</v>
      </c>
      <c r="BG111">
        <v>1.2827465216862599</v>
      </c>
      <c r="BH111">
        <v>1.3414740060099699</v>
      </c>
      <c r="BI111">
        <v>1.26249354979557</v>
      </c>
      <c r="BJ111">
        <v>1.31899072493682</v>
      </c>
      <c r="BK111">
        <v>1.2541094469568099</v>
      </c>
      <c r="BL111">
        <v>1.3158279052400099</v>
      </c>
      <c r="BM111">
        <v>1.3128636840598999</v>
      </c>
      <c r="BN111">
        <v>1.3744991891634</v>
      </c>
      <c r="BO111">
        <v>1.3371637861966299</v>
      </c>
      <c r="BP111">
        <v>1.39459768799359</v>
      </c>
      <c r="BQ111">
        <v>1.28747358645473</v>
      </c>
      <c r="BR111">
        <v>1.3378645742203701</v>
      </c>
      <c r="BS111">
        <v>1.2242434287766399</v>
      </c>
      <c r="BT111">
        <v>1.27555629221398</v>
      </c>
      <c r="BU111">
        <v>1.25765840334395</v>
      </c>
      <c r="BV111">
        <v>1.3383271944708801</v>
      </c>
      <c r="BW111">
        <v>1.21037149740078</v>
      </c>
      <c r="BX111">
        <v>1.2626938844511999</v>
      </c>
      <c r="BY111">
        <v>1.22867018797576</v>
      </c>
      <c r="BZ111">
        <v>1.2796256019884999</v>
      </c>
      <c r="CA111">
        <v>1.23309775470636</v>
      </c>
      <c r="CB111">
        <v>1.2716957193784999</v>
      </c>
      <c r="CC111">
        <v>1.2681251075111</v>
      </c>
      <c r="CD111">
        <v>1.3347364586600801</v>
      </c>
      <c r="CE111">
        <v>1.2527829487387701</v>
      </c>
      <c r="CF111">
        <v>1.33752701740358</v>
      </c>
      <c r="CG111">
        <v>1.2347722690378899</v>
      </c>
      <c r="CH111">
        <v>1.31398438711678</v>
      </c>
      <c r="CI111">
        <v>1.3095908674277099</v>
      </c>
      <c r="CJ111">
        <v>1.3499458378468401</v>
      </c>
      <c r="CK111">
        <v>1.2685802676317299</v>
      </c>
      <c r="CL111">
        <v>1.3378376406379899</v>
      </c>
      <c r="CM111">
        <v>1.3281222051300301</v>
      </c>
      <c r="CN111">
        <v>1.37704360891496</v>
      </c>
      <c r="CO111">
        <v>1.3083969605924399</v>
      </c>
      <c r="CP111">
        <v>1.38115714325091</v>
      </c>
      <c r="CQ111">
        <v>1.26520723978723</v>
      </c>
      <c r="CR111">
        <v>1.3302845706862301</v>
      </c>
      <c r="CS111">
        <v>1.2730095568870501</v>
      </c>
      <c r="CT111">
        <v>1.33753867031614</v>
      </c>
      <c r="CU111">
        <v>1.32502417747251</v>
      </c>
      <c r="CV111">
        <v>1.3756389760593599</v>
      </c>
      <c r="CW111">
        <v>1.32715493150528</v>
      </c>
      <c r="CX111">
        <v>1.3873800914783601</v>
      </c>
      <c r="CY111">
        <v>1.2701705734616899</v>
      </c>
      <c r="CZ111">
        <v>1.3222844286312201</v>
      </c>
      <c r="DA111">
        <v>1.3584304156171201</v>
      </c>
      <c r="DB111">
        <v>1.36112641687657</v>
      </c>
    </row>
    <row r="112" spans="1:106" x14ac:dyDescent="0.45">
      <c r="A112" t="s">
        <v>120</v>
      </c>
      <c r="B112" t="s">
        <v>157</v>
      </c>
      <c r="C112" t="s">
        <v>71</v>
      </c>
      <c r="D112">
        <v>40</v>
      </c>
      <c r="E112" s="1" cm="1">
        <f t="array" ref="E112">SUMPRODUCT($G112:$FZZ112,$G$2:$FZZ$2)/SUMPRODUCT(--($G112:$FZZ112&lt;&gt;""),$G$2:$FZZ$2)</f>
        <v>1.3146554647009687</v>
      </c>
      <c r="F112" s="1" cm="1">
        <f t="array" ref="F112">SUMPRODUCT($G112:$FZZ112,$F$2:$FZY$2)/SUMPRODUCT(--($G112:$FZZ112&lt;&gt;""),$F$2:$FZY$2)</f>
        <v>1.3720097659788264</v>
      </c>
      <c r="G112">
        <v>1.26590252939466</v>
      </c>
      <c r="H112">
        <v>1.35984036619089</v>
      </c>
      <c r="I112">
        <v>1.3118238848731301</v>
      </c>
      <c r="J112">
        <v>1.36319134572637</v>
      </c>
      <c r="K112">
        <v>1.2712562677869601</v>
      </c>
      <c r="L112">
        <v>1.3620443149478201</v>
      </c>
      <c r="M112">
        <v>1.28260962583486</v>
      </c>
      <c r="N112">
        <v>1.3336853651990199</v>
      </c>
      <c r="O112">
        <v>1.3076290231960801</v>
      </c>
      <c r="P112">
        <v>1.3668599673596</v>
      </c>
      <c r="Q112">
        <v>1.28786534162738</v>
      </c>
      <c r="R112">
        <v>1.38878377133863</v>
      </c>
      <c r="S112">
        <v>1.3153209574645599</v>
      </c>
      <c r="T112">
        <v>1.3619045460819399</v>
      </c>
      <c r="U112">
        <v>1.2680250540091</v>
      </c>
      <c r="V112">
        <v>1.3607186708319701</v>
      </c>
      <c r="W112">
        <v>1.3642551854884799</v>
      </c>
      <c r="X112">
        <v>1.4258730354598701</v>
      </c>
      <c r="Y112">
        <v>1.3573851223055999</v>
      </c>
      <c r="Z112">
        <v>1.4030165842744799</v>
      </c>
      <c r="AA112">
        <v>1.3097326505272899</v>
      </c>
      <c r="AB112">
        <v>1.33552971645075</v>
      </c>
      <c r="AC112">
        <v>1.31991759415978</v>
      </c>
      <c r="AD112">
        <v>1.37020225333812</v>
      </c>
      <c r="AE112">
        <v>1.3153342517961499</v>
      </c>
      <c r="AF112">
        <v>1.4082352638219999</v>
      </c>
      <c r="AG112">
        <v>1.33471575148789</v>
      </c>
      <c r="AH112">
        <v>1.3945479761936801</v>
      </c>
      <c r="AI112">
        <v>1.3808948419656299</v>
      </c>
      <c r="AJ112">
        <v>1.3822175126168199</v>
      </c>
      <c r="AK112">
        <v>1.3671846394938401</v>
      </c>
      <c r="AL112">
        <v>1.41710628450914</v>
      </c>
      <c r="AM112">
        <v>1.3219516807715901</v>
      </c>
      <c r="AN112">
        <v>1.3510708713535999</v>
      </c>
      <c r="AO112">
        <v>1.3265082532196599</v>
      </c>
      <c r="AP112">
        <v>1.4074079448576</v>
      </c>
      <c r="AQ112">
        <v>1.2783434389657899</v>
      </c>
      <c r="AR112">
        <v>1.37423547737013</v>
      </c>
      <c r="AS112">
        <v>1.2834024643692501</v>
      </c>
      <c r="AT112">
        <v>1.30598237086119</v>
      </c>
      <c r="AU112">
        <v>1.3059928840185899</v>
      </c>
      <c r="AV112">
        <v>1.38133021109229</v>
      </c>
      <c r="AW112">
        <v>1.34162929036221</v>
      </c>
      <c r="AX112">
        <v>1.3577166475828699</v>
      </c>
      <c r="AY112">
        <v>1.29895828434369</v>
      </c>
      <c r="AZ112">
        <v>1.39325353901142</v>
      </c>
      <c r="BA112">
        <v>1.2670072216675901</v>
      </c>
      <c r="BB112">
        <v>1.34697714219035</v>
      </c>
      <c r="BC112">
        <v>1.29190274166324</v>
      </c>
      <c r="BD112">
        <v>1.35939966242415</v>
      </c>
      <c r="BE112">
        <v>1.3372793632694999</v>
      </c>
      <c r="BF112">
        <v>1.36492392993281</v>
      </c>
      <c r="BG112">
        <v>1.3044935818380701</v>
      </c>
      <c r="BH112">
        <v>1.3788886765906401</v>
      </c>
      <c r="BI112">
        <v>1.32626787864353</v>
      </c>
      <c r="BJ112">
        <v>1.3709231400256601</v>
      </c>
      <c r="BK112">
        <v>1.3306061486122001</v>
      </c>
      <c r="BL112">
        <v>1.38488155001452</v>
      </c>
      <c r="BM112">
        <v>1.2901125631975501</v>
      </c>
      <c r="BN112">
        <v>1.3514738147476799</v>
      </c>
      <c r="BO112">
        <v>1.2994963946434701</v>
      </c>
      <c r="BP112">
        <v>1.3770287283964699</v>
      </c>
      <c r="BQ112">
        <v>1.3139611569469301</v>
      </c>
      <c r="BR112">
        <v>1.3691839728663899</v>
      </c>
      <c r="BS112">
        <v>1.27909225265542</v>
      </c>
      <c r="BT112">
        <v>1.31699332863713</v>
      </c>
      <c r="BU112">
        <v>1.3100856681703399</v>
      </c>
      <c r="BV112">
        <v>1.3806398212142501</v>
      </c>
      <c r="BW112">
        <v>1.2582646549173699</v>
      </c>
      <c r="BX112">
        <v>1.3004184100418399</v>
      </c>
      <c r="BY112">
        <v>1.3290430324685401</v>
      </c>
      <c r="BZ112">
        <v>1.36052508932732</v>
      </c>
      <c r="CA112">
        <v>1.3076311392653801</v>
      </c>
      <c r="CB112">
        <v>1.3380985141570501</v>
      </c>
      <c r="CC112">
        <v>1.3306586256792099</v>
      </c>
      <c r="CD112">
        <v>1.3784087344551501</v>
      </c>
      <c r="CE112">
        <v>1.3086543146637299</v>
      </c>
      <c r="CF112">
        <v>1.3748079109456399</v>
      </c>
      <c r="CG112">
        <v>1.2906374399007301</v>
      </c>
      <c r="CH112">
        <v>1.3858036498991799</v>
      </c>
      <c r="CI112">
        <v>1.26727772685609</v>
      </c>
      <c r="CJ112">
        <v>1.32422298141821</v>
      </c>
      <c r="CK112">
        <v>1.32854203452653</v>
      </c>
      <c r="CL112">
        <v>1.38666511010258</v>
      </c>
      <c r="CM112">
        <v>1.2187600615318499</v>
      </c>
      <c r="CN112">
        <v>1.30760562372553</v>
      </c>
      <c r="CO112">
        <v>1.28995654051471</v>
      </c>
      <c r="CP112">
        <v>1.36880840155461</v>
      </c>
      <c r="CQ112">
        <v>1.3277478363148001</v>
      </c>
      <c r="CR112">
        <v>1.3833979951898601</v>
      </c>
      <c r="CS112">
        <v>1.31642381516451</v>
      </c>
      <c r="CT112">
        <v>1.39584603176428</v>
      </c>
      <c r="CU112">
        <v>1.2976592259261399</v>
      </c>
      <c r="CV112">
        <v>1.3467641660252201</v>
      </c>
      <c r="CW112">
        <v>1.2835259093656901</v>
      </c>
      <c r="CX112">
        <v>1.36104299027044</v>
      </c>
      <c r="CY112">
        <v>1.2573950048834901</v>
      </c>
      <c r="CZ112">
        <v>1.3115930654388099</v>
      </c>
      <c r="DA112">
        <v>1.25878660264483</v>
      </c>
      <c r="DB112">
        <v>1.32459264798488</v>
      </c>
    </row>
    <row r="113" spans="1:106" x14ac:dyDescent="0.45">
      <c r="A113" t="s">
        <v>83</v>
      </c>
      <c r="B113" t="s">
        <v>78</v>
      </c>
      <c r="C113" t="s">
        <v>84</v>
      </c>
      <c r="D113">
        <v>40</v>
      </c>
      <c r="E113" s="1" cm="1">
        <f t="array" ref="E113">SUMPRODUCT($G113:$FZZ113,$G$2:$FZZ$2)/SUMPRODUCT(--($G113:$FZZ113&lt;&gt;""),$G$2:$FZZ$2)</f>
        <v>1.2934963068304834</v>
      </c>
      <c r="F113" s="1" cm="1">
        <f t="array" ref="F113">SUMPRODUCT($G113:$FZZ113,$F$2:$FZY$2)/SUMPRODUCT(--($G113:$FZZ113&lt;&gt;""),$F$2:$FZY$2)</f>
        <v>1.3430070063029527</v>
      </c>
      <c r="G113">
        <v>1.3919632051169299</v>
      </c>
      <c r="H113">
        <v>1.45161121290593</v>
      </c>
      <c r="I113">
        <v>1.1988424744372901</v>
      </c>
      <c r="J113">
        <v>1.2386923089588799</v>
      </c>
      <c r="K113">
        <v>1.3950789402357999</v>
      </c>
      <c r="L113">
        <v>1.4547262501693901</v>
      </c>
      <c r="M113">
        <v>1.1646847856106399</v>
      </c>
      <c r="N113">
        <v>1.21429988447131</v>
      </c>
      <c r="O113">
        <v>1.2027249377959699</v>
      </c>
      <c r="P113">
        <v>1.2499565240656001</v>
      </c>
      <c r="Q113">
        <v>1.2615640933332199</v>
      </c>
      <c r="R113">
        <v>1.3194703749905801</v>
      </c>
      <c r="S113">
        <v>1.2433895679295901</v>
      </c>
      <c r="T113">
        <v>1.2788464113620099</v>
      </c>
      <c r="U113">
        <v>1.39818506084767</v>
      </c>
      <c r="V113">
        <v>1.45198046346808</v>
      </c>
      <c r="W113">
        <v>1.22345220600608</v>
      </c>
      <c r="X113">
        <v>1.2792075653724899</v>
      </c>
      <c r="Y113">
        <v>1.25366138809977</v>
      </c>
      <c r="Z113">
        <v>1.2974802921120001</v>
      </c>
      <c r="AA113">
        <v>1.3146138966305501</v>
      </c>
      <c r="AB113">
        <v>1.36814773762769</v>
      </c>
      <c r="AC113">
        <v>1.2405600861671</v>
      </c>
      <c r="AD113">
        <v>1.2781060334068399</v>
      </c>
      <c r="AE113">
        <v>1.3692671181726801</v>
      </c>
      <c r="AF113">
        <v>1.4651359668323301</v>
      </c>
      <c r="AG113">
        <v>1.38744512966902</v>
      </c>
      <c r="AH113">
        <v>1.45243449223063</v>
      </c>
      <c r="AI113">
        <v>1.26544894567521</v>
      </c>
      <c r="AJ113">
        <v>1.26076432829676</v>
      </c>
      <c r="AK113">
        <v>1.4152843480425801</v>
      </c>
      <c r="AL113">
        <v>1.47479605735291</v>
      </c>
      <c r="AM113">
        <v>1.3727199659590501</v>
      </c>
      <c r="AN113">
        <v>1.41915748664365</v>
      </c>
      <c r="AO113">
        <v>1.3698639579176399</v>
      </c>
      <c r="AP113">
        <v>1.4582078723018299</v>
      </c>
      <c r="AQ113">
        <v>1.2634049967879</v>
      </c>
      <c r="AR113">
        <v>1.3279725079862299</v>
      </c>
      <c r="AS113">
        <v>1.16250865949558</v>
      </c>
      <c r="AT113">
        <v>1.1958046011994301</v>
      </c>
      <c r="AU113">
        <v>1.2569539962032901</v>
      </c>
      <c r="AV113">
        <v>1.2957224539905099</v>
      </c>
      <c r="AW113">
        <v>1.38963554612226</v>
      </c>
      <c r="AX113">
        <v>1.41425531320691</v>
      </c>
      <c r="AY113">
        <v>1.2568076000564301</v>
      </c>
      <c r="AZ113">
        <v>1.3100691341767301</v>
      </c>
      <c r="BA113">
        <v>1.2478315549274499</v>
      </c>
      <c r="BB113">
        <v>1.27911680431484</v>
      </c>
      <c r="BC113">
        <v>1.4467861867615499</v>
      </c>
      <c r="BD113">
        <v>1.5022033666347301</v>
      </c>
      <c r="BE113">
        <v>1.2069485898252701</v>
      </c>
      <c r="BF113">
        <v>1.23535329823267</v>
      </c>
      <c r="BG113">
        <v>1.3230445884212501</v>
      </c>
      <c r="BH113">
        <v>1.4132462524534899</v>
      </c>
      <c r="BI113">
        <v>1.2382672435464801</v>
      </c>
      <c r="BJ113">
        <v>1.2940896280712799</v>
      </c>
      <c r="BK113">
        <v>1.35883499979255</v>
      </c>
      <c r="BL113">
        <v>1.4099655644525499</v>
      </c>
      <c r="BM113">
        <v>1.25273061146618</v>
      </c>
      <c r="BN113">
        <v>1.2676237718210399</v>
      </c>
      <c r="BO113">
        <v>1.3842966693373</v>
      </c>
      <c r="BP113">
        <v>1.42768684903284</v>
      </c>
      <c r="BQ113">
        <v>1.21515767372373</v>
      </c>
      <c r="BR113">
        <v>1.27646401701234</v>
      </c>
      <c r="BS113">
        <v>1.2925869141838899</v>
      </c>
      <c r="BT113">
        <v>1.3253912346855601</v>
      </c>
      <c r="BU113">
        <v>1.2097090593055499</v>
      </c>
      <c r="BV113">
        <v>1.27377395190994</v>
      </c>
      <c r="BW113">
        <v>1.1012552301255201</v>
      </c>
      <c r="BX113">
        <v>1.1549807700435299</v>
      </c>
      <c r="BY113">
        <v>1.1973978561441601</v>
      </c>
      <c r="BZ113">
        <v>1.2123427062296099</v>
      </c>
      <c r="CA113">
        <v>1.30560295917729</v>
      </c>
      <c r="CB113">
        <v>1.3357129455071699</v>
      </c>
      <c r="CC113">
        <v>1.2311008125309799</v>
      </c>
      <c r="CD113">
        <v>1.26784178412781</v>
      </c>
      <c r="CE113">
        <v>1.1842680626179001</v>
      </c>
      <c r="CF113">
        <v>1.24509938656438</v>
      </c>
      <c r="CG113">
        <v>1.34461045339399</v>
      </c>
      <c r="CH113">
        <v>1.45621671922659</v>
      </c>
      <c r="CI113">
        <v>1.4258395133738799</v>
      </c>
      <c r="CJ113">
        <v>1.4622031497375201</v>
      </c>
      <c r="CK113">
        <v>1.2032337618748801</v>
      </c>
      <c r="CL113">
        <v>1.24583011075926</v>
      </c>
      <c r="CM113">
        <v>1.64363395699924</v>
      </c>
      <c r="CN113">
        <v>1.6810896862590701</v>
      </c>
      <c r="CO113">
        <v>1.4115787829506501</v>
      </c>
      <c r="CP113">
        <v>1.4617822982992901</v>
      </c>
      <c r="CQ113">
        <v>1.17958148271685</v>
      </c>
      <c r="CR113">
        <v>1.23280023875147</v>
      </c>
      <c r="CS113">
        <v>1.2242820834243699</v>
      </c>
      <c r="CT113">
        <v>1.2910077858153199</v>
      </c>
      <c r="CU113">
        <v>1.4470858744350299</v>
      </c>
      <c r="CV113">
        <v>1.5044210235458899</v>
      </c>
      <c r="CW113">
        <v>1.2319238972978499</v>
      </c>
      <c r="CX113">
        <v>1.26841258797093</v>
      </c>
      <c r="CY113">
        <v>1.2533399609320399</v>
      </c>
      <c r="CZ113">
        <v>1.2866262034323901</v>
      </c>
      <c r="DA113">
        <v>1.2332237877833701</v>
      </c>
      <c r="DB113">
        <v>1.2618466624685101</v>
      </c>
    </row>
    <row r="114" spans="1:106" x14ac:dyDescent="0.45">
      <c r="A114" t="s">
        <v>129</v>
      </c>
      <c r="B114" t="s">
        <v>86</v>
      </c>
      <c r="C114" t="s">
        <v>71</v>
      </c>
      <c r="D114">
        <v>40</v>
      </c>
      <c r="E114" s="1" cm="1">
        <f t="array" ref="E114">SUMPRODUCT($G114:$FZZ114,$G$2:$FZZ$2)/SUMPRODUCT(--($G114:$FZZ114&lt;&gt;""),$G$2:$FZZ$2)</f>
        <v>1.0975972081339564</v>
      </c>
      <c r="F114" s="1" cm="1">
        <f t="array" ref="F114">SUMPRODUCT($G114:$FZZ114,$F$2:$FZY$2)/SUMPRODUCT(--($G114:$FZZ114&lt;&gt;""),$F$2:$FZY$2)</f>
        <v>1.1277900069688407</v>
      </c>
      <c r="G114">
        <v>1.13913022900453</v>
      </c>
      <c r="H114">
        <v>1.14356731867938</v>
      </c>
      <c r="I114">
        <v>1.10695997233793</v>
      </c>
      <c r="J114">
        <v>1.1125664795086601</v>
      </c>
      <c r="K114">
        <v>1.14066607941455</v>
      </c>
      <c r="L114">
        <v>1.1451450060983801</v>
      </c>
      <c r="M114">
        <v>1.03254058091092</v>
      </c>
      <c r="N114">
        <v>1.0776804017442101</v>
      </c>
      <c r="O114">
        <v>1.0728522888407299</v>
      </c>
      <c r="P114">
        <v>1.1219667175000601</v>
      </c>
      <c r="Q114">
        <v>1.04104886849794</v>
      </c>
      <c r="R114">
        <v>1.1346813961471101</v>
      </c>
      <c r="S114">
        <v>1.1050829510081199</v>
      </c>
      <c r="T114">
        <v>1.11891258263683</v>
      </c>
      <c r="U114">
        <v>1.0984617118167199</v>
      </c>
      <c r="V114">
        <v>1.14392455821327</v>
      </c>
      <c r="W114">
        <v>1.0931738891444001</v>
      </c>
      <c r="X114">
        <v>1.1351401680446001</v>
      </c>
      <c r="Y114">
        <v>1.12357355684009</v>
      </c>
      <c r="Z114">
        <v>1.1460076413406199</v>
      </c>
      <c r="AA114">
        <v>1.03463766339651</v>
      </c>
      <c r="AB114">
        <v>1.06652030033518</v>
      </c>
      <c r="AC114">
        <v>1.08736215828076</v>
      </c>
      <c r="AD114">
        <v>1.11930553418474</v>
      </c>
      <c r="AE114">
        <v>1.0682055210774299</v>
      </c>
      <c r="AF114">
        <v>1.1481761646022699</v>
      </c>
      <c r="AG114">
        <v>1.11040045242775</v>
      </c>
      <c r="AH114">
        <v>1.13898015242506</v>
      </c>
      <c r="AI114">
        <v>1.2961791208623601</v>
      </c>
      <c r="AJ114">
        <v>1.16045481574092</v>
      </c>
      <c r="AK114">
        <v>1.1271811245038701</v>
      </c>
      <c r="AL114">
        <v>1.1620966915156901</v>
      </c>
      <c r="AM114">
        <v>1.09952248120656</v>
      </c>
      <c r="AN114">
        <v>1.11523332230154</v>
      </c>
      <c r="AO114">
        <v>1.0741120986758499</v>
      </c>
      <c r="AP114">
        <v>1.1378450934155599</v>
      </c>
      <c r="AQ114">
        <v>1.0898814604912299</v>
      </c>
      <c r="AR114">
        <v>1.15489338484419</v>
      </c>
      <c r="AS114">
        <v>1.0623802525818999</v>
      </c>
      <c r="AT114">
        <v>1.05431061719377</v>
      </c>
      <c r="AU114">
        <v>1.1451074786008999</v>
      </c>
      <c r="AV114">
        <v>1.18146605131236</v>
      </c>
      <c r="AW114">
        <v>1.14438517608288</v>
      </c>
      <c r="AX114">
        <v>1.1190951489932099</v>
      </c>
      <c r="AY114">
        <v>1.08453651883553</v>
      </c>
      <c r="AZ114">
        <v>1.1414428820015901</v>
      </c>
      <c r="BA114">
        <v>1.06652491280841</v>
      </c>
      <c r="BB114">
        <v>1.1345797300626199</v>
      </c>
      <c r="BC114">
        <v>1.0859632316043899</v>
      </c>
      <c r="BD114">
        <v>1.14388029743168</v>
      </c>
      <c r="BE114">
        <v>1.08386152005991</v>
      </c>
      <c r="BF114">
        <v>1.1167935432665901</v>
      </c>
      <c r="BG114">
        <v>1.0816383248510499</v>
      </c>
      <c r="BH114">
        <v>1.14161643883205</v>
      </c>
      <c r="BI114">
        <v>1.0481747575384599</v>
      </c>
      <c r="BJ114">
        <v>1.10398391087471</v>
      </c>
      <c r="BK114">
        <v>1.06487989047006</v>
      </c>
      <c r="BL114">
        <v>1.11965315520889</v>
      </c>
      <c r="BM114">
        <v>1.0718544309834901</v>
      </c>
      <c r="BN114">
        <v>1.1284460555184499</v>
      </c>
      <c r="BO114">
        <v>1.0951127389263999</v>
      </c>
      <c r="BP114">
        <v>1.1476021517683399</v>
      </c>
      <c r="BQ114">
        <v>1.0772823321982801</v>
      </c>
      <c r="BR114">
        <v>1.1340394890913701</v>
      </c>
      <c r="BS114">
        <v>1.0379563253636099</v>
      </c>
      <c r="BT114">
        <v>1.07795687785742</v>
      </c>
      <c r="BU114">
        <v>1.0551338823821499</v>
      </c>
      <c r="BV114">
        <v>1.1254976617141901</v>
      </c>
      <c r="BW114">
        <v>1.01879041460631</v>
      </c>
      <c r="BX114">
        <v>1.0456954482059</v>
      </c>
      <c r="BY114">
        <v>1.05359639583656</v>
      </c>
      <c r="BZ114">
        <v>1.0877038993319801</v>
      </c>
      <c r="CA114">
        <v>1.0522412730180499</v>
      </c>
      <c r="CB114">
        <v>1.0867203345156899</v>
      </c>
      <c r="CC114">
        <v>1.0910581116496501</v>
      </c>
      <c r="CD114">
        <v>1.13238285084035</v>
      </c>
      <c r="CE114">
        <v>1.06557889081845</v>
      </c>
      <c r="CF114">
        <v>1.13540560462762</v>
      </c>
      <c r="CG114">
        <v>1.0360854055730699</v>
      </c>
      <c r="CH114">
        <v>1.10316910510262</v>
      </c>
      <c r="CI114">
        <v>1.0682693108907499</v>
      </c>
      <c r="CJ114">
        <v>1.1116323639696599</v>
      </c>
      <c r="CK114">
        <v>1.0713733273016399</v>
      </c>
      <c r="CL114">
        <v>1.14783953770046</v>
      </c>
      <c r="CM114">
        <v>1.1171967230708599</v>
      </c>
      <c r="CN114">
        <v>1.1593746646156</v>
      </c>
      <c r="CO114">
        <v>1.09381919751555</v>
      </c>
      <c r="CP114">
        <v>1.1573545761092201</v>
      </c>
      <c r="CQ114">
        <v>1.0490844934431101</v>
      </c>
      <c r="CR114">
        <v>1.1087021399856001</v>
      </c>
      <c r="CS114">
        <v>1.0692673053258599</v>
      </c>
      <c r="CT114">
        <v>1.11902982070773</v>
      </c>
      <c r="CU114">
        <v>1.0927428109025501</v>
      </c>
      <c r="CV114">
        <v>1.14626877454753</v>
      </c>
      <c r="CW114">
        <v>1.08745195104424</v>
      </c>
      <c r="CX114">
        <v>1.1435708501100701</v>
      </c>
      <c r="CY114">
        <v>1.0745430445095501</v>
      </c>
      <c r="CZ114">
        <v>1.11703816101576</v>
      </c>
      <c r="DA114">
        <v>1.0923331234256899</v>
      </c>
      <c r="DB114">
        <v>1.12226464105793</v>
      </c>
    </row>
    <row r="115" spans="1:106" x14ac:dyDescent="0.45">
      <c r="A115" t="s">
        <v>96</v>
      </c>
      <c r="B115" t="s">
        <v>97</v>
      </c>
      <c r="C115" t="s">
        <v>91</v>
      </c>
      <c r="D115">
        <v>40</v>
      </c>
      <c r="E115" s="1" cm="1">
        <f t="array" ref="E115">SUMPRODUCT($G115:$FZZ115,$G$2:$FZZ$2)/SUMPRODUCT(--($G115:$FZZ115&lt;&gt;""),$G$2:$FZZ$2)</f>
        <v>1.1923084446732086</v>
      </c>
      <c r="F115" s="1" cm="1">
        <f t="array" ref="F115">SUMPRODUCT($G115:$FZZ115,$F$2:$FZY$2)/SUMPRODUCT(--($G115:$FZZ115&lt;&gt;""),$F$2:$FZY$2)</f>
        <v>1.2427228991888881</v>
      </c>
      <c r="G115">
        <v>1.1833811130418299</v>
      </c>
      <c r="H115">
        <v>1.21952860359294</v>
      </c>
      <c r="I115">
        <v>1.1921722951278499</v>
      </c>
      <c r="J115">
        <v>1.23511764609026</v>
      </c>
      <c r="K115">
        <v>1.1852097167637801</v>
      </c>
      <c r="L115">
        <v>1.2197503049193601</v>
      </c>
      <c r="M115">
        <v>1.2621412095114699</v>
      </c>
      <c r="N115">
        <v>1.23326681681506</v>
      </c>
      <c r="O115">
        <v>1.20147082430371</v>
      </c>
      <c r="P115">
        <v>1.2589526981833701</v>
      </c>
      <c r="Q115">
        <v>1.2043087497802201</v>
      </c>
      <c r="R115">
        <v>1.29100282142946</v>
      </c>
      <c r="S115">
        <v>1.16389751280883</v>
      </c>
      <c r="T115">
        <v>1.2222609068266399</v>
      </c>
      <c r="U115">
        <v>1.18471309118602</v>
      </c>
      <c r="V115">
        <v>1.24229495966801</v>
      </c>
      <c r="W115">
        <v>1.2115208148704799</v>
      </c>
      <c r="X115">
        <v>1.2722075765904199</v>
      </c>
      <c r="Y115">
        <v>1.1905372699344501</v>
      </c>
      <c r="Z115">
        <v>1.2422603564977599</v>
      </c>
      <c r="AA115">
        <v>1.1539244472628201</v>
      </c>
      <c r="AB115">
        <v>1.21149757269912</v>
      </c>
      <c r="AC115">
        <v>1.2130532902497799</v>
      </c>
      <c r="AD115">
        <v>1.2749294763296899</v>
      </c>
      <c r="AE115">
        <v>1.1834039347977201</v>
      </c>
      <c r="AF115">
        <v>1.2617490278886501</v>
      </c>
      <c r="AG115">
        <v>1.23127002935394</v>
      </c>
      <c r="AH115">
        <v>1.2715576441440199</v>
      </c>
      <c r="AI115">
        <v>1.1985721255736601</v>
      </c>
      <c r="AJ115">
        <v>1.24234604418558</v>
      </c>
      <c r="AK115">
        <v>1.2231755005199201</v>
      </c>
      <c r="AL115">
        <v>1.2569809165336301</v>
      </c>
      <c r="AM115">
        <v>1.18601957354262</v>
      </c>
      <c r="AN115">
        <v>1.2236584558649699</v>
      </c>
      <c r="AO115">
        <v>1.20144748775621</v>
      </c>
      <c r="AP115">
        <v>1.26901142753491</v>
      </c>
      <c r="AQ115">
        <v>1.18419385213802</v>
      </c>
      <c r="AR115">
        <v>1.2428123872466601</v>
      </c>
      <c r="AS115">
        <v>1.14571720913515</v>
      </c>
      <c r="AT115">
        <v>1.18793496755044</v>
      </c>
      <c r="AU115">
        <v>1.19300110263609</v>
      </c>
      <c r="AV115">
        <v>1.24499835172954</v>
      </c>
      <c r="AW115">
        <v>1.1386030664395199</v>
      </c>
      <c r="AX115">
        <v>1.17742229173066</v>
      </c>
      <c r="AY115">
        <v>1.19045995391054</v>
      </c>
      <c r="AZ115">
        <v>1.2520105347316901</v>
      </c>
      <c r="BA115">
        <v>1.1998859054311599</v>
      </c>
      <c r="BB115">
        <v>1.2646086426635801</v>
      </c>
      <c r="BC115">
        <v>1.2024268965831799</v>
      </c>
      <c r="BD115">
        <v>1.25928561653209</v>
      </c>
      <c r="BE115">
        <v>1.2024212750259899</v>
      </c>
      <c r="BF115">
        <v>1.2302670556803801</v>
      </c>
      <c r="BG115">
        <v>1.1845373538760799</v>
      </c>
      <c r="BH115">
        <v>1.2486321238123299</v>
      </c>
      <c r="BI115">
        <v>1.1824977837759101</v>
      </c>
      <c r="BJ115">
        <v>1.22858201352227</v>
      </c>
      <c r="BK115">
        <v>1.1872629963075101</v>
      </c>
      <c r="BL115">
        <v>1.2410903207069599</v>
      </c>
      <c r="BM115">
        <v>1.1949346561098899</v>
      </c>
      <c r="BN115">
        <v>1.2476390346274899</v>
      </c>
      <c r="BO115">
        <v>1.1946205791461599</v>
      </c>
      <c r="BP115">
        <v>1.2588531532562599</v>
      </c>
      <c r="BQ115">
        <v>1.1848477099288</v>
      </c>
      <c r="BR115">
        <v>1.2449158131334199</v>
      </c>
      <c r="BS115">
        <v>1.1550988273318601</v>
      </c>
      <c r="BT115">
        <v>1.1942982637881701</v>
      </c>
      <c r="BU115">
        <v>1.1832967760625701</v>
      </c>
      <c r="BV115">
        <v>1.26035674378181</v>
      </c>
      <c r="BW115">
        <v>1.1320569713875099</v>
      </c>
      <c r="BX115">
        <v>1.1809390980939001</v>
      </c>
      <c r="BY115">
        <v>1.19974366941121</v>
      </c>
      <c r="BZ115">
        <v>1.24178188597172</v>
      </c>
      <c r="CA115">
        <v>1.1740482295864101</v>
      </c>
      <c r="CB115">
        <v>1.21546062918256</v>
      </c>
      <c r="CC115">
        <v>1.21301870946198</v>
      </c>
      <c r="CD115">
        <v>1.27282018071984</v>
      </c>
      <c r="CE115">
        <v>1.2114166489674001</v>
      </c>
      <c r="CF115">
        <v>1.2683624642370701</v>
      </c>
      <c r="CG115">
        <v>1.17031484257871</v>
      </c>
      <c r="CH115">
        <v>1.24735563252856</v>
      </c>
      <c r="CI115">
        <v>1.2069077576868501</v>
      </c>
      <c r="CJ115">
        <v>1.2531289059245001</v>
      </c>
      <c r="CK115">
        <v>1.19176383031505</v>
      </c>
      <c r="CL115">
        <v>1.24883622513753</v>
      </c>
      <c r="CM115">
        <v>1.2047544091868401</v>
      </c>
      <c r="CN115">
        <v>1.24303294816298</v>
      </c>
      <c r="CO115">
        <v>1.2002535902312601</v>
      </c>
      <c r="CP115">
        <v>1.26048127015628</v>
      </c>
      <c r="CQ115">
        <v>1.18009936274423</v>
      </c>
      <c r="CR115">
        <v>1.23797903902533</v>
      </c>
      <c r="CS115">
        <v>1.2005451220774399</v>
      </c>
      <c r="CT115">
        <v>1.27665520453578</v>
      </c>
      <c r="CU115">
        <v>1.19656778573825</v>
      </c>
      <c r="CV115">
        <v>1.2450510194011799</v>
      </c>
      <c r="CW115">
        <v>1.20156037914475</v>
      </c>
      <c r="CX115">
        <v>1.2563219308551199</v>
      </c>
      <c r="CY115">
        <v>1.1906655504395101</v>
      </c>
      <c r="CZ115">
        <v>1.2449246546672199</v>
      </c>
      <c r="DA115">
        <v>1.18379053841309</v>
      </c>
      <c r="DB115">
        <v>1.22970127518891</v>
      </c>
    </row>
    <row r="116" spans="1:106" x14ac:dyDescent="0.45">
      <c r="A116" t="s">
        <v>172</v>
      </c>
      <c r="B116" t="s">
        <v>95</v>
      </c>
      <c r="C116" t="s">
        <v>71</v>
      </c>
      <c r="D116">
        <v>40</v>
      </c>
      <c r="E116" s="1" cm="1">
        <f t="array" ref="E116">SUMPRODUCT($G116:$FZZ116,$G$2:$FZZ$2)/SUMPRODUCT(--($G116:$FZZ116&lt;&gt;""),$G$2:$FZZ$2)</f>
        <v>1.4791190120453757</v>
      </c>
      <c r="F116" s="1" cm="1">
        <f t="array" ref="F116">SUMPRODUCT($G116:$FZZ116,$F$2:$FZY$2)/SUMPRODUCT(--($G116:$FZZ116&lt;&gt;""),$F$2:$FZY$2)</f>
        <v>1.5382456283306896</v>
      </c>
      <c r="G116">
        <v>1.4633099167686401</v>
      </c>
      <c r="H116">
        <v>1.50614262242986</v>
      </c>
      <c r="I116">
        <v>1.4238947524410099</v>
      </c>
      <c r="J116">
        <v>1.46455139709877</v>
      </c>
      <c r="K116">
        <v>1.46533575010163</v>
      </c>
      <c r="L116">
        <v>1.50874949180105</v>
      </c>
      <c r="M116">
        <v>1.4401079045740799</v>
      </c>
      <c r="N116">
        <v>1.49350588729534</v>
      </c>
      <c r="O116">
        <v>1.47537589961741</v>
      </c>
      <c r="P116">
        <v>1.5543683281162199</v>
      </c>
      <c r="Q116">
        <v>1.49558994666912</v>
      </c>
      <c r="R116">
        <v>1.6004160980551301</v>
      </c>
      <c r="S116">
        <v>1.45194239061241</v>
      </c>
      <c r="T116">
        <v>1.4999000838471599</v>
      </c>
      <c r="U116">
        <v>1.47761536189987</v>
      </c>
      <c r="V116">
        <v>1.5401959870067199</v>
      </c>
      <c r="W116">
        <v>1.49655272988344</v>
      </c>
      <c r="X116">
        <v>1.5792535588885199</v>
      </c>
      <c r="Y116">
        <v>1.5348265558665199</v>
      </c>
      <c r="Z116">
        <v>1.59023573767113</v>
      </c>
      <c r="AA116">
        <v>1.38377731712645</v>
      </c>
      <c r="AB116">
        <v>1.44668464272582</v>
      </c>
      <c r="AC116">
        <v>1.4845121471679401</v>
      </c>
      <c r="AD116">
        <v>1.5301772922329899</v>
      </c>
      <c r="AE116">
        <v>1.48484214456776</v>
      </c>
      <c r="AF116">
        <v>1.5825168027193299</v>
      </c>
      <c r="AG116">
        <v>1.5569170279805</v>
      </c>
      <c r="AH116">
        <v>1.5744014757762601</v>
      </c>
      <c r="AI116">
        <v>1.49533444127647</v>
      </c>
      <c r="AJ116">
        <v>1.5351060423559499</v>
      </c>
      <c r="AK116">
        <v>1.5159243691325199</v>
      </c>
      <c r="AL116">
        <v>1.56474757978294</v>
      </c>
      <c r="AM116">
        <v>1.50789087986383</v>
      </c>
      <c r="AN116">
        <v>1.54016358564606</v>
      </c>
      <c r="AO116">
        <v>1.45184835842553</v>
      </c>
      <c r="AP116">
        <v>1.55021948122619</v>
      </c>
      <c r="AQ116">
        <v>1.50451013349995</v>
      </c>
      <c r="AR116">
        <v>1.58160481550253</v>
      </c>
      <c r="AS116">
        <v>1.4066122314106999</v>
      </c>
      <c r="AT116">
        <v>1.4127224294703999</v>
      </c>
      <c r="AU116">
        <v>1.49419410942242</v>
      </c>
      <c r="AV116">
        <v>1.5560213024746701</v>
      </c>
      <c r="AW116">
        <v>1.43507917446309</v>
      </c>
      <c r="AX116">
        <v>1.4826642835199799</v>
      </c>
      <c r="AY116">
        <v>1.5172717866716801</v>
      </c>
      <c r="AZ116">
        <v>1.58738183699383</v>
      </c>
      <c r="BA116">
        <v>1.5364259876311099</v>
      </c>
      <c r="BB116">
        <v>1.60152471832903</v>
      </c>
      <c r="BC116">
        <v>1.56069522375804</v>
      </c>
      <c r="BD116">
        <v>1.6556087769718499</v>
      </c>
      <c r="BE116">
        <v>1.5036721553371999</v>
      </c>
      <c r="BF116">
        <v>1.5339660395497201</v>
      </c>
      <c r="BG116">
        <v>1.46643275260113</v>
      </c>
      <c r="BH116">
        <v>1.5239790866929499</v>
      </c>
      <c r="BI116">
        <v>1.5037378107675401</v>
      </c>
      <c r="BJ116">
        <v>1.5629738419402199</v>
      </c>
      <c r="BK116">
        <v>1.45853213292951</v>
      </c>
      <c r="BL116">
        <v>1.54084553789984</v>
      </c>
      <c r="BM116">
        <v>1.5399456262520199</v>
      </c>
      <c r="BN116">
        <v>1.5878923018219899</v>
      </c>
      <c r="BO116">
        <v>1.5126931440997999</v>
      </c>
      <c r="BP116">
        <v>1.58628819961085</v>
      </c>
      <c r="BQ116">
        <v>1.50972422239868</v>
      </c>
      <c r="BR116">
        <v>1.5694020107942199</v>
      </c>
      <c r="BS116">
        <v>1.4259727344300299</v>
      </c>
      <c r="BT116">
        <v>1.46850094614566</v>
      </c>
      <c r="BU116">
        <v>1.47116665976906</v>
      </c>
      <c r="BV116">
        <v>1.56137896784339</v>
      </c>
      <c r="BW116">
        <v>1.36954482059084</v>
      </c>
      <c r="BX116">
        <v>1.4303960103123201</v>
      </c>
      <c r="BY116">
        <v>1.4303479881932499</v>
      </c>
      <c r="BZ116">
        <v>1.4639505981047001</v>
      </c>
      <c r="CA116">
        <v>1.44690546179069</v>
      </c>
      <c r="CB116">
        <v>1.4826175138264699</v>
      </c>
      <c r="CC116">
        <v>1.4807694253594601</v>
      </c>
      <c r="CD116">
        <v>1.5416434779968999</v>
      </c>
      <c r="CE116">
        <v>1.4979822840793999</v>
      </c>
      <c r="CF116">
        <v>1.57912819679914</v>
      </c>
      <c r="CG116">
        <v>1.4534767099209001</v>
      </c>
      <c r="CH116">
        <v>1.53545985627875</v>
      </c>
      <c r="CI116">
        <v>1.49337555203733</v>
      </c>
      <c r="CJ116">
        <v>1.5480959920006601</v>
      </c>
      <c r="CK116">
        <v>1.47114276124739</v>
      </c>
      <c r="CL116">
        <v>1.57507259912151</v>
      </c>
      <c r="CM116">
        <v>1.5609952420133699</v>
      </c>
      <c r="CN116">
        <v>1.6327048975065199</v>
      </c>
      <c r="CO116">
        <v>1.4893556419232401</v>
      </c>
      <c r="CP116">
        <v>1.5723145621433801</v>
      </c>
      <c r="CQ116">
        <v>1.4314730614609401</v>
      </c>
      <c r="CR116">
        <v>1.4973140459596499</v>
      </c>
      <c r="CS116">
        <v>1.4901728520005</v>
      </c>
      <c r="CT116">
        <v>1.55829011074948</v>
      </c>
      <c r="CU116">
        <v>1.5405490753350299</v>
      </c>
      <c r="CV116">
        <v>1.6039631318215</v>
      </c>
      <c r="CW116">
        <v>1.5076250983791599</v>
      </c>
      <c r="CX116">
        <v>1.5829179546258101</v>
      </c>
      <c r="CY116">
        <v>1.5010377424305801</v>
      </c>
      <c r="CZ116">
        <v>1.5799759313520301</v>
      </c>
      <c r="DA116">
        <v>1.5488724023929401</v>
      </c>
      <c r="DB116">
        <v>1.5816967096977299</v>
      </c>
    </row>
    <row r="117" spans="1:106" x14ac:dyDescent="0.45">
      <c r="A117" t="s">
        <v>66</v>
      </c>
      <c r="B117" t="s">
        <v>67</v>
      </c>
      <c r="C117" t="s">
        <v>65</v>
      </c>
      <c r="D117">
        <v>40</v>
      </c>
      <c r="E117" s="1" cm="1">
        <f t="array" ref="E117">SUMPRODUCT($G117:$FZZ117,$G$2:$FZZ$2)/SUMPRODUCT(--($G117:$FZZ117&lt;&gt;""),$G$2:$FZZ$2)</f>
        <v>1.3219823900067884</v>
      </c>
      <c r="F117" s="1" cm="1">
        <f t="array" ref="F117">SUMPRODUCT($G117:$FZZ117,$F$2:$FZY$2)/SUMPRODUCT(--($G117:$FZZ117&lt;&gt;""),$F$2:$FZY$2)</f>
        <v>1.3673437961976544</v>
      </c>
      <c r="G117">
        <v>1.34423364277455</v>
      </c>
      <c r="H117">
        <v>1.37066686499753</v>
      </c>
      <c r="I117">
        <v>1.3068545930548401</v>
      </c>
      <c r="J117">
        <v>1.3345545255462401</v>
      </c>
      <c r="K117">
        <v>1.34519243799972</v>
      </c>
      <c r="L117">
        <v>1.3744528391380899</v>
      </c>
      <c r="M117">
        <v>1.23598388044142</v>
      </c>
      <c r="N117">
        <v>1.2918674804243</v>
      </c>
      <c r="O117">
        <v>1.3173040907509901</v>
      </c>
      <c r="P117">
        <v>1.3719232415656599</v>
      </c>
      <c r="Q117">
        <v>1.3219422653483199</v>
      </c>
      <c r="R117">
        <v>1.39654270237686</v>
      </c>
      <c r="S117">
        <v>1.3401825684425599</v>
      </c>
      <c r="T117">
        <v>1.3705776801735401</v>
      </c>
      <c r="U117">
        <v>1.3387808706734401</v>
      </c>
      <c r="V117">
        <v>1.39930604124897</v>
      </c>
      <c r="W117">
        <v>1.3118046285182201</v>
      </c>
      <c r="X117">
        <v>1.3700391505782801</v>
      </c>
      <c r="Y117">
        <v>1.3275220734653701</v>
      </c>
      <c r="Z117">
        <v>1.3824518315877099</v>
      </c>
      <c r="AA117">
        <v>1.2728382101387099</v>
      </c>
      <c r="AB117">
        <v>1.3087867758730001</v>
      </c>
      <c r="AC117">
        <v>1.3364962130926099</v>
      </c>
      <c r="AD117">
        <v>1.3759467268468599</v>
      </c>
      <c r="AE117">
        <v>1.31068292431694</v>
      </c>
      <c r="AF117">
        <v>1.38397432595987</v>
      </c>
      <c r="AG117">
        <v>1.3399267497912899</v>
      </c>
      <c r="AH117">
        <v>1.3814800850994999</v>
      </c>
      <c r="AI117">
        <v>1.3110868007379499</v>
      </c>
      <c r="AJ117">
        <v>1.35918703401588</v>
      </c>
      <c r="AK117">
        <v>1.3576853791063099</v>
      </c>
      <c r="AL117">
        <v>1.3881369088592299</v>
      </c>
      <c r="AM117">
        <v>1.3248404330764501</v>
      </c>
      <c r="AN117">
        <v>1.35574204529336</v>
      </c>
      <c r="AO117">
        <v>1.32409577362597</v>
      </c>
      <c r="AP117">
        <v>1.38705967712679</v>
      </c>
      <c r="AQ117">
        <v>1.3395492506578099</v>
      </c>
      <c r="AR117">
        <v>1.40193429725519</v>
      </c>
      <c r="AS117">
        <v>1.24675866746667</v>
      </c>
      <c r="AT117">
        <v>1.2828836192778399</v>
      </c>
      <c r="AU117">
        <v>1.3813358947834999</v>
      </c>
      <c r="AV117">
        <v>1.4320457878164301</v>
      </c>
      <c r="AW117">
        <v>1.3726567430949199</v>
      </c>
      <c r="AX117">
        <v>1.3317228474879199</v>
      </c>
      <c r="AY117">
        <v>1.3475638432958601</v>
      </c>
      <c r="AZ117">
        <v>1.4173799557917499</v>
      </c>
      <c r="BA117">
        <v>1.3447730425650499</v>
      </c>
      <c r="BB117">
        <v>1.40984584267914</v>
      </c>
      <c r="BC117">
        <v>1.3599835773915401</v>
      </c>
      <c r="BD117">
        <v>1.4202180557456301</v>
      </c>
      <c r="BE117">
        <v>1.3285377332126</v>
      </c>
      <c r="BF117">
        <v>1.35276166202756</v>
      </c>
      <c r="BG117">
        <v>1.3110941272515599</v>
      </c>
      <c r="BH117">
        <v>1.3541192614337001</v>
      </c>
      <c r="BI117">
        <v>1.28888977096812</v>
      </c>
      <c r="BJ117">
        <v>1.35487370830521</v>
      </c>
      <c r="BK117">
        <v>1.308592291416</v>
      </c>
      <c r="BL117">
        <v>1.35647014894411</v>
      </c>
      <c r="BM117">
        <v>1.35657731565391</v>
      </c>
      <c r="BN117">
        <v>1.3984546408470799</v>
      </c>
      <c r="BO117">
        <v>1.3399336156575401</v>
      </c>
      <c r="BP117">
        <v>1.39994277211857</v>
      </c>
      <c r="BQ117">
        <v>1.3133958734303199</v>
      </c>
      <c r="BR117">
        <v>1.3640291255602299</v>
      </c>
      <c r="BS117">
        <v>1.2701971021699101</v>
      </c>
      <c r="BT117">
        <v>1.3134711805411601</v>
      </c>
      <c r="BU117">
        <v>1.31011877664197</v>
      </c>
      <c r="BV117">
        <v>1.37163431693084</v>
      </c>
      <c r="BW117">
        <v>1.2319935759266301</v>
      </c>
      <c r="BX117">
        <v>1.26797683952495</v>
      </c>
      <c r="BY117">
        <v>1.3069209258971499</v>
      </c>
      <c r="BZ117">
        <v>1.33709802703122</v>
      </c>
      <c r="CA117">
        <v>1.2975795859653501</v>
      </c>
      <c r="CB117">
        <v>1.3229273697095301</v>
      </c>
      <c r="CC117">
        <v>1.3155817742114999</v>
      </c>
      <c r="CD117">
        <v>1.3664484402035799</v>
      </c>
      <c r="CE117">
        <v>1.29377444059919</v>
      </c>
      <c r="CF117">
        <v>1.36208942916755</v>
      </c>
      <c r="CG117">
        <v>1.2856640645194599</v>
      </c>
      <c r="CH117">
        <v>1.3444967171586599</v>
      </c>
      <c r="CI117">
        <v>1.3222231480709901</v>
      </c>
      <c r="CJ117">
        <v>1.3768269310890699</v>
      </c>
      <c r="CK117">
        <v>1.30763056897281</v>
      </c>
      <c r="CL117">
        <v>1.3716345382112101</v>
      </c>
      <c r="CM117">
        <v>1.3627159875505299</v>
      </c>
      <c r="CN117">
        <v>1.4030873251529301</v>
      </c>
      <c r="CO117">
        <v>1.3364848351203999</v>
      </c>
      <c r="CP117">
        <v>1.40017641059566</v>
      </c>
      <c r="CQ117">
        <v>1.3153011604023599</v>
      </c>
      <c r="CR117">
        <v>1.37023155381563</v>
      </c>
      <c r="CS117">
        <v>1.3197474497717101</v>
      </c>
      <c r="CT117">
        <v>1.3757892194633801</v>
      </c>
      <c r="CU117">
        <v>1.3596423707738701</v>
      </c>
      <c r="CV117">
        <v>1.4189117176860599</v>
      </c>
      <c r="CW117">
        <v>1.3434088809298399</v>
      </c>
      <c r="CX117">
        <v>1.4086756167946</v>
      </c>
      <c r="CY117">
        <v>1.3251273196595501</v>
      </c>
      <c r="CZ117">
        <v>1.37048276824333</v>
      </c>
      <c r="DA117">
        <v>1.34962413413098</v>
      </c>
      <c r="DB117">
        <v>1.3951806517632199</v>
      </c>
    </row>
    <row r="118" spans="1:106" x14ac:dyDescent="0.45">
      <c r="A118" t="s">
        <v>66</v>
      </c>
      <c r="B118" t="s">
        <v>67</v>
      </c>
      <c r="C118" t="s">
        <v>169</v>
      </c>
      <c r="D118">
        <v>40</v>
      </c>
      <c r="E118" s="1" cm="1">
        <f t="array" ref="E118">SUMPRODUCT($G118:$FZZ118,$G$2:$FZZ$2)/SUMPRODUCT(--($G118:$FZZ118&lt;&gt;""),$G$2:$FZZ$2)</f>
        <v>1.1078314906471196</v>
      </c>
      <c r="F118" s="1" cm="1">
        <f t="array" ref="F118">SUMPRODUCT($G118:$FZZ118,$F$2:$FZY$2)/SUMPRODUCT(--($G118:$FZZ118&lt;&gt;""),$F$2:$FZY$2)</f>
        <v>1.1230580742232421</v>
      </c>
      <c r="G118">
        <v>1.12880744552099</v>
      </c>
      <c r="H118">
        <v>1.12495013556365</v>
      </c>
      <c r="I118">
        <v>1.0983814400737599</v>
      </c>
      <c r="J118">
        <v>1.0942518894176101</v>
      </c>
      <c r="K118">
        <v>1.1298194199756</v>
      </c>
      <c r="L118">
        <v>1.12535065727063</v>
      </c>
      <c r="M118">
        <v>1.0119554689414501</v>
      </c>
      <c r="N118">
        <v>1.05207737699306</v>
      </c>
      <c r="O118">
        <v>1.0622073735184701</v>
      </c>
      <c r="P118">
        <v>1.10814137036145</v>
      </c>
      <c r="Q118">
        <v>1.0887306079050201</v>
      </c>
      <c r="R118">
        <v>1.15382232529323</v>
      </c>
      <c r="S118">
        <v>1.17970280609879</v>
      </c>
      <c r="T118">
        <v>1.1401051076725299</v>
      </c>
      <c r="U118">
        <v>1.0874578418115901</v>
      </c>
      <c r="V118">
        <v>1.12626474565207</v>
      </c>
      <c r="W118">
        <v>1.0773251965942301</v>
      </c>
      <c r="X118">
        <v>1.1126527040822001</v>
      </c>
      <c r="Y118">
        <v>1.11838610848853</v>
      </c>
      <c r="Z118">
        <v>1.1461611410283601</v>
      </c>
      <c r="AA118">
        <v>1.0435901671666901</v>
      </c>
      <c r="AB118">
        <v>1.0718918025972901</v>
      </c>
      <c r="AC118">
        <v>1.1477133234172701</v>
      </c>
      <c r="AD118">
        <v>1.13973260843548</v>
      </c>
      <c r="AE118">
        <v>1.0613331444905101</v>
      </c>
      <c r="AF118">
        <v>1.11943772049545</v>
      </c>
      <c r="AG118">
        <v>1.1238588317668901</v>
      </c>
      <c r="AH118">
        <v>1.13362103789082</v>
      </c>
      <c r="AI118">
        <v>1.1158804336225101</v>
      </c>
      <c r="AJ118">
        <v>1.1138868983182599</v>
      </c>
      <c r="AK118">
        <v>1.12941607229162</v>
      </c>
      <c r="AL118">
        <v>1.14585743786522</v>
      </c>
      <c r="AM118">
        <v>1.1311285518415199</v>
      </c>
      <c r="AN118">
        <v>1.10692165855042</v>
      </c>
      <c r="AO118">
        <v>1.10277163069109</v>
      </c>
      <c r="AP118">
        <v>1.15831307817885</v>
      </c>
      <c r="AQ118">
        <v>1.1092464336944301</v>
      </c>
      <c r="AR118">
        <v>1.1555270035992999</v>
      </c>
      <c r="AS118">
        <v>1.0586179010252199</v>
      </c>
      <c r="AT118">
        <v>1.0449801012762401</v>
      </c>
      <c r="AU118">
        <v>1.1396056655033999</v>
      </c>
      <c r="AV118">
        <v>1.1647076877607301</v>
      </c>
      <c r="AW118">
        <v>1.3090859329181399</v>
      </c>
      <c r="AX118">
        <v>1.1492132823190899</v>
      </c>
      <c r="AY118">
        <v>1.1104030475473801</v>
      </c>
      <c r="AZ118">
        <v>1.17517518694445</v>
      </c>
      <c r="BA118">
        <v>1.0714646890274699</v>
      </c>
      <c r="BB118">
        <v>1.11106069053144</v>
      </c>
      <c r="BC118">
        <v>1.1168286118334001</v>
      </c>
      <c r="BD118">
        <v>1.14420874960083</v>
      </c>
      <c r="BE118">
        <v>1.1229641056597</v>
      </c>
      <c r="BF118">
        <v>1.12949238181472</v>
      </c>
      <c r="BG118">
        <v>1.10583453474839</v>
      </c>
      <c r="BH118">
        <v>1.14561150579284</v>
      </c>
      <c r="BI118">
        <v>1.0936768149882901</v>
      </c>
      <c r="BJ118">
        <v>1.13432302623744</v>
      </c>
      <c r="BK118">
        <v>1.0976061071235901</v>
      </c>
      <c r="BL118">
        <v>1.1249968883541399</v>
      </c>
      <c r="BM118">
        <v>1.1379495373461701</v>
      </c>
      <c r="BN118">
        <v>1.1664838309644101</v>
      </c>
      <c r="BO118">
        <v>1.08974476364884</v>
      </c>
      <c r="BP118">
        <v>1.16415245507611</v>
      </c>
      <c r="BQ118">
        <v>1.1042275131563</v>
      </c>
      <c r="BR118">
        <v>1.14397232802594</v>
      </c>
      <c r="BS118">
        <v>1.0645589027472699</v>
      </c>
      <c r="BT118">
        <v>1.08402049752068</v>
      </c>
      <c r="BU118">
        <v>1.0806770682448299</v>
      </c>
      <c r="BV118">
        <v>1.1330960559533101</v>
      </c>
      <c r="BW118">
        <v>1.0129073158361801</v>
      </c>
      <c r="BX118">
        <v>1.03084400490258</v>
      </c>
      <c r="BY118">
        <v>1.0796489047693001</v>
      </c>
      <c r="BZ118">
        <v>1.05636942675159</v>
      </c>
      <c r="CA118">
        <v>1.0411086193186301</v>
      </c>
      <c r="CB118">
        <v>1.07318424273831</v>
      </c>
      <c r="CC118">
        <v>1.10385825735881</v>
      </c>
      <c r="CD118">
        <v>1.1202505388203601</v>
      </c>
      <c r="CE118">
        <v>1.0412038830099499</v>
      </c>
      <c r="CF118">
        <v>1.07398708162066</v>
      </c>
      <c r="CG118">
        <v>1.0445949439073501</v>
      </c>
      <c r="CH118">
        <v>1.08136276689241</v>
      </c>
      <c r="CI118">
        <v>1.07037746854428</v>
      </c>
      <c r="CJ118">
        <v>1.1035747021081499</v>
      </c>
      <c r="CK118">
        <v>1.08441927999182</v>
      </c>
      <c r="CL118">
        <v>1.1151808776102801</v>
      </c>
      <c r="CM118">
        <v>1.1205416234393399</v>
      </c>
      <c r="CN118">
        <v>1.1593031159446201</v>
      </c>
      <c r="CO118">
        <v>1.0892159835350099</v>
      </c>
      <c r="CP118">
        <v>1.1303049514411401</v>
      </c>
      <c r="CQ118">
        <v>1.0740392886610599</v>
      </c>
      <c r="CR118">
        <v>1.10542808489721</v>
      </c>
      <c r="CS118">
        <v>1.10171011925983</v>
      </c>
      <c r="CT118">
        <v>1.1594769588168301</v>
      </c>
      <c r="CU118">
        <v>1.09284149446385</v>
      </c>
      <c r="CV118">
        <v>1.1618903823001101</v>
      </c>
      <c r="CW118">
        <v>1.0891058616874401</v>
      </c>
      <c r="CX118">
        <v>1.1602582381859401</v>
      </c>
      <c r="CY118">
        <v>1.08436235523929</v>
      </c>
      <c r="CZ118">
        <v>1.1077856843867699</v>
      </c>
      <c r="DA118">
        <v>1.13308800377833</v>
      </c>
      <c r="DB118">
        <v>1.15176322418136</v>
      </c>
    </row>
    <row r="119" spans="1:106" x14ac:dyDescent="0.45">
      <c r="A119" t="s">
        <v>66</v>
      </c>
      <c r="B119" t="s">
        <v>67</v>
      </c>
      <c r="C119" t="s">
        <v>71</v>
      </c>
      <c r="D119">
        <v>40</v>
      </c>
      <c r="E119" s="1" cm="1">
        <f t="array" ref="E119">SUMPRODUCT($G119:$FZZ119,$G$2:$FZZ$2)/SUMPRODUCT(--($G119:$FZZ119&lt;&gt;""),$G$2:$FZZ$2)</f>
        <v>1.1350875930261224</v>
      </c>
      <c r="F119" s="1" cm="1">
        <f t="array" ref="F119">SUMPRODUCT($G119:$FZZ119,$F$2:$FZY$2)/SUMPRODUCT(--($G119:$FZZ119&lt;&gt;""),$F$2:$FZY$2)</f>
        <v>1.1706822368120227</v>
      </c>
      <c r="G119">
        <v>1.17684464608082</v>
      </c>
      <c r="H119">
        <v>1.1784419983637699</v>
      </c>
      <c r="I119">
        <v>1.14904417697133</v>
      </c>
      <c r="J119">
        <v>1.1490095993940601</v>
      </c>
      <c r="K119">
        <v>1.17916214934272</v>
      </c>
      <c r="L119">
        <v>1.18132368884672</v>
      </c>
      <c r="M119">
        <v>1.03492117209106</v>
      </c>
      <c r="N119">
        <v>1.1016302381758101</v>
      </c>
      <c r="O119">
        <v>1.1156459854991001</v>
      </c>
      <c r="P119">
        <v>1.16869665837279</v>
      </c>
      <c r="Q119">
        <v>1.1181504985641599</v>
      </c>
      <c r="R119">
        <v>1.20039893505688</v>
      </c>
      <c r="S119">
        <v>1.1435084372495601</v>
      </c>
      <c r="T119">
        <v>1.1713634125589401</v>
      </c>
      <c r="U119">
        <v>1.1416903685052999</v>
      </c>
      <c r="V119">
        <v>1.18884342798526</v>
      </c>
      <c r="W119">
        <v>1.10885655631962</v>
      </c>
      <c r="X119">
        <v>1.16639107950147</v>
      </c>
      <c r="Y119">
        <v>1.1400632082275799</v>
      </c>
      <c r="Z119">
        <v>1.19203441757382</v>
      </c>
      <c r="AA119">
        <v>1.0901138779795001</v>
      </c>
      <c r="AB119">
        <v>1.1184448222022001</v>
      </c>
      <c r="AC119">
        <v>1.15033423945564</v>
      </c>
      <c r="AD119">
        <v>1.17925492810859</v>
      </c>
      <c r="AE119">
        <v>1.1019010892797301</v>
      </c>
      <c r="AF119">
        <v>1.1769017330620799</v>
      </c>
      <c r="AG119">
        <v>1.15231061320119</v>
      </c>
      <c r="AH119">
        <v>1.19098914711981</v>
      </c>
      <c r="AI119">
        <v>1.1420365316297401</v>
      </c>
      <c r="AJ119">
        <v>1.1659398966258501</v>
      </c>
      <c r="AK119">
        <v>1.13933713147527</v>
      </c>
      <c r="AL119">
        <v>1.18584630706366</v>
      </c>
      <c r="AM119">
        <v>1.1315918869084201</v>
      </c>
      <c r="AN119">
        <v>1.16029974942083</v>
      </c>
      <c r="AO119">
        <v>1.1377652820605799</v>
      </c>
      <c r="AP119">
        <v>1.1955160529657101</v>
      </c>
      <c r="AQ119">
        <v>1.14121337991604</v>
      </c>
      <c r="AR119">
        <v>1.2024895936919699</v>
      </c>
      <c r="AS119">
        <v>1.0998965208393101</v>
      </c>
      <c r="AT119">
        <v>1.08985295524308</v>
      </c>
      <c r="AU119">
        <v>1.1867916699821499</v>
      </c>
      <c r="AV119">
        <v>1.21851235066101</v>
      </c>
      <c r="AW119">
        <v>1.2838461753288399</v>
      </c>
      <c r="AX119">
        <v>1.16101656100762</v>
      </c>
      <c r="AY119">
        <v>1.14187790998448</v>
      </c>
      <c r="AZ119">
        <v>1.2101067582184999</v>
      </c>
      <c r="BA119">
        <v>1.1219126398630801</v>
      </c>
      <c r="BB119">
        <v>1.1798026682570699</v>
      </c>
      <c r="BC119">
        <v>1.1654121618539299</v>
      </c>
      <c r="BD119">
        <v>1.2292961087541601</v>
      </c>
      <c r="BE119">
        <v>1.15551605799434</v>
      </c>
      <c r="BF119">
        <v>1.1657667929843301</v>
      </c>
      <c r="BG119">
        <v>1.13004811450209</v>
      </c>
      <c r="BH119">
        <v>1.18266140939014</v>
      </c>
      <c r="BI119">
        <v>1.1116712314267101</v>
      </c>
      <c r="BJ119">
        <v>1.18241839664457</v>
      </c>
      <c r="BK119">
        <v>1.1174044724723</v>
      </c>
      <c r="BL119">
        <v>1.16258557026096</v>
      </c>
      <c r="BM119">
        <v>1.1696556329295</v>
      </c>
      <c r="BN119">
        <v>1.2063936850138299</v>
      </c>
      <c r="BO119">
        <v>1.12765251230399</v>
      </c>
      <c r="BP119">
        <v>1.2025867002403501</v>
      </c>
      <c r="BQ119">
        <v>1.11904601677007</v>
      </c>
      <c r="BR119">
        <v>1.1797736174107301</v>
      </c>
      <c r="BS119">
        <v>1.08911725300073</v>
      </c>
      <c r="BT119">
        <v>1.1236619290321599</v>
      </c>
      <c r="BU119">
        <v>1.11698878450523</v>
      </c>
      <c r="BV119">
        <v>1.16590655133882</v>
      </c>
      <c r="BW119">
        <v>1.05456236000169</v>
      </c>
      <c r="BX119">
        <v>1.0846540721017699</v>
      </c>
      <c r="BY119">
        <v>1.09739785614416</v>
      </c>
      <c r="BZ119">
        <v>1.1288177722541499</v>
      </c>
      <c r="CA119">
        <v>1.10566192828998</v>
      </c>
      <c r="CB119">
        <v>1.1336007791070599</v>
      </c>
      <c r="CC119">
        <v>1.1152215487670301</v>
      </c>
      <c r="CD119">
        <v>1.1703684215851899</v>
      </c>
      <c r="CE119">
        <v>1.0932771954373299</v>
      </c>
      <c r="CF119">
        <v>1.15125997926062</v>
      </c>
      <c r="CG119">
        <v>1.0936566199658699</v>
      </c>
      <c r="CH119">
        <v>1.13854107429044</v>
      </c>
      <c r="CI119">
        <v>1.12363136405299</v>
      </c>
      <c r="CJ119">
        <v>1.1538705107907601</v>
      </c>
      <c r="CK119">
        <v>1.1130503305266499</v>
      </c>
      <c r="CL119">
        <v>1.15618661257606</v>
      </c>
      <c r="CM119">
        <v>1.1918756484098301</v>
      </c>
      <c r="CN119">
        <v>1.2233391764747901</v>
      </c>
      <c r="CO119">
        <v>1.14142249418855</v>
      </c>
      <c r="CP119">
        <v>1.1901007929288701</v>
      </c>
      <c r="CQ119">
        <v>1.1211488158980301</v>
      </c>
      <c r="CR119">
        <v>1.17493811772554</v>
      </c>
      <c r="CS119">
        <v>1.12081239290191</v>
      </c>
      <c r="CT119">
        <v>1.1840534541648899</v>
      </c>
      <c r="CU119">
        <v>1.14655495687528</v>
      </c>
      <c r="CV119">
        <v>1.2095150689798</v>
      </c>
      <c r="CW119">
        <v>1.1472322660856999</v>
      </c>
      <c r="CX119">
        <v>1.2102861835726699</v>
      </c>
      <c r="CY119">
        <v>1.1180759034463501</v>
      </c>
      <c r="CZ119">
        <v>1.1680532300823201</v>
      </c>
      <c r="DA119">
        <v>1.1551971819899201</v>
      </c>
      <c r="DB119">
        <v>1.1800122008816101</v>
      </c>
    </row>
    <row r="120" spans="1:106" x14ac:dyDescent="0.45">
      <c r="A120" t="s">
        <v>66</v>
      </c>
      <c r="B120" t="s">
        <v>67</v>
      </c>
      <c r="C120" t="s">
        <v>110</v>
      </c>
      <c r="D120">
        <v>40</v>
      </c>
      <c r="E120" s="1" cm="1">
        <f t="array" ref="E120">SUMPRODUCT($G120:$FZZ120,$G$2:$FZZ$2)/SUMPRODUCT(--($G120:$FZZ120&lt;&gt;""),$G$2:$FZZ$2)</f>
        <v>1.06464585347199</v>
      </c>
      <c r="F120" s="1" cm="1">
        <f t="array" ref="F120">SUMPRODUCT($G120:$FZZ120,$F$2:$FZY$2)/SUMPRODUCT(--($G120:$FZZ120&lt;&gt;""),$F$2:$FZY$2)</f>
        <v>1.1129597238082227</v>
      </c>
      <c r="G120">
        <v>1.0739988235373601</v>
      </c>
      <c r="H120">
        <v>1.11416251411417</v>
      </c>
      <c r="I120">
        <v>1.04712100505491</v>
      </c>
      <c r="J120">
        <v>1.0846821332718599</v>
      </c>
      <c r="K120">
        <v>1.07382436644531</v>
      </c>
      <c r="L120">
        <v>1.11530864615801</v>
      </c>
      <c r="M120">
        <v>0.990582661360904</v>
      </c>
      <c r="N120">
        <v>1.0526686349332299</v>
      </c>
      <c r="O120">
        <v>1.06511357251785</v>
      </c>
      <c r="P120">
        <v>1.1218931428418499</v>
      </c>
      <c r="Q120">
        <v>1.06435496429259</v>
      </c>
      <c r="R120">
        <v>1.1327620706110799</v>
      </c>
      <c r="S120">
        <v>1.0705305032683901</v>
      </c>
      <c r="T120">
        <v>1.10995103078447</v>
      </c>
      <c r="U120">
        <v>1.08919273868917</v>
      </c>
      <c r="V120">
        <v>1.14942843598949</v>
      </c>
      <c r="W120">
        <v>1.0573797157376299</v>
      </c>
      <c r="X120">
        <v>1.1146831495462299</v>
      </c>
      <c r="Y120">
        <v>1.0699033372514299</v>
      </c>
      <c r="Z120">
        <v>1.12966728416997</v>
      </c>
      <c r="AA120">
        <v>1.03473624751541</v>
      </c>
      <c r="AB120">
        <v>1.0662058969289701</v>
      </c>
      <c r="AC120">
        <v>1.06881571523824</v>
      </c>
      <c r="AD120">
        <v>1.1170043254517701</v>
      </c>
      <c r="AE120">
        <v>1.0560573481317399</v>
      </c>
      <c r="AF120">
        <v>1.1347114567507</v>
      </c>
      <c r="AG120">
        <v>1.0713179651522899</v>
      </c>
      <c r="AH120">
        <v>1.12024344922306</v>
      </c>
      <c r="AI120">
        <v>1.0477800478753401</v>
      </c>
      <c r="AJ120">
        <v>1.09336835043529</v>
      </c>
      <c r="AK120">
        <v>1.06687268413421</v>
      </c>
      <c r="AL120">
        <v>1.1122599920912699</v>
      </c>
      <c r="AM120">
        <v>1.06708429861472</v>
      </c>
      <c r="AN120">
        <v>1.09730981986667</v>
      </c>
      <c r="AO120">
        <v>1.0579212769816699</v>
      </c>
      <c r="AP120">
        <v>1.1279811354979099</v>
      </c>
      <c r="AQ120">
        <v>1.05705208874182</v>
      </c>
      <c r="AR120">
        <v>1.13236471799565</v>
      </c>
      <c r="AS120">
        <v>1.00147537514818</v>
      </c>
      <c r="AT120">
        <v>1.0454293805453301</v>
      </c>
      <c r="AU120">
        <v>1.1143302906639601</v>
      </c>
      <c r="AV120">
        <v>1.1716162144343001</v>
      </c>
      <c r="AW120">
        <v>1.1418795207640899</v>
      </c>
      <c r="AX120">
        <v>1.0795531599966399</v>
      </c>
      <c r="AY120">
        <v>1.09268447537976</v>
      </c>
      <c r="AZ120">
        <v>1.16843813196632</v>
      </c>
      <c r="BA120">
        <v>1.0981083639098099</v>
      </c>
      <c r="BB120">
        <v>1.1505011085324499</v>
      </c>
      <c r="BC120">
        <v>1.1116189954837801</v>
      </c>
      <c r="BD120">
        <v>1.1756489211258601</v>
      </c>
      <c r="BE120">
        <v>1.08560537464927</v>
      </c>
      <c r="BF120">
        <v>1.11456901080966</v>
      </c>
      <c r="BG120">
        <v>1.0677945493390699</v>
      </c>
      <c r="BH120">
        <v>1.1198520088238799</v>
      </c>
      <c r="BI120">
        <v>1.0465870149115399</v>
      </c>
      <c r="BJ120">
        <v>1.1205890525145801</v>
      </c>
      <c r="BK120">
        <v>1.05747002447828</v>
      </c>
      <c r="BL120">
        <v>1.1149898352902099</v>
      </c>
      <c r="BM120">
        <v>1.11160927215491</v>
      </c>
      <c r="BN120">
        <v>1.15277115329581</v>
      </c>
      <c r="BO120">
        <v>1.0978825683873099</v>
      </c>
      <c r="BP120">
        <v>1.1597573537827599</v>
      </c>
      <c r="BQ120">
        <v>1.06483263570169</v>
      </c>
      <c r="BR120">
        <v>1.1266908033755501</v>
      </c>
      <c r="BS120">
        <v>1.0270169477478901</v>
      </c>
      <c r="BT120">
        <v>1.05895109048467</v>
      </c>
      <c r="BU120">
        <v>1.0555725696312499</v>
      </c>
      <c r="BV120">
        <v>1.1177502793527201</v>
      </c>
      <c r="BW120">
        <v>1.00408266768099</v>
      </c>
      <c r="BX120">
        <v>1.04655762647394</v>
      </c>
      <c r="BY120">
        <v>1.0568743203355599</v>
      </c>
      <c r="BZ120">
        <v>1.09040702190461</v>
      </c>
      <c r="CA120">
        <v>1.05275055171859</v>
      </c>
      <c r="CB120">
        <v>1.0933766964788201</v>
      </c>
      <c r="CC120">
        <v>1.0633430135489199</v>
      </c>
      <c r="CD120">
        <v>1.12121181458508</v>
      </c>
      <c r="CE120">
        <v>1.0607313751702201</v>
      </c>
      <c r="CF120">
        <v>1.1298084731575</v>
      </c>
      <c r="CG120">
        <v>1.0437470919712499</v>
      </c>
      <c r="CH120">
        <v>1.1023005738510001</v>
      </c>
      <c r="CI120">
        <v>1.0908507624364601</v>
      </c>
      <c r="CJ120">
        <v>1.12846429464211</v>
      </c>
      <c r="CK120">
        <v>1.06168371590759</v>
      </c>
      <c r="CL120">
        <v>1.11099274738424</v>
      </c>
      <c r="CM120">
        <v>1.11440632490251</v>
      </c>
      <c r="CN120">
        <v>1.1390548420563</v>
      </c>
      <c r="CO120">
        <v>1.08785615186012</v>
      </c>
      <c r="CP120">
        <v>1.14365519078989</v>
      </c>
      <c r="CQ120">
        <v>1.07223987500658</v>
      </c>
      <c r="CR120">
        <v>1.1241419869037701</v>
      </c>
      <c r="CS120">
        <v>1.06647269214403</v>
      </c>
      <c r="CT120">
        <v>1.12940324083125</v>
      </c>
      <c r="CU120">
        <v>1.1014072275840201</v>
      </c>
      <c r="CV120">
        <v>1.1617324886020399</v>
      </c>
      <c r="CW120">
        <v>1.1020177709847001</v>
      </c>
      <c r="CX120">
        <v>1.1553535376578301</v>
      </c>
      <c r="CY120">
        <v>1.0757813590065499</v>
      </c>
      <c r="CZ120">
        <v>1.12719757220594</v>
      </c>
      <c r="DA120">
        <v>1.1011197260705201</v>
      </c>
      <c r="DB120">
        <v>1.1486539672544001</v>
      </c>
    </row>
    <row r="121" spans="1:106" x14ac:dyDescent="0.45">
      <c r="A121" t="s">
        <v>66</v>
      </c>
      <c r="B121" t="s">
        <v>67</v>
      </c>
      <c r="C121" t="s">
        <v>68</v>
      </c>
      <c r="D121">
        <v>40</v>
      </c>
      <c r="E121" s="1" cm="1">
        <f t="array" ref="E121">SUMPRODUCT($G121:$FZZ121,$G$2:$FZZ$2)/SUMPRODUCT(--($G121:$FZZ121&lt;&gt;""),$G$2:$FZZ$2)</f>
        <v>1.2822874325502254</v>
      </c>
      <c r="F121" s="1" cm="1">
        <f t="array" ref="F121">SUMPRODUCT($G121:$FZZ121,$F$2:$FZY$2)/SUMPRODUCT(--($G121:$FZZ121&lt;&gt;""),$F$2:$FZY$2)</f>
        <v>1.3283758612214658</v>
      </c>
      <c r="G121">
        <v>1.3245802935747499</v>
      </c>
      <c r="H121">
        <v>1.3358767013069499</v>
      </c>
      <c r="I121">
        <v>1.29131114879884</v>
      </c>
      <c r="J121">
        <v>1.29648461297811</v>
      </c>
      <c r="K121">
        <v>1.32742580295432</v>
      </c>
      <c r="L121">
        <v>1.3357941455481701</v>
      </c>
      <c r="M121">
        <v>1.17536632708233</v>
      </c>
      <c r="N121">
        <v>1.24944472321737</v>
      </c>
      <c r="O121">
        <v>1.26902239345051</v>
      </c>
      <c r="P121">
        <v>1.3145684511865501</v>
      </c>
      <c r="Q121">
        <v>1.26326574181827</v>
      </c>
      <c r="R121">
        <v>1.3710242542467901</v>
      </c>
      <c r="S121">
        <v>1.2961349959930499</v>
      </c>
      <c r="T121">
        <v>1.3347582544133001</v>
      </c>
      <c r="U121">
        <v>1.29380177491801</v>
      </c>
      <c r="V121">
        <v>1.34920967967547</v>
      </c>
      <c r="W121">
        <v>1.25002972751646</v>
      </c>
      <c r="X121">
        <v>1.32608729793702</v>
      </c>
      <c r="Y121">
        <v>1.3034373416377301</v>
      </c>
      <c r="Z121">
        <v>1.3585416268023001</v>
      </c>
      <c r="AA121">
        <v>1.2326478628561599</v>
      </c>
      <c r="AB121">
        <v>1.27283021683177</v>
      </c>
      <c r="AC121">
        <v>1.3044878699286999</v>
      </c>
      <c r="AD121">
        <v>1.3410746952522601</v>
      </c>
      <c r="AE121">
        <v>1.25333157366157</v>
      </c>
      <c r="AF121">
        <v>1.3363666211727101</v>
      </c>
      <c r="AG121">
        <v>1.2999488325747901</v>
      </c>
      <c r="AH121">
        <v>1.35109606010825</v>
      </c>
      <c r="AI121">
        <v>1.2939911872779599</v>
      </c>
      <c r="AJ121">
        <v>1.3195183496729499</v>
      </c>
      <c r="AK121">
        <v>1.29973784033158</v>
      </c>
      <c r="AL121">
        <v>1.34570512163329</v>
      </c>
      <c r="AM121">
        <v>1.28713063212141</v>
      </c>
      <c r="AN121">
        <v>1.3271760200463301</v>
      </c>
      <c r="AO121">
        <v>1.28275711953564</v>
      </c>
      <c r="AP121">
        <v>1.36242336296027</v>
      </c>
      <c r="AQ121">
        <v>1.2891633592354299</v>
      </c>
      <c r="AR121">
        <v>1.3581398009381001</v>
      </c>
      <c r="AS121">
        <v>1.2409064426647101</v>
      </c>
      <c r="AT121">
        <v>1.23859627764879</v>
      </c>
      <c r="AU121">
        <v>1.3390975435086501</v>
      </c>
      <c r="AV121">
        <v>1.3871815711995901</v>
      </c>
      <c r="AW121">
        <v>1.3930415840478101</v>
      </c>
      <c r="AX121">
        <v>1.3099427486245701</v>
      </c>
      <c r="AY121">
        <v>1.291398203452</v>
      </c>
      <c r="AZ121">
        <v>1.3602031698255099</v>
      </c>
      <c r="BA121">
        <v>1.2851975262223001</v>
      </c>
      <c r="BB121">
        <v>1.3661398436385701</v>
      </c>
      <c r="BC121">
        <v>1.3154874321426899</v>
      </c>
      <c r="BD121">
        <v>1.3684959627754201</v>
      </c>
      <c r="BE121">
        <v>1.2915031802989101</v>
      </c>
      <c r="BF121">
        <v>1.31933778239824</v>
      </c>
      <c r="BG121">
        <v>1.25992253044067</v>
      </c>
      <c r="BH121">
        <v>1.3286376821663599</v>
      </c>
      <c r="BI121">
        <v>1.2450416120880099</v>
      </c>
      <c r="BJ121">
        <v>1.3098479736434701</v>
      </c>
      <c r="BK121">
        <v>1.2640003319088899</v>
      </c>
      <c r="BL121">
        <v>1.3181761606439</v>
      </c>
      <c r="BM121">
        <v>1.32104359439091</v>
      </c>
      <c r="BN121">
        <v>1.3442597538872401</v>
      </c>
      <c r="BO121">
        <v>1.29088932127732</v>
      </c>
      <c r="BP121">
        <v>1.3590362824768201</v>
      </c>
      <c r="BQ121">
        <v>1.2772850240245399</v>
      </c>
      <c r="BR121">
        <v>1.3216597800777901</v>
      </c>
      <c r="BS121">
        <v>1.21294493017859</v>
      </c>
      <c r="BT121">
        <v>1.26355336399674</v>
      </c>
      <c r="BU121">
        <v>1.2595455862268701</v>
      </c>
      <c r="BV121">
        <v>1.3216074162976399</v>
      </c>
      <c r="BW121">
        <v>1.19153881915388</v>
      </c>
      <c r="BX121">
        <v>1.22148683487595</v>
      </c>
      <c r="BY121">
        <v>1.2458288022370601</v>
      </c>
      <c r="BZ121">
        <v>1.2750349541711901</v>
      </c>
      <c r="CA121">
        <v>1.24713419047023</v>
      </c>
      <c r="CB121">
        <v>1.2884840470680701</v>
      </c>
      <c r="CC121">
        <v>1.27465166401894</v>
      </c>
      <c r="CD121">
        <v>1.31933580904003</v>
      </c>
      <c r="CE121">
        <v>1.23903999200409</v>
      </c>
      <c r="CF121">
        <v>1.31908646818505</v>
      </c>
      <c r="CG121">
        <v>1.2311533888228201</v>
      </c>
      <c r="CH121">
        <v>1.3104068655327501</v>
      </c>
      <c r="CI121">
        <v>1.26196150320806</v>
      </c>
      <c r="CJ121">
        <v>1.3096741938171801</v>
      </c>
      <c r="CK121">
        <v>1.25411881448188</v>
      </c>
      <c r="CL121">
        <v>1.3299721277744501</v>
      </c>
      <c r="CM121">
        <v>1.28959324580545</v>
      </c>
      <c r="CN121">
        <v>1.35688477086538</v>
      </c>
      <c r="CO121">
        <v>1.2839383665481401</v>
      </c>
      <c r="CP121">
        <v>1.3393790714554701</v>
      </c>
      <c r="CQ121">
        <v>1.27387953583905</v>
      </c>
      <c r="CR121">
        <v>1.32862559907308</v>
      </c>
      <c r="CS121">
        <v>1.2689958943337201</v>
      </c>
      <c r="CT121">
        <v>1.33585960231389</v>
      </c>
      <c r="CU121">
        <v>1.30302761166044</v>
      </c>
      <c r="CV121">
        <v>1.3710304537470099</v>
      </c>
      <c r="CW121">
        <v>1.30528909217415</v>
      </c>
      <c r="CX121">
        <v>1.3673278507146001</v>
      </c>
      <c r="CY121">
        <v>1.2667259662341199</v>
      </c>
      <c r="CZ121">
        <v>1.3142528254499699</v>
      </c>
      <c r="DA121">
        <v>1.3078361146095701</v>
      </c>
      <c r="DB121">
        <v>1.3491813602015099</v>
      </c>
    </row>
    <row r="122" spans="1:106" x14ac:dyDescent="0.45">
      <c r="A122" t="s">
        <v>66</v>
      </c>
      <c r="B122" t="s">
        <v>67</v>
      </c>
      <c r="C122" t="s">
        <v>237</v>
      </c>
      <c r="D122">
        <v>40</v>
      </c>
      <c r="E122" s="1" cm="1">
        <f t="array" ref="E122">SUMPRODUCT($G122:$FZZ122,$G$2:$FZZ$2)/SUMPRODUCT(--($G122:$FZZ122&lt;&gt;""),$G$2:$FZZ$2)</f>
        <v>1.2813955957585366</v>
      </c>
      <c r="F122" s="1" cm="1">
        <f t="array" ref="F122">SUMPRODUCT($G122:$FZZ122,$F$2:$FZY$2)/SUMPRODUCT(--($G122:$FZZ122&lt;&gt;""),$F$2:$FZY$2)</f>
        <v>1.3283758612214658</v>
      </c>
      <c r="G122">
        <v>1.3245802935747499</v>
      </c>
      <c r="H122">
        <v>1.3358767013069499</v>
      </c>
      <c r="I122">
        <v>1.29131114879884</v>
      </c>
      <c r="J122">
        <v>1.29648461297811</v>
      </c>
      <c r="K122">
        <v>1.32742580295432</v>
      </c>
      <c r="L122">
        <v>1.3357941455481701</v>
      </c>
      <c r="M122">
        <v>1.17536632708233</v>
      </c>
      <c r="N122">
        <v>1.24944472321737</v>
      </c>
      <c r="O122">
        <v>1.26902239345051</v>
      </c>
      <c r="P122">
        <v>1.3145684511865501</v>
      </c>
      <c r="Q122">
        <v>1.26326574181827</v>
      </c>
      <c r="R122">
        <v>1.3710242542467901</v>
      </c>
      <c r="S122">
        <v>1.2961349959930499</v>
      </c>
      <c r="T122">
        <v>1.3347582544133001</v>
      </c>
      <c r="U122">
        <v>1.29380177491801</v>
      </c>
      <c r="V122">
        <v>1.34920967967547</v>
      </c>
      <c r="W122">
        <v>1.25002972751646</v>
      </c>
      <c r="X122">
        <v>1.32608729793702</v>
      </c>
      <c r="Y122">
        <v>1.3034373416377301</v>
      </c>
      <c r="Z122">
        <v>1.3585416268023001</v>
      </c>
      <c r="AA122">
        <v>1.2326478628561599</v>
      </c>
      <c r="AB122">
        <v>1.27283021683177</v>
      </c>
      <c r="AC122">
        <v>1.3044878699286999</v>
      </c>
      <c r="AD122">
        <v>1.3410746952522601</v>
      </c>
      <c r="AE122">
        <v>1.25333157366157</v>
      </c>
      <c r="AF122">
        <v>1.3363666211727101</v>
      </c>
      <c r="AG122">
        <v>1.2999488325747901</v>
      </c>
      <c r="AH122">
        <v>1.35109606010825</v>
      </c>
      <c r="AI122">
        <v>1.2939911872779599</v>
      </c>
      <c r="AJ122">
        <v>1.3195183496729499</v>
      </c>
      <c r="AK122">
        <v>1.29973784033158</v>
      </c>
      <c r="AL122">
        <v>1.34570512163329</v>
      </c>
      <c r="AM122">
        <v>1.28713063212141</v>
      </c>
      <c r="AN122">
        <v>1.3271760200463301</v>
      </c>
      <c r="AO122">
        <v>1.28275711953564</v>
      </c>
      <c r="AP122">
        <v>1.36242336296027</v>
      </c>
      <c r="AQ122">
        <v>1.2891633592354299</v>
      </c>
      <c r="AR122">
        <v>1.3581398009381001</v>
      </c>
      <c r="AS122">
        <v>1.2409064426647101</v>
      </c>
      <c r="AT122">
        <v>1.23859627764879</v>
      </c>
      <c r="AU122">
        <v>1.3390975435086501</v>
      </c>
      <c r="AV122">
        <v>1.3871815711995901</v>
      </c>
      <c r="AW122">
        <v>1.3726567430949199</v>
      </c>
      <c r="AX122">
        <v>1.3099427486245701</v>
      </c>
      <c r="AY122">
        <v>1.291398203452</v>
      </c>
      <c r="AZ122">
        <v>1.3602031698255099</v>
      </c>
      <c r="BA122">
        <v>1.2851975262223001</v>
      </c>
      <c r="BB122">
        <v>1.3661398436385701</v>
      </c>
      <c r="BC122">
        <v>1.3154874321426899</v>
      </c>
      <c r="BD122">
        <v>1.3684959627754201</v>
      </c>
      <c r="BE122">
        <v>1.2915031802989101</v>
      </c>
      <c r="BF122">
        <v>1.31933778239824</v>
      </c>
      <c r="BG122">
        <v>1.25992253044067</v>
      </c>
      <c r="BH122">
        <v>1.3286376821663599</v>
      </c>
      <c r="BI122">
        <v>1.2450416120880099</v>
      </c>
      <c r="BJ122">
        <v>1.3098479736434701</v>
      </c>
      <c r="BK122">
        <v>1.2640003319088899</v>
      </c>
      <c r="BL122">
        <v>1.3181761606439</v>
      </c>
      <c r="BM122">
        <v>1.32104359439091</v>
      </c>
      <c r="BN122">
        <v>1.3442597538872401</v>
      </c>
      <c r="BO122">
        <v>1.29088932127732</v>
      </c>
      <c r="BP122">
        <v>1.3590362824768201</v>
      </c>
      <c r="BQ122">
        <v>1.2772850240245399</v>
      </c>
      <c r="BR122">
        <v>1.3216597800777901</v>
      </c>
      <c r="BS122">
        <v>1.21294493017859</v>
      </c>
      <c r="BT122">
        <v>1.26355336399674</v>
      </c>
      <c r="BU122">
        <v>1.2595455862268701</v>
      </c>
      <c r="BV122">
        <v>1.3216074162976399</v>
      </c>
      <c r="BW122">
        <v>1.19153881915388</v>
      </c>
      <c r="BX122">
        <v>1.22148683487595</v>
      </c>
      <c r="BY122">
        <v>1.2458288022370601</v>
      </c>
      <c r="BZ122">
        <v>1.2750349541711901</v>
      </c>
      <c r="CA122">
        <v>1.24713419047023</v>
      </c>
      <c r="CB122">
        <v>1.2884840470680701</v>
      </c>
      <c r="CC122">
        <v>1.27465166401894</v>
      </c>
      <c r="CD122">
        <v>1.31933580904003</v>
      </c>
      <c r="CE122">
        <v>1.23903999200409</v>
      </c>
      <c r="CF122">
        <v>1.31908646818505</v>
      </c>
      <c r="CG122">
        <v>1.2311533888228201</v>
      </c>
      <c r="CH122">
        <v>1.3104068655327501</v>
      </c>
      <c r="CI122">
        <v>1.26196150320806</v>
      </c>
      <c r="CJ122">
        <v>1.3096741938171801</v>
      </c>
      <c r="CK122">
        <v>1.25411881448188</v>
      </c>
      <c r="CL122">
        <v>1.3299721277744501</v>
      </c>
      <c r="CM122">
        <v>1.28959324580545</v>
      </c>
      <c r="CN122">
        <v>1.35688477086538</v>
      </c>
      <c r="CO122">
        <v>1.2839383665481401</v>
      </c>
      <c r="CP122">
        <v>1.3393790714554701</v>
      </c>
      <c r="CQ122">
        <v>1.27387953583905</v>
      </c>
      <c r="CR122">
        <v>1.32862559907308</v>
      </c>
      <c r="CS122">
        <v>1.2689958943337201</v>
      </c>
      <c r="CT122">
        <v>1.33585960231389</v>
      </c>
      <c r="CU122">
        <v>1.30302761166044</v>
      </c>
      <c r="CV122">
        <v>1.3710304537470099</v>
      </c>
      <c r="CW122">
        <v>1.30528909217415</v>
      </c>
      <c r="CX122">
        <v>1.3673278507146001</v>
      </c>
      <c r="CY122">
        <v>1.2667259662341199</v>
      </c>
      <c r="CZ122">
        <v>1.3142528254499699</v>
      </c>
      <c r="DA122">
        <v>1.3078361146095701</v>
      </c>
      <c r="DB122">
        <v>1.3491813602015099</v>
      </c>
    </row>
    <row r="123" spans="1:106" x14ac:dyDescent="0.45">
      <c r="A123" t="s">
        <v>66</v>
      </c>
      <c r="B123" t="s">
        <v>67</v>
      </c>
      <c r="C123" t="s">
        <v>91</v>
      </c>
      <c r="D123">
        <v>40</v>
      </c>
      <c r="E123" s="1" cm="1">
        <f t="array" ref="E123">SUMPRODUCT($G123:$FZZ123,$G$2:$FZZ$2)/SUMPRODUCT(--($G123:$FZZ123&lt;&gt;""),$G$2:$FZZ$2)</f>
        <v>1.1007436874401988</v>
      </c>
      <c r="F123" s="1" cm="1">
        <f t="array" ref="F123">SUMPRODUCT($G123:$FZZ123,$F$2:$FZY$2)/SUMPRODUCT(--($G123:$FZZ123&lt;&gt;""),$F$2:$FZY$2)</f>
        <v>1.1460761177517793</v>
      </c>
      <c r="G123">
        <v>1.1091879027187099</v>
      </c>
      <c r="H123">
        <v>1.1503387401031699</v>
      </c>
      <c r="I123">
        <v>1.0811124100571301</v>
      </c>
      <c r="J123">
        <v>1.12128661518449</v>
      </c>
      <c r="K123">
        <v>1.1106162759181399</v>
      </c>
      <c r="L123">
        <v>1.15276799024258</v>
      </c>
      <c r="M123">
        <v>1.02415210888481</v>
      </c>
      <c r="N123">
        <v>1.0798451059790899</v>
      </c>
      <c r="O123">
        <v>1.1000882895898501</v>
      </c>
      <c r="P123">
        <v>1.1575500976536299</v>
      </c>
      <c r="Q123">
        <v>1.09392346139999</v>
      </c>
      <c r="R123">
        <v>1.1649405992816599</v>
      </c>
      <c r="S123">
        <v>1.11269511976547</v>
      </c>
      <c r="T123">
        <v>1.1450597127771101</v>
      </c>
      <c r="U123">
        <v>1.12369445610108</v>
      </c>
      <c r="V123">
        <v>1.1826595794283501</v>
      </c>
      <c r="W123">
        <v>1.0901899195674301</v>
      </c>
      <c r="X123">
        <v>1.1487946333419301</v>
      </c>
      <c r="Y123">
        <v>1.11060598732891</v>
      </c>
      <c r="Z123">
        <v>1.15890371784654</v>
      </c>
      <c r="AA123">
        <v>1.0656330432651</v>
      </c>
      <c r="AB123">
        <v>1.0959463276083401</v>
      </c>
      <c r="AC123">
        <v>1.10683182028004</v>
      </c>
      <c r="AD123">
        <v>1.1539347933870101</v>
      </c>
      <c r="AE123">
        <v>1.0866531043184899</v>
      </c>
      <c r="AF123">
        <v>1.1632310148584899</v>
      </c>
      <c r="AG123">
        <v>1.1092761155845201</v>
      </c>
      <c r="AH123">
        <v>1.1567271699027799</v>
      </c>
      <c r="AI123">
        <v>1.0842201960754401</v>
      </c>
      <c r="AJ123">
        <v>1.13045649290255</v>
      </c>
      <c r="AK123">
        <v>1.1045475182706199</v>
      </c>
      <c r="AL123">
        <v>1.1431655413816799</v>
      </c>
      <c r="AM123">
        <v>1.1016311285518401</v>
      </c>
      <c r="AN123">
        <v>1.1326793059429801</v>
      </c>
      <c r="AO123">
        <v>1.09319789588245</v>
      </c>
      <c r="AP123">
        <v>1.1602321784872101</v>
      </c>
      <c r="AQ123">
        <v>1.10004576135453</v>
      </c>
      <c r="AR123">
        <v>1.16773296489576</v>
      </c>
      <c r="AS123">
        <v>1.0370032203178501</v>
      </c>
      <c r="AT123">
        <v>1.0757948619843001</v>
      </c>
      <c r="AU123">
        <v>1.15152436598424</v>
      </c>
      <c r="AV123">
        <v>1.20822771140489</v>
      </c>
      <c r="AW123">
        <v>1.1911346943335099</v>
      </c>
      <c r="AX123">
        <v>1.1120563018404199</v>
      </c>
      <c r="AY123">
        <v>1.12946197620279</v>
      </c>
      <c r="AZ123">
        <v>1.2021586793961301</v>
      </c>
      <c r="BA123">
        <v>1.13373698608824</v>
      </c>
      <c r="BB123">
        <v>1.18275875481336</v>
      </c>
      <c r="BC123">
        <v>1.1450025090096201</v>
      </c>
      <c r="BD123">
        <v>1.2053829661055599</v>
      </c>
      <c r="BE123">
        <v>1.12182389304358</v>
      </c>
      <c r="BF123">
        <v>1.14560067965614</v>
      </c>
      <c r="BG123">
        <v>1.1055045074777201</v>
      </c>
      <c r="BH123">
        <v>1.1547827899463201</v>
      </c>
      <c r="BI123">
        <v>1.08354172455311</v>
      </c>
      <c r="BJ123">
        <v>1.1559957130948999</v>
      </c>
      <c r="BK123">
        <v>1.0934489482637</v>
      </c>
      <c r="BL123">
        <v>1.14291996846865</v>
      </c>
      <c r="BM123">
        <v>1.1444481541543401</v>
      </c>
      <c r="BN123">
        <v>1.18606314986168</v>
      </c>
      <c r="BO123">
        <v>1.13029644042577</v>
      </c>
      <c r="BP123">
        <v>1.1929953073137201</v>
      </c>
      <c r="BQ123">
        <v>1.0973229787749399</v>
      </c>
      <c r="BR123">
        <v>1.1571084402212599</v>
      </c>
      <c r="BS123">
        <v>1.0626389867263299</v>
      </c>
      <c r="BT123">
        <v>1.08980787027445</v>
      </c>
      <c r="BU123">
        <v>1.0909241402143699</v>
      </c>
      <c r="BV123">
        <v>1.15051111203079</v>
      </c>
      <c r="BW123">
        <v>1.03561134356113</v>
      </c>
      <c r="BX123">
        <v>1.0742910274291</v>
      </c>
      <c r="BY123">
        <v>1.09109057014137</v>
      </c>
      <c r="BZ123">
        <v>1.12554761534876</v>
      </c>
      <c r="CA123">
        <v>1.0825567577709601</v>
      </c>
      <c r="CB123">
        <v>1.1221375409879999</v>
      </c>
      <c r="CC123">
        <v>1.09628947554818</v>
      </c>
      <c r="CD123">
        <v>1.1554332318091201</v>
      </c>
      <c r="CE123">
        <v>1.0907534888369701</v>
      </c>
      <c r="CF123">
        <v>1.1578191177021699</v>
      </c>
      <c r="CG123">
        <v>1.07989453549087</v>
      </c>
      <c r="CH123">
        <v>1.1356149511451099</v>
      </c>
      <c r="CI123">
        <v>1.1191234063827999</v>
      </c>
      <c r="CJ123">
        <v>1.16176151987334</v>
      </c>
      <c r="CK123">
        <v>1.0948385307980699</v>
      </c>
      <c r="CL123">
        <v>1.14083499934332</v>
      </c>
      <c r="CM123">
        <v>1.1450470432511699</v>
      </c>
      <c r="CN123">
        <v>1.1711623081601199</v>
      </c>
      <c r="CO123">
        <v>1.1213925411395</v>
      </c>
      <c r="CP123">
        <v>1.17754072603985</v>
      </c>
      <c r="CQ123">
        <v>1.1033390095325</v>
      </c>
      <c r="CR123">
        <v>1.1574530835805601</v>
      </c>
      <c r="CS123">
        <v>1.1032741826043899</v>
      </c>
      <c r="CT123">
        <v>1.16212206594367</v>
      </c>
      <c r="CU123">
        <v>1.13637081334991</v>
      </c>
      <c r="CV123">
        <v>1.1959855527266201</v>
      </c>
      <c r="CW123">
        <v>1.1321645698121301</v>
      </c>
      <c r="CX123">
        <v>1.1881123746734901</v>
      </c>
      <c r="CY123">
        <v>1.1093117761964499</v>
      </c>
      <c r="CZ123">
        <v>1.15813799358169</v>
      </c>
      <c r="DA123">
        <v>1.1333536681360199</v>
      </c>
      <c r="DB123">
        <v>1.1825704502518799</v>
      </c>
    </row>
    <row r="124" spans="1:106" x14ac:dyDescent="0.45">
      <c r="A124" t="s">
        <v>66</v>
      </c>
      <c r="B124" t="s">
        <v>131</v>
      </c>
      <c r="C124" t="s">
        <v>65</v>
      </c>
      <c r="D124">
        <v>40</v>
      </c>
      <c r="E124" s="1" cm="1">
        <f t="array" ref="E124">SUMPRODUCT($G124:$FZZ124,$G$2:$FZZ$2)/SUMPRODUCT(--($G124:$FZZ124&lt;&gt;""),$G$2:$FZZ$2)</f>
        <v>1.4963887132718658</v>
      </c>
      <c r="F124" s="1" cm="1">
        <f t="array" ref="F124">SUMPRODUCT($G124:$FZZ124,$F$2:$FZY$2)/SUMPRODUCT(--($G124:$FZZ124&lt;&gt;""),$F$2:$FZY$2)</f>
        <v>1.5637311632051287</v>
      </c>
      <c r="G124">
        <v>1.4818679386887099</v>
      </c>
      <c r="H124">
        <v>1.53098018268977</v>
      </c>
      <c r="I124">
        <v>1.4441819109874301</v>
      </c>
      <c r="J124">
        <v>1.49252959675958</v>
      </c>
      <c r="K124">
        <v>1.48678005149749</v>
      </c>
      <c r="L124">
        <v>1.5360228350725</v>
      </c>
      <c r="M124">
        <v>1.3727064443225601</v>
      </c>
      <c r="N124">
        <v>1.4464269738096001</v>
      </c>
      <c r="O124">
        <v>1.4607044439093499</v>
      </c>
      <c r="P124">
        <v>1.5287108382160099</v>
      </c>
      <c r="Q124">
        <v>1.4698370770995299</v>
      </c>
      <c r="R124">
        <v>1.5547646157581401</v>
      </c>
      <c r="S124">
        <v>1.4761942040390801</v>
      </c>
      <c r="T124">
        <v>1.5263933153003499</v>
      </c>
      <c r="U124">
        <v>1.47940854198722</v>
      </c>
      <c r="V124">
        <v>1.5545880542733199</v>
      </c>
      <c r="W124">
        <v>1.4661992528858101</v>
      </c>
      <c r="X124">
        <v>1.54165554221868</v>
      </c>
      <c r="Y124">
        <v>1.4571304810427801</v>
      </c>
      <c r="Z124">
        <v>1.5364961278126701</v>
      </c>
      <c r="AA124">
        <v>1.5805831916741699</v>
      </c>
      <c r="AB124">
        <v>1.64904053672391</v>
      </c>
      <c r="AC124">
        <v>1.4706159922039199</v>
      </c>
      <c r="AD124">
        <v>1.53420184301858</v>
      </c>
      <c r="AE124">
        <v>1.6291523961579</v>
      </c>
      <c r="AF124">
        <v>1.75903226637138</v>
      </c>
      <c r="AG124">
        <v>1.6637559583120101</v>
      </c>
      <c r="AH124">
        <v>1.75811272991678</v>
      </c>
      <c r="AI124">
        <v>1.4425800844679499</v>
      </c>
      <c r="AJ124">
        <v>1.52008019881988</v>
      </c>
      <c r="AK124">
        <v>1.48563394308645</v>
      </c>
      <c r="AL124">
        <v>1.53164516176276</v>
      </c>
      <c r="AM124">
        <v>1.6324476384095301</v>
      </c>
      <c r="AN124">
        <v>1.7027469150394701</v>
      </c>
      <c r="AO124">
        <v>1.4447052421549</v>
      </c>
      <c r="AP124">
        <v>1.5342717213858099</v>
      </c>
      <c r="AQ124">
        <v>1.47886177430851</v>
      </c>
      <c r="AR124">
        <v>1.55893534448619</v>
      </c>
      <c r="AS124">
        <v>1.39577735458569</v>
      </c>
      <c r="AT124">
        <v>1.4553836700029199</v>
      </c>
      <c r="AU124">
        <v>1.51321174023257</v>
      </c>
      <c r="AV124">
        <v>1.58100112537086</v>
      </c>
      <c r="AW124">
        <v>1.5380523361353899</v>
      </c>
      <c r="AX124">
        <v>1.4669176418018799</v>
      </c>
      <c r="AY124">
        <v>1.5261722240511599</v>
      </c>
      <c r="AZ124">
        <v>1.6093095988336501</v>
      </c>
      <c r="BA124">
        <v>1.5294376952897</v>
      </c>
      <c r="BB124">
        <v>1.60763137082031</v>
      </c>
      <c r="BC124">
        <v>1.51776834998403</v>
      </c>
      <c r="BD124">
        <v>1.59843072852515</v>
      </c>
      <c r="BE124">
        <v>1.48835753490503</v>
      </c>
      <c r="BF124">
        <v>1.52669997876074</v>
      </c>
      <c r="BG124">
        <v>1.6408434802244101</v>
      </c>
      <c r="BH124">
        <v>1.74153653749283</v>
      </c>
      <c r="BI124">
        <v>1.4491459267786</v>
      </c>
      <c r="BJ124">
        <v>1.5248944812712499</v>
      </c>
      <c r="BK124">
        <v>1.4500933493755901</v>
      </c>
      <c r="BL124">
        <v>1.5260175081939999</v>
      </c>
      <c r="BM124">
        <v>1.5012162548888599</v>
      </c>
      <c r="BN124">
        <v>1.5540279500142999</v>
      </c>
      <c r="BO124">
        <v>1.5054252031589701</v>
      </c>
      <c r="BP124">
        <v>1.57461371180038</v>
      </c>
      <c r="BQ124">
        <v>1.4598043042302</v>
      </c>
      <c r="BR124">
        <v>1.5276248670910699</v>
      </c>
      <c r="BS124">
        <v>1.5857401345322399</v>
      </c>
      <c r="BT124">
        <v>1.6625229630243501</v>
      </c>
      <c r="BU124">
        <v>1.4689070065803</v>
      </c>
      <c r="BV124">
        <v>1.55707486653147</v>
      </c>
      <c r="BW124">
        <v>1.39049913359536</v>
      </c>
      <c r="BX124">
        <v>1.44074214952876</v>
      </c>
      <c r="BY124">
        <v>1.44846978406089</v>
      </c>
      <c r="BZ124">
        <v>1.4874941743048</v>
      </c>
      <c r="CA124">
        <v>1.43060854337356</v>
      </c>
      <c r="CB124">
        <v>1.4748889861779899</v>
      </c>
      <c r="CC124">
        <v>1.47467797261881</v>
      </c>
      <c r="CD124">
        <v>1.5461462960526899</v>
      </c>
      <c r="CE124">
        <v>1.46606114366387</v>
      </c>
      <c r="CF124">
        <v>1.5512924626129101</v>
      </c>
      <c r="CG124">
        <v>1.4365403505143901</v>
      </c>
      <c r="CH124">
        <v>1.5234244946492199</v>
      </c>
      <c r="CI124">
        <v>1.51344887926006</v>
      </c>
      <c r="CJ124">
        <v>1.5757270227480999</v>
      </c>
      <c r="CK124">
        <v>1.46409444452551</v>
      </c>
      <c r="CL124">
        <v>1.5501189312241801</v>
      </c>
      <c r="CM124">
        <v>1.7085107144134699</v>
      </c>
      <c r="CN124">
        <v>1.8479232998246999</v>
      </c>
      <c r="CO124">
        <v>1.5189595450076701</v>
      </c>
      <c r="CP124">
        <v>1.6031772283322701</v>
      </c>
      <c r="CQ124">
        <v>1.46695223215069</v>
      </c>
      <c r="CR124">
        <v>1.54174639678387</v>
      </c>
      <c r="CS124">
        <v>1.4640207928421101</v>
      </c>
      <c r="CT124">
        <v>1.5318390394810899</v>
      </c>
      <c r="CU124">
        <v>1.53275307399293</v>
      </c>
      <c r="CV124">
        <v>1.60634140564864</v>
      </c>
      <c r="CW124">
        <v>1.5043058708124599</v>
      </c>
      <c r="CX124">
        <v>1.57536699706858</v>
      </c>
      <c r="CY124">
        <v>1.4802044090972499</v>
      </c>
      <c r="CZ124">
        <v>1.5435241384121601</v>
      </c>
      <c r="DA124">
        <v>1.4857033217884099</v>
      </c>
      <c r="DB124">
        <v>1.5479179785894199</v>
      </c>
    </row>
    <row r="125" spans="1:106" x14ac:dyDescent="0.45">
      <c r="A125" t="s">
        <v>66</v>
      </c>
      <c r="B125" t="s">
        <v>131</v>
      </c>
      <c r="C125" t="s">
        <v>68</v>
      </c>
      <c r="D125">
        <v>40</v>
      </c>
      <c r="E125" s="1" cm="1">
        <f t="array" ref="E125">SUMPRODUCT($G125:$FZZ125,$G$2:$FZZ$2)/SUMPRODUCT(--($G125:$FZZ125&lt;&gt;""),$G$2:$FZZ$2)</f>
        <v>1.5585551126078414</v>
      </c>
      <c r="F125" s="1" cm="1">
        <f t="array" ref="F125">SUMPRODUCT($G125:$FZZ125,$F$2:$FZY$2)/SUMPRODUCT(--($G125:$FZZ125&lt;&gt;""),$F$2:$FZY$2)</f>
        <v>1.6195065561380015</v>
      </c>
      <c r="G125">
        <v>1.56369632389233</v>
      </c>
      <c r="H125">
        <v>1.58234393276583</v>
      </c>
      <c r="I125">
        <v>1.5213771755059</v>
      </c>
      <c r="J125">
        <v>1.5379760591441201</v>
      </c>
      <c r="K125">
        <v>1.56709411844423</v>
      </c>
      <c r="L125">
        <v>1.5821486651307699</v>
      </c>
      <c r="M125">
        <v>1.37357388195846</v>
      </c>
      <c r="N125">
        <v>1.46253875267913</v>
      </c>
      <c r="O125">
        <v>1.4798171335313099</v>
      </c>
      <c r="P125">
        <v>1.5498969954785</v>
      </c>
      <c r="Q125">
        <v>1.4525715194695299</v>
      </c>
      <c r="R125">
        <v>1.6051819696424201</v>
      </c>
      <c r="S125">
        <v>1.52180335265045</v>
      </c>
      <c r="T125">
        <v>1.5678513082835599</v>
      </c>
      <c r="U125">
        <v>1.48621990643602</v>
      </c>
      <c r="V125">
        <v>1.56234749226776</v>
      </c>
      <c r="W125">
        <v>1.4778030804437801</v>
      </c>
      <c r="X125">
        <v>1.58513399818269</v>
      </c>
      <c r="Y125">
        <v>1.5326523274127299</v>
      </c>
      <c r="Z125">
        <v>1.5933372724577399</v>
      </c>
      <c r="AA125">
        <v>1.7188087841114299</v>
      </c>
      <c r="AB125">
        <v>1.7833280932765601</v>
      </c>
      <c r="AC125">
        <v>1.53964712519874</v>
      </c>
      <c r="AD125">
        <v>1.59047203843326</v>
      </c>
      <c r="AE125">
        <v>1.7613885097726101</v>
      </c>
      <c r="AF125">
        <v>1.8921954265701799</v>
      </c>
      <c r="AG125">
        <v>1.86952979829262</v>
      </c>
      <c r="AH125">
        <v>1.9410632052352299</v>
      </c>
      <c r="AI125">
        <v>1.5122280329943401</v>
      </c>
      <c r="AJ125">
        <v>1.5476085199810901</v>
      </c>
      <c r="AK125">
        <v>1.5268208380321899</v>
      </c>
      <c r="AL125">
        <v>1.5656175397999299</v>
      </c>
      <c r="AM125">
        <v>1.84328400548437</v>
      </c>
      <c r="AN125">
        <v>1.8885915559548001</v>
      </c>
      <c r="AO125">
        <v>1.48269544712497</v>
      </c>
      <c r="AP125">
        <v>1.5734264465808001</v>
      </c>
      <c r="AQ125">
        <v>1.49959518801756</v>
      </c>
      <c r="AR125">
        <v>1.5861193491327299</v>
      </c>
      <c r="AS125">
        <v>1.4955086565970099</v>
      </c>
      <c r="AT125">
        <v>1.4827665168102899</v>
      </c>
      <c r="AU125">
        <v>1.5309761171295</v>
      </c>
      <c r="AV125">
        <v>1.5934540928260399</v>
      </c>
      <c r="AW125">
        <v>1.6373524729801401</v>
      </c>
      <c r="AX125">
        <v>1.5190426452928101</v>
      </c>
      <c r="AY125">
        <v>1.5480529558387801</v>
      </c>
      <c r="AZ125">
        <v>1.6330715327094001</v>
      </c>
      <c r="BA125">
        <v>1.5242645438161999</v>
      </c>
      <c r="BB125">
        <v>1.64822569980163</v>
      </c>
      <c r="BC125">
        <v>1.52028648328087</v>
      </c>
      <c r="BD125">
        <v>1.61337530222161</v>
      </c>
      <c r="BE125">
        <v>1.51557731647607</v>
      </c>
      <c r="BF125">
        <v>1.5424170271750599</v>
      </c>
      <c r="BG125">
        <v>1.7776484688471601</v>
      </c>
      <c r="BH125">
        <v>1.9496968960066701</v>
      </c>
      <c r="BI125">
        <v>1.4749864380317199</v>
      </c>
      <c r="BJ125">
        <v>1.5515685574035101</v>
      </c>
      <c r="BK125">
        <v>1.49702526656432</v>
      </c>
      <c r="BL125">
        <v>1.5588101066257301</v>
      </c>
      <c r="BM125">
        <v>1.5272226461890599</v>
      </c>
      <c r="BN125">
        <v>1.5699942764475801</v>
      </c>
      <c r="BO125">
        <v>1.5117889435733001</v>
      </c>
      <c r="BP125">
        <v>1.6092136889092299</v>
      </c>
      <c r="BQ125">
        <v>1.49007389063109</v>
      </c>
      <c r="BR125">
        <v>1.5450275239236</v>
      </c>
      <c r="BS125">
        <v>1.68670837994999</v>
      </c>
      <c r="BT125">
        <v>1.7458528432713101</v>
      </c>
      <c r="BU125">
        <v>1.4941439390804101</v>
      </c>
      <c r="BV125">
        <v>1.5791996026983399</v>
      </c>
      <c r="BW125">
        <v>1.4104644774100801</v>
      </c>
      <c r="BX125">
        <v>1.4603017623938099</v>
      </c>
      <c r="BY125">
        <v>1.4580472269690801</v>
      </c>
      <c r="BZ125">
        <v>1.4850706851017501</v>
      </c>
      <c r="CA125">
        <v>1.4402044262573299</v>
      </c>
      <c r="CB125">
        <v>1.4741742090544301</v>
      </c>
      <c r="CC125">
        <v>1.5249577544598101</v>
      </c>
      <c r="CD125">
        <v>1.5897882157709899</v>
      </c>
      <c r="CE125">
        <v>1.4769305730812901</v>
      </c>
      <c r="CF125">
        <v>1.5836009045364201</v>
      </c>
      <c r="CG125">
        <v>1.45895672853228</v>
      </c>
      <c r="CH125">
        <v>1.5377655999586399</v>
      </c>
      <c r="CI125">
        <v>1.51107407716023</v>
      </c>
      <c r="CJ125">
        <v>1.56407799350054</v>
      </c>
      <c r="CK125">
        <v>1.4838238942314701</v>
      </c>
      <c r="CL125">
        <v>1.5823981788200201</v>
      </c>
      <c r="CM125">
        <v>1.8147962651593701</v>
      </c>
      <c r="CN125">
        <v>2.0060100883626002</v>
      </c>
      <c r="CO125">
        <v>1.5323557246157</v>
      </c>
      <c r="CP125">
        <v>1.62334500215919</v>
      </c>
      <c r="CQ125">
        <v>1.4769060618295999</v>
      </c>
      <c r="CR125">
        <v>1.5579937854396699</v>
      </c>
      <c r="CS125">
        <v>1.4794314169723799</v>
      </c>
      <c r="CT125">
        <v>1.55834761307832</v>
      </c>
      <c r="CU125">
        <v>1.5383484319182099</v>
      </c>
      <c r="CV125">
        <v>1.6204334182011899</v>
      </c>
      <c r="CW125">
        <v>1.5207081018808899</v>
      </c>
      <c r="CX125">
        <v>1.6177983597768899</v>
      </c>
      <c r="CY125">
        <v>1.4825240686479699</v>
      </c>
      <c r="CZ125">
        <v>1.54717803823078</v>
      </c>
      <c r="DA125">
        <v>1.49080998110831</v>
      </c>
      <c r="DB125">
        <v>1.54531053211586</v>
      </c>
    </row>
    <row r="126" spans="1:106" x14ac:dyDescent="0.45">
      <c r="A126" t="s">
        <v>174</v>
      </c>
      <c r="B126" t="s">
        <v>95</v>
      </c>
      <c r="C126" t="s">
        <v>91</v>
      </c>
      <c r="D126">
        <v>40</v>
      </c>
      <c r="E126" s="1" cm="1">
        <f t="array" ref="E126">SUMPRODUCT($G126:$FZZ126,$G$2:$FZZ$2)/SUMPRODUCT(--($G126:$FZZ126&lt;&gt;""),$G$2:$FZZ$2)</f>
        <v>0.94067411247762578</v>
      </c>
      <c r="F126" s="1" cm="1">
        <f t="array" ref="F126">SUMPRODUCT($G126:$FZZ126,$F$2:$FZY$2)/SUMPRODUCT(--($G126:$FZZ126&lt;&gt;""),$F$2:$FZY$2)</f>
        <v>0.93301473152662528</v>
      </c>
      <c r="G126">
        <v>0.90881738460186201</v>
      </c>
      <c r="H126">
        <v>0.920666526933556</v>
      </c>
      <c r="I126">
        <v>0.886671167240215</v>
      </c>
      <c r="J126">
        <v>0.89756969028370004</v>
      </c>
      <c r="K126">
        <v>0.91506471066540096</v>
      </c>
      <c r="L126">
        <v>0.91971811898631195</v>
      </c>
      <c r="M126">
        <v>0.92663928208838497</v>
      </c>
      <c r="N126">
        <v>0.90313483403934203</v>
      </c>
      <c r="O126">
        <v>0.90796144687909597</v>
      </c>
      <c r="P126">
        <v>0.928278085453621</v>
      </c>
      <c r="Q126">
        <v>0.87094890449838003</v>
      </c>
      <c r="R126">
        <v>0.92742982008154495</v>
      </c>
      <c r="S126">
        <v>0.89087508008743099</v>
      </c>
      <c r="T126">
        <v>0.917650548920802</v>
      </c>
      <c r="U126">
        <v>0.99430378763152505</v>
      </c>
      <c r="V126">
        <v>0.95825173683965104</v>
      </c>
      <c r="W126">
        <v>0.93414850296714202</v>
      </c>
      <c r="X126">
        <v>0.94812155749750404</v>
      </c>
      <c r="Y126">
        <v>0.90378513408092598</v>
      </c>
      <c r="Z126">
        <v>0.93537663145986605</v>
      </c>
      <c r="AA126">
        <v>0.85114064490000296</v>
      </c>
      <c r="AB126">
        <v>0.88688671352520798</v>
      </c>
      <c r="AC126">
        <v>0.93341026824639595</v>
      </c>
      <c r="AD126">
        <v>0.93560205843634003</v>
      </c>
      <c r="AE126">
        <v>0.88730589962145601</v>
      </c>
      <c r="AF126">
        <v>0.93214855921509998</v>
      </c>
      <c r="AG126">
        <v>1.1071082325694099</v>
      </c>
      <c r="AH126">
        <v>0.95826488568120005</v>
      </c>
      <c r="AI126">
        <v>0.97312729656791697</v>
      </c>
      <c r="AJ126">
        <v>0.91948861817128402</v>
      </c>
      <c r="AK126">
        <v>1.01352099474216</v>
      </c>
      <c r="AL126">
        <v>0.99183350664186598</v>
      </c>
      <c r="AM126">
        <v>0.98943785163821996</v>
      </c>
      <c r="AN126">
        <v>0.94982743132712399</v>
      </c>
      <c r="AO126">
        <v>0.90322510429892899</v>
      </c>
      <c r="AP126">
        <v>0.93229820424451304</v>
      </c>
      <c r="AQ126">
        <v>0.90080346378252796</v>
      </c>
      <c r="AR126">
        <v>0.94421074863815901</v>
      </c>
      <c r="AS126">
        <v>0.91736449882172799</v>
      </c>
      <c r="AT126">
        <v>0.86899306370780005</v>
      </c>
      <c r="AU126">
        <v>1.01435132032146</v>
      </c>
      <c r="AV126">
        <v>0.98088006274795103</v>
      </c>
      <c r="AW126">
        <v>1.07702181137766</v>
      </c>
      <c r="AX126">
        <v>0.91547015946602595</v>
      </c>
      <c r="AY126">
        <v>0.92675069369327001</v>
      </c>
      <c r="AZ126">
        <v>0.96812538211917398</v>
      </c>
      <c r="BA126">
        <v>0.88829104487287502</v>
      </c>
      <c r="BB126">
        <v>0.94437889769088101</v>
      </c>
      <c r="BC126">
        <v>0.92288672961999896</v>
      </c>
      <c r="BD126">
        <v>0.96524793576935297</v>
      </c>
      <c r="BE126">
        <v>0.91831829817677701</v>
      </c>
      <c r="BF126">
        <v>0.91943615368277498</v>
      </c>
      <c r="BG126">
        <v>0.90001910684198605</v>
      </c>
      <c r="BH126">
        <v>0.92371159090514299</v>
      </c>
      <c r="BI126">
        <v>0.89621455695365104</v>
      </c>
      <c r="BJ126">
        <v>0.91435451646621402</v>
      </c>
      <c r="BK126">
        <v>0.888777330622744</v>
      </c>
      <c r="BL126">
        <v>0.93338588557440905</v>
      </c>
      <c r="BM126">
        <v>0.91064103787083805</v>
      </c>
      <c r="BN126">
        <v>0.94544739101402198</v>
      </c>
      <c r="BO126">
        <v>0.95135630078974398</v>
      </c>
      <c r="BP126">
        <v>0.96520544809431097</v>
      </c>
      <c r="BQ126">
        <v>0.91550357339937205</v>
      </c>
      <c r="BR126">
        <v>0.94473680668649596</v>
      </c>
      <c r="BS126">
        <v>0.85973563170762002</v>
      </c>
      <c r="BT126">
        <v>0.89049572507907504</v>
      </c>
      <c r="BU126">
        <v>0.88383892728551905</v>
      </c>
      <c r="BV126">
        <v>0.92709514547034699</v>
      </c>
      <c r="BW126">
        <v>0.87584632940281404</v>
      </c>
      <c r="BX126">
        <v>0.89360551117873299</v>
      </c>
      <c r="BY126">
        <v>0.88959142457666596</v>
      </c>
      <c r="BZ126">
        <v>0.91879757651079597</v>
      </c>
      <c r="CA126">
        <v>0.94521233347926703</v>
      </c>
      <c r="CB126">
        <v>0.90753464435370701</v>
      </c>
      <c r="CC126">
        <v>0.90301233468586495</v>
      </c>
      <c r="CD126">
        <v>0.94367935887965804</v>
      </c>
      <c r="CE126">
        <v>0.91346934695968296</v>
      </c>
      <c r="CF126">
        <v>0.93841906023163102</v>
      </c>
      <c r="CG126">
        <v>0.87740267797135896</v>
      </c>
      <c r="CH126">
        <v>0.91243343845318703</v>
      </c>
      <c r="CI126">
        <v>0.93800516623614605</v>
      </c>
      <c r="CJ126">
        <v>0.933530539121739</v>
      </c>
      <c r="CK126">
        <v>0.89272841361798905</v>
      </c>
      <c r="CL126">
        <v>0.94819560173362305</v>
      </c>
      <c r="CM126">
        <v>0.95263477980896505</v>
      </c>
      <c r="CN126">
        <v>0.94488963617500799</v>
      </c>
      <c r="CO126">
        <v>0.92087249740437505</v>
      </c>
      <c r="CP126">
        <v>0.96213603829579997</v>
      </c>
      <c r="CQ126">
        <v>0.92054491512034098</v>
      </c>
      <c r="CR126">
        <v>0.93656408545898195</v>
      </c>
      <c r="CS126">
        <v>0.89719733649212796</v>
      </c>
      <c r="CT126">
        <v>0.92928363598725705</v>
      </c>
      <c r="CU126">
        <v>0.97755935816211703</v>
      </c>
      <c r="CV126">
        <v>0.96957585805356505</v>
      </c>
      <c r="CW126">
        <v>0.92159322923201503</v>
      </c>
      <c r="CX126">
        <v>0.95908567257131705</v>
      </c>
      <c r="CY126">
        <v>0.92439305148597695</v>
      </c>
      <c r="CZ126">
        <v>0.92119261894795501</v>
      </c>
      <c r="DA126">
        <v>0.95112759760705201</v>
      </c>
      <c r="DB126">
        <v>0.95371536523929401</v>
      </c>
    </row>
    <row r="127" spans="1:106" x14ac:dyDescent="0.45">
      <c r="A127" t="s">
        <v>118</v>
      </c>
      <c r="B127" t="s">
        <v>161</v>
      </c>
      <c r="C127" t="s">
        <v>68</v>
      </c>
      <c r="D127">
        <v>40</v>
      </c>
      <c r="E127" s="1" cm="1">
        <f t="array" ref="E127">SUMPRODUCT($G127:$FZZ127,$G$2:$FZZ$2)/SUMPRODUCT(--($G127:$FZZ127&lt;&gt;""),$G$2:$FZZ$2)</f>
        <v>1.9539872495155444</v>
      </c>
      <c r="F127" s="1" cm="1">
        <f t="array" ref="F127">SUMPRODUCT($G127:$FZZ127,$F$2:$FZY$2)/SUMPRODUCT(--($G127:$FZZ127&lt;&gt;""),$F$2:$FZY$2)</f>
        <v>2.0173631711238924</v>
      </c>
      <c r="G127">
        <v>1.9254416805836301</v>
      </c>
      <c r="H127">
        <v>1.9583048796154101</v>
      </c>
      <c r="I127">
        <v>1.8793637725783301</v>
      </c>
      <c r="J127">
        <v>1.9056921278382399</v>
      </c>
      <c r="K127">
        <v>1.54891414825857</v>
      </c>
      <c r="L127">
        <v>1.5711359940371299</v>
      </c>
      <c r="M127">
        <v>2.1986490534038099</v>
      </c>
      <c r="N127">
        <v>2.2798867274261898</v>
      </c>
      <c r="O127">
        <v>1.9158305910051601</v>
      </c>
      <c r="P127">
        <v>2.0494689247398101</v>
      </c>
      <c r="Q127">
        <v>1.8251383505102801</v>
      </c>
      <c r="R127">
        <v>1.9791511432231199</v>
      </c>
      <c r="S127">
        <v>1.8723442389582301</v>
      </c>
      <c r="T127">
        <v>1.91850344144192</v>
      </c>
      <c r="U127">
        <v>1.55537876315257</v>
      </c>
      <c r="V127">
        <v>1.6167024137019901</v>
      </c>
      <c r="W127">
        <v>2.2720572563184902</v>
      </c>
      <c r="X127">
        <v>2.37361542689835</v>
      </c>
      <c r="Y127">
        <v>1.5908875856601801</v>
      </c>
      <c r="Z127">
        <v>1.64522226965058</v>
      </c>
      <c r="AA127">
        <v>1.84092253419803</v>
      </c>
      <c r="AB127">
        <v>1.9301598128500399</v>
      </c>
      <c r="AC127">
        <v>1.9603973260843499</v>
      </c>
      <c r="AD127">
        <v>1.9936434665162099</v>
      </c>
      <c r="AE127">
        <v>2.2320481291684899</v>
      </c>
      <c r="AF127">
        <v>2.40017188988746</v>
      </c>
      <c r="AG127">
        <v>2.3592155225809899</v>
      </c>
      <c r="AH127">
        <v>2.4210203861794</v>
      </c>
      <c r="AI127">
        <v>2.60234116516992</v>
      </c>
      <c r="AJ127">
        <v>2.35698385350755</v>
      </c>
      <c r="AK127">
        <v>1.9765638043908</v>
      </c>
      <c r="AL127">
        <v>2.0565503302625898</v>
      </c>
      <c r="AM127">
        <v>2.30070918632688</v>
      </c>
      <c r="AN127">
        <v>2.3733676894709399</v>
      </c>
      <c r="AO127">
        <v>1.9426228913477199</v>
      </c>
      <c r="AP127">
        <v>2.0127770723743801</v>
      </c>
      <c r="AQ127">
        <v>1.8872246618499899</v>
      </c>
      <c r="AR127">
        <v>2.0233206902924299</v>
      </c>
      <c r="AS127">
        <v>1.80875775731383</v>
      </c>
      <c r="AT127">
        <v>1.8144940390786</v>
      </c>
      <c r="AU127">
        <v>1.5741750122199301</v>
      </c>
      <c r="AV127">
        <v>1.6073564015414099</v>
      </c>
      <c r="AW127">
        <v>1.9344921384086899</v>
      </c>
      <c r="AX127">
        <v>1.9700985840757299</v>
      </c>
      <c r="AY127">
        <v>1.57812867422282</v>
      </c>
      <c r="AZ127">
        <v>1.65616328834125</v>
      </c>
      <c r="BA127">
        <v>1.93630152082874</v>
      </c>
      <c r="BB127">
        <v>2.0444450206796398</v>
      </c>
      <c r="BC127">
        <v>1.59294740203457</v>
      </c>
      <c r="BD127">
        <v>1.6738652433739301</v>
      </c>
      <c r="BE127">
        <v>2.3089640833025902</v>
      </c>
      <c r="BF127">
        <v>2.2982438490000701</v>
      </c>
      <c r="BG127">
        <v>1.8890934671970201</v>
      </c>
      <c r="BH127">
        <v>1.99727293255284</v>
      </c>
      <c r="BI127">
        <v>2.2688577514918098</v>
      </c>
      <c r="BJ127">
        <v>2.4211884253562399</v>
      </c>
      <c r="BK127">
        <v>1.8990416130772101</v>
      </c>
      <c r="BL127">
        <v>1.97782018835829</v>
      </c>
      <c r="BM127">
        <v>1.5260660116378899</v>
      </c>
      <c r="BN127">
        <v>1.58619908423161</v>
      </c>
      <c r="BO127">
        <v>1.5592194116973701</v>
      </c>
      <c r="BP127">
        <v>1.62562664530159</v>
      </c>
      <c r="BQ127">
        <v>1.8936190258280701</v>
      </c>
      <c r="BR127">
        <v>1.9952489266342699</v>
      </c>
      <c r="BS127">
        <v>2.1118109366151399</v>
      </c>
      <c r="BT127">
        <v>2.2173925054213401</v>
      </c>
      <c r="BU127">
        <v>1.8859909779414801</v>
      </c>
      <c r="BV127">
        <v>2.0051400902205798</v>
      </c>
      <c r="BW127">
        <v>1.77432906470563</v>
      </c>
      <c r="BX127">
        <v>1.8376991674062799</v>
      </c>
      <c r="BY127">
        <v>1.8279944073326</v>
      </c>
      <c r="BZ127">
        <v>1.8832064626378699</v>
      </c>
      <c r="CA127">
        <v>1.83105349213298</v>
      </c>
      <c r="CB127">
        <v>1.8907463166641301</v>
      </c>
      <c r="CC127">
        <v>1.91065194734232</v>
      </c>
      <c r="CD127">
        <v>1.97308427858783</v>
      </c>
      <c r="CE127">
        <v>1.88908184555415</v>
      </c>
      <c r="CF127">
        <v>2.0031233992578801</v>
      </c>
      <c r="CG127">
        <v>1.8674455875510501</v>
      </c>
      <c r="CH127">
        <v>1.9777697358217401</v>
      </c>
      <c r="CI127">
        <v>1.5903174735438701</v>
      </c>
      <c r="CJ127">
        <v>1.62826431130739</v>
      </c>
      <c r="CK127">
        <v>2.2615903220628302</v>
      </c>
      <c r="CL127">
        <v>2.3998715834634501</v>
      </c>
      <c r="CM127">
        <v>1.93324508997245</v>
      </c>
      <c r="CN127">
        <v>2.0451293242227999</v>
      </c>
      <c r="CO127">
        <v>1.90963550998281</v>
      </c>
      <c r="CP127">
        <v>2.0151051572535001</v>
      </c>
      <c r="CQ127">
        <v>2.1574355283253999</v>
      </c>
      <c r="CR127">
        <v>2.25842213366571</v>
      </c>
      <c r="CS127">
        <v>1.8896990328108201</v>
      </c>
      <c r="CT127">
        <v>2.01260451048267</v>
      </c>
      <c r="CU127">
        <v>1.53718396589496</v>
      </c>
      <c r="CV127">
        <v>1.60194998717113</v>
      </c>
      <c r="CW127">
        <v>1.90833913152581</v>
      </c>
      <c r="CX127">
        <v>2.02219662145977</v>
      </c>
      <c r="CY127">
        <v>1.5394952560346</v>
      </c>
      <c r="CZ127">
        <v>1.59935293707269</v>
      </c>
      <c r="DA127">
        <v>1.5226208280856399</v>
      </c>
      <c r="DB127">
        <v>1.5776920654911799</v>
      </c>
    </row>
    <row r="128" spans="1:106" x14ac:dyDescent="0.45">
      <c r="A128" t="s">
        <v>72</v>
      </c>
      <c r="B128" t="s">
        <v>67</v>
      </c>
      <c r="C128" t="s">
        <v>166</v>
      </c>
      <c r="D128">
        <v>40</v>
      </c>
      <c r="E128" s="1" cm="1">
        <f t="array" ref="E128">SUMPRODUCT($G128:$FZZ128,$G$2:$FZZ$2)/SUMPRODUCT(--($G128:$FZZ128&lt;&gt;""),$G$2:$FZZ$2)</f>
        <v>1.7303038925213816</v>
      </c>
      <c r="F128" s="1" cm="1">
        <f t="array" ref="F128">SUMPRODUCT($G128:$FZZ128,$F$2:$FZY$2)/SUMPRODUCT(--($G128:$FZZ128&lt;&gt;""),$F$2:$FZY$2)</f>
        <v>1.7561514844797959</v>
      </c>
      <c r="G128">
        <v>1.7953918499536801</v>
      </c>
      <c r="H128">
        <v>1.8046987511916699</v>
      </c>
      <c r="I128">
        <v>1.7524640640179101</v>
      </c>
      <c r="J128">
        <v>1.7575963644147301</v>
      </c>
      <c r="K128">
        <v>1.81021818674617</v>
      </c>
      <c r="L128">
        <v>1.8080024393549201</v>
      </c>
      <c r="M128">
        <v>1.6114735159231199</v>
      </c>
      <c r="N128">
        <v>1.6858786598672</v>
      </c>
      <c r="O128">
        <v>1.656573561281</v>
      </c>
      <c r="P128">
        <v>1.7226636701714899</v>
      </c>
      <c r="Q128">
        <v>1.69264419011578</v>
      </c>
      <c r="R128">
        <v>1.77650427400517</v>
      </c>
      <c r="S128">
        <v>1.71623812594379</v>
      </c>
      <c r="T128">
        <v>1.7290871371859</v>
      </c>
      <c r="U128">
        <v>1.7094290576770601</v>
      </c>
      <c r="V128">
        <v>1.7815409303554499</v>
      </c>
      <c r="W128">
        <v>1.6925681208844201</v>
      </c>
      <c r="X128">
        <v>1.7645872362384001</v>
      </c>
      <c r="Y128">
        <v>1.72065159566079</v>
      </c>
      <c r="Z128">
        <v>1.76527374461436</v>
      </c>
      <c r="AA128">
        <v>1.6087702563719899</v>
      </c>
      <c r="AB128">
        <v>1.6598288366541001</v>
      </c>
      <c r="AC128">
        <v>1.7159443333162301</v>
      </c>
      <c r="AD128">
        <v>1.7652254192952701</v>
      </c>
      <c r="AE128">
        <v>1.6510699662657999</v>
      </c>
      <c r="AF128">
        <v>1.7461952463111201</v>
      </c>
      <c r="AG128">
        <v>1.68200791748579</v>
      </c>
      <c r="AH128">
        <v>1.74782538442894</v>
      </c>
      <c r="AI128">
        <v>1.87617591900834</v>
      </c>
      <c r="AJ128">
        <v>1.7904310305395801</v>
      </c>
      <c r="AK128">
        <v>1.9926888208673199</v>
      </c>
      <c r="AL128">
        <v>1.84197483853014</v>
      </c>
      <c r="AM128">
        <v>1.7121270861897699</v>
      </c>
      <c r="AN128">
        <v>1.7470757883788</v>
      </c>
      <c r="AO128">
        <v>1.7017195719209099</v>
      </c>
      <c r="AP128">
        <v>1.7672374387810601</v>
      </c>
      <c r="AQ128">
        <v>1.7425879806042199</v>
      </c>
      <c r="AR128">
        <v>1.80523263488599</v>
      </c>
      <c r="AS128">
        <v>1.6786116980727299</v>
      </c>
      <c r="AT128">
        <v>1.62918228274448</v>
      </c>
      <c r="AU128">
        <v>1.7372060110718299</v>
      </c>
      <c r="AV128">
        <v>1.795682668152</v>
      </c>
      <c r="AW128">
        <v>2.0253436478900699</v>
      </c>
      <c r="AX128">
        <v>1.8200161979501199</v>
      </c>
      <c r="AY128">
        <v>1.7467784414240699</v>
      </c>
      <c r="AZ128">
        <v>1.8102925269247001</v>
      </c>
      <c r="BA128">
        <v>1.7053767065565399</v>
      </c>
      <c r="BB128">
        <v>1.7841538202232601</v>
      </c>
      <c r="BC128">
        <v>1.73504858355002</v>
      </c>
      <c r="BD128">
        <v>1.79688882806441</v>
      </c>
      <c r="BE128">
        <v>1.72053612350067</v>
      </c>
      <c r="BF128">
        <v>1.7350682450786401</v>
      </c>
      <c r="BG128">
        <v>1.66738462072918</v>
      </c>
      <c r="BH128">
        <v>1.7452189470393</v>
      </c>
      <c r="BI128">
        <v>1.6646422948173401</v>
      </c>
      <c r="BJ128">
        <v>1.73061300096587</v>
      </c>
      <c r="BK128">
        <v>1.6868771522217101</v>
      </c>
      <c r="BL128">
        <v>1.74710202049537</v>
      </c>
      <c r="BM128">
        <v>1.7088142707240199</v>
      </c>
      <c r="BN128">
        <v>1.7668606314986099</v>
      </c>
      <c r="BO128">
        <v>1.70838960741673</v>
      </c>
      <c r="BP128">
        <v>1.78140093853725</v>
      </c>
      <c r="BQ128">
        <v>1.66765366963216</v>
      </c>
      <c r="BR128">
        <v>1.7292964912044499</v>
      </c>
      <c r="BS128">
        <v>1.61721846986836</v>
      </c>
      <c r="BT128">
        <v>1.64940123482368</v>
      </c>
      <c r="BU128">
        <v>1.6803956462359799</v>
      </c>
      <c r="BV128">
        <v>1.7501634730786699</v>
      </c>
      <c r="BW128">
        <v>1.59557922319428</v>
      </c>
      <c r="BX128">
        <v>1.6482312666412999</v>
      </c>
      <c r="BY128">
        <v>1.65959297809538</v>
      </c>
      <c r="BZ128">
        <v>1.6907487960229901</v>
      </c>
      <c r="CA128">
        <v>1.63731315279254</v>
      </c>
      <c r="CB128">
        <v>1.67694754429384</v>
      </c>
      <c r="CC128">
        <v>1.73425278517004</v>
      </c>
      <c r="CD128">
        <v>1.7808392443360599</v>
      </c>
      <c r="CE128">
        <v>1.6518034507315</v>
      </c>
      <c r="CF128">
        <v>1.7385090141302499</v>
      </c>
      <c r="CG128">
        <v>1.66608075272708</v>
      </c>
      <c r="CH128">
        <v>1.7525513105516199</v>
      </c>
      <c r="CI128">
        <v>1.73325556203649</v>
      </c>
      <c r="CJ128">
        <v>1.7718773435546999</v>
      </c>
      <c r="CK128">
        <v>1.6827381907861101</v>
      </c>
      <c r="CL128">
        <v>1.7619770309513001</v>
      </c>
      <c r="CM128">
        <v>1.70763424319393</v>
      </c>
      <c r="CN128">
        <v>1.7562873394626599</v>
      </c>
      <c r="CO128">
        <v>1.7319202109576699</v>
      </c>
      <c r="CP128">
        <v>1.8001414959986</v>
      </c>
      <c r="CQ128">
        <v>1.6792215999859501</v>
      </c>
      <c r="CR128">
        <v>1.7418499727893499</v>
      </c>
      <c r="CS128">
        <v>1.69932032247306</v>
      </c>
      <c r="CT128">
        <v>1.77352132761376</v>
      </c>
      <c r="CU128">
        <v>1.75142597746067</v>
      </c>
      <c r="CV128">
        <v>1.8168235735291201</v>
      </c>
      <c r="CW128">
        <v>1.73594461110287</v>
      </c>
      <c r="CX128">
        <v>1.79352351404683</v>
      </c>
      <c r="CY128">
        <v>1.72646330403237</v>
      </c>
      <c r="CZ128">
        <v>1.7693857262452899</v>
      </c>
      <c r="DA128">
        <v>1.6970048803526401</v>
      </c>
      <c r="DB128">
        <v>1.7489471819899201</v>
      </c>
    </row>
    <row r="129" spans="1:106" x14ac:dyDescent="0.45">
      <c r="A129" t="s">
        <v>98</v>
      </c>
      <c r="B129" t="s">
        <v>82</v>
      </c>
      <c r="C129" t="s">
        <v>68</v>
      </c>
      <c r="D129">
        <v>40</v>
      </c>
      <c r="E129" s="1" cm="1">
        <f t="array" ref="E129">SUMPRODUCT($G129:$FZZ129,$G$2:$FZZ$2)/SUMPRODUCT(--($G129:$FZZ129&lt;&gt;""),$G$2:$FZZ$2)</f>
        <v>1.406145217737365</v>
      </c>
      <c r="F129" s="1" cm="1">
        <f t="array" ref="F129">SUMPRODUCT($G129:$FZZ129,$F$2:$FZY$2)/SUMPRODUCT(--($G129:$FZZ129&lt;&gt;""),$F$2:$FZY$2)</f>
        <v>1.4578024897177211</v>
      </c>
      <c r="G129">
        <v>1.3744498008803101</v>
      </c>
      <c r="H129">
        <v>1.38734694153521</v>
      </c>
      <c r="I129">
        <v>1.33621589580623</v>
      </c>
      <c r="J129">
        <v>1.3516621935356301</v>
      </c>
      <c r="K129">
        <v>1.37798482179157</v>
      </c>
      <c r="L129">
        <v>1.38747628404932</v>
      </c>
      <c r="M129">
        <v>1.2623415370372499</v>
      </c>
      <c r="N129">
        <v>1.3435753212047601</v>
      </c>
      <c r="O129">
        <v>1.3274306391631201</v>
      </c>
      <c r="P129">
        <v>1.3869224389330299</v>
      </c>
      <c r="Q129">
        <v>1.3210736501929701</v>
      </c>
      <c r="R129">
        <v>1.4288572792042999</v>
      </c>
      <c r="S129">
        <v>1.3626729734017</v>
      </c>
      <c r="T129">
        <v>1.3981236364535301</v>
      </c>
      <c r="U129">
        <v>1.3580007304828901</v>
      </c>
      <c r="V129">
        <v>1.4313268366982099</v>
      </c>
      <c r="W129">
        <v>1.3222238425899899</v>
      </c>
      <c r="X129">
        <v>1.41108555915775</v>
      </c>
      <c r="Y129">
        <v>1.3498005555427</v>
      </c>
      <c r="Z129">
        <v>1.4153848741828201</v>
      </c>
      <c r="AA129">
        <v>1.5580820326446601</v>
      </c>
      <c r="AB129">
        <v>1.6206083439466601</v>
      </c>
      <c r="AC129">
        <v>1.3968969585064299</v>
      </c>
      <c r="AD129">
        <v>1.39652083226479</v>
      </c>
      <c r="AE129">
        <v>1.62850861380784</v>
      </c>
      <c r="AF129">
        <v>1.7402145082790399</v>
      </c>
      <c r="AG129">
        <v>1.65804675086849</v>
      </c>
      <c r="AH129">
        <v>1.7255944846901601</v>
      </c>
      <c r="AI129">
        <v>1.3600827907969499</v>
      </c>
      <c r="AJ129">
        <v>1.3858882095537199</v>
      </c>
      <c r="AK129">
        <v>1.3866254631731501</v>
      </c>
      <c r="AL129">
        <v>1.4226628978163101</v>
      </c>
      <c r="AM129">
        <v>1.7114415394071201</v>
      </c>
      <c r="AN129">
        <v>1.7086189778261001</v>
      </c>
      <c r="AO129">
        <v>1.3295265735534101</v>
      </c>
      <c r="AP129">
        <v>1.40823145292943</v>
      </c>
      <c r="AQ129">
        <v>1.34237853440461</v>
      </c>
      <c r="AR129">
        <v>1.4416146717942799</v>
      </c>
      <c r="AS129">
        <v>1.3098258825439</v>
      </c>
      <c r="AT129">
        <v>1.3182665356510299</v>
      </c>
      <c r="AU129">
        <v>1.39663354969251</v>
      </c>
      <c r="AV129">
        <v>1.4618169624080599</v>
      </c>
      <c r="AW129">
        <v>1.4980232915351701</v>
      </c>
      <c r="AX129">
        <v>1.4082967017622201</v>
      </c>
      <c r="AY129">
        <v>1.3622960071485599</v>
      </c>
      <c r="AZ129">
        <v>1.4452805342613899</v>
      </c>
      <c r="BA129">
        <v>1.34119462199691</v>
      </c>
      <c r="BB129">
        <v>1.45121808917527</v>
      </c>
      <c r="BC129">
        <v>1.3590985812691001</v>
      </c>
      <c r="BD129">
        <v>1.4423429588066199</v>
      </c>
      <c r="BE129">
        <v>1.3659523569983301</v>
      </c>
      <c r="BF129">
        <v>1.3991862011916301</v>
      </c>
      <c r="BG129">
        <v>1.60457522016292</v>
      </c>
      <c r="BH129">
        <v>1.6955585277309699</v>
      </c>
      <c r="BI129">
        <v>1.32101509678614</v>
      </c>
      <c r="BJ129">
        <v>1.378570767012</v>
      </c>
      <c r="BK129">
        <v>1.32693855536655</v>
      </c>
      <c r="BL129">
        <v>1.3842509231216</v>
      </c>
      <c r="BM129">
        <v>1.3991104645616701</v>
      </c>
      <c r="BN129">
        <v>1.4329748163693601</v>
      </c>
      <c r="BO129">
        <v>1.35443516081034</v>
      </c>
      <c r="BP129">
        <v>1.4451642440196799</v>
      </c>
      <c r="BQ129">
        <v>1.3422118736456701</v>
      </c>
      <c r="BR129">
        <v>1.3988748166193301</v>
      </c>
      <c r="BS129">
        <v>1.5895661542286399</v>
      </c>
      <c r="BT129">
        <v>1.6532410668655599</v>
      </c>
      <c r="BU129">
        <v>1.31506021603277</v>
      </c>
      <c r="BV129">
        <v>1.39390804122004</v>
      </c>
      <c r="BW129">
        <v>1.2674105067410499</v>
      </c>
      <c r="BX129">
        <v>1.3082540890072201</v>
      </c>
      <c r="BY129">
        <v>1.3354590647817299</v>
      </c>
      <c r="BZ129">
        <v>1.34935528973124</v>
      </c>
      <c r="CA129">
        <v>1.32044351920516</v>
      </c>
      <c r="CB129">
        <v>1.32804696085701</v>
      </c>
      <c r="CC129">
        <v>1.3638580549849699</v>
      </c>
      <c r="CD129">
        <v>1.4258249263865099</v>
      </c>
      <c r="CE129">
        <v>1.3114528803987899</v>
      </c>
      <c r="CF129">
        <v>1.3944853262702801</v>
      </c>
      <c r="CG129">
        <v>1.31877164865842</v>
      </c>
      <c r="CH129">
        <v>1.3889779248306799</v>
      </c>
      <c r="CI129">
        <v>1.36955253728855</v>
      </c>
      <c r="CJ129">
        <v>1.44360469960836</v>
      </c>
      <c r="CK129">
        <v>1.3166197265311399</v>
      </c>
      <c r="CL129">
        <v>1.3947932931545199</v>
      </c>
      <c r="CM129">
        <v>1.6187707938325</v>
      </c>
      <c r="CN129">
        <v>1.72992165420527</v>
      </c>
      <c r="CO129">
        <v>1.36267078291389</v>
      </c>
      <c r="CP129">
        <v>1.44972757426242</v>
      </c>
      <c r="CQ129">
        <v>1.31550304583677</v>
      </c>
      <c r="CR129">
        <v>1.3903059880975299</v>
      </c>
      <c r="CS129">
        <v>1.34706105597276</v>
      </c>
      <c r="CT129">
        <v>1.42493070969374</v>
      </c>
      <c r="CU129">
        <v>1.3738231985315801</v>
      </c>
      <c r="CV129">
        <v>1.4520693942803</v>
      </c>
      <c r="CW129">
        <v>1.3689817613577999</v>
      </c>
      <c r="CX129">
        <v>1.4602205974609599</v>
      </c>
      <c r="CY129">
        <v>1.3617099204688099</v>
      </c>
      <c r="CZ129">
        <v>1.41889040044649</v>
      </c>
      <c r="DA129">
        <v>1.3751377518891601</v>
      </c>
      <c r="DB129">
        <v>1.41189782745591</v>
      </c>
    </row>
    <row r="130" spans="1:106" x14ac:dyDescent="0.45">
      <c r="A130" t="s">
        <v>94</v>
      </c>
      <c r="B130" t="s">
        <v>95</v>
      </c>
      <c r="C130" t="s">
        <v>65</v>
      </c>
      <c r="D130">
        <v>40</v>
      </c>
      <c r="E130" s="1" cm="1">
        <f t="array" ref="E130">SUMPRODUCT($G130:$FZZ130,$G$2:$FZZ$2)/SUMPRODUCT(--($G130:$FZZ130&lt;&gt;""),$G$2:$FZZ$2)</f>
        <v>1.6797949598114104</v>
      </c>
      <c r="F130" s="1" cm="1">
        <f t="array" ref="F130">SUMPRODUCT($G130:$FZZ130,$F$2:$FZY$2)/SUMPRODUCT(--($G130:$FZZ130&lt;&gt;""),$F$2:$FZY$2)</f>
        <v>1.721673210083466</v>
      </c>
      <c r="G130">
        <v>1.64988066341674</v>
      </c>
      <c r="H130">
        <v>1.67322398090614</v>
      </c>
      <c r="I130">
        <v>1.6034363525595601</v>
      </c>
      <c r="J130">
        <v>1.6274529497966499</v>
      </c>
      <c r="K130">
        <v>1.6503116953516701</v>
      </c>
      <c r="L130">
        <v>1.67467644667299</v>
      </c>
      <c r="M130">
        <v>1.6933141174502699</v>
      </c>
      <c r="N130">
        <v>1.6767491704884401</v>
      </c>
      <c r="O130">
        <v>1.6747832891885299</v>
      </c>
      <c r="P130">
        <v>1.7393049201380499</v>
      </c>
      <c r="Q130">
        <v>1.6834557069062199</v>
      </c>
      <c r="R130">
        <v>1.7535184146412901</v>
      </c>
      <c r="S130">
        <v>1.7083416596794001</v>
      </c>
      <c r="T130">
        <v>1.73442698601379</v>
      </c>
      <c r="U130">
        <v>1.6906249514306499</v>
      </c>
      <c r="V130">
        <v>1.73650355139024</v>
      </c>
      <c r="W130">
        <v>1.6898825482651401</v>
      </c>
      <c r="X130">
        <v>1.7492029660208801</v>
      </c>
      <c r="Y130">
        <v>1.6812841825931299</v>
      </c>
      <c r="Z130">
        <v>1.7517363337966301</v>
      </c>
      <c r="AA130">
        <v>1.56766334322727</v>
      </c>
      <c r="AB130">
        <v>1.6255029122281599</v>
      </c>
      <c r="AC130">
        <v>1.6381597168795199</v>
      </c>
      <c r="AD130">
        <v>1.69497016635037</v>
      </c>
      <c r="AE130">
        <v>1.6450248499987099</v>
      </c>
      <c r="AF130">
        <v>1.7368797157057101</v>
      </c>
      <c r="AG130">
        <v>1.6751609080871399</v>
      </c>
      <c r="AH130">
        <v>1.7328925753372999</v>
      </c>
      <c r="AI130">
        <v>1.73102139143427</v>
      </c>
      <c r="AJ130">
        <v>1.7089324103862</v>
      </c>
      <c r="AK130">
        <v>1.7239619795251799</v>
      </c>
      <c r="AL130">
        <v>1.76308381786493</v>
      </c>
      <c r="AM130">
        <v>1.6801711503002199</v>
      </c>
      <c r="AN130">
        <v>1.7146801569665699</v>
      </c>
      <c r="AO130">
        <v>1.67526936332305</v>
      </c>
      <c r="AP130">
        <v>1.7485688372936601</v>
      </c>
      <c r="AQ130">
        <v>1.6866051235116499</v>
      </c>
      <c r="AR130">
        <v>1.76123573257768</v>
      </c>
      <c r="AS130">
        <v>1.61208648191143</v>
      </c>
      <c r="AT130">
        <v>1.63434754505111</v>
      </c>
      <c r="AU130">
        <v>1.7753322117515999</v>
      </c>
      <c r="AV130">
        <v>1.80901376590012</v>
      </c>
      <c r="AW130">
        <v>1.7556097969670701</v>
      </c>
      <c r="AX130">
        <v>1.67382020275365</v>
      </c>
      <c r="AY130">
        <v>1.7244861966796701</v>
      </c>
      <c r="AZ130">
        <v>1.7980999858909801</v>
      </c>
      <c r="BA130">
        <v>1.69204838646942</v>
      </c>
      <c r="BB130">
        <v>1.7648614658559001</v>
      </c>
      <c r="BC130">
        <v>1.74982893116189</v>
      </c>
      <c r="BD130">
        <v>1.81340267323571</v>
      </c>
      <c r="BE130">
        <v>1.69071173860066</v>
      </c>
      <c r="BF130">
        <v>1.71902701856758</v>
      </c>
      <c r="BG130">
        <v>1.6400792065449601</v>
      </c>
      <c r="BH130">
        <v>1.70276701811676</v>
      </c>
      <c r="BI130">
        <v>1.62637769750856</v>
      </c>
      <c r="BJ130">
        <v>1.6946903240318001</v>
      </c>
      <c r="BK130">
        <v>1.6424345517155501</v>
      </c>
      <c r="BL130">
        <v>1.7058125544538001</v>
      </c>
      <c r="BM130">
        <v>1.68623008680721</v>
      </c>
      <c r="BN130">
        <v>1.7417127730611399</v>
      </c>
      <c r="BO130">
        <v>1.70678722673686</v>
      </c>
      <c r="BP130">
        <v>1.77784136431269</v>
      </c>
      <c r="BQ130">
        <v>1.6462267325266799</v>
      </c>
      <c r="BR130">
        <v>1.70568917482065</v>
      </c>
      <c r="BS130">
        <v>1.58830923079048</v>
      </c>
      <c r="BT130">
        <v>1.6257959364079599</v>
      </c>
      <c r="BU130">
        <v>1.64880188718288</v>
      </c>
      <c r="BV130">
        <v>1.7205644994412901</v>
      </c>
      <c r="BW130">
        <v>1.5541270445036099</v>
      </c>
      <c r="BX130">
        <v>1.60356705126579</v>
      </c>
      <c r="BY130">
        <v>1.65588006835482</v>
      </c>
      <c r="BZ130">
        <v>1.69446170576355</v>
      </c>
      <c r="CA130">
        <v>1.6577200396701299</v>
      </c>
      <c r="CB130">
        <v>1.6817454857357199</v>
      </c>
      <c r="CC130">
        <v>1.67600959252026</v>
      </c>
      <c r="CD130">
        <v>1.72904165865603</v>
      </c>
      <c r="CE130">
        <v>1.6390724753563799</v>
      </c>
      <c r="CF130">
        <v>1.7239539735885301</v>
      </c>
      <c r="CG130">
        <v>1.6418859535749299</v>
      </c>
      <c r="CH130">
        <v>1.71868893139637</v>
      </c>
      <c r="CI130">
        <v>1.67904341304891</v>
      </c>
      <c r="CJ130">
        <v>1.71894842096491</v>
      </c>
      <c r="CK130">
        <v>1.64856188071854</v>
      </c>
      <c r="CL130">
        <v>1.7313905467917701</v>
      </c>
      <c r="CM130">
        <v>1.70972704182019</v>
      </c>
      <c r="CN130">
        <v>1.77088326834329</v>
      </c>
      <c r="CO130">
        <v>1.68963679631007</v>
      </c>
      <c r="CP130">
        <v>1.7573986787581399</v>
      </c>
      <c r="CQ130">
        <v>1.6435142109790499</v>
      </c>
      <c r="CR130">
        <v>1.7102768463739599</v>
      </c>
      <c r="CS130">
        <v>1.6483502581854499</v>
      </c>
      <c r="CT130">
        <v>1.72004416178855</v>
      </c>
      <c r="CU130">
        <v>1.73645568121262</v>
      </c>
      <c r="CV130">
        <v>1.79925789961908</v>
      </c>
      <c r="CW130">
        <v>1.7065278142144999</v>
      </c>
      <c r="CX130">
        <v>1.7806001984692701</v>
      </c>
      <c r="CY130">
        <v>1.69929014929538</v>
      </c>
      <c r="CZ130">
        <v>1.74229977675456</v>
      </c>
      <c r="DA130">
        <v>1.7223905856423101</v>
      </c>
      <c r="DB130">
        <v>1.7689113664987399</v>
      </c>
    </row>
    <row r="131" spans="1:106" x14ac:dyDescent="0.45">
      <c r="A131" t="s">
        <v>89</v>
      </c>
      <c r="B131" t="s">
        <v>90</v>
      </c>
      <c r="C131" t="s">
        <v>91</v>
      </c>
      <c r="D131">
        <v>40</v>
      </c>
      <c r="E131" s="1" cm="1">
        <f t="array" ref="E131">SUMPRODUCT($G131:$FZZ131,$G$2:$FZZ$2)/SUMPRODUCT(--($G131:$FZZ131&lt;&gt;""),$G$2:$FZZ$2)</f>
        <v>1.1341325571909637</v>
      </c>
      <c r="F131" s="1" cm="1">
        <f t="array" ref="F131">SUMPRODUCT($G131:$FZZ131,$F$2:$FZY$2)/SUMPRODUCT(--($G131:$FZZ131&lt;&gt;""),$F$2:$FZY$2)</f>
        <v>1.1198760913326071</v>
      </c>
      <c r="G131">
        <v>1.1513072933921999</v>
      </c>
      <c r="H131">
        <v>1.1238040986876301</v>
      </c>
      <c r="I131">
        <v>1.1213508306851201</v>
      </c>
      <c r="J131">
        <v>1.09613225100027</v>
      </c>
      <c r="K131">
        <v>1.15040486515788</v>
      </c>
      <c r="L131">
        <v>1.1221608619054</v>
      </c>
      <c r="M131">
        <v>1.1325234655495</v>
      </c>
      <c r="N131">
        <v>1.1074980842464699</v>
      </c>
      <c r="O131">
        <v>1.07237405356235</v>
      </c>
      <c r="P131">
        <v>1.1132849078310101</v>
      </c>
      <c r="Q131">
        <v>1.05947816113125</v>
      </c>
      <c r="R131">
        <v>1.13330417018996</v>
      </c>
      <c r="S131">
        <v>1.1314381539615199</v>
      </c>
      <c r="T131">
        <v>1.1001551275527499</v>
      </c>
      <c r="U131">
        <v>1.09466941763416</v>
      </c>
      <c r="V131">
        <v>1.1337988219020501</v>
      </c>
      <c r="W131">
        <v>1.09456491255622</v>
      </c>
      <c r="X131">
        <v>1.12753441100254</v>
      </c>
      <c r="Y131">
        <v>1.1464408048430199</v>
      </c>
      <c r="Z131">
        <v>1.1334606189191501</v>
      </c>
      <c r="AA131">
        <v>1.0241211359022</v>
      </c>
      <c r="AB131">
        <v>1.0687903995054799</v>
      </c>
      <c r="AC131">
        <v>1.12914807406267</v>
      </c>
      <c r="AD131">
        <v>1.1135696089996701</v>
      </c>
      <c r="AE131">
        <v>1.05072683027322</v>
      </c>
      <c r="AF131">
        <v>1.1235096438595999</v>
      </c>
      <c r="AG131">
        <v>1.4964856057953799</v>
      </c>
      <c r="AH131">
        <v>1.1723332345891699</v>
      </c>
      <c r="AI131">
        <v>1.2167007181301099</v>
      </c>
      <c r="AJ131">
        <v>1.1369402473051</v>
      </c>
      <c r="AK131">
        <v>1.1424859766546001</v>
      </c>
      <c r="AL131">
        <v>1.1277435228986901</v>
      </c>
      <c r="AM131">
        <v>1.2043118528674699</v>
      </c>
      <c r="AN131">
        <v>1.13112382393267</v>
      </c>
      <c r="AO131">
        <v>1.06404135679303</v>
      </c>
      <c r="AP131">
        <v>1.12452385271177</v>
      </c>
      <c r="AQ131">
        <v>1.0734249733792101</v>
      </c>
      <c r="AR131">
        <v>1.14275342550139</v>
      </c>
      <c r="AS131">
        <v>1.12563877367049</v>
      </c>
      <c r="AT131">
        <v>1.0326292692400201</v>
      </c>
      <c r="AU131">
        <v>1.15544895476918</v>
      </c>
      <c r="AV131">
        <v>1.1587085516818001</v>
      </c>
      <c r="AW131">
        <v>1.29684251682631</v>
      </c>
      <c r="AX131">
        <v>1.08718965565392</v>
      </c>
      <c r="AY131">
        <v>1.0946479800592499</v>
      </c>
      <c r="AZ131">
        <v>1.1599727225697201</v>
      </c>
      <c r="BA131">
        <v>1.0866600111501501</v>
      </c>
      <c r="BB131">
        <v>1.1535868480078799</v>
      </c>
      <c r="BC131">
        <v>1.1000866748779701</v>
      </c>
      <c r="BD131">
        <v>1.15028511473016</v>
      </c>
      <c r="BE131">
        <v>1.1496584951429101</v>
      </c>
      <c r="BF131">
        <v>1.1136300121846201</v>
      </c>
      <c r="BG131">
        <v>1.0760973406749901</v>
      </c>
      <c r="BH131">
        <v>1.1304823609108701</v>
      </c>
      <c r="BI131">
        <v>1.0602283703144999</v>
      </c>
      <c r="BJ131">
        <v>1.10443377128567</v>
      </c>
      <c r="BK131">
        <v>1.05190225283159</v>
      </c>
      <c r="BL131">
        <v>1.0937725594324299</v>
      </c>
      <c r="BM131">
        <v>1.13197557950968</v>
      </c>
      <c r="BN131">
        <v>1.13966660307163</v>
      </c>
      <c r="BO131">
        <v>1.09696692228453</v>
      </c>
      <c r="BP131">
        <v>1.1558429666933701</v>
      </c>
      <c r="BQ131">
        <v>1.0746847198481799</v>
      </c>
      <c r="BR131">
        <v>1.11596387569146</v>
      </c>
      <c r="BS131">
        <v>1.0796696086962501</v>
      </c>
      <c r="BT131">
        <v>1.07158938659373</v>
      </c>
      <c r="BU131">
        <v>1.0427264826387399</v>
      </c>
      <c r="BV131">
        <v>1.108951703017</v>
      </c>
      <c r="BW131">
        <v>1.0472253919952601</v>
      </c>
      <c r="BX131">
        <v>1.05772368031782</v>
      </c>
      <c r="BY131">
        <v>1.0609600745688901</v>
      </c>
      <c r="BZ131">
        <v>1.09220133602609</v>
      </c>
      <c r="CA131">
        <v>1.0807966191042</v>
      </c>
      <c r="CB131">
        <v>1.0921973142249499</v>
      </c>
      <c r="CC131">
        <v>1.0822953241522999</v>
      </c>
      <c r="CD131">
        <v>1.13315187145213</v>
      </c>
      <c r="CE131">
        <v>1.0807461176147199</v>
      </c>
      <c r="CF131">
        <v>1.1264726827500899</v>
      </c>
      <c r="CG131">
        <v>1.0364059349635499</v>
      </c>
      <c r="CH131">
        <v>1.0961071188543601</v>
      </c>
      <c r="CI131">
        <v>1.1029664194650399</v>
      </c>
      <c r="CJ131">
        <v>1.1425631197400199</v>
      </c>
      <c r="CK131">
        <v>1.06626585141623</v>
      </c>
      <c r="CL131">
        <v>1.1176324660352801</v>
      </c>
      <c r="CM131">
        <v>1.12136443315565</v>
      </c>
      <c r="CN131">
        <v>1.1684971201659899</v>
      </c>
      <c r="CO131">
        <v>1.0991942078521</v>
      </c>
      <c r="CP131">
        <v>1.15168554811323</v>
      </c>
      <c r="CQ131">
        <v>1.0538507452205801</v>
      </c>
      <c r="CR131">
        <v>1.1051033126766401</v>
      </c>
      <c r="CS131">
        <v>1.0609064667118999</v>
      </c>
      <c r="CT131">
        <v>1.12020286821616</v>
      </c>
      <c r="CU131">
        <v>1.10221643278662</v>
      </c>
      <c r="CV131">
        <v>1.1557621331438599</v>
      </c>
      <c r="CW131">
        <v>1.0893111747327999</v>
      </c>
      <c r="CX131">
        <v>1.1495591472664799</v>
      </c>
      <c r="CY131">
        <v>1.09689374912794</v>
      </c>
      <c r="CZ131">
        <v>1.1339123761685499</v>
      </c>
      <c r="DA131">
        <v>1.1326845875314799</v>
      </c>
      <c r="DB131">
        <v>1.1361972607052799</v>
      </c>
    </row>
    <row r="132" spans="1:106" x14ac:dyDescent="0.45">
      <c r="A132" t="s">
        <v>69</v>
      </c>
      <c r="B132" t="s">
        <v>157</v>
      </c>
      <c r="C132" t="s">
        <v>71</v>
      </c>
      <c r="D132">
        <v>40</v>
      </c>
      <c r="E132" s="1" cm="1">
        <f t="array" ref="E132">SUMPRODUCT($G132:$FZZ132,$G$2:$FZZ$2)/SUMPRODUCT(--($G132:$FZZ132&lt;&gt;""),$G$2:$FZZ$2)</f>
        <v>1.1053820211048451</v>
      </c>
      <c r="F132" s="1" cm="1">
        <f t="array" ref="F132">SUMPRODUCT($G132:$FZZ132,$F$2:$FZY$2)/SUMPRODUCT(--($G132:$FZZ132&lt;&gt;""),$F$2:$FZY$2)</f>
        <v>1.1513915541990609</v>
      </c>
      <c r="G132">
        <v>1.09412377198261</v>
      </c>
      <c r="H132">
        <v>1.1500970243608899</v>
      </c>
      <c r="I132">
        <v>1.12605173464179</v>
      </c>
      <c r="J132">
        <v>1.13103255231916</v>
      </c>
      <c r="K132">
        <v>1.0986210868681301</v>
      </c>
      <c r="L132">
        <v>1.14838731535438</v>
      </c>
      <c r="M132">
        <v>1.06846339063089</v>
      </c>
      <c r="N132">
        <v>1.11439090707525</v>
      </c>
      <c r="O132">
        <v>1.0980281991599099</v>
      </c>
      <c r="P132">
        <v>1.1530319447788699</v>
      </c>
      <c r="Q132">
        <v>1.1293441223010099</v>
      </c>
      <c r="R132">
        <v>1.1839454802709199</v>
      </c>
      <c r="S132">
        <v>1.11214094563943</v>
      </c>
      <c r="T132">
        <v>1.1493406563976201</v>
      </c>
      <c r="U132">
        <v>1.05538653424721</v>
      </c>
      <c r="V132">
        <v>1.1391783621640901</v>
      </c>
      <c r="W132">
        <v>1.11140302659771</v>
      </c>
      <c r="X132">
        <v>1.1711317770323999</v>
      </c>
      <c r="Y132">
        <v>1.16674481833417</v>
      </c>
      <c r="Z132">
        <v>1.1897361277285601</v>
      </c>
      <c r="AA132">
        <v>1.10181874377188</v>
      </c>
      <c r="AB132">
        <v>1.12557218755495</v>
      </c>
      <c r="AC132">
        <v>1.1049272537655299</v>
      </c>
      <c r="AD132">
        <v>1.1484553179121499</v>
      </c>
      <c r="AE132">
        <v>1.107157572168</v>
      </c>
      <c r="AF132">
        <v>1.17889745834728</v>
      </c>
      <c r="AG132">
        <v>1.12468693614843</v>
      </c>
      <c r="AH132">
        <v>1.1738615247892701</v>
      </c>
      <c r="AI132">
        <v>1.1630353576165999</v>
      </c>
      <c r="AJ132">
        <v>1.16456767347187</v>
      </c>
      <c r="AK132">
        <v>1.16641427085926</v>
      </c>
      <c r="AL132">
        <v>1.2101319585817001</v>
      </c>
      <c r="AM132">
        <v>1.12791830173514</v>
      </c>
      <c r="AN132">
        <v>1.1459174507115499</v>
      </c>
      <c r="AO132">
        <v>1.12044259024124</v>
      </c>
      <c r="AP132">
        <v>1.18792309087611</v>
      </c>
      <c r="AQ132">
        <v>1.0599781753539901</v>
      </c>
      <c r="AR132">
        <v>1.13844569799266</v>
      </c>
      <c r="AS132">
        <v>1.061304880912</v>
      </c>
      <c r="AT132">
        <v>1.0782441586448499</v>
      </c>
      <c r="AU132">
        <v>1.0896886473951599</v>
      </c>
      <c r="AV132">
        <v>1.1535932295870199</v>
      </c>
      <c r="AW132">
        <v>1.1049414918870599</v>
      </c>
      <c r="AX132">
        <v>1.13037897617784</v>
      </c>
      <c r="AY132">
        <v>1.0832314348868901</v>
      </c>
      <c r="AZ132">
        <v>1.1587852137515799</v>
      </c>
      <c r="BA132">
        <v>1.0718406824929601</v>
      </c>
      <c r="BB132">
        <v>1.1492434752168399</v>
      </c>
      <c r="BC132">
        <v>1.08346334565028</v>
      </c>
      <c r="BD132">
        <v>1.1448291592536799</v>
      </c>
      <c r="BE132">
        <v>1.1208513587533599</v>
      </c>
      <c r="BF132">
        <v>1.14772460511754</v>
      </c>
      <c r="BG132">
        <v>1.0814472564311799</v>
      </c>
      <c r="BH132">
        <v>1.1298570460822199</v>
      </c>
      <c r="BI132">
        <v>1.0810807234813899</v>
      </c>
      <c r="BJ132">
        <v>1.13698249513753</v>
      </c>
      <c r="BK132">
        <v>1.1072978467410599</v>
      </c>
      <c r="BL132">
        <v>1.1531261668671899</v>
      </c>
      <c r="BM132">
        <v>1.07667175426881</v>
      </c>
      <c r="BN132">
        <v>1.1264785843747001</v>
      </c>
      <c r="BO132">
        <v>1.0717866544580501</v>
      </c>
      <c r="BP132">
        <v>1.15392010987753</v>
      </c>
      <c r="BQ132">
        <v>1.0785071131509101</v>
      </c>
      <c r="BR132">
        <v>1.14098440086676</v>
      </c>
      <c r="BS132">
        <v>1.0691446014447701</v>
      </c>
      <c r="BT132">
        <v>1.0845177419577601</v>
      </c>
      <c r="BU132">
        <v>1.1127509001365701</v>
      </c>
      <c r="BV132">
        <v>1.16747920374125</v>
      </c>
      <c r="BW132">
        <v>1.04557711001225</v>
      </c>
      <c r="BX132">
        <v>1.08576983221334</v>
      </c>
      <c r="BY132">
        <v>1.09012738853503</v>
      </c>
      <c r="BZ132">
        <v>1.11494485008544</v>
      </c>
      <c r="CA132">
        <v>1.10080144384978</v>
      </c>
      <c r="CB132">
        <v>1.1357719146198699</v>
      </c>
      <c r="CC132">
        <v>1.13097635261618</v>
      </c>
      <c r="CD132">
        <v>1.1638621024618701</v>
      </c>
      <c r="CE132">
        <v>1.09903674366886</v>
      </c>
      <c r="CF132">
        <v>1.1600054971826901</v>
      </c>
      <c r="CG132">
        <v>1.0842992296954901</v>
      </c>
      <c r="CH132">
        <v>1.13618363232177</v>
      </c>
      <c r="CI132">
        <v>1.05740354970419</v>
      </c>
      <c r="CJ132">
        <v>1.10246646112823</v>
      </c>
      <c r="CK132">
        <v>1.08506136267456</v>
      </c>
      <c r="CL132">
        <v>1.13444335809243</v>
      </c>
      <c r="CM132">
        <v>1.04920759846885</v>
      </c>
      <c r="CN132">
        <v>1.1166601080384899</v>
      </c>
      <c r="CO132">
        <v>1.0624603765263601</v>
      </c>
      <c r="CP132">
        <v>1.13272140907963</v>
      </c>
      <c r="CQ132">
        <v>1.1244843143795</v>
      </c>
      <c r="CR132">
        <v>1.1724979372575099</v>
      </c>
      <c r="CS132">
        <v>1.1213529147930399</v>
      </c>
      <c r="CT132">
        <v>1.1606500063252501</v>
      </c>
      <c r="CU132">
        <v>1.0957329228097099</v>
      </c>
      <c r="CV132">
        <v>1.1558706850612801</v>
      </c>
      <c r="CW132">
        <v>1.07263519293723</v>
      </c>
      <c r="CX132">
        <v>1.1401261534600899</v>
      </c>
      <c r="CY132">
        <v>1.0490878331240401</v>
      </c>
      <c r="CZ132">
        <v>1.1035475094181599</v>
      </c>
      <c r="DA132">
        <v>1.0611716782115801</v>
      </c>
      <c r="DB132">
        <v>1.1251574307304699</v>
      </c>
    </row>
    <row r="133" spans="1:106" x14ac:dyDescent="0.45">
      <c r="A133" t="s">
        <v>77</v>
      </c>
      <c r="B133" t="s">
        <v>78</v>
      </c>
      <c r="C133" t="s">
        <v>79</v>
      </c>
      <c r="D133">
        <v>40</v>
      </c>
      <c r="E133" s="1" cm="1">
        <f t="array" ref="E133">SUMPRODUCT($G133:$FZZ133,$G$2:$FZZ$2)/SUMPRODUCT(--($G133:$FZZ133&lt;&gt;""),$G$2:$FZZ$2)</f>
        <v>1.1819418418892458</v>
      </c>
      <c r="F133" s="1" cm="1">
        <f t="array" ref="F133">SUMPRODUCT($G133:$FZZ133,$F$2:$FZY$2)/SUMPRODUCT(--($G133:$FZZ133&lt;&gt;""),$F$2:$FZY$2)</f>
        <v>1.225049298811657</v>
      </c>
      <c r="G133">
        <v>1.32177605290025</v>
      </c>
      <c r="H133">
        <v>1.3519719271674899</v>
      </c>
      <c r="I133">
        <v>1.10827392027398</v>
      </c>
      <c r="J133">
        <v>1.1299738198343501</v>
      </c>
      <c r="K133">
        <v>1.3225166011654601</v>
      </c>
      <c r="L133">
        <v>1.3505912047702899</v>
      </c>
      <c r="M133">
        <v>1.0485317742795</v>
      </c>
      <c r="N133">
        <v>1.0909895401802501</v>
      </c>
      <c r="O133">
        <v>1.0902426625999899</v>
      </c>
      <c r="P133">
        <v>1.12948805415094</v>
      </c>
      <c r="Q133">
        <v>1.11167460629756</v>
      </c>
      <c r="R133">
        <v>1.1821287141146799</v>
      </c>
      <c r="S133">
        <v>1.13031744494825</v>
      </c>
      <c r="T133">
        <v>1.1483806372796399</v>
      </c>
      <c r="U133">
        <v>1.28798899612999</v>
      </c>
      <c r="V133">
        <v>1.3519548188557799</v>
      </c>
      <c r="W133">
        <v>1.1048158576668901</v>
      </c>
      <c r="X133">
        <v>1.1567638513399801</v>
      </c>
      <c r="Y133">
        <v>1.1119391216032899</v>
      </c>
      <c r="Z133">
        <v>1.1662780110645901</v>
      </c>
      <c r="AA133">
        <v>1.2208790506082901</v>
      </c>
      <c r="AB133">
        <v>1.26344607448696</v>
      </c>
      <c r="AC133">
        <v>1.1150125660357999</v>
      </c>
      <c r="AD133">
        <v>1.16322511155562</v>
      </c>
      <c r="AE133">
        <v>1.25102039502485</v>
      </c>
      <c r="AF133">
        <v>1.35215860221976</v>
      </c>
      <c r="AG133">
        <v>1.2916947189831101</v>
      </c>
      <c r="AH133">
        <v>1.3571284302372499</v>
      </c>
      <c r="AI133">
        <v>1.1656730754570199</v>
      </c>
      <c r="AJ133">
        <v>1.1552975437205499</v>
      </c>
      <c r="AK133">
        <v>1.2711609718947201</v>
      </c>
      <c r="AL133">
        <v>1.32787240586417</v>
      </c>
      <c r="AM133">
        <v>1.28903597938631</v>
      </c>
      <c r="AN133">
        <v>1.31148409058673</v>
      </c>
      <c r="AO133">
        <v>1.24781425721023</v>
      </c>
      <c r="AP133">
        <v>1.31820787230183</v>
      </c>
      <c r="AQ133">
        <v>1.1515096846866599</v>
      </c>
      <c r="AR133">
        <v>1.21281229924405</v>
      </c>
      <c r="AS133">
        <v>1.08969353356695</v>
      </c>
      <c r="AT133">
        <v>1.0904123803975101</v>
      </c>
      <c r="AU133">
        <v>1.1538291027725001</v>
      </c>
      <c r="AV133">
        <v>1.18351786384149</v>
      </c>
      <c r="AW133">
        <v>1.2422018041165099</v>
      </c>
      <c r="AX133">
        <v>1.2659815119948601</v>
      </c>
      <c r="AY133">
        <v>1.13370643841414</v>
      </c>
      <c r="AZ133">
        <v>1.1799017071908899</v>
      </c>
      <c r="BA133">
        <v>1.1688210660063001</v>
      </c>
      <c r="BB133">
        <v>1.2047997510663899</v>
      </c>
      <c r="BC133">
        <v>1.32975685415811</v>
      </c>
      <c r="BD133">
        <v>1.4075270288764199</v>
      </c>
      <c r="BE133">
        <v>1.13262237723151</v>
      </c>
      <c r="BF133">
        <v>1.14968085225303</v>
      </c>
      <c r="BG133">
        <v>1.32314880755936</v>
      </c>
      <c r="BH133">
        <v>1.3594344374772001</v>
      </c>
      <c r="BI133">
        <v>1.08643935484724</v>
      </c>
      <c r="BJ133">
        <v>1.1295201047910099</v>
      </c>
      <c r="BK133">
        <v>1.2354810604488999</v>
      </c>
      <c r="BL133">
        <v>1.28381529270215</v>
      </c>
      <c r="BM133">
        <v>1.10453830010493</v>
      </c>
      <c r="BN133">
        <v>1.1286368405990601</v>
      </c>
      <c r="BO133">
        <v>1.31972072793865</v>
      </c>
      <c r="BP133">
        <v>1.36224104383655</v>
      </c>
      <c r="BQ133">
        <v>1.0535538836323499</v>
      </c>
      <c r="BR133">
        <v>1.09308335240043</v>
      </c>
      <c r="BS133">
        <v>1.2667578281467899</v>
      </c>
      <c r="BT133">
        <v>1.2913990524731001</v>
      </c>
      <c r="BU133">
        <v>1.10596366345238</v>
      </c>
      <c r="BV133">
        <v>1.1701030501179399</v>
      </c>
      <c r="BW133">
        <v>1.0259414225941399</v>
      </c>
      <c r="BX133">
        <v>1.0580110730738299</v>
      </c>
      <c r="BY133">
        <v>1.0602609911449401</v>
      </c>
      <c r="BZ133">
        <v>1.05915799285381</v>
      </c>
      <c r="CA133">
        <v>1.21252110826193</v>
      </c>
      <c r="CB133">
        <v>1.23116785647275</v>
      </c>
      <c r="CC133">
        <v>1.10838131279913</v>
      </c>
      <c r="CD133">
        <v>1.14069029718599</v>
      </c>
      <c r="CE133">
        <v>1.1127547132094799</v>
      </c>
      <c r="CF133">
        <v>1.1695131245236801</v>
      </c>
      <c r="CG133">
        <v>1.21253166520188</v>
      </c>
      <c r="CH133">
        <v>1.31800651398438</v>
      </c>
      <c r="CI133">
        <v>1.33217231897341</v>
      </c>
      <c r="CJ133">
        <v>1.36566119490042</v>
      </c>
      <c r="CK133">
        <v>1.1551505246107301</v>
      </c>
      <c r="CL133">
        <v>1.20180366862696</v>
      </c>
      <c r="CM133">
        <v>1.43025793295889</v>
      </c>
      <c r="CN133">
        <v>1.4428862733874701</v>
      </c>
      <c r="CO133">
        <v>1.33515256760109</v>
      </c>
      <c r="CP133">
        <v>1.3825812912888</v>
      </c>
      <c r="CQ133">
        <v>1.0891806962414099</v>
      </c>
      <c r="CR133">
        <v>1.12905745835015</v>
      </c>
      <c r="CS133">
        <v>1.08006624268282</v>
      </c>
      <c r="CT133">
        <v>1.13284188009614</v>
      </c>
      <c r="CU133">
        <v>1.3333728067578501</v>
      </c>
      <c r="CV133">
        <v>1.3738330668877099</v>
      </c>
      <c r="CW133">
        <v>1.1506769627356801</v>
      </c>
      <c r="CX133">
        <v>1.1844851775387499</v>
      </c>
      <c r="CY133">
        <v>1.1143522394307199</v>
      </c>
      <c r="CZ133">
        <v>1.1429817217803799</v>
      </c>
      <c r="DA133">
        <v>1.1213495749370199</v>
      </c>
      <c r="DB133">
        <v>1.15167466939546</v>
      </c>
    </row>
    <row r="134" spans="1:106" x14ac:dyDescent="0.45">
      <c r="A134" t="s">
        <v>112</v>
      </c>
      <c r="B134" t="s">
        <v>97</v>
      </c>
      <c r="C134" t="s">
        <v>91</v>
      </c>
      <c r="D134">
        <v>40</v>
      </c>
      <c r="E134" s="1" cm="1">
        <f t="array" ref="E134">SUMPRODUCT($G134:$FZZ134,$G$2:$FZZ$2)/SUMPRODUCT(--($G134:$FZZ134&lt;&gt;""),$G$2:$FZZ$2)</f>
        <v>1.0002915770379268</v>
      </c>
      <c r="F134" s="1" cm="1">
        <f t="array" ref="F134">SUMPRODUCT($G134:$FZZ134,$F$2:$FZY$2)/SUMPRODUCT(--($G134:$FZZ134&lt;&gt;""),$F$2:$FZY$2)</f>
        <v>1.0389189058029249</v>
      </c>
      <c r="G134">
        <v>1</v>
      </c>
      <c r="H134">
        <v>1.02225475148917</v>
      </c>
      <c r="I134">
        <v>0.999999999999999</v>
      </c>
      <c r="J134">
        <v>1.0217130719707499</v>
      </c>
      <c r="K134">
        <v>1</v>
      </c>
      <c r="L134">
        <v>1.02299769616479</v>
      </c>
      <c r="M134">
        <v>1.00699784891025</v>
      </c>
      <c r="N134">
        <v>0.99963046378739595</v>
      </c>
      <c r="O134">
        <v>1</v>
      </c>
      <c r="P134">
        <v>1.0462784600155099</v>
      </c>
      <c r="Q134">
        <v>1</v>
      </c>
      <c r="R134">
        <v>1.05716952856174</v>
      </c>
      <c r="S134">
        <v>1</v>
      </c>
      <c r="T134">
        <v>1.0296060831425999</v>
      </c>
      <c r="U134">
        <v>1</v>
      </c>
      <c r="V134">
        <v>1.04580866010786</v>
      </c>
      <c r="W134">
        <v>1</v>
      </c>
      <c r="X134">
        <v>1.0503213937157101</v>
      </c>
      <c r="Y134">
        <v>1</v>
      </c>
      <c r="Z134">
        <v>1.0523370853142799</v>
      </c>
      <c r="AA134">
        <v>0.999999999999999</v>
      </c>
      <c r="AB134">
        <v>1.0261434425574301</v>
      </c>
      <c r="AC134">
        <v>1</v>
      </c>
      <c r="AD134">
        <v>1.0542237267271799</v>
      </c>
      <c r="AE134">
        <v>1</v>
      </c>
      <c r="AF134">
        <v>1.0598846342028601</v>
      </c>
      <c r="AG134">
        <v>1</v>
      </c>
      <c r="AH134">
        <v>1.05111356475372</v>
      </c>
      <c r="AI134">
        <v>1</v>
      </c>
      <c r="AJ134">
        <v>1.04845853599036</v>
      </c>
      <c r="AK134">
        <v>0.999999999999999</v>
      </c>
      <c r="AL134">
        <v>1.0393093044713599</v>
      </c>
      <c r="AM134">
        <v>1</v>
      </c>
      <c r="AN134">
        <v>1.0307408633161499</v>
      </c>
      <c r="AO134">
        <v>1</v>
      </c>
      <c r="AP134">
        <v>1.06168692182115</v>
      </c>
      <c r="AQ134">
        <v>1</v>
      </c>
      <c r="AR134">
        <v>1.04684378657608</v>
      </c>
      <c r="AS134">
        <v>1</v>
      </c>
      <c r="AT134">
        <v>0.99217674356588603</v>
      </c>
      <c r="AU134">
        <v>1</v>
      </c>
      <c r="AV134">
        <v>1.0436763251526</v>
      </c>
      <c r="AW134">
        <v>1</v>
      </c>
      <c r="AX134">
        <v>0.99843605998827001</v>
      </c>
      <c r="AY134">
        <v>1</v>
      </c>
      <c r="AZ134">
        <v>1.0538023797206399</v>
      </c>
      <c r="BA134">
        <v>1</v>
      </c>
      <c r="BB134">
        <v>1.0571380414630001</v>
      </c>
      <c r="BC134">
        <v>1</v>
      </c>
      <c r="BD134">
        <v>1.05089183887596</v>
      </c>
      <c r="BE134">
        <v>1</v>
      </c>
      <c r="BF134">
        <v>1.0225247884458399</v>
      </c>
      <c r="BG134">
        <v>1</v>
      </c>
      <c r="BH134">
        <v>1.0331416859182501</v>
      </c>
      <c r="BI134">
        <v>1</v>
      </c>
      <c r="BJ134">
        <v>1.0573439712089301</v>
      </c>
      <c r="BK134">
        <v>1</v>
      </c>
      <c r="BL134">
        <v>1.0460191677384501</v>
      </c>
      <c r="BM134">
        <v>1</v>
      </c>
      <c r="BN134">
        <v>1.05085614804922</v>
      </c>
      <c r="BO134">
        <v>1</v>
      </c>
      <c r="BP134">
        <v>1.04320705047499</v>
      </c>
      <c r="BQ134">
        <v>1</v>
      </c>
      <c r="BR134">
        <v>1.0668245871411399</v>
      </c>
      <c r="BS134">
        <v>1</v>
      </c>
      <c r="BT134">
        <v>1.0101935109600899</v>
      </c>
      <c r="BU134">
        <v>1</v>
      </c>
      <c r="BV134">
        <v>1.0520382402847299</v>
      </c>
      <c r="BW134">
        <v>1</v>
      </c>
      <c r="BX134">
        <v>1.01049828832255</v>
      </c>
      <c r="BY134">
        <v>0.999999999999999</v>
      </c>
      <c r="BZ134">
        <v>1.04262855367407</v>
      </c>
      <c r="CA134">
        <v>1</v>
      </c>
      <c r="CB134">
        <v>1.0308158287394</v>
      </c>
      <c r="CC134">
        <v>1</v>
      </c>
      <c r="CD134">
        <v>1.06542746415453</v>
      </c>
      <c r="CE134">
        <v>1</v>
      </c>
      <c r="CF134">
        <v>1.07278769630564</v>
      </c>
      <c r="CG134">
        <v>1</v>
      </c>
      <c r="CH134">
        <v>1.0437470919712499</v>
      </c>
      <c r="CI134">
        <v>1</v>
      </c>
      <c r="CJ134">
        <v>1.0365636196983501</v>
      </c>
      <c r="CK134">
        <v>1</v>
      </c>
      <c r="CL134">
        <v>1.05155632086622</v>
      </c>
      <c r="CM134">
        <v>1</v>
      </c>
      <c r="CN134">
        <v>1.06035130397452</v>
      </c>
      <c r="CO134">
        <v>1</v>
      </c>
      <c r="CP134">
        <v>1.0550088664700401</v>
      </c>
      <c r="CQ134">
        <v>1</v>
      </c>
      <c r="CR134">
        <v>1.04664431297508</v>
      </c>
      <c r="CS134">
        <v>1</v>
      </c>
      <c r="CT134">
        <v>1.06322956079721</v>
      </c>
      <c r="CU134">
        <v>1</v>
      </c>
      <c r="CV134">
        <v>1.04725955750291</v>
      </c>
      <c r="CW134">
        <v>1</v>
      </c>
      <c r="CX134">
        <v>1.04375449122286</v>
      </c>
      <c r="CY134">
        <v>1</v>
      </c>
      <c r="CZ134">
        <v>1.03632970559508</v>
      </c>
      <c r="DA134">
        <v>1</v>
      </c>
      <c r="DB134">
        <v>1.03134839420654</v>
      </c>
    </row>
    <row r="135" spans="1:106" x14ac:dyDescent="0.45">
      <c r="A135" t="s">
        <v>173</v>
      </c>
      <c r="B135" t="s">
        <v>67</v>
      </c>
      <c r="C135" t="s">
        <v>65</v>
      </c>
      <c r="D135">
        <v>40</v>
      </c>
      <c r="E135" s="1" cm="1">
        <f t="array" ref="E135">SUMPRODUCT($G135:$FZZ135,$G$2:$FZZ$2)/SUMPRODUCT(--($G135:$FZZ135&lt;&gt;""),$G$2:$FZZ$2)</f>
        <v>1.1164097418346219</v>
      </c>
      <c r="F135" s="1" cm="1">
        <f t="array" ref="F135">SUMPRODUCT($G135:$FZZ135,$F$2:$FZY$2)/SUMPRODUCT(--($G135:$FZZ135&lt;&gt;""),$F$2:$FZY$2)</f>
        <v>1.1467405382306108</v>
      </c>
      <c r="G135">
        <v>1.13135644789419</v>
      </c>
      <c r="H135">
        <v>1.16587785072447</v>
      </c>
      <c r="I135">
        <v>1.10114435315232</v>
      </c>
      <c r="J135">
        <v>1.1354650684142</v>
      </c>
      <c r="K135">
        <v>1.13586868139314</v>
      </c>
      <c r="L135">
        <v>1.16642329583954</v>
      </c>
      <c r="M135">
        <v>1.04403510205034</v>
      </c>
      <c r="N135">
        <v>1.0862711462235299</v>
      </c>
      <c r="O135">
        <v>1.0999277630628399</v>
      </c>
      <c r="P135">
        <v>1.1446410894400301</v>
      </c>
      <c r="Q135">
        <v>1.1139183543614899</v>
      </c>
      <c r="R135">
        <v>1.1711088134089001</v>
      </c>
      <c r="S135">
        <v>1.1487205582119699</v>
      </c>
      <c r="T135">
        <v>1.1420684085725901</v>
      </c>
      <c r="U135">
        <v>1.1165644767721901</v>
      </c>
      <c r="V135">
        <v>1.1674107489781</v>
      </c>
      <c r="W135">
        <v>1.1065120087948499</v>
      </c>
      <c r="X135">
        <v>1.15907923224482</v>
      </c>
      <c r="Y135">
        <v>1.1156357305218301</v>
      </c>
      <c r="Z135">
        <v>1.15232636136349</v>
      </c>
      <c r="AA135">
        <v>1.0532407530760901</v>
      </c>
      <c r="AB135">
        <v>1.08935184938478</v>
      </c>
      <c r="AC135">
        <v>1.1505188832469899</v>
      </c>
      <c r="AD135">
        <v>1.1433947102973101</v>
      </c>
      <c r="AE135">
        <v>1.0864728452604699</v>
      </c>
      <c r="AF135">
        <v>1.15168155949836</v>
      </c>
      <c r="AG135">
        <v>1.1094578945950999</v>
      </c>
      <c r="AH135">
        <v>1.1567608326825101</v>
      </c>
      <c r="AI135">
        <v>1.1229207007486199</v>
      </c>
      <c r="AJ135">
        <v>1.15708143382072</v>
      </c>
      <c r="AK135">
        <v>1.1528698428506501</v>
      </c>
      <c r="AL135">
        <v>1.1797448703115101</v>
      </c>
      <c r="AM135">
        <v>1.10910122452839</v>
      </c>
      <c r="AN135">
        <v>1.13629142830126</v>
      </c>
      <c r="AO135">
        <v>1.1253582441501899</v>
      </c>
      <c r="AP135">
        <v>1.1587665517866801</v>
      </c>
      <c r="AQ135">
        <v>1.14323303969797</v>
      </c>
      <c r="AR135">
        <v>1.18224459443999</v>
      </c>
      <c r="AS135">
        <v>1.10718643930237</v>
      </c>
      <c r="AT135">
        <v>1.0684121890914899</v>
      </c>
      <c r="AU135">
        <v>1.1438456991508501</v>
      </c>
      <c r="AV135">
        <v>1.18820975094065</v>
      </c>
      <c r="AW135">
        <v>1.1846152986846099</v>
      </c>
      <c r="AX135">
        <v>1.1340665233054901</v>
      </c>
      <c r="AY135">
        <v>1.1315783285519401</v>
      </c>
      <c r="AZ135">
        <v>1.1913182523632599</v>
      </c>
      <c r="BA135">
        <v>1.1283434246521999</v>
      </c>
      <c r="BB135">
        <v>1.18172153146028</v>
      </c>
      <c r="BC135">
        <v>1.1627298024725099</v>
      </c>
      <c r="BD135">
        <v>1.2010583458783799</v>
      </c>
      <c r="BE135">
        <v>1.09888549806052</v>
      </c>
      <c r="BF135">
        <v>1.1288663827313601</v>
      </c>
      <c r="BG135">
        <v>1.09657640131316</v>
      </c>
      <c r="BH135">
        <v>1.12716471834777</v>
      </c>
      <c r="BI135">
        <v>1.0726656875587099</v>
      </c>
      <c r="BJ135">
        <v>1.1259741462575501</v>
      </c>
      <c r="BK135">
        <v>1.10530639339501</v>
      </c>
      <c r="BL135">
        <v>1.1413019126249799</v>
      </c>
      <c r="BM135">
        <v>1.1310455022417201</v>
      </c>
      <c r="BN135">
        <v>1.17721549174854</v>
      </c>
      <c r="BO135">
        <v>1.1204074625157301</v>
      </c>
      <c r="BP135">
        <v>1.1726679638319699</v>
      </c>
      <c r="BQ135">
        <v>1.0960578204282601</v>
      </c>
      <c r="BR135">
        <v>1.13724276235211</v>
      </c>
      <c r="BS135">
        <v>1.04834320916034</v>
      </c>
      <c r="BT135">
        <v>1.08802607770825</v>
      </c>
      <c r="BU135">
        <v>1.1017506104374399</v>
      </c>
      <c r="BV135">
        <v>1.1538716219012499</v>
      </c>
      <c r="BW135">
        <v>1.0382824056464199</v>
      </c>
      <c r="BX135">
        <v>1.07686910950509</v>
      </c>
      <c r="BY135">
        <v>1.0860105639272899</v>
      </c>
      <c r="BZ135">
        <v>1.11067267360571</v>
      </c>
      <c r="CA135">
        <v>1.10148048211716</v>
      </c>
      <c r="CB135">
        <v>1.1138818652108999</v>
      </c>
      <c r="CC135">
        <v>1.1125299766258201</v>
      </c>
      <c r="CD135">
        <v>1.1487346575328601</v>
      </c>
      <c r="CE135">
        <v>1.0825826763783499</v>
      </c>
      <c r="CF135">
        <v>1.1448257767893899</v>
      </c>
      <c r="CG135">
        <v>1.0807940857157601</v>
      </c>
      <c r="CH135">
        <v>1.1337021144600099</v>
      </c>
      <c r="CI135">
        <v>1.1123906341138201</v>
      </c>
      <c r="CJ135">
        <v>1.1552870594117099</v>
      </c>
      <c r="CK135">
        <v>1.10267485808513</v>
      </c>
      <c r="CL135">
        <v>1.1575291490945101</v>
      </c>
      <c r="CM135">
        <v>1.1400922977855601</v>
      </c>
      <c r="CN135">
        <v>1.17273637892176</v>
      </c>
      <c r="CO135">
        <v>1.1225134834660999</v>
      </c>
      <c r="CP135">
        <v>1.1762360226761099</v>
      </c>
      <c r="CQ135">
        <v>1.0862401910011701</v>
      </c>
      <c r="CR135">
        <v>1.1348682478099801</v>
      </c>
      <c r="CS135">
        <v>1.1139696157694301</v>
      </c>
      <c r="CT135">
        <v>1.15151863650477</v>
      </c>
      <c r="CU135">
        <v>1.1304497996723699</v>
      </c>
      <c r="CV135">
        <v>1.1786271142953</v>
      </c>
      <c r="CW135">
        <v>1.11990281849186</v>
      </c>
      <c r="CX135">
        <v>1.1706835783782501</v>
      </c>
      <c r="CY135">
        <v>1.1158434491419</v>
      </c>
      <c r="CZ135">
        <v>1.1524870936235501</v>
      </c>
      <c r="DA135">
        <v>1.1351838003778301</v>
      </c>
      <c r="DB135">
        <v>1.16922819584382</v>
      </c>
    </row>
    <row r="136" spans="1:106" x14ac:dyDescent="0.45">
      <c r="A136" t="s">
        <v>173</v>
      </c>
      <c r="B136" t="s">
        <v>67</v>
      </c>
      <c r="C136" t="s">
        <v>169</v>
      </c>
      <c r="D136">
        <v>40</v>
      </c>
      <c r="E136" s="1" cm="1">
        <f t="array" ref="E136">SUMPRODUCT($G136:$FZZ136,$G$2:$FZZ$2)/SUMPRODUCT(--($G136:$FZZ136&lt;&gt;""),$G$2:$FZZ$2)</f>
        <v>0.95652587632691422</v>
      </c>
      <c r="F136" s="1" cm="1">
        <f t="array" ref="F136">SUMPRODUCT($G136:$FZZ136,$F$2:$FZY$2)/SUMPRODUCT(--($G136:$FZZ136&lt;&gt;""),$F$2:$FZY$2)</f>
        <v>0.95056025594423732</v>
      </c>
      <c r="G136">
        <v>0.95490395602463796</v>
      </c>
      <c r="H136">
        <v>0.96852455358652001</v>
      </c>
      <c r="I136">
        <v>0.92505063145242195</v>
      </c>
      <c r="J136">
        <v>0.93906278300100399</v>
      </c>
      <c r="K136">
        <v>0.95678614988480803</v>
      </c>
      <c r="L136">
        <v>0.964592085648461</v>
      </c>
      <c r="M136">
        <v>0.86755627647532396</v>
      </c>
      <c r="N136">
        <v>0.89178229260266295</v>
      </c>
      <c r="O136">
        <v>0.89765430612408703</v>
      </c>
      <c r="P136">
        <v>0.93480950852128297</v>
      </c>
      <c r="Q136">
        <v>0.93981857455020301</v>
      </c>
      <c r="R136">
        <v>0.98302746916939399</v>
      </c>
      <c r="S136">
        <v>1.05519285877624</v>
      </c>
      <c r="T136">
        <v>0.94553436600625795</v>
      </c>
      <c r="U136">
        <v>0.90820977292861405</v>
      </c>
      <c r="V136">
        <v>0.93684625666371302</v>
      </c>
      <c r="W136">
        <v>0.93963182751309604</v>
      </c>
      <c r="X136">
        <v>0.95232155076674496</v>
      </c>
      <c r="Y136">
        <v>0.95479118785628203</v>
      </c>
      <c r="Z136">
        <v>0.95605703459630598</v>
      </c>
      <c r="AA136">
        <v>0.87024198404535902</v>
      </c>
      <c r="AB136">
        <v>0.89490666481932402</v>
      </c>
      <c r="AC136">
        <v>1.0869518387444199</v>
      </c>
      <c r="AD136">
        <v>0.96522883862474496</v>
      </c>
      <c r="AE136">
        <v>0.90273414364071802</v>
      </c>
      <c r="AF136">
        <v>0.93797800839492196</v>
      </c>
      <c r="AG136">
        <v>0.94867772601190303</v>
      </c>
      <c r="AH136">
        <v>0.94934424905070902</v>
      </c>
      <c r="AI136">
        <v>0.97394300699833802</v>
      </c>
      <c r="AJ136">
        <v>0.97544101727476396</v>
      </c>
      <c r="AK136">
        <v>0.966546082983054</v>
      </c>
      <c r="AL136">
        <v>0.98735775274974702</v>
      </c>
      <c r="AM136">
        <v>0.92622571036830403</v>
      </c>
      <c r="AN136">
        <v>0.952626353363907</v>
      </c>
      <c r="AO136">
        <v>0.98048249591873704</v>
      </c>
      <c r="AP136">
        <v>0.96974061309631698</v>
      </c>
      <c r="AQ136">
        <v>0.98911407777670202</v>
      </c>
      <c r="AR136">
        <v>1.0000264007814601</v>
      </c>
      <c r="AS136">
        <v>1.05141783841598</v>
      </c>
      <c r="AT136">
        <v>0.888558451232909</v>
      </c>
      <c r="AU136">
        <v>0.94638574075547599</v>
      </c>
      <c r="AV136">
        <v>0.97148207932159403</v>
      </c>
      <c r="AW136">
        <v>1.1064752701985601</v>
      </c>
      <c r="AX136">
        <v>0.98300108917250795</v>
      </c>
      <c r="AY136">
        <v>0.94436344824342699</v>
      </c>
      <c r="AZ136">
        <v>0.99948266942576303</v>
      </c>
      <c r="BA136">
        <v>0.92093764991118698</v>
      </c>
      <c r="BB136">
        <v>0.94386028601433902</v>
      </c>
      <c r="BC136">
        <v>0.93345194106108298</v>
      </c>
      <c r="BD136">
        <v>0.97134254824141197</v>
      </c>
      <c r="BE136">
        <v>0.93555563007925602</v>
      </c>
      <c r="BF136">
        <v>0.94197212068367997</v>
      </c>
      <c r="BG136">
        <v>0.89499921835646401</v>
      </c>
      <c r="BH136">
        <v>0.91141373260843095</v>
      </c>
      <c r="BI136">
        <v>0.88749520369414703</v>
      </c>
      <c r="BJ136">
        <v>0.89904603130499205</v>
      </c>
      <c r="BK136">
        <v>0.930631041779031</v>
      </c>
      <c r="BL136">
        <v>0.96105049164004397</v>
      </c>
      <c r="BM136">
        <v>0.96019746255842797</v>
      </c>
      <c r="BN136">
        <v>0.98663312028999295</v>
      </c>
      <c r="BO136">
        <v>0.92395559116401504</v>
      </c>
      <c r="BP136">
        <v>0.975174545038342</v>
      </c>
      <c r="BQ136">
        <v>0.873188064442321</v>
      </c>
      <c r="BR136">
        <v>0.93142572578365801</v>
      </c>
      <c r="BS136">
        <v>0.86983245624939498</v>
      </c>
      <c r="BT136">
        <v>0.89510904846752004</v>
      </c>
      <c r="BU136">
        <v>0.90985390886893103</v>
      </c>
      <c r="BV136">
        <v>0.94603319124280905</v>
      </c>
      <c r="BW136">
        <v>0.86130763703985402</v>
      </c>
      <c r="BX136">
        <v>0.88822957609568398</v>
      </c>
      <c r="BY136">
        <v>0.91281652943917901</v>
      </c>
      <c r="BZ136">
        <v>0.90721609445393803</v>
      </c>
      <c r="CA136">
        <v>0.92210716296024897</v>
      </c>
      <c r="CB136">
        <v>0.91843499548796903</v>
      </c>
      <c r="CC136">
        <v>0.92944235886953896</v>
      </c>
      <c r="CD136">
        <v>0.93797241644489804</v>
      </c>
      <c r="CE136">
        <v>0.90792218987768702</v>
      </c>
      <c r="CF136">
        <v>0.93193488337227104</v>
      </c>
      <c r="CG136">
        <v>0.87451791345706398</v>
      </c>
      <c r="CH136">
        <v>0.90834927363904205</v>
      </c>
      <c r="CI136">
        <v>0.91803183068077598</v>
      </c>
      <c r="CJ136">
        <v>0.93554703774685399</v>
      </c>
      <c r="CK136">
        <v>0.92324193383629805</v>
      </c>
      <c r="CL136">
        <v>0.95484991317290902</v>
      </c>
      <c r="CM136">
        <v>0.91178048867742201</v>
      </c>
      <c r="CN136">
        <v>0.916949880155976</v>
      </c>
      <c r="CO136">
        <v>0.92383105010244604</v>
      </c>
      <c r="CP136">
        <v>0.96744673226935696</v>
      </c>
      <c r="CQ136">
        <v>0.89511612801291995</v>
      </c>
      <c r="CR136">
        <v>0.92904165862050803</v>
      </c>
      <c r="CS136">
        <v>0.93604590985934899</v>
      </c>
      <c r="CT136">
        <v>0.96989178061711501</v>
      </c>
      <c r="CU136">
        <v>0.95075690291511195</v>
      </c>
      <c r="CV136">
        <v>0.986243511555845</v>
      </c>
      <c r="CW136">
        <v>0.93451654480957203</v>
      </c>
      <c r="CX136">
        <v>0.97702775147996401</v>
      </c>
      <c r="CY136">
        <v>0.92260534393749105</v>
      </c>
      <c r="CZ136">
        <v>0.93046253662620304</v>
      </c>
      <c r="DA136">
        <v>0.97341388539042795</v>
      </c>
      <c r="DB136">
        <v>0.97230203085642297</v>
      </c>
    </row>
    <row r="137" spans="1:106" x14ac:dyDescent="0.45">
      <c r="A137" t="s">
        <v>173</v>
      </c>
      <c r="B137" t="s">
        <v>67</v>
      </c>
      <c r="C137" t="s">
        <v>71</v>
      </c>
      <c r="D137">
        <v>40</v>
      </c>
      <c r="E137" s="1" cm="1">
        <f t="array" ref="E137">SUMPRODUCT($G137:$FZZ137,$G$2:$FZZ$2)/SUMPRODUCT(--($G137:$FZZ137&lt;&gt;""),$G$2:$FZZ$2)</f>
        <v>0.96102003681152015</v>
      </c>
      <c r="F137" s="1" cm="1">
        <f t="array" ref="F137">SUMPRODUCT($G137:$FZZ137,$F$2:$FZY$2)/SUMPRODUCT(--($G137:$FZZ137&lt;&gt;""),$F$2:$FZY$2)</f>
        <v>0.98270569414025633</v>
      </c>
      <c r="G137">
        <v>0.99536176225989004</v>
      </c>
      <c r="H137">
        <v>1.0052213980973701</v>
      </c>
      <c r="I137">
        <v>0.96870399947310304</v>
      </c>
      <c r="J137">
        <v>0.978198014259134</v>
      </c>
      <c r="K137">
        <v>0.99687965849031002</v>
      </c>
      <c r="L137">
        <v>1.00738751863396</v>
      </c>
      <c r="M137">
        <v>0.89221017663830904</v>
      </c>
      <c r="N137">
        <v>0.92229820405400598</v>
      </c>
      <c r="O137">
        <v>0.93710035583380102</v>
      </c>
      <c r="P137">
        <v>0.98353265377103505</v>
      </c>
      <c r="Q137">
        <v>0.93998601843557095</v>
      </c>
      <c r="R137">
        <v>0.99030499903719704</v>
      </c>
      <c r="S137">
        <v>0.96099767823702498</v>
      </c>
      <c r="T137">
        <v>0.96792176462226498</v>
      </c>
      <c r="U137">
        <v>0.94584518425265396</v>
      </c>
      <c r="V137">
        <v>0.98885625029141599</v>
      </c>
      <c r="W137">
        <v>0.94776707088610401</v>
      </c>
      <c r="X137">
        <v>0.99051636135198495</v>
      </c>
      <c r="Y137">
        <v>0.94910749393886495</v>
      </c>
      <c r="Z137">
        <v>0.99084679259248298</v>
      </c>
      <c r="AA137">
        <v>0.90370463132203904</v>
      </c>
      <c r="AB137">
        <v>0.93096980128638895</v>
      </c>
      <c r="AC137">
        <v>1.05063855977842</v>
      </c>
      <c r="AD137">
        <v>0.98911456463387504</v>
      </c>
      <c r="AE137">
        <v>0.92234053511188896</v>
      </c>
      <c r="AF137">
        <v>0.98674774032395096</v>
      </c>
      <c r="AG137">
        <v>0.96550911588075305</v>
      </c>
      <c r="AH137">
        <v>0.99404842054237397</v>
      </c>
      <c r="AI137">
        <v>0.97390107795752201</v>
      </c>
      <c r="AJ137">
        <v>0.98908320246390202</v>
      </c>
      <c r="AK137">
        <v>0.96071119963678397</v>
      </c>
      <c r="AL137">
        <v>1.01729960895736</v>
      </c>
      <c r="AM137">
        <v>0.95074464564323202</v>
      </c>
      <c r="AN137">
        <v>0.96103730320079395</v>
      </c>
      <c r="AO137">
        <v>0.96095773625974901</v>
      </c>
      <c r="AP137">
        <v>0.99397787048793695</v>
      </c>
      <c r="AQ137">
        <v>0.95846717062825004</v>
      </c>
      <c r="AR137">
        <v>1.0187137539271101</v>
      </c>
      <c r="AS137">
        <v>1.0135566396229501</v>
      </c>
      <c r="AT137">
        <v>0.916086226836755</v>
      </c>
      <c r="AU137">
        <v>0.97274954246285705</v>
      </c>
      <c r="AV137">
        <v>1.01658785281513</v>
      </c>
      <c r="AW137">
        <v>1.0600407741503</v>
      </c>
      <c r="AX137">
        <v>0.98928812801966004</v>
      </c>
      <c r="AY137">
        <v>0.96900719559798698</v>
      </c>
      <c r="AZ137">
        <v>1.03633071532709</v>
      </c>
      <c r="BA137">
        <v>0.95530863877400196</v>
      </c>
      <c r="BB137">
        <v>0.98865536957564604</v>
      </c>
      <c r="BC137">
        <v>0.99539254596049398</v>
      </c>
      <c r="BD137">
        <v>1.03678664294512</v>
      </c>
      <c r="BE137">
        <v>0.94244161999619902</v>
      </c>
      <c r="BF137">
        <v>0.96080798595973405</v>
      </c>
      <c r="BG137">
        <v>0.94170676208507698</v>
      </c>
      <c r="BH137">
        <v>0.98987337374719897</v>
      </c>
      <c r="BI137">
        <v>0.93725770385953699</v>
      </c>
      <c r="BJ137">
        <v>0.96248958043901001</v>
      </c>
      <c r="BK137">
        <v>0.94209849396340695</v>
      </c>
      <c r="BL137">
        <v>0.98654109446956795</v>
      </c>
      <c r="BM137">
        <v>0.98871983210912895</v>
      </c>
      <c r="BN137">
        <v>1.01853000095392</v>
      </c>
      <c r="BO137">
        <v>0.95148220212887702</v>
      </c>
      <c r="BP137">
        <v>1.0161725992903701</v>
      </c>
      <c r="BQ137">
        <v>0.92691691678219001</v>
      </c>
      <c r="BR137">
        <v>0.97806161590330898</v>
      </c>
      <c r="BS137">
        <v>0.92571720603875696</v>
      </c>
      <c r="BT137">
        <v>0.948604262489813</v>
      </c>
      <c r="BU137">
        <v>0.93823614617390205</v>
      </c>
      <c r="BV137">
        <v>0.98801473326987499</v>
      </c>
      <c r="BW137">
        <v>0.89652170237944295</v>
      </c>
      <c r="BX137">
        <v>0.92255610498288299</v>
      </c>
      <c r="BY137">
        <v>0.92718657759825995</v>
      </c>
      <c r="BZ137">
        <v>0.94483455025633001</v>
      </c>
      <c r="CA137">
        <v>0.96036560849870001</v>
      </c>
      <c r="CB137">
        <v>0.95831955898251397</v>
      </c>
      <c r="CC137">
        <v>0.94506561971930703</v>
      </c>
      <c r="CD137">
        <v>0.99168243496210495</v>
      </c>
      <c r="CE137">
        <v>0.93283442235854097</v>
      </c>
      <c r="CF137">
        <v>0.97437563248834902</v>
      </c>
      <c r="CG137">
        <v>0.91257819366178905</v>
      </c>
      <c r="CH137">
        <v>0.95209636561029798</v>
      </c>
      <c r="CI137">
        <v>0.95203733022248105</v>
      </c>
      <c r="CJ137">
        <v>0.98835097075243705</v>
      </c>
      <c r="CK137">
        <v>0.97004100573496499</v>
      </c>
      <c r="CL137">
        <v>1.0055160739562501</v>
      </c>
      <c r="CM137">
        <v>0.96769577505097804</v>
      </c>
      <c r="CN137">
        <v>1.01007047544091</v>
      </c>
      <c r="CO137">
        <v>0.966169593061183</v>
      </c>
      <c r="CP137">
        <v>1.00509018072898</v>
      </c>
      <c r="CQ137">
        <v>0.93326369748784199</v>
      </c>
      <c r="CR137">
        <v>0.96750522268841099</v>
      </c>
      <c r="CS137">
        <v>0.95149103538693303</v>
      </c>
      <c r="CT137">
        <v>1.0016100652076401</v>
      </c>
      <c r="CU137">
        <v>0.97355280557364698</v>
      </c>
      <c r="CV137">
        <v>1.0258452247024601</v>
      </c>
      <c r="CW137">
        <v>0.94733720386444698</v>
      </c>
      <c r="CX137">
        <v>1.0066612676939899</v>
      </c>
      <c r="CY137">
        <v>0.965335914608622</v>
      </c>
      <c r="CZ137">
        <v>0.99033765871354795</v>
      </c>
      <c r="DA137">
        <v>0.97340404596977304</v>
      </c>
      <c r="DB137">
        <v>0.99945883186397899</v>
      </c>
    </row>
    <row r="138" spans="1:106" x14ac:dyDescent="0.45">
      <c r="A138" t="s">
        <v>173</v>
      </c>
      <c r="B138" t="s">
        <v>67</v>
      </c>
      <c r="C138" t="s">
        <v>110</v>
      </c>
      <c r="D138">
        <v>40</v>
      </c>
      <c r="E138" s="1" cm="1">
        <f t="array" ref="E138">SUMPRODUCT($G138:$FZZ138,$G$2:$FZZ$2)/SUMPRODUCT(--($G138:$FZZ138&lt;&gt;""),$G$2:$FZZ$2)</f>
        <v>0.89590980712779955</v>
      </c>
      <c r="F138" s="1" cm="1">
        <f t="array" ref="F138">SUMPRODUCT($G138:$FZZ138,$F$2:$FZY$2)/SUMPRODUCT(--($G138:$FZZ138&lt;&gt;""),$F$2:$FZY$2)</f>
        <v>0.93116494057131238</v>
      </c>
      <c r="G138">
        <v>0.90271025888939205</v>
      </c>
      <c r="H138">
        <v>0.94867681760096201</v>
      </c>
      <c r="I138">
        <v>0.87954489322114804</v>
      </c>
      <c r="J138">
        <v>0.92169331335517701</v>
      </c>
      <c r="K138">
        <v>0.90546144464019496</v>
      </c>
      <c r="L138">
        <v>0.94832463748475404</v>
      </c>
      <c r="M138">
        <v>0.83903586057204205</v>
      </c>
      <c r="N138">
        <v>0.88162199168348998</v>
      </c>
      <c r="O138">
        <v>0.88951761778633898</v>
      </c>
      <c r="P138">
        <v>0.93444832383551302</v>
      </c>
      <c r="Q138">
        <v>0.88643537084634505</v>
      </c>
      <c r="R138">
        <v>0.94275093559270895</v>
      </c>
      <c r="S138">
        <v>0.88696495930219299</v>
      </c>
      <c r="T138">
        <v>0.91576141258778698</v>
      </c>
      <c r="U138">
        <v>0.90494202763401199</v>
      </c>
      <c r="V138">
        <v>0.957056931039306</v>
      </c>
      <c r="W138">
        <v>0.89276106929315802</v>
      </c>
      <c r="X138">
        <v>0.94593630458925504</v>
      </c>
      <c r="Y138">
        <v>0.89810144016350801</v>
      </c>
      <c r="Z138">
        <v>0.93987648531975199</v>
      </c>
      <c r="AA138">
        <v>0.85550765492361003</v>
      </c>
      <c r="AB138">
        <v>0.88775265511012103</v>
      </c>
      <c r="AC138">
        <v>0.94905711989878705</v>
      </c>
      <c r="AD138">
        <v>0.93265288676890401</v>
      </c>
      <c r="AE138">
        <v>0.87737555687173197</v>
      </c>
      <c r="AF138">
        <v>0.93819689439394305</v>
      </c>
      <c r="AG138">
        <v>0.88757304823202998</v>
      </c>
      <c r="AH138">
        <v>0.93817493873374003</v>
      </c>
      <c r="AI138">
        <v>0.89244057511397001</v>
      </c>
      <c r="AJ138">
        <v>0.93492994038452704</v>
      </c>
      <c r="AK138">
        <v>0.90680004100821598</v>
      </c>
      <c r="AL138">
        <v>0.94530675610363302</v>
      </c>
      <c r="AM138">
        <v>0.88811876507020904</v>
      </c>
      <c r="AN138">
        <v>0.91581485508959304</v>
      </c>
      <c r="AO138">
        <v>0.88703065481588905</v>
      </c>
      <c r="AP138">
        <v>0.93528024668964205</v>
      </c>
      <c r="AQ138">
        <v>0.90039425166984899</v>
      </c>
      <c r="AR138">
        <v>0.95285260443709097</v>
      </c>
      <c r="AS138">
        <v>0.89962811270822596</v>
      </c>
      <c r="AT138">
        <v>0.87390325133262003</v>
      </c>
      <c r="AU138">
        <v>0.91110422752952602</v>
      </c>
      <c r="AV138">
        <v>0.96621613940957796</v>
      </c>
      <c r="AW138">
        <v>0.96003127880023398</v>
      </c>
      <c r="AX138">
        <v>0.90735889630519095</v>
      </c>
      <c r="AY138">
        <v>0.92367022527395004</v>
      </c>
      <c r="AZ138">
        <v>0.98296336358933301</v>
      </c>
      <c r="BA138">
        <v>0.91853907090718101</v>
      </c>
      <c r="BB138">
        <v>0.97766080203295702</v>
      </c>
      <c r="BC138">
        <v>0.93568724054559504</v>
      </c>
      <c r="BD138">
        <v>0.99031066100998999</v>
      </c>
      <c r="BE138">
        <v>0.89194808679030102</v>
      </c>
      <c r="BF138">
        <v>0.92156007914416904</v>
      </c>
      <c r="BG138">
        <v>0.886383769606225</v>
      </c>
      <c r="BH138">
        <v>0.92034183877299303</v>
      </c>
      <c r="BI138">
        <v>0.87675147858532099</v>
      </c>
      <c r="BJ138">
        <v>0.91925005623255096</v>
      </c>
      <c r="BK138">
        <v>0.88776500850516504</v>
      </c>
      <c r="BL138">
        <v>0.92864788615524996</v>
      </c>
      <c r="BM138">
        <v>0.92778784699036498</v>
      </c>
      <c r="BN138">
        <v>0.97251502432509696</v>
      </c>
      <c r="BO138">
        <v>0.90959139292663305</v>
      </c>
      <c r="BP138">
        <v>0.97469383083438199</v>
      </c>
      <c r="BQ138">
        <v>0.88180190850482498</v>
      </c>
      <c r="BR138">
        <v>0.91952785367232404</v>
      </c>
      <c r="BS138">
        <v>0.85010842691197297</v>
      </c>
      <c r="BT138">
        <v>0.88610339921822101</v>
      </c>
      <c r="BU138">
        <v>0.888532053139097</v>
      </c>
      <c r="BV138">
        <v>0.94609940818606897</v>
      </c>
      <c r="BW138">
        <v>0.84169730780609398</v>
      </c>
      <c r="BX138">
        <v>0.88133214995139597</v>
      </c>
      <c r="BY138">
        <v>0.87911294081093605</v>
      </c>
      <c r="BZ138">
        <v>0.90921236600901001</v>
      </c>
      <c r="CA138">
        <v>0.89918068672212104</v>
      </c>
      <c r="CB138">
        <v>0.917273482662187</v>
      </c>
      <c r="CC138">
        <v>0.88495046900138596</v>
      </c>
      <c r="CD138">
        <v>0.93194167585781196</v>
      </c>
      <c r="CE138">
        <v>0.88632076061018705</v>
      </c>
      <c r="CF138">
        <v>0.95157481790582299</v>
      </c>
      <c r="CG138">
        <v>0.87360802357441902</v>
      </c>
      <c r="CH138">
        <v>0.91997104895827897</v>
      </c>
      <c r="CI138">
        <v>0.90935755353720504</v>
      </c>
      <c r="CJ138">
        <v>0.94966252812265595</v>
      </c>
      <c r="CK138">
        <v>0.90843025376858699</v>
      </c>
      <c r="CL138">
        <v>0.93752827352722201</v>
      </c>
      <c r="CM138">
        <v>0.92589346402890504</v>
      </c>
      <c r="CN138">
        <v>0.94918255643401395</v>
      </c>
      <c r="CO138">
        <v>0.91170282165072503</v>
      </c>
      <c r="CP138">
        <v>0.97080955924915202</v>
      </c>
      <c r="CQ138">
        <v>0.88221301546617903</v>
      </c>
      <c r="CR138">
        <v>0.935098221652651</v>
      </c>
      <c r="CS138">
        <v>0.90214253677273903</v>
      </c>
      <c r="CT138">
        <v>0.95022598415235804</v>
      </c>
      <c r="CU138">
        <v>0.91778672508733505</v>
      </c>
      <c r="CV138">
        <v>0.97210215722264903</v>
      </c>
      <c r="CW138">
        <v>0.90545334261044097</v>
      </c>
      <c r="CX138">
        <v>0.95373612711158695</v>
      </c>
      <c r="CY138">
        <v>0.905652644063066</v>
      </c>
      <c r="CZ138">
        <v>0.94499093065438799</v>
      </c>
      <c r="DA138">
        <v>0.91663058879093195</v>
      </c>
      <c r="DB138">
        <v>0.95949110516372704</v>
      </c>
    </row>
    <row r="139" spans="1:106" x14ac:dyDescent="0.45">
      <c r="A139" t="s">
        <v>173</v>
      </c>
      <c r="B139" t="s">
        <v>67</v>
      </c>
      <c r="C139" t="s">
        <v>68</v>
      </c>
      <c r="D139">
        <v>40</v>
      </c>
      <c r="E139" s="1" cm="1">
        <f t="array" ref="E139">SUMPRODUCT($G139:$FZZ139,$G$2:$FZZ$2)/SUMPRODUCT(--($G139:$FZZ139&lt;&gt;""),$G$2:$FZZ$2)</f>
        <v>1.0849055778794059</v>
      </c>
      <c r="F139" s="1" cm="1">
        <f t="array" ref="F139">SUMPRODUCT($G139:$FZZ139,$F$2:$FZY$2)/SUMPRODUCT(--($G139:$FZZ139&lt;&gt;""),$F$2:$FZY$2)</f>
        <v>1.1170936476036022</v>
      </c>
      <c r="G139">
        <v>1.1245715039113999</v>
      </c>
      <c r="H139">
        <v>1.1447995618690801</v>
      </c>
      <c r="I139">
        <v>1.09417285495529</v>
      </c>
      <c r="J139">
        <v>1.1143447549108301</v>
      </c>
      <c r="K139">
        <v>1.1283625830058199</v>
      </c>
      <c r="L139">
        <v>1.1475521750914699</v>
      </c>
      <c r="M139">
        <v>1.01211106313623</v>
      </c>
      <c r="N139">
        <v>1.0552534434940199</v>
      </c>
      <c r="O139">
        <v>1.0642239880140101</v>
      </c>
      <c r="P139">
        <v>1.1120642373652201</v>
      </c>
      <c r="Q139">
        <v>1.0748955568765</v>
      </c>
      <c r="R139">
        <v>1.14656991200823</v>
      </c>
      <c r="S139">
        <v>1.07985051719484</v>
      </c>
      <c r="T139">
        <v>1.10854396413731</v>
      </c>
      <c r="U139">
        <v>1.0706470213394199</v>
      </c>
      <c r="V139">
        <v>1.1249553162058401</v>
      </c>
      <c r="W139">
        <v>1.07889346331175</v>
      </c>
      <c r="X139">
        <v>1.13014370169278</v>
      </c>
      <c r="Y139">
        <v>1.0742728215135</v>
      </c>
      <c r="Z139">
        <v>1.1197192427629099</v>
      </c>
      <c r="AA139">
        <v>1.0201431334828901</v>
      </c>
      <c r="AB139">
        <v>1.0625796000149199</v>
      </c>
      <c r="AC139">
        <v>1.1690858422663299</v>
      </c>
      <c r="AD139">
        <v>1.12221880289275</v>
      </c>
      <c r="AE139">
        <v>1.05387492596502</v>
      </c>
      <c r="AF139">
        <v>1.11720701465248</v>
      </c>
      <c r="AG139">
        <v>1.1044960008617599</v>
      </c>
      <c r="AH139">
        <v>1.12343468074219</v>
      </c>
      <c r="AI139">
        <v>1.1010756704834801</v>
      </c>
      <c r="AJ139">
        <v>1.1365438272828401</v>
      </c>
      <c r="AK139">
        <v>1.09107631921967</v>
      </c>
      <c r="AL139">
        <v>1.1503302625990399</v>
      </c>
      <c r="AM139">
        <v>1.07425180842513</v>
      </c>
      <c r="AN139">
        <v>1.0980284620112499</v>
      </c>
      <c r="AO139">
        <v>1.08156357699981</v>
      </c>
      <c r="AP139">
        <v>1.13963722111373</v>
      </c>
      <c r="AQ139">
        <v>1.1032578564325499</v>
      </c>
      <c r="AR139">
        <v>1.16195119375533</v>
      </c>
      <c r="AS139">
        <v>1.11221836711623</v>
      </c>
      <c r="AT139">
        <v>1.0393278782134301</v>
      </c>
      <c r="AU139">
        <v>1.1004251401029801</v>
      </c>
      <c r="AV139">
        <v>1.1476196701185599</v>
      </c>
      <c r="AW139">
        <v>1.1671572597536699</v>
      </c>
      <c r="AX139">
        <v>1.1291166531683701</v>
      </c>
      <c r="AY139">
        <v>1.0953534308423001</v>
      </c>
      <c r="AZ139">
        <v>1.1526477919390401</v>
      </c>
      <c r="BA139">
        <v>1.08560982250515</v>
      </c>
      <c r="BB139">
        <v>1.14746723022468</v>
      </c>
      <c r="BC139">
        <v>1.1160987181241699</v>
      </c>
      <c r="BD139">
        <v>1.16583185073673</v>
      </c>
      <c r="BE139">
        <v>1.0758129604167299</v>
      </c>
      <c r="BF139">
        <v>1.09461529002761</v>
      </c>
      <c r="BG139">
        <v>1.05766792308627</v>
      </c>
      <c r="BH139">
        <v>1.0839311458894201</v>
      </c>
      <c r="BI139">
        <v>1.0469442570026</v>
      </c>
      <c r="BJ139">
        <v>1.0875375434975301</v>
      </c>
      <c r="BK139">
        <v>1.07208231340497</v>
      </c>
      <c r="BL139">
        <v>1.11273285483134</v>
      </c>
      <c r="BM139">
        <v>1.1069827339502001</v>
      </c>
      <c r="BN139">
        <v>1.1394042735858001</v>
      </c>
      <c r="BO139">
        <v>1.07289687535767</v>
      </c>
      <c r="BP139">
        <v>1.11271603525237</v>
      </c>
      <c r="BQ139">
        <v>1.06561326531985</v>
      </c>
      <c r="BR139">
        <v>1.1042409722876401</v>
      </c>
      <c r="BS139">
        <v>1.02284561941463</v>
      </c>
      <c r="BT139">
        <v>1.0494067597618699</v>
      </c>
      <c r="BU139">
        <v>1.06706948640483</v>
      </c>
      <c r="BV139">
        <v>1.1149939990895099</v>
      </c>
      <c r="BW139">
        <v>1.0082583153712801</v>
      </c>
      <c r="BX139">
        <v>1.0431258188580299</v>
      </c>
      <c r="BY139">
        <v>1.0514680751903001</v>
      </c>
      <c r="BZ139">
        <v>1.0808062762156201</v>
      </c>
      <c r="CA139">
        <v>1.07893819858295</v>
      </c>
      <c r="CB139">
        <v>1.0780894007487201</v>
      </c>
      <c r="CC139">
        <v>1.0639197790077599</v>
      </c>
      <c r="CD139">
        <v>1.1184291742135199</v>
      </c>
      <c r="CE139">
        <v>1.0555215452080799</v>
      </c>
      <c r="CF139">
        <v>1.12576054771929</v>
      </c>
      <c r="CG139">
        <v>1.03846352685726</v>
      </c>
      <c r="CH139">
        <v>1.1057643591997099</v>
      </c>
      <c r="CI139">
        <v>1.0696691942338099</v>
      </c>
      <c r="CJ139">
        <v>1.1022164819598299</v>
      </c>
      <c r="CK139">
        <v>1.05275292950224</v>
      </c>
      <c r="CL139">
        <v>1.11258336130284</v>
      </c>
      <c r="CM139">
        <v>1.08178013093406</v>
      </c>
      <c r="CN139">
        <v>1.1060172432297</v>
      </c>
      <c r="CO139">
        <v>1.08244438931613</v>
      </c>
      <c r="CP139">
        <v>1.14472100480535</v>
      </c>
      <c r="CQ139">
        <v>1.04056141706019</v>
      </c>
      <c r="CR139">
        <v>1.0971420044590301</v>
      </c>
      <c r="CS139">
        <v>1.0612744816165001</v>
      </c>
      <c r="CT139">
        <v>1.1168217312801101</v>
      </c>
      <c r="CU139">
        <v>1.0975783054058801</v>
      </c>
      <c r="CV139">
        <v>1.1426076144235799</v>
      </c>
      <c r="CW139">
        <v>1.0790227099040699</v>
      </c>
      <c r="CX139">
        <v>1.1246934562169899</v>
      </c>
      <c r="CY139">
        <v>1.0817374773266299</v>
      </c>
      <c r="CZ139">
        <v>1.11354123064043</v>
      </c>
      <c r="DA139">
        <v>1.0924315176322399</v>
      </c>
      <c r="DB139">
        <v>1.1278927896725399</v>
      </c>
    </row>
    <row r="140" spans="1:106" x14ac:dyDescent="0.45">
      <c r="A140" t="s">
        <v>173</v>
      </c>
      <c r="B140" t="s">
        <v>67</v>
      </c>
      <c r="C140" t="s">
        <v>237</v>
      </c>
      <c r="D140">
        <v>40</v>
      </c>
      <c r="E140" s="1" cm="1">
        <f t="array" ref="E140">SUMPRODUCT($G140:$FZZ140,$G$2:$FZZ$2)/SUMPRODUCT(--($G140:$FZZ140&lt;&gt;""),$G$2:$FZZ$2)</f>
        <v>1.0839118077450769</v>
      </c>
      <c r="F140" s="1" cm="1">
        <f t="array" ref="F140">SUMPRODUCT($G140:$FZZ140,$F$2:$FZY$2)/SUMPRODUCT(--($G140:$FZZ140&lt;&gt;""),$F$2:$FZY$2)</f>
        <v>1.1170936476036022</v>
      </c>
      <c r="G140">
        <v>1.1245715039113999</v>
      </c>
      <c r="H140">
        <v>1.1447995618690801</v>
      </c>
      <c r="I140">
        <v>1.09417285495529</v>
      </c>
      <c r="J140">
        <v>1.1143447549108301</v>
      </c>
      <c r="K140">
        <v>1.1283625830058199</v>
      </c>
      <c r="L140">
        <v>1.1475521750914699</v>
      </c>
      <c r="M140">
        <v>1.01211106313623</v>
      </c>
      <c r="N140">
        <v>1.0552534434940199</v>
      </c>
      <c r="O140">
        <v>1.0642239880140101</v>
      </c>
      <c r="P140">
        <v>1.1120642373652201</v>
      </c>
      <c r="Q140">
        <v>1.0748955568765</v>
      </c>
      <c r="R140">
        <v>1.14656991200823</v>
      </c>
      <c r="S140">
        <v>1.07985051719484</v>
      </c>
      <c r="T140">
        <v>1.10854396413731</v>
      </c>
      <c r="U140">
        <v>1.0706470213394199</v>
      </c>
      <c r="V140">
        <v>1.1249553162058401</v>
      </c>
      <c r="W140">
        <v>1.07889346331175</v>
      </c>
      <c r="X140">
        <v>1.13014370169278</v>
      </c>
      <c r="Y140">
        <v>1.0742728215135</v>
      </c>
      <c r="Z140">
        <v>1.1197192427629099</v>
      </c>
      <c r="AA140">
        <v>1.0201431334828901</v>
      </c>
      <c r="AB140">
        <v>1.0625796000149199</v>
      </c>
      <c r="AC140">
        <v>1.1505188832469899</v>
      </c>
      <c r="AD140">
        <v>1.12221880289275</v>
      </c>
      <c r="AE140">
        <v>1.05387492596502</v>
      </c>
      <c r="AF140">
        <v>1.11720701465248</v>
      </c>
      <c r="AG140">
        <v>1.1044960008617599</v>
      </c>
      <c r="AH140">
        <v>1.12343468074219</v>
      </c>
      <c r="AI140">
        <v>1.1010756704834801</v>
      </c>
      <c r="AJ140">
        <v>1.1365438272828401</v>
      </c>
      <c r="AK140">
        <v>1.09107631921967</v>
      </c>
      <c r="AL140">
        <v>1.1503302625990399</v>
      </c>
      <c r="AM140">
        <v>1.07425180842513</v>
      </c>
      <c r="AN140">
        <v>1.0980284620112499</v>
      </c>
      <c r="AO140">
        <v>1.08156357699981</v>
      </c>
      <c r="AP140">
        <v>1.13963722111373</v>
      </c>
      <c r="AQ140">
        <v>1.1032578564325499</v>
      </c>
      <c r="AR140">
        <v>1.16195119375533</v>
      </c>
      <c r="AS140">
        <v>1.10718643930237</v>
      </c>
      <c r="AT140">
        <v>1.0393278782134301</v>
      </c>
      <c r="AU140">
        <v>1.1004251401029801</v>
      </c>
      <c r="AV140">
        <v>1.1476196701185599</v>
      </c>
      <c r="AW140">
        <v>1.1671572597536699</v>
      </c>
      <c r="AX140">
        <v>1.1291166531683701</v>
      </c>
      <c r="AY140">
        <v>1.0953534308423001</v>
      </c>
      <c r="AZ140">
        <v>1.1526477919390401</v>
      </c>
      <c r="BA140">
        <v>1.08560982250515</v>
      </c>
      <c r="BB140">
        <v>1.14746723022468</v>
      </c>
      <c r="BC140">
        <v>1.1160987181241699</v>
      </c>
      <c r="BD140">
        <v>1.16583185073673</v>
      </c>
      <c r="BE140">
        <v>1.0758129604167299</v>
      </c>
      <c r="BF140">
        <v>1.09461529002761</v>
      </c>
      <c r="BG140">
        <v>1.05766792308627</v>
      </c>
      <c r="BH140">
        <v>1.0839311458894201</v>
      </c>
      <c r="BI140">
        <v>1.0469442570026</v>
      </c>
      <c r="BJ140">
        <v>1.0875375434975301</v>
      </c>
      <c r="BK140">
        <v>1.07208231340497</v>
      </c>
      <c r="BL140">
        <v>1.11273285483134</v>
      </c>
      <c r="BM140">
        <v>1.1069827339502001</v>
      </c>
      <c r="BN140">
        <v>1.1394042735858001</v>
      </c>
      <c r="BO140">
        <v>1.07289687535767</v>
      </c>
      <c r="BP140">
        <v>1.11271603525237</v>
      </c>
      <c r="BQ140">
        <v>1.06561326531985</v>
      </c>
      <c r="BR140">
        <v>1.1042409722876401</v>
      </c>
      <c r="BS140">
        <v>1.02284561941463</v>
      </c>
      <c r="BT140">
        <v>1.0494067597618699</v>
      </c>
      <c r="BU140">
        <v>1.06706948640483</v>
      </c>
      <c r="BV140">
        <v>1.1149939990895099</v>
      </c>
      <c r="BW140">
        <v>1.0082583153712801</v>
      </c>
      <c r="BX140">
        <v>1.0431258188580299</v>
      </c>
      <c r="BY140">
        <v>1.0514680751903001</v>
      </c>
      <c r="BZ140">
        <v>1.0808062762156201</v>
      </c>
      <c r="CA140">
        <v>1.07893819858295</v>
      </c>
      <c r="CB140">
        <v>1.0780894007487201</v>
      </c>
      <c r="CC140">
        <v>1.0639197790077599</v>
      </c>
      <c r="CD140">
        <v>1.1184291742135199</v>
      </c>
      <c r="CE140">
        <v>1.0555215452080799</v>
      </c>
      <c r="CF140">
        <v>1.12576054771929</v>
      </c>
      <c r="CG140">
        <v>1.03846352685726</v>
      </c>
      <c r="CH140">
        <v>1.1057643591997099</v>
      </c>
      <c r="CI140">
        <v>1.0696691942338099</v>
      </c>
      <c r="CJ140">
        <v>1.1022164819598299</v>
      </c>
      <c r="CK140">
        <v>1.05275292950224</v>
      </c>
      <c r="CL140">
        <v>1.11258336130284</v>
      </c>
      <c r="CM140">
        <v>1.08178013093406</v>
      </c>
      <c r="CN140">
        <v>1.1060172432297</v>
      </c>
      <c r="CO140">
        <v>1.08244438931613</v>
      </c>
      <c r="CP140">
        <v>1.14472100480535</v>
      </c>
      <c r="CQ140">
        <v>1.04056141706019</v>
      </c>
      <c r="CR140">
        <v>1.0971420044590301</v>
      </c>
      <c r="CS140">
        <v>1.0612744816165001</v>
      </c>
      <c r="CT140">
        <v>1.1168217312801101</v>
      </c>
      <c r="CU140">
        <v>1.0975783054058801</v>
      </c>
      <c r="CV140">
        <v>1.1426076144235799</v>
      </c>
      <c r="CW140">
        <v>1.0790227099040699</v>
      </c>
      <c r="CX140">
        <v>1.1246934562169899</v>
      </c>
      <c r="CY140">
        <v>1.0817374773266299</v>
      </c>
      <c r="CZ140">
        <v>1.11354123064043</v>
      </c>
      <c r="DA140">
        <v>1.0924315176322399</v>
      </c>
      <c r="DB140">
        <v>1.1278927896725399</v>
      </c>
    </row>
    <row r="141" spans="1:106" x14ac:dyDescent="0.45">
      <c r="A141" t="s">
        <v>173</v>
      </c>
      <c r="B141" t="s">
        <v>67</v>
      </c>
      <c r="C141" t="s">
        <v>91</v>
      </c>
      <c r="D141">
        <v>40</v>
      </c>
      <c r="E141" s="1" cm="1">
        <f t="array" ref="E141">SUMPRODUCT($G141:$FZZ141,$G$2:$FZZ$2)/SUMPRODUCT(--($G141:$FZZ141&lt;&gt;""),$G$2:$FZZ$2)</f>
        <v>0.92778361604956538</v>
      </c>
      <c r="F141" s="1" cm="1">
        <f t="array" ref="F141">SUMPRODUCT($G141:$FZZ141,$F$2:$FZY$2)/SUMPRODUCT(--($G141:$FZZ141&lt;&gt;""),$F$2:$FZY$2)</f>
        <v>0.96000289590470456</v>
      </c>
      <c r="G141">
        <v>0.93475534310112796</v>
      </c>
      <c r="H141">
        <v>0.97543627156002999</v>
      </c>
      <c r="I141">
        <v>0.91053134210396303</v>
      </c>
      <c r="J141">
        <v>0.95085209029687301</v>
      </c>
      <c r="K141">
        <v>0.93646327415638897</v>
      </c>
      <c r="L141">
        <v>0.97923160319826497</v>
      </c>
      <c r="M141">
        <v>0.86429657809467098</v>
      </c>
      <c r="N141">
        <v>0.90532482233087797</v>
      </c>
      <c r="O141">
        <v>0.91792078015892098</v>
      </c>
      <c r="P141">
        <v>0.96194183588838</v>
      </c>
      <c r="Q141">
        <v>0.91513943889553995</v>
      </c>
      <c r="R141">
        <v>0.97502993059450904</v>
      </c>
      <c r="S141">
        <v>0.92822724023345304</v>
      </c>
      <c r="T141">
        <v>0.94558792930468605</v>
      </c>
      <c r="U141">
        <v>0.93293933883526803</v>
      </c>
      <c r="V141">
        <v>0.98203517197432399</v>
      </c>
      <c r="W141">
        <v>0.92362832751870505</v>
      </c>
      <c r="X141">
        <v>0.97063818807982605</v>
      </c>
      <c r="Y141">
        <v>0.92596478759217804</v>
      </c>
      <c r="Z141">
        <v>0.96937576092738997</v>
      </c>
      <c r="AA141">
        <v>0.88288739562073304</v>
      </c>
      <c r="AB141">
        <v>0.91617419014478496</v>
      </c>
      <c r="AC141">
        <v>0.982831546733685</v>
      </c>
      <c r="AD141">
        <v>0.95995623258278995</v>
      </c>
      <c r="AE141">
        <v>0.90637473283032399</v>
      </c>
      <c r="AF141">
        <v>0.96521322071434001</v>
      </c>
      <c r="AG141">
        <v>0.914368620903239</v>
      </c>
      <c r="AH141">
        <v>0.97084803274715203</v>
      </c>
      <c r="AI141">
        <v>0.92146309482061906</v>
      </c>
      <c r="AJ141">
        <v>0.96223718114870305</v>
      </c>
      <c r="AK141">
        <v>0.94832378915918503</v>
      </c>
      <c r="AL141">
        <v>0.97370494588379997</v>
      </c>
      <c r="AM141">
        <v>0.91822136069216498</v>
      </c>
      <c r="AN141">
        <v>0.94790317242683497</v>
      </c>
      <c r="AO141">
        <v>0.92091420279339697</v>
      </c>
      <c r="AP141">
        <v>0.96371122800652997</v>
      </c>
      <c r="AQ141">
        <v>0.93808576733871296</v>
      </c>
      <c r="AR141">
        <v>0.98462594492796895</v>
      </c>
      <c r="AS141">
        <v>0.93095592135583705</v>
      </c>
      <c r="AT141">
        <v>0.89881651144792496</v>
      </c>
      <c r="AU141">
        <v>0.94356947175773798</v>
      </c>
      <c r="AV141">
        <v>0.99665514771913399</v>
      </c>
      <c r="AW141">
        <v>1.0118848269891301</v>
      </c>
      <c r="AX141">
        <v>0.94761918060714301</v>
      </c>
      <c r="AY141">
        <v>0.95172365141325299</v>
      </c>
      <c r="AZ141">
        <v>1.0117104829986301</v>
      </c>
      <c r="BA141">
        <v>0.94728312307951601</v>
      </c>
      <c r="BB141">
        <v>1.00418778928807</v>
      </c>
      <c r="BC141">
        <v>0.96751060626796204</v>
      </c>
      <c r="BD141">
        <v>1.01938780165138</v>
      </c>
      <c r="BE141">
        <v>0.92223079244776796</v>
      </c>
      <c r="BF141">
        <v>0.94629822149189002</v>
      </c>
      <c r="BG141">
        <v>0.91893488040853899</v>
      </c>
      <c r="BH141">
        <v>0.95153810077990597</v>
      </c>
      <c r="BI141">
        <v>0.90500006615594197</v>
      </c>
      <c r="BJ141">
        <v>0.94894084335595796</v>
      </c>
      <c r="BK141">
        <v>0.91635895946562596</v>
      </c>
      <c r="BL141">
        <v>0.95631249222088499</v>
      </c>
      <c r="BM141">
        <v>0.95848039683296704</v>
      </c>
      <c r="BN141">
        <v>0.99668510922445797</v>
      </c>
      <c r="BO141">
        <v>0.93901796955476702</v>
      </c>
      <c r="BP141">
        <v>0.99803136087902</v>
      </c>
      <c r="BQ141">
        <v>0.90951425994966295</v>
      </c>
      <c r="BR141">
        <v>0.949864735729956</v>
      </c>
      <c r="BS141">
        <v>0.87820273760687295</v>
      </c>
      <c r="BT141">
        <v>0.91415627287669698</v>
      </c>
      <c r="BU141">
        <v>0.917386086164797</v>
      </c>
      <c r="BV141">
        <v>0.97719654016471402</v>
      </c>
      <c r="BW141">
        <v>0.86723299945057197</v>
      </c>
      <c r="BX141">
        <v>0.91018131101813105</v>
      </c>
      <c r="BY141">
        <v>0.90503340065247695</v>
      </c>
      <c r="BZ141">
        <v>0.93509398788255305</v>
      </c>
      <c r="CA141">
        <v>0.92525218230390505</v>
      </c>
      <c r="CB141">
        <v>0.94392573465686203</v>
      </c>
      <c r="CC141">
        <v>0.91829155999878498</v>
      </c>
      <c r="CD141">
        <v>0.96026389549414604</v>
      </c>
      <c r="CE141">
        <v>0.91399407803500698</v>
      </c>
      <c r="CF141">
        <v>0.978536000299846</v>
      </c>
      <c r="CG141">
        <v>0.90031535956159803</v>
      </c>
      <c r="CH141">
        <v>0.94602698650674599</v>
      </c>
      <c r="CI141">
        <v>0.93673860511623996</v>
      </c>
      <c r="CJ141">
        <v>0.97506874427130996</v>
      </c>
      <c r="CK141">
        <v>0.93401141156040601</v>
      </c>
      <c r="CL141">
        <v>0.96310943131904203</v>
      </c>
      <c r="CM141">
        <v>0.95599756734518604</v>
      </c>
      <c r="CN141">
        <v>0.97740850713697902</v>
      </c>
      <c r="CO141">
        <v>0.94185800784659601</v>
      </c>
      <c r="CP141">
        <v>1.0001286327259999</v>
      </c>
      <c r="CQ141">
        <v>0.90840545617330504</v>
      </c>
      <c r="CR141">
        <v>0.96106244404262398</v>
      </c>
      <c r="CS141">
        <v>0.93145722401757203</v>
      </c>
      <c r="CT141">
        <v>0.97716007498303603</v>
      </c>
      <c r="CU141">
        <v>0.94891152031894499</v>
      </c>
      <c r="CV141">
        <v>0.99986184301419001</v>
      </c>
      <c r="CW141">
        <v>0.93540623467281003</v>
      </c>
      <c r="CX141">
        <v>0.98165870128092503</v>
      </c>
      <c r="CY141">
        <v>0.93272987302916099</v>
      </c>
      <c r="CZ141">
        <v>0.97314078414957395</v>
      </c>
      <c r="DA141">
        <v>0.95074386020151103</v>
      </c>
      <c r="DB141">
        <v>0.990623032115869</v>
      </c>
    </row>
    <row r="142" spans="1:106" x14ac:dyDescent="0.45">
      <c r="A142" t="s">
        <v>63</v>
      </c>
      <c r="B142" t="s">
        <v>168</v>
      </c>
      <c r="C142" t="s">
        <v>65</v>
      </c>
      <c r="D142">
        <v>40</v>
      </c>
      <c r="E142" s="1" cm="1">
        <f t="array" ref="E142">SUMPRODUCT($G142:$FZZ142,$G$2:$FZZ$2)/SUMPRODUCT(--($G142:$FZZ142&lt;&gt;""),$G$2:$FZZ$2)</f>
        <v>1.4992406314691911</v>
      </c>
      <c r="F142" s="1" cm="1">
        <f t="array" ref="F142">SUMPRODUCT($G142:$FZZ142,$F$2:$FZY$2)/SUMPRODUCT(--($G142:$FZZ142&lt;&gt;""),$F$2:$FZY$2)</f>
        <v>1.497574775083963</v>
      </c>
      <c r="G142">
        <v>1.51769764910311</v>
      </c>
      <c r="H142">
        <v>1.4937880744552099</v>
      </c>
      <c r="I142">
        <v>1.48122272899412</v>
      </c>
      <c r="J142">
        <v>1.4574333558362</v>
      </c>
      <c r="K142">
        <v>1.52542858110855</v>
      </c>
      <c r="L142">
        <v>1.4979113023444901</v>
      </c>
      <c r="M142">
        <v>1.4264720183289901</v>
      </c>
      <c r="N142">
        <v>1.44321784354225</v>
      </c>
      <c r="O142">
        <v>1.41242943521416</v>
      </c>
      <c r="P142">
        <v>1.47131926050779</v>
      </c>
      <c r="Q142">
        <v>1.44718819855495</v>
      </c>
      <c r="R142">
        <v>1.4976264829249</v>
      </c>
      <c r="S142">
        <v>1.5547612621985201</v>
      </c>
      <c r="T142">
        <v>1.4788600081993</v>
      </c>
      <c r="U142">
        <v>1.44312918667723</v>
      </c>
      <c r="V142">
        <v>1.49581332276464</v>
      </c>
      <c r="W142">
        <v>1.44576242666277</v>
      </c>
      <c r="X142">
        <v>1.4965168325050699</v>
      </c>
      <c r="Y142">
        <v>1.6859858990560801</v>
      </c>
      <c r="Z142">
        <v>1.53559615704069</v>
      </c>
      <c r="AA142">
        <v>1.4963017633235101</v>
      </c>
      <c r="AB142">
        <v>1.44306633911871</v>
      </c>
      <c r="AC142">
        <v>1.46940042057752</v>
      </c>
      <c r="AD142">
        <v>1.49457865312612</v>
      </c>
      <c r="AE142">
        <v>1.4149917595859101</v>
      </c>
      <c r="AF142">
        <v>1.4894548451059599</v>
      </c>
      <c r="AG142">
        <v>1.47541270567958</v>
      </c>
      <c r="AH142">
        <v>1.487807341179</v>
      </c>
      <c r="AI142">
        <v>1.6399172092030401</v>
      </c>
      <c r="AJ142">
        <v>1.5976374891365599</v>
      </c>
      <c r="AK142">
        <v>1.5266860967500899</v>
      </c>
      <c r="AL142">
        <v>1.5462558033948901</v>
      </c>
      <c r="AM142">
        <v>1.4300458607158</v>
      </c>
      <c r="AN142">
        <v>1.47158053992719</v>
      </c>
      <c r="AO142">
        <v>1.4417884999093</v>
      </c>
      <c r="AP142">
        <v>1.49300199528387</v>
      </c>
      <c r="AQ142">
        <v>1.51652688919592</v>
      </c>
      <c r="AR142">
        <v>1.55604885904622</v>
      </c>
      <c r="AS142">
        <v>1.4767113916932599</v>
      </c>
      <c r="AT142">
        <v>1.4099195065464301</v>
      </c>
      <c r="AU142">
        <v>1.5411413988700799</v>
      </c>
      <c r="AV142">
        <v>1.5544042923235999</v>
      </c>
      <c r="AW142">
        <v>1.7865724578992901</v>
      </c>
      <c r="AX142">
        <v>1.5178071326835501</v>
      </c>
      <c r="AY142">
        <v>1.4807764661618701</v>
      </c>
      <c r="AZ142">
        <v>1.53606029252692</v>
      </c>
      <c r="BA142">
        <v>1.4594121536646301</v>
      </c>
      <c r="BB142">
        <v>1.52097135967016</v>
      </c>
      <c r="BC142">
        <v>1.4757720906892899</v>
      </c>
      <c r="BD142">
        <v>1.52431002235299</v>
      </c>
      <c r="BE142">
        <v>1.5337871826687599</v>
      </c>
      <c r="BF142">
        <v>1.5121231429625399</v>
      </c>
      <c r="BG142">
        <v>1.42014208542495</v>
      </c>
      <c r="BH142">
        <v>1.47433603724097</v>
      </c>
      <c r="BI142">
        <v>1.4909564826208299</v>
      </c>
      <c r="BJ142">
        <v>1.5098770822582901</v>
      </c>
      <c r="BK142">
        <v>1.42514209849396</v>
      </c>
      <c r="BL142">
        <v>1.46509563124922</v>
      </c>
      <c r="BM142">
        <v>1.4850114471048299</v>
      </c>
      <c r="BN142">
        <v>1.52074787751597</v>
      </c>
      <c r="BO142">
        <v>1.4706420968295699</v>
      </c>
      <c r="BP142">
        <v>1.52920911067872</v>
      </c>
      <c r="BQ142">
        <v>1.4206651502712</v>
      </c>
      <c r="BR142">
        <v>1.46769135519993</v>
      </c>
      <c r="BS142">
        <v>1.4047293470904201</v>
      </c>
      <c r="BT142">
        <v>1.4226577715161799</v>
      </c>
      <c r="BU142">
        <v>1.42169432603567</v>
      </c>
      <c r="BV142">
        <v>1.48263874518892</v>
      </c>
      <c r="BW142">
        <v>1.4042939858839401</v>
      </c>
      <c r="BX142">
        <v>1.4107941338066801</v>
      </c>
      <c r="BY142">
        <v>1.46927916731396</v>
      </c>
      <c r="BZ142">
        <v>1.4696131738387399</v>
      </c>
      <c r="CA142">
        <v>1.40163326572733</v>
      </c>
      <c r="CB142">
        <v>1.43214531418921</v>
      </c>
      <c r="CC142">
        <v>1.5148390621996</v>
      </c>
      <c r="CD142">
        <v>1.5114796563692099</v>
      </c>
      <c r="CE142">
        <v>1.39379817843355</v>
      </c>
      <c r="CF142">
        <v>1.4627753276445801</v>
      </c>
      <c r="CG142">
        <v>1.39532647469368</v>
      </c>
      <c r="CH142">
        <v>1.4560926433335</v>
      </c>
      <c r="CI142">
        <v>1.4481876510290801</v>
      </c>
      <c r="CJ142">
        <v>1.4900924922923</v>
      </c>
      <c r="CK142">
        <v>1.4650283829731301</v>
      </c>
      <c r="CL142">
        <v>1.51102485151837</v>
      </c>
      <c r="CM142">
        <v>1.47107644975494</v>
      </c>
      <c r="CN142">
        <v>1.5279576431867701</v>
      </c>
      <c r="CO142">
        <v>1.4546523700579701</v>
      </c>
      <c r="CP142">
        <v>1.5185001424147999</v>
      </c>
      <c r="CQ142">
        <v>1.4163492091357499</v>
      </c>
      <c r="CR142">
        <v>1.4716482629075001</v>
      </c>
      <c r="CS142">
        <v>1.43867376628753</v>
      </c>
      <c r="CT142">
        <v>1.49088588087817</v>
      </c>
      <c r="CU142">
        <v>1.47174689640199</v>
      </c>
      <c r="CV142">
        <v>1.5185426411668299</v>
      </c>
      <c r="CW142">
        <v>1.4787900217859899</v>
      </c>
      <c r="CX142">
        <v>1.5305859406189</v>
      </c>
      <c r="CY142">
        <v>1.45460094879307</v>
      </c>
      <c r="CZ142">
        <v>1.5018138691223599</v>
      </c>
      <c r="DA142">
        <v>1.4677168608312301</v>
      </c>
      <c r="DB142">
        <v>1.5040341624685101</v>
      </c>
    </row>
    <row r="143" spans="1:106" x14ac:dyDescent="0.45">
      <c r="A143" t="s">
        <v>126</v>
      </c>
      <c r="B143" t="s">
        <v>86</v>
      </c>
      <c r="C143" t="s">
        <v>71</v>
      </c>
      <c r="D143">
        <v>40</v>
      </c>
      <c r="E143" s="1" cm="1">
        <f t="array" ref="E143">SUMPRODUCT($G143:$FZZ143,$G$2:$FZZ$2)/SUMPRODUCT(--($G143:$FZZ143&lt;&gt;""),$G$2:$FZZ$2)</f>
        <v>1.1594109881480934</v>
      </c>
      <c r="F143" s="1" cm="1">
        <f t="array" ref="F143">SUMPRODUCT($G143:$FZZ143,$F$2:$FZY$2)/SUMPRODUCT(--($G143:$FZZ143&lt;&gt;""),$F$2:$FZY$2)</f>
        <v>1.1396249337760822</v>
      </c>
      <c r="G143">
        <v>1.1496288057552</v>
      </c>
      <c r="H143">
        <v>1.12811272405189</v>
      </c>
      <c r="I143">
        <v>1.1183557538735101</v>
      </c>
      <c r="J143">
        <v>1.0989725519898501</v>
      </c>
      <c r="K143">
        <v>1.14816031982653</v>
      </c>
      <c r="L143">
        <v>1.1313880607128299</v>
      </c>
      <c r="M143">
        <v>1.1344353292178599</v>
      </c>
      <c r="N143">
        <v>1.0851625375857199</v>
      </c>
      <c r="O143">
        <v>1.08688163844075</v>
      </c>
      <c r="P143">
        <v>1.1085293094683799</v>
      </c>
      <c r="Q143">
        <v>1.1154923268839501</v>
      </c>
      <c r="R143">
        <v>1.1456301332016099</v>
      </c>
      <c r="S143">
        <v>1.2170384852299201</v>
      </c>
      <c r="T143">
        <v>1.1417964718267299</v>
      </c>
      <c r="U143">
        <v>1.11983999316143</v>
      </c>
      <c r="V143">
        <v>1.14267341197681</v>
      </c>
      <c r="W143">
        <v>1.1300337659715201</v>
      </c>
      <c r="X143">
        <v>1.14480778075676</v>
      </c>
      <c r="Y143">
        <v>1.22687674395621</v>
      </c>
      <c r="Z143">
        <v>1.18059133126284</v>
      </c>
      <c r="AA143">
        <v>1.05244142238232</v>
      </c>
      <c r="AB143">
        <v>1.07186249380518</v>
      </c>
      <c r="AC143">
        <v>1.11052811543656</v>
      </c>
      <c r="AD143">
        <v>1.1414422731702301</v>
      </c>
      <c r="AE143">
        <v>1.07802320191589</v>
      </c>
      <c r="AF143">
        <v>1.1423338397754399</v>
      </c>
      <c r="AG143">
        <v>1.25566207955188</v>
      </c>
      <c r="AH143">
        <v>1.1563434142137701</v>
      </c>
      <c r="AI143">
        <v>1.28672602802384</v>
      </c>
      <c r="AJ143">
        <v>1.19555323463491</v>
      </c>
      <c r="AK143">
        <v>1.26318194466819</v>
      </c>
      <c r="AL143">
        <v>1.1796950746203001</v>
      </c>
      <c r="AM143">
        <v>1.2489007611933201</v>
      </c>
      <c r="AN143">
        <v>1.1623942130395699</v>
      </c>
      <c r="AO143">
        <v>1.0943370215853401</v>
      </c>
      <c r="AP143">
        <v>1.13855614003265</v>
      </c>
      <c r="AQ143">
        <v>1.09814930521943</v>
      </c>
      <c r="AR143">
        <v>1.1642612621333499</v>
      </c>
      <c r="AS143">
        <v>1.1892335295669201</v>
      </c>
      <c r="AT143">
        <v>1.07865575642686</v>
      </c>
      <c r="AU143">
        <v>1.15176876470655</v>
      </c>
      <c r="AV143">
        <v>1.16528174057359</v>
      </c>
      <c r="AW143">
        <v>1.4456056078420401</v>
      </c>
      <c r="AX143">
        <v>1.1748864747116401</v>
      </c>
      <c r="AY143">
        <v>1.0945304049287401</v>
      </c>
      <c r="AZ143">
        <v>1.1419602125758299</v>
      </c>
      <c r="BA143">
        <v>1.0884881173099601</v>
      </c>
      <c r="BB143">
        <v>1.1398177079956899</v>
      </c>
      <c r="BC143">
        <v>1.09676565850098</v>
      </c>
      <c r="BD143">
        <v>1.1462980703435</v>
      </c>
      <c r="BE143">
        <v>1.12811741954235</v>
      </c>
      <c r="BF143">
        <v>1.1265188861687701</v>
      </c>
      <c r="BG143">
        <v>1.0703305483663601</v>
      </c>
      <c r="BH143">
        <v>1.1287106355630401</v>
      </c>
      <c r="BI143">
        <v>1.0792548194604299</v>
      </c>
      <c r="BJ143">
        <v>1.1298376533163901</v>
      </c>
      <c r="BK143">
        <v>1.0691283242749801</v>
      </c>
      <c r="BL143">
        <v>1.11424304028544</v>
      </c>
      <c r="BM143">
        <v>1.1064103787083801</v>
      </c>
      <c r="BN143">
        <v>1.1369121434703799</v>
      </c>
      <c r="BO143">
        <v>1.0815153943000999</v>
      </c>
      <c r="BP143">
        <v>1.1393842279958699</v>
      </c>
      <c r="BQ143">
        <v>1.1052100297446801</v>
      </c>
      <c r="BR143">
        <v>1.1260851424649001</v>
      </c>
      <c r="BS143">
        <v>1.0366441525435399</v>
      </c>
      <c r="BT143">
        <v>1.0473763449771401</v>
      </c>
      <c r="BU143">
        <v>1.07864089723958</v>
      </c>
      <c r="BV143">
        <v>1.13743326573687</v>
      </c>
      <c r="BW143">
        <v>1.03426735979037</v>
      </c>
      <c r="BX143">
        <v>1.05489201639829</v>
      </c>
      <c r="BY143">
        <v>1.0563927295323901</v>
      </c>
      <c r="BZ143">
        <v>1.09012738853503</v>
      </c>
      <c r="CA143">
        <v>1.06869008157393</v>
      </c>
      <c r="CB143">
        <v>1.07875056958802</v>
      </c>
      <c r="CC143">
        <v>1.0988899794590501</v>
      </c>
      <c r="CD143">
        <v>1.1401843625729799</v>
      </c>
      <c r="CE143">
        <v>1.06445446708561</v>
      </c>
      <c r="CF143">
        <v>1.1342936744918199</v>
      </c>
      <c r="CG143">
        <v>1.0365610298299099</v>
      </c>
      <c r="CH143">
        <v>1.11481155973737</v>
      </c>
      <c r="CI143">
        <v>1.0803766352803901</v>
      </c>
      <c r="CJ143">
        <v>1.1250562453128901</v>
      </c>
      <c r="CK143">
        <v>1.0834853415442001</v>
      </c>
      <c r="CL143">
        <v>1.13670524027025</v>
      </c>
      <c r="CM143">
        <v>1.10478302865524</v>
      </c>
      <c r="CN143">
        <v>1.1725753944120401</v>
      </c>
      <c r="CO143">
        <v>1.0879939726379799</v>
      </c>
      <c r="CP143">
        <v>1.14018210718781</v>
      </c>
      <c r="CQ143">
        <v>1.0738286255990701</v>
      </c>
      <c r="CR143">
        <v>1.1159349051138401</v>
      </c>
      <c r="CS143">
        <v>1.0879785631318</v>
      </c>
      <c r="CT143">
        <v>1.14534288638689</v>
      </c>
      <c r="CU143">
        <v>1.09925592594785</v>
      </c>
      <c r="CV143">
        <v>1.13576884362602</v>
      </c>
      <c r="CW143">
        <v>1.0949686897605799</v>
      </c>
      <c r="CX143">
        <v>1.1379703664837799</v>
      </c>
      <c r="CY143">
        <v>1.07482210129761</v>
      </c>
      <c r="CZ143">
        <v>1.11657597321054</v>
      </c>
      <c r="DA143">
        <v>1.09786287783375</v>
      </c>
      <c r="DB143">
        <v>1.13136610516372</v>
      </c>
    </row>
    <row r="144" spans="1:106" x14ac:dyDescent="0.45">
      <c r="A144" t="s">
        <v>156</v>
      </c>
      <c r="B144" t="s">
        <v>67</v>
      </c>
      <c r="C144" t="s">
        <v>65</v>
      </c>
      <c r="D144">
        <v>40</v>
      </c>
      <c r="E144" s="1" cm="1">
        <f t="array" ref="E144">SUMPRODUCT($G144:$FZZ144,$G$2:$FZZ$2)/SUMPRODUCT(--($G144:$FZZ144&lt;&gt;""),$G$2:$FZZ$2)</f>
        <v>1.703005022168028</v>
      </c>
      <c r="F144" s="1" cm="1">
        <f t="array" ref="F144">SUMPRODUCT($G144:$FZZ144,$F$2:$FZY$2)/SUMPRODUCT(--($G144:$FZZ144&lt;&gt;""),$F$2:$FZY$2)</f>
        <v>1.7028440084409668</v>
      </c>
      <c r="G144">
        <v>1.73303594972312</v>
      </c>
      <c r="H144">
        <v>1.7057119289254199</v>
      </c>
      <c r="I144">
        <v>1.6850262624932</v>
      </c>
      <c r="J144">
        <v>1.6597088897304499</v>
      </c>
      <c r="K144">
        <v>1.73620917468491</v>
      </c>
      <c r="L144">
        <v>1.7109974251253499</v>
      </c>
      <c r="M144">
        <v>1.6668728289747501</v>
      </c>
      <c r="N144">
        <v>1.6378253377366401</v>
      </c>
      <c r="O144">
        <v>1.61213781202343</v>
      </c>
      <c r="P144">
        <v>1.66924846830938</v>
      </c>
      <c r="Q144">
        <v>1.6751860720176099</v>
      </c>
      <c r="R144">
        <v>1.74965464698642</v>
      </c>
      <c r="S144">
        <v>1.7027092728370199</v>
      </c>
      <c r="T144">
        <v>1.6617683716963201</v>
      </c>
      <c r="U144">
        <v>1.6482044885842599</v>
      </c>
      <c r="V144">
        <v>1.7005136693554599</v>
      </c>
      <c r="W144">
        <v>1.61994772444274</v>
      </c>
      <c r="X144">
        <v>1.68186397137184</v>
      </c>
      <c r="Y144">
        <v>1.7496987831469899</v>
      </c>
      <c r="Z144">
        <v>1.72150740898835</v>
      </c>
      <c r="AA144">
        <v>1.5624517071039099</v>
      </c>
      <c r="AB144">
        <v>1.6066413722909301</v>
      </c>
      <c r="AC144">
        <v>1.78071327212733</v>
      </c>
      <c r="AD144">
        <v>1.7437639978800099</v>
      </c>
      <c r="AE144">
        <v>1.6377726418252501</v>
      </c>
      <c r="AF144">
        <v>1.70872711353745</v>
      </c>
      <c r="AG144">
        <v>1.8973352543559601</v>
      </c>
      <c r="AH144">
        <v>1.73999542186195</v>
      </c>
      <c r="AI144">
        <v>1.8349139311143901</v>
      </c>
      <c r="AJ144">
        <v>1.7613856404470301</v>
      </c>
      <c r="AK144">
        <v>1.73361355614464</v>
      </c>
      <c r="AL144">
        <v>1.76364328710145</v>
      </c>
      <c r="AM144">
        <v>1.7619828849699699</v>
      </c>
      <c r="AN144">
        <v>1.7032291617417601</v>
      </c>
      <c r="AO144">
        <v>1.6300126972610101</v>
      </c>
      <c r="AP144">
        <v>1.69981135497914</v>
      </c>
      <c r="AQ144">
        <v>1.7823783583994</v>
      </c>
      <c r="AR144">
        <v>1.8200566736775401</v>
      </c>
      <c r="AS144">
        <v>1.6136864958246</v>
      </c>
      <c r="AT144">
        <v>1.5737818010011599</v>
      </c>
      <c r="AU144">
        <v>1.76701412965636</v>
      </c>
      <c r="AV144">
        <v>1.75472314740084</v>
      </c>
      <c r="AW144">
        <v>1.86160471416203</v>
      </c>
      <c r="AX144">
        <v>1.7028268215711999</v>
      </c>
      <c r="AY144">
        <v>1.70044208249071</v>
      </c>
      <c r="AZ144">
        <v>1.7524925927667701</v>
      </c>
      <c r="BA144">
        <v>1.6691905768258299</v>
      </c>
      <c r="BB144">
        <v>1.73055530345265</v>
      </c>
      <c r="BC144">
        <v>1.7177501026413</v>
      </c>
      <c r="BD144">
        <v>1.77464531727567</v>
      </c>
      <c r="BE144">
        <v>1.6871457795365301</v>
      </c>
      <c r="BF144">
        <v>1.67610136713728</v>
      </c>
      <c r="BG144">
        <v>1.65248128397978</v>
      </c>
      <c r="BH144">
        <v>1.68407705268277</v>
      </c>
      <c r="BI144">
        <v>1.64406779661016</v>
      </c>
      <c r="BJ144">
        <v>1.67861442993424</v>
      </c>
      <c r="BK144">
        <v>1.6064058415964799</v>
      </c>
      <c r="BL144">
        <v>1.6537941335103501</v>
      </c>
      <c r="BM144">
        <v>1.6746398931603499</v>
      </c>
      <c r="BN144">
        <v>1.7215372507869799</v>
      </c>
      <c r="BO144">
        <v>1.6795467551791201</v>
      </c>
      <c r="BP144">
        <v>1.74122696577772</v>
      </c>
      <c r="BQ144">
        <v>1.5917172505686401</v>
      </c>
      <c r="BR144">
        <v>1.64356182451984</v>
      </c>
      <c r="BS144">
        <v>1.60045028246246</v>
      </c>
      <c r="BT144">
        <v>1.6243042030967201</v>
      </c>
      <c r="BU144">
        <v>1.60659686297231</v>
      </c>
      <c r="BV144">
        <v>1.67665438894177</v>
      </c>
      <c r="BW144">
        <v>1.5756392375639201</v>
      </c>
      <c r="BX144">
        <v>1.5858754913148201</v>
      </c>
      <c r="BY144">
        <v>1.57778468230542</v>
      </c>
      <c r="BZ144">
        <v>1.61833928848842</v>
      </c>
      <c r="CA144">
        <v>1.62681486379028</v>
      </c>
      <c r="CB144">
        <v>1.6505990725766799</v>
      </c>
      <c r="CC144">
        <v>1.6490837524158299</v>
      </c>
      <c r="CD144">
        <v>1.7038461149280999</v>
      </c>
      <c r="CE144">
        <v>1.60216638972526</v>
      </c>
      <c r="CF144">
        <v>1.67045639109956</v>
      </c>
      <c r="CG144">
        <v>1.5700356718192601</v>
      </c>
      <c r="CH144">
        <v>1.6403246652535799</v>
      </c>
      <c r="CI144">
        <v>1.661344887926</v>
      </c>
      <c r="CJ144">
        <v>1.6965752853928799</v>
      </c>
      <c r="CK144">
        <v>1.61745005618223</v>
      </c>
      <c r="CL144">
        <v>1.67615684328804</v>
      </c>
      <c r="CM144">
        <v>1.6803920867169799</v>
      </c>
      <c r="CN144">
        <v>1.7337673952706301</v>
      </c>
      <c r="CO144">
        <v>1.6605382360778</v>
      </c>
      <c r="CP144">
        <v>1.7268759704879699</v>
      </c>
      <c r="CQ144">
        <v>1.6043396590769401</v>
      </c>
      <c r="CR144">
        <v>1.6694872109966099</v>
      </c>
      <c r="CS144">
        <v>1.6288914701045301</v>
      </c>
      <c r="CT144">
        <v>1.69500764780973</v>
      </c>
      <c r="CU144">
        <v>1.6763080506049299</v>
      </c>
      <c r="CV144">
        <v>1.7336826731402999</v>
      </c>
      <c r="CW144">
        <v>1.6956804416511699</v>
      </c>
      <c r="CX144">
        <v>1.7496207411800899</v>
      </c>
      <c r="CY144">
        <v>1.6740006278777699</v>
      </c>
      <c r="CZ144">
        <v>1.7115512069206</v>
      </c>
      <c r="DA144">
        <v>1.6865750944584299</v>
      </c>
      <c r="DB144">
        <v>1.71719537153652</v>
      </c>
    </row>
    <row r="145" spans="1:106" x14ac:dyDescent="0.45">
      <c r="A145" t="s">
        <v>74</v>
      </c>
      <c r="B145" t="s">
        <v>158</v>
      </c>
      <c r="C145" t="s">
        <v>76</v>
      </c>
      <c r="D145">
        <v>40</v>
      </c>
      <c r="E145" s="1" cm="1">
        <f t="array" ref="E145">SUMPRODUCT($G145:$FZZ145,$G$2:$FZZ$2)/SUMPRODUCT(--($G145:$FZZ145&lt;&gt;""),$G$2:$FZZ$2)</f>
        <v>1.1694560473723912</v>
      </c>
      <c r="F145" s="1" cm="1">
        <f t="array" ref="F145">SUMPRODUCT($G145:$FZZ145,$F$2:$FZY$2)/SUMPRODUCT(--($G145:$FZZ145&lt;&gt;""),$F$2:$FZY$2)</f>
        <v>1.2254928501185267</v>
      </c>
      <c r="G145">
        <v>1.1522741563613399</v>
      </c>
      <c r="H145">
        <v>1.1920693572051499</v>
      </c>
      <c r="I145">
        <v>1.11903248645711</v>
      </c>
      <c r="J145">
        <v>1.1620222943045699</v>
      </c>
      <c r="K145">
        <v>1.22560983873153</v>
      </c>
      <c r="L145">
        <v>1.2766279306138999</v>
      </c>
      <c r="M145">
        <v>1</v>
      </c>
      <c r="N145">
        <v>1.0644976835914199</v>
      </c>
      <c r="O145">
        <v>1.1534667041228499</v>
      </c>
      <c r="P145">
        <v>1.22351646734622</v>
      </c>
      <c r="Q145">
        <v>1.1425638170508099</v>
      </c>
      <c r="R145">
        <v>1.2367949565901699</v>
      </c>
      <c r="S145">
        <v>1.11916597824094</v>
      </c>
      <c r="T145">
        <v>1.19344797252614</v>
      </c>
      <c r="U145">
        <v>1.2391146391880701</v>
      </c>
      <c r="V145">
        <v>1.3264364868435301</v>
      </c>
      <c r="W145">
        <v>1.0781239132629501</v>
      </c>
      <c r="X145">
        <v>1.1403520186666301</v>
      </c>
      <c r="Y145">
        <v>1.08211602473658</v>
      </c>
      <c r="Z145">
        <v>1.12259578485652</v>
      </c>
      <c r="AA145">
        <v>1.1997607336789899</v>
      </c>
      <c r="AB145">
        <v>1.26821807872874</v>
      </c>
      <c r="AC145">
        <v>1.1370655314492799</v>
      </c>
      <c r="AD145">
        <v>1.2093398984459101</v>
      </c>
      <c r="AE145">
        <v>1.1935982283109701</v>
      </c>
      <c r="AF145">
        <v>1.2984510596657399</v>
      </c>
      <c r="AG145">
        <v>1.20522177039291</v>
      </c>
      <c r="AH145">
        <v>1.30788651603694</v>
      </c>
      <c r="AI145">
        <v>1.2349894033878599</v>
      </c>
      <c r="AJ145">
        <v>1.20788037263482</v>
      </c>
      <c r="AK145">
        <v>1.15060560347984</v>
      </c>
      <c r="AL145">
        <v>1.2152755605676699</v>
      </c>
      <c r="AM145">
        <v>1.22009834050399</v>
      </c>
      <c r="AN145">
        <v>1.26189778261075</v>
      </c>
      <c r="AO145">
        <v>1.1399093052784299</v>
      </c>
      <c r="AP145">
        <v>1.2343914384182799</v>
      </c>
      <c r="AQ145">
        <v>1.1829838163209601</v>
      </c>
      <c r="AR145">
        <v>1.2544463316114101</v>
      </c>
      <c r="AS145">
        <v>1.1497984040440901</v>
      </c>
      <c r="AT145">
        <v>1.1413258666017301</v>
      </c>
      <c r="AU145">
        <v>1.24772936535903</v>
      </c>
      <c r="AV145">
        <v>1.33480351479464</v>
      </c>
      <c r="AW145">
        <v>1.2604172368531199</v>
      </c>
      <c r="AX145">
        <v>1.1499036501242701</v>
      </c>
      <c r="AY145">
        <v>1.23925363307153</v>
      </c>
      <c r="AZ145">
        <v>1.34637633447773</v>
      </c>
      <c r="BA145">
        <v>1.1899026306577201</v>
      </c>
      <c r="BB145">
        <v>1.27032633639746</v>
      </c>
      <c r="BC145">
        <v>1.25974180010036</v>
      </c>
      <c r="BD145">
        <v>1.3403220655991901</v>
      </c>
      <c r="BE145">
        <v>1.1648501514694201</v>
      </c>
      <c r="BF145">
        <v>1.20216416825961</v>
      </c>
      <c r="BG145">
        <v>1.2519845060881301</v>
      </c>
      <c r="BH145">
        <v>1.33944173281686</v>
      </c>
      <c r="BI145">
        <v>1.14206327154368</v>
      </c>
      <c r="BJ145">
        <v>1.19173315338916</v>
      </c>
      <c r="BK145">
        <v>1.15651163755549</v>
      </c>
      <c r="BL145">
        <v>1.21811392772683</v>
      </c>
      <c r="BM145">
        <v>1.2517051416579199</v>
      </c>
      <c r="BN145">
        <v>1.3232733950205</v>
      </c>
      <c r="BO145">
        <v>1.26037541490214</v>
      </c>
      <c r="BP145">
        <v>1.3297012704589599</v>
      </c>
      <c r="BQ145">
        <v>1.1555202627222401</v>
      </c>
      <c r="BR145">
        <v>1.20569590438633</v>
      </c>
      <c r="BS145">
        <v>1.17712951836351</v>
      </c>
      <c r="BT145">
        <v>1.20849735493584</v>
      </c>
      <c r="BU145">
        <v>1.16440011587965</v>
      </c>
      <c r="BV145">
        <v>1.24063237180813</v>
      </c>
      <c r="BW145">
        <v>1.0927010692701</v>
      </c>
      <c r="BX145">
        <v>1.14815096572418</v>
      </c>
      <c r="BY145">
        <v>1.16476619543265</v>
      </c>
      <c r="BZ145">
        <v>1.20184868727668</v>
      </c>
      <c r="CA145">
        <v>1.1317155544436801</v>
      </c>
      <c r="CB145">
        <v>1.1831437684836801</v>
      </c>
      <c r="CC145">
        <v>1.16663462414117</v>
      </c>
      <c r="CD145">
        <v>1.21781496959332</v>
      </c>
      <c r="CE145">
        <v>1.14884871503354</v>
      </c>
      <c r="CF145">
        <v>1.2480853562549099</v>
      </c>
      <c r="CG145">
        <v>1.1361009150597099</v>
      </c>
      <c r="CH145">
        <v>1.19851108928294</v>
      </c>
      <c r="CI145">
        <v>1.2318890092492201</v>
      </c>
      <c r="CJ145">
        <v>1.2945837846846</v>
      </c>
      <c r="CK145">
        <v>1.16899908065434</v>
      </c>
      <c r="CL145">
        <v>1.2392195776846999</v>
      </c>
      <c r="CM145">
        <v>1.32243408578685</v>
      </c>
      <c r="CN145">
        <v>1.39210460415697</v>
      </c>
      <c r="CO145">
        <v>1.1800306880932001</v>
      </c>
      <c r="CP145">
        <v>1.2566131003243299</v>
      </c>
      <c r="CQ145">
        <v>1.06580587398837</v>
      </c>
      <c r="CR145">
        <v>1.1233958885592401</v>
      </c>
      <c r="CS145">
        <v>1.16383563534323</v>
      </c>
      <c r="CT145">
        <v>1.2571619150575599</v>
      </c>
      <c r="CU145">
        <v>1.26258708824284</v>
      </c>
      <c r="CV145">
        <v>1.33184321155781</v>
      </c>
      <c r="CW145">
        <v>1.19217301045955</v>
      </c>
      <c r="CX145">
        <v>1.26386148213206</v>
      </c>
      <c r="CY145">
        <v>1.23581170643225</v>
      </c>
      <c r="CZ145">
        <v>1.29035858797265</v>
      </c>
      <c r="DA145">
        <v>1.25195804471032</v>
      </c>
      <c r="DB145">
        <v>1.2935984729219101</v>
      </c>
    </row>
    <row r="146" spans="1:106" x14ac:dyDescent="0.45">
      <c r="A146" t="s">
        <v>108</v>
      </c>
      <c r="B146" t="s">
        <v>86</v>
      </c>
      <c r="C146" t="s">
        <v>71</v>
      </c>
      <c r="D146">
        <v>40</v>
      </c>
      <c r="E146" s="1" cm="1">
        <f t="array" ref="E146">SUMPRODUCT($G146:$FZZ146,$G$2:$FZZ$2)/SUMPRODUCT(--($G146:$FZZ146&lt;&gt;""),$G$2:$FZZ$2)</f>
        <v>1.339844621533856</v>
      </c>
      <c r="F146" s="1" cm="1">
        <f t="array" ref="F146">SUMPRODUCT($G146:$FZZ146,$F$2:$FZY$2)/SUMPRODUCT(--($G146:$FZZ146&lt;&gt;""),$F$2:$FZY$2)</f>
        <v>1.3459913565528647</v>
      </c>
      <c r="G146">
        <v>1.3455470213183101</v>
      </c>
      <c r="H146">
        <v>1.34667277435581</v>
      </c>
      <c r="I146">
        <v>1.3137256516226701</v>
      </c>
      <c r="J146">
        <v>1.3090971959231299</v>
      </c>
      <c r="K146">
        <v>1.3480383520802199</v>
      </c>
      <c r="L146">
        <v>1.3490259520260099</v>
      </c>
      <c r="M146">
        <v>1.22682132729627</v>
      </c>
      <c r="N146">
        <v>1.2780234869436999</v>
      </c>
      <c r="O146">
        <v>1.2822156673890299</v>
      </c>
      <c r="P146">
        <v>1.34490462048853</v>
      </c>
      <c r="Q146">
        <v>1.2451566856157299</v>
      </c>
      <c r="R146">
        <v>1.34074621367514</v>
      </c>
      <c r="S146">
        <v>1.41502903748812</v>
      </c>
      <c r="T146">
        <v>1.3400898627337401</v>
      </c>
      <c r="U146">
        <v>1.31948524269128</v>
      </c>
      <c r="V146">
        <v>1.37222377644114</v>
      </c>
      <c r="W146">
        <v>1.31240366601976</v>
      </c>
      <c r="X146">
        <v>1.3579888493768399</v>
      </c>
      <c r="Y146">
        <v>1.3077815930744301</v>
      </c>
      <c r="Z146">
        <v>1.35611927556558</v>
      </c>
      <c r="AA146">
        <v>1.2454105095999599</v>
      </c>
      <c r="AB146">
        <v>1.26762124514406</v>
      </c>
      <c r="AC146">
        <v>1.33677830777384</v>
      </c>
      <c r="AD146">
        <v>1.3443794771845201</v>
      </c>
      <c r="AE146">
        <v>1.2847384956093999</v>
      </c>
      <c r="AF146">
        <v>1.3591307650709401</v>
      </c>
      <c r="AG146">
        <v>1.4694207308862699</v>
      </c>
      <c r="AH146">
        <v>1.3795478415425599</v>
      </c>
      <c r="AI146">
        <v>1.5070135850092199</v>
      </c>
      <c r="AJ146">
        <v>1.3739574915760699</v>
      </c>
      <c r="AK146">
        <v>1.3482124811435401</v>
      </c>
      <c r="AL146">
        <v>1.3855006663835101</v>
      </c>
      <c r="AM146">
        <v>1.3314547775518799</v>
      </c>
      <c r="AN146">
        <v>1.32909555103777</v>
      </c>
      <c r="AO146">
        <v>1.30984944676219</v>
      </c>
      <c r="AP146">
        <v>1.37230183203337</v>
      </c>
      <c r="AQ146">
        <v>1.3069662862020699</v>
      </c>
      <c r="AR146">
        <v>1.38293013473198</v>
      </c>
      <c r="AS146">
        <v>1.4373806149038899</v>
      </c>
      <c r="AT146">
        <v>1.2846981278098</v>
      </c>
      <c r="AU146">
        <v>1.33583510475042</v>
      </c>
      <c r="AV146">
        <v>1.38117390958384</v>
      </c>
      <c r="AW146">
        <v>1.6332136174491001</v>
      </c>
      <c r="AX146">
        <v>1.37443740050828</v>
      </c>
      <c r="AY146">
        <v>1.27011710482998</v>
      </c>
      <c r="AZ146">
        <v>1.3418967220053599</v>
      </c>
      <c r="BA146">
        <v>1.2874664523071699</v>
      </c>
      <c r="BB146">
        <v>1.36422098043537</v>
      </c>
      <c r="BC146">
        <v>1.31266821769079</v>
      </c>
      <c r="BD146">
        <v>1.3709046120158701</v>
      </c>
      <c r="BE146">
        <v>1.3206456733402601</v>
      </c>
      <c r="BF146">
        <v>1.31108800876398</v>
      </c>
      <c r="BG146">
        <v>1.29521807854649</v>
      </c>
      <c r="BH146">
        <v>1.3361761998228201</v>
      </c>
      <c r="BI146">
        <v>1.2517630558752999</v>
      </c>
      <c r="BJ146">
        <v>1.3243361251141099</v>
      </c>
      <c r="BK146">
        <v>1.2622744056756401</v>
      </c>
      <c r="BL146">
        <v>1.3047006596689199</v>
      </c>
      <c r="BM146">
        <v>1.2962653820471199</v>
      </c>
      <c r="BN146">
        <v>1.34771773347324</v>
      </c>
      <c r="BO146">
        <v>1.3104383655717</v>
      </c>
      <c r="BP146">
        <v>1.39404830033192</v>
      </c>
      <c r="BQ146">
        <v>1.27949232156556</v>
      </c>
      <c r="BR146">
        <v>1.3304620519791599</v>
      </c>
      <c r="BS146">
        <v>1.25085981850578</v>
      </c>
      <c r="BT146">
        <v>1.27460324037624</v>
      </c>
      <c r="BU146">
        <v>1.2655547738277499</v>
      </c>
      <c r="BV146">
        <v>1.33458593717667</v>
      </c>
      <c r="BW146">
        <v>1.1919107391910699</v>
      </c>
      <c r="BX146">
        <v>1.2363636363636299</v>
      </c>
      <c r="BY146">
        <v>1.25376728289575</v>
      </c>
      <c r="BZ146">
        <v>1.28688830200403</v>
      </c>
      <c r="CA146">
        <v>1.2543177005619901</v>
      </c>
      <c r="CB146">
        <v>1.2758950349794</v>
      </c>
      <c r="CC146">
        <v>1.3011727564329501</v>
      </c>
      <c r="CD146">
        <v>1.34302366762119</v>
      </c>
      <c r="CE146">
        <v>1.25385739808348</v>
      </c>
      <c r="CF146">
        <v>1.32864406991416</v>
      </c>
      <c r="CG146">
        <v>1.23061572661944</v>
      </c>
      <c r="CH146">
        <v>1.3097451274362799</v>
      </c>
      <c r="CI146">
        <v>1.2928005999500001</v>
      </c>
      <c r="CJ146">
        <v>1.3252562286476099</v>
      </c>
      <c r="CK146">
        <v>1.26941205656164</v>
      </c>
      <c r="CL146">
        <v>1.3498329125746</v>
      </c>
      <c r="CM146">
        <v>1.29266983865774</v>
      </c>
      <c r="CN146">
        <v>1.37632812220513</v>
      </c>
      <c r="CO146">
        <v>1.3223260472082099</v>
      </c>
      <c r="CP146">
        <v>1.38988579251541</v>
      </c>
      <c r="CQ146">
        <v>1.2688850657444299</v>
      </c>
      <c r="CR146">
        <v>1.3192862033249599</v>
      </c>
      <c r="CS146">
        <v>1.28222142996791</v>
      </c>
      <c r="CT146">
        <v>1.33277747748783</v>
      </c>
      <c r="CU146">
        <v>1.30155722659719</v>
      </c>
      <c r="CV146">
        <v>1.3633035308978201</v>
      </c>
      <c r="CW146">
        <v>1.3082433187713101</v>
      </c>
      <c r="CX146">
        <v>1.3796352271560699</v>
      </c>
      <c r="CY146">
        <v>1.2896522254778799</v>
      </c>
      <c r="CZ146">
        <v>1.3331589228407901</v>
      </c>
      <c r="DA146">
        <v>1.29922662153652</v>
      </c>
      <c r="DB146">
        <v>1.3468986146095701</v>
      </c>
    </row>
    <row r="147" spans="1:106" x14ac:dyDescent="0.45">
      <c r="A147" t="s">
        <v>116</v>
      </c>
      <c r="B147" t="s">
        <v>167</v>
      </c>
      <c r="C147" t="s">
        <v>65</v>
      </c>
      <c r="D147">
        <v>40</v>
      </c>
      <c r="E147" s="1" cm="1">
        <f t="array" ref="E147">SUMPRODUCT($G147:$FZZ147,$G$2:$FZZ$2)/SUMPRODUCT(--($G147:$FZZ147&lt;&gt;""),$G$2:$FZZ$2)</f>
        <v>1.6017625800627178</v>
      </c>
      <c r="F147" s="1" cm="1">
        <f t="array" ref="F147">SUMPRODUCT($G147:$FZZ147,$F$2:$FZY$2)/SUMPRODUCT(--($G147:$FZZ147&lt;&gt;""),$F$2:$FZY$2)</f>
        <v>1.6617970992747675</v>
      </c>
      <c r="G147">
        <v>1.6146797519962599</v>
      </c>
      <c r="H147">
        <v>1.66750731908506</v>
      </c>
      <c r="I147">
        <v>1.5190176674954301</v>
      </c>
      <c r="J147">
        <v>1.57127755915235</v>
      </c>
      <c r="K147">
        <v>1.6179716086190501</v>
      </c>
      <c r="L147">
        <v>1.6704482314676701</v>
      </c>
      <c r="M147">
        <v>1.4860354210184401</v>
      </c>
      <c r="N147">
        <v>1.54654600336861</v>
      </c>
      <c r="O147">
        <v>1.5552746341332899</v>
      </c>
      <c r="P147">
        <v>1.62403684083794</v>
      </c>
      <c r="Q147">
        <v>1.5706382960910199</v>
      </c>
      <c r="R147">
        <v>1.66318453153386</v>
      </c>
      <c r="S147">
        <v>1.5643532128708399</v>
      </c>
      <c r="T147">
        <v>1.6344572698786699</v>
      </c>
      <c r="U147">
        <v>1.6866325515612099</v>
      </c>
      <c r="V147">
        <v>1.75957010304471</v>
      </c>
      <c r="W147">
        <v>1.57642888392807</v>
      </c>
      <c r="X147">
        <v>1.64067621686503</v>
      </c>
      <c r="Y147">
        <v>1.5996160405070901</v>
      </c>
      <c r="Z147">
        <v>1.65601140523707</v>
      </c>
      <c r="AA147">
        <v>1.55630485406885</v>
      </c>
      <c r="AB147">
        <v>1.60673196310289</v>
      </c>
      <c r="AC147">
        <v>1.5811321399873399</v>
      </c>
      <c r="AD147">
        <v>1.62582961481253</v>
      </c>
      <c r="AE147">
        <v>1.63076185203306</v>
      </c>
      <c r="AF147">
        <v>1.7259000077253801</v>
      </c>
      <c r="AG147">
        <v>1.6331093636388101</v>
      </c>
      <c r="AH147">
        <v>1.7027239921363699</v>
      </c>
      <c r="AI147">
        <v>1.6696258404866799</v>
      </c>
      <c r="AJ147">
        <v>1.69011389452178</v>
      </c>
      <c r="AK147">
        <v>1.6186001552453899</v>
      </c>
      <c r="AL147">
        <v>1.67612882438231</v>
      </c>
      <c r="AM147">
        <v>1.63682568200085</v>
      </c>
      <c r="AN147">
        <v>1.6798543804075401</v>
      </c>
      <c r="AO147">
        <v>1.5512751677852299</v>
      </c>
      <c r="AP147">
        <v>1.62482858697623</v>
      </c>
      <c r="AQ147">
        <v>1.7031188123168399</v>
      </c>
      <c r="AR147">
        <v>1.7742469177087601</v>
      </c>
      <c r="AS147">
        <v>1.4677953721336701</v>
      </c>
      <c r="AT147">
        <v>1.52559587474673</v>
      </c>
      <c r="AU147">
        <v>1.75526878175762</v>
      </c>
      <c r="AV147">
        <v>1.78487228745836</v>
      </c>
      <c r="AW147">
        <v>1.54804367861032</v>
      </c>
      <c r="AX147">
        <v>1.58058480185438</v>
      </c>
      <c r="AY147">
        <v>1.68951935286648</v>
      </c>
      <c r="AZ147">
        <v>1.76633118562761</v>
      </c>
      <c r="BA147">
        <v>1.6717577046247101</v>
      </c>
      <c r="BB147">
        <v>1.75236292445124</v>
      </c>
      <c r="BC147">
        <v>1.6990100816568501</v>
      </c>
      <c r="BD147">
        <v>1.7675744719675199</v>
      </c>
      <c r="BE147">
        <v>1.63823960114915</v>
      </c>
      <c r="BF147">
        <v>1.68165710900209</v>
      </c>
      <c r="BG147">
        <v>1.62493269180663</v>
      </c>
      <c r="BH147">
        <v>1.69554115787462</v>
      </c>
      <c r="BI147">
        <v>1.6155016605141601</v>
      </c>
      <c r="BJ147">
        <v>1.6966353087497801</v>
      </c>
      <c r="BK147">
        <v>1.5681616396299201</v>
      </c>
      <c r="BL147">
        <v>1.62706717006181</v>
      </c>
      <c r="BM147">
        <v>1.6787894686635501</v>
      </c>
      <c r="BN147">
        <v>1.73310359629876</v>
      </c>
      <c r="BO147">
        <v>1.670619205677</v>
      </c>
      <c r="BP147">
        <v>1.74900995765136</v>
      </c>
      <c r="BQ147">
        <v>1.54867494851882</v>
      </c>
      <c r="BR147">
        <v>1.6194430611448301</v>
      </c>
      <c r="BS147">
        <v>1.5662923521043099</v>
      </c>
      <c r="BT147">
        <v>1.61690078592245</v>
      </c>
      <c r="BU147">
        <v>1.5670074080205201</v>
      </c>
      <c r="BV147">
        <v>1.6481976575756301</v>
      </c>
      <c r="BW147">
        <v>1.4797683952495599</v>
      </c>
      <c r="BX147">
        <v>1.5337137060986401</v>
      </c>
      <c r="BY147">
        <v>1.5400574801926299</v>
      </c>
      <c r="BZ147">
        <v>1.5866319714152499</v>
      </c>
      <c r="CA147">
        <v>1.60142240647588</v>
      </c>
      <c r="CB147">
        <v>1.6402973472833999</v>
      </c>
      <c r="CC147">
        <v>1.5887864652372301</v>
      </c>
      <c r="CD147">
        <v>1.6518259180183501</v>
      </c>
      <c r="CE147">
        <v>1.55946327507152</v>
      </c>
      <c r="CF147">
        <v>1.63142639397308</v>
      </c>
      <c r="CG147">
        <v>1.54122938530734</v>
      </c>
      <c r="CH147">
        <v>1.6180116838132601</v>
      </c>
      <c r="CI147">
        <v>1.66227814348804</v>
      </c>
      <c r="CJ147">
        <v>1.70571619031747</v>
      </c>
      <c r="CK147">
        <v>1.60921972361259</v>
      </c>
      <c r="CL147">
        <v>1.69190246180337</v>
      </c>
      <c r="CM147">
        <v>1.67742281687117</v>
      </c>
      <c r="CN147">
        <v>1.75104639931313</v>
      </c>
      <c r="CO147">
        <v>1.69014213916223</v>
      </c>
      <c r="CP147">
        <v>1.7664489098376399</v>
      </c>
      <c r="CQ147">
        <v>1.5477064059126</v>
      </c>
      <c r="CR147">
        <v>1.61690044414795</v>
      </c>
      <c r="CS147">
        <v>1.5622232700424299</v>
      </c>
      <c r="CT147">
        <v>1.6408749554356901</v>
      </c>
      <c r="CU147">
        <v>1.7055973315965001</v>
      </c>
      <c r="CV147">
        <v>1.78164288392839</v>
      </c>
      <c r="CW147">
        <v>1.66507739161182</v>
      </c>
      <c r="CX147">
        <v>1.73823727344275</v>
      </c>
      <c r="CY147">
        <v>1.63625819729314</v>
      </c>
      <c r="CZ147">
        <v>1.6960025115110899</v>
      </c>
      <c r="DA147">
        <v>1.6618486303526401</v>
      </c>
      <c r="DB147">
        <v>1.71338751574307</v>
      </c>
    </row>
    <row r="148" spans="1:106" x14ac:dyDescent="0.45">
      <c r="A148" t="s">
        <v>107</v>
      </c>
      <c r="B148" t="s">
        <v>67</v>
      </c>
      <c r="C148" t="s">
        <v>68</v>
      </c>
      <c r="D148">
        <v>40</v>
      </c>
      <c r="E148" s="1" cm="1">
        <f t="array" ref="E148">SUMPRODUCT($G148:$FZZ148,$G$2:$FZZ$2)/SUMPRODUCT(--($G148:$FZZ148&lt;&gt;""),$G$2:$FZZ$2)</f>
        <v>1.3949055853703005</v>
      </c>
      <c r="F148" s="1" cm="1">
        <f t="array" ref="F148">SUMPRODUCT($G148:$FZZ148,$F$2:$FZY$2)/SUMPRODUCT(--($G148:$FZZ148&lt;&gt;""),$F$2:$FZY$2)</f>
        <v>1.433499912448347</v>
      </c>
      <c r="G148">
        <v>1.4330007910697</v>
      </c>
      <c r="H148">
        <v>1.4249565587791799</v>
      </c>
      <c r="I148">
        <v>1.39676452669882</v>
      </c>
      <c r="J148">
        <v>1.3843001333706499</v>
      </c>
      <c r="K148">
        <v>1.4371679766906</v>
      </c>
      <c r="L148">
        <v>1.4271750914757999</v>
      </c>
      <c r="M148">
        <v>1.28156519980239</v>
      </c>
      <c r="N148">
        <v>1.35376090618059</v>
      </c>
      <c r="O148">
        <v>1.36438183909891</v>
      </c>
      <c r="P148">
        <v>1.41468015089493</v>
      </c>
      <c r="Q148">
        <v>1.3747477876476599</v>
      </c>
      <c r="R148">
        <v>1.46022161198228</v>
      </c>
      <c r="S148">
        <v>1.3884637015947401</v>
      </c>
      <c r="T148">
        <v>1.4237845766542301</v>
      </c>
      <c r="U148">
        <v>1.4013731524222499</v>
      </c>
      <c r="V148">
        <v>1.4551161001538599</v>
      </c>
      <c r="W148">
        <v>1.38927117103979</v>
      </c>
      <c r="X148">
        <v>1.4501531247546</v>
      </c>
      <c r="Y148">
        <v>1.3724407081171801</v>
      </c>
      <c r="Z148">
        <v>1.44912536719017</v>
      </c>
      <c r="AA148">
        <v>1.29533936916821</v>
      </c>
      <c r="AB148">
        <v>1.34235600057551</v>
      </c>
      <c r="AC148">
        <v>1.3961703509941701</v>
      </c>
      <c r="AD148">
        <v>1.43383597476534</v>
      </c>
      <c r="AE148">
        <v>1.35490433394278</v>
      </c>
      <c r="AF148">
        <v>1.43559923261143</v>
      </c>
      <c r="AG148">
        <v>1.4252753615382501</v>
      </c>
      <c r="AH148">
        <v>1.4482333773193601</v>
      </c>
      <c r="AI148">
        <v>1.53298671992925</v>
      </c>
      <c r="AJ148">
        <v>1.4654962111394001</v>
      </c>
      <c r="AK148">
        <v>1.45772199358514</v>
      </c>
      <c r="AL148">
        <v>1.49734764715359</v>
      </c>
      <c r="AM148">
        <v>1.39667155217247</v>
      </c>
      <c r="AN148">
        <v>1.4218713063212101</v>
      </c>
      <c r="AO148">
        <v>1.38126972610194</v>
      </c>
      <c r="AP148">
        <v>1.4375621258842699</v>
      </c>
      <c r="AQ148">
        <v>1.41204139642533</v>
      </c>
      <c r="AR148">
        <v>1.48994570239279</v>
      </c>
      <c r="AS148">
        <v>1.3598205201784299</v>
      </c>
      <c r="AT148">
        <v>1.3460435887848301</v>
      </c>
      <c r="AU148">
        <v>1.4624251173682199</v>
      </c>
      <c r="AV148">
        <v>1.50866762910504</v>
      </c>
      <c r="AW148">
        <v>1.50871728991537</v>
      </c>
      <c r="AX148">
        <v>1.46648197279861</v>
      </c>
      <c r="AY148">
        <v>1.4039881484268399</v>
      </c>
      <c r="AZ148">
        <v>1.4685956826412001</v>
      </c>
      <c r="BA148">
        <v>1.37376343528374</v>
      </c>
      <c r="BB148">
        <v>1.45740253341804</v>
      </c>
      <c r="BC148">
        <v>1.40458920669677</v>
      </c>
      <c r="BD148">
        <v>1.4585465991514901</v>
      </c>
      <c r="BE148">
        <v>1.3871804330572199</v>
      </c>
      <c r="BF148">
        <v>1.4165464971997701</v>
      </c>
      <c r="BG148">
        <v>1.37652637612686</v>
      </c>
      <c r="BH148">
        <v>1.41286411561376</v>
      </c>
      <c r="BI148">
        <v>1.34304502573466</v>
      </c>
      <c r="BJ148">
        <v>1.4097169848767499</v>
      </c>
      <c r="BK148">
        <v>1.3552835746587499</v>
      </c>
      <c r="BL148">
        <v>1.4093100443928099</v>
      </c>
      <c r="BM148">
        <v>1.37877992940952</v>
      </c>
      <c r="BN148">
        <v>1.4285867595154</v>
      </c>
      <c r="BO148">
        <v>1.3936934874670901</v>
      </c>
      <c r="BP148">
        <v>1.4548586471328799</v>
      </c>
      <c r="BQ148">
        <v>1.3585781773644301</v>
      </c>
      <c r="BR148">
        <v>1.42530855058614</v>
      </c>
      <c r="BS148">
        <v>1.31982485945938</v>
      </c>
      <c r="BT148">
        <v>1.35787787124131</v>
      </c>
      <c r="BU148">
        <v>1.3392045689690799</v>
      </c>
      <c r="BV148">
        <v>1.4057443198278301</v>
      </c>
      <c r="BW148">
        <v>1.2964456278263801</v>
      </c>
      <c r="BX148">
        <v>1.3369511009678301</v>
      </c>
      <c r="BY148">
        <v>1.33044119931645</v>
      </c>
      <c r="BZ148">
        <v>1.36468851949665</v>
      </c>
      <c r="CA148">
        <v>1.3359899216425499</v>
      </c>
      <c r="CB148">
        <v>1.3598634775694001</v>
      </c>
      <c r="CC148">
        <v>1.36980784603397</v>
      </c>
      <c r="CD148">
        <v>1.43352525119653</v>
      </c>
      <c r="CE148">
        <v>1.32652015841881</v>
      </c>
      <c r="CF148">
        <v>1.4039304856261099</v>
      </c>
      <c r="CG148">
        <v>1.33484981647107</v>
      </c>
      <c r="CH148">
        <v>1.3971255751434599</v>
      </c>
      <c r="CI148">
        <v>1.3933005582868001</v>
      </c>
      <c r="CJ148">
        <v>1.4207316056995201</v>
      </c>
      <c r="CK148">
        <v>1.34633064339603</v>
      </c>
      <c r="CL148">
        <v>1.4129175361536299</v>
      </c>
      <c r="CM148">
        <v>1.3936786749186101</v>
      </c>
      <c r="CN148">
        <v>1.43964869602547</v>
      </c>
      <c r="CO148">
        <v>1.3955640085632599</v>
      </c>
      <c r="CP148">
        <v>1.4612493912915601</v>
      </c>
      <c r="CQ148">
        <v>1.36016361497814</v>
      </c>
      <c r="CR148">
        <v>1.4155065568878</v>
      </c>
      <c r="CS148">
        <v>1.3814244476901301</v>
      </c>
      <c r="CT148">
        <v>1.4309799546881601</v>
      </c>
      <c r="CU148">
        <v>1.4102769060729801</v>
      </c>
      <c r="CV148">
        <v>1.4502338800402601</v>
      </c>
      <c r="CW148">
        <v>1.4147779767540001</v>
      </c>
      <c r="CX148">
        <v>1.47945158604327</v>
      </c>
      <c r="CY148">
        <v>1.37441572485</v>
      </c>
      <c r="CZ148">
        <v>1.3961734337937699</v>
      </c>
      <c r="DA148">
        <v>1.4013007714105701</v>
      </c>
      <c r="DB148">
        <v>1.43533532745591</v>
      </c>
    </row>
    <row r="149" spans="1:106" x14ac:dyDescent="0.45">
      <c r="A149" t="s">
        <v>130</v>
      </c>
      <c r="B149" t="s">
        <v>100</v>
      </c>
      <c r="C149" t="s">
        <v>68</v>
      </c>
      <c r="D149">
        <v>40</v>
      </c>
      <c r="E149" s="1" cm="1">
        <f t="array" ref="E149">SUMPRODUCT($G149:$FZZ149,$G$2:$FZZ$2)/SUMPRODUCT(--($G149:$FZZ149&lt;&gt;""),$G$2:$FZZ$2)</f>
        <v>1.4319888073011899</v>
      </c>
      <c r="F149" s="1" cm="1">
        <f t="array" ref="F149">SUMPRODUCT($G149:$FZZ149,$F$2:$FZY$2)/SUMPRODUCT(--($G149:$FZZ149&lt;&gt;""),$F$2:$FZY$2)</f>
        <v>1.4959317475274165</v>
      </c>
      <c r="G149">
        <v>1.4697973644532401</v>
      </c>
      <c r="H149">
        <v>1.51176800697764</v>
      </c>
      <c r="I149">
        <v>1.43455452554624</v>
      </c>
      <c r="J149">
        <v>1.47410304118024</v>
      </c>
      <c r="K149">
        <v>1.4817505759588001</v>
      </c>
      <c r="L149">
        <v>1.51414487057866</v>
      </c>
      <c r="M149">
        <v>1.33490677962805</v>
      </c>
      <c r="N149">
        <v>1.40794074973062</v>
      </c>
      <c r="O149">
        <v>1.3990957005645099</v>
      </c>
      <c r="P149">
        <v>1.46517912084972</v>
      </c>
      <c r="Q149">
        <v>1.4032299925487399</v>
      </c>
      <c r="R149">
        <v>1.51468064264963</v>
      </c>
      <c r="S149">
        <v>1.4363781321653699</v>
      </c>
      <c r="T149">
        <v>1.5037854831100499</v>
      </c>
      <c r="U149">
        <v>1.45509667241727</v>
      </c>
      <c r="V149">
        <v>1.53178183428917</v>
      </c>
      <c r="W149">
        <v>1.41531247546077</v>
      </c>
      <c r="X149">
        <v>1.5196437185196801</v>
      </c>
      <c r="Y149">
        <v>1.46795956860279</v>
      </c>
      <c r="Z149">
        <v>1.5240184956609999</v>
      </c>
      <c r="AA149">
        <v>1.35966683896683</v>
      </c>
      <c r="AB149">
        <v>1.4123187517651801</v>
      </c>
      <c r="AC149">
        <v>1.43689798430527</v>
      </c>
      <c r="AD149">
        <v>1.49457865312612</v>
      </c>
      <c r="AE149">
        <v>1.3949186259109501</v>
      </c>
      <c r="AF149">
        <v>1.5186632503283199</v>
      </c>
      <c r="AG149">
        <v>1.4451633318072801</v>
      </c>
      <c r="AH149">
        <v>1.5169929712115899</v>
      </c>
      <c r="AI149">
        <v>1.59697424794547</v>
      </c>
      <c r="AJ149">
        <v>1.5280162227270599</v>
      </c>
      <c r="AK149">
        <v>1.46835483823723</v>
      </c>
      <c r="AL149">
        <v>1.5274740403345</v>
      </c>
      <c r="AM149">
        <v>1.4659968795801599</v>
      </c>
      <c r="AN149">
        <v>1.5098718736702701</v>
      </c>
      <c r="AO149">
        <v>1.4137819698893499</v>
      </c>
      <c r="AP149">
        <v>1.4901070197714399</v>
      </c>
      <c r="AQ149">
        <v>1.44796405973616</v>
      </c>
      <c r="AR149">
        <v>1.5498402752721401</v>
      </c>
      <c r="AS149">
        <v>1.36929016774058</v>
      </c>
      <c r="AT149">
        <v>1.4047919257268899</v>
      </c>
      <c r="AU149">
        <v>1.5085795318911901</v>
      </c>
      <c r="AV149">
        <v>1.56214263791476</v>
      </c>
      <c r="AW149">
        <v>1.43788421258413</v>
      </c>
      <c r="AX149">
        <v>1.4899611807747</v>
      </c>
      <c r="AY149">
        <v>1.4468207684710499</v>
      </c>
      <c r="AZ149">
        <v>1.53301509664675</v>
      </c>
      <c r="BA149">
        <v>1.4124777969375899</v>
      </c>
      <c r="BB149">
        <v>1.5042590983935999</v>
      </c>
      <c r="BC149">
        <v>1.45093745723279</v>
      </c>
      <c r="BD149">
        <v>1.53737511974818</v>
      </c>
      <c r="BE149">
        <v>1.43805403713516</v>
      </c>
      <c r="BF149">
        <v>1.4721821657332499</v>
      </c>
      <c r="BG149">
        <v>1.3755362943148399</v>
      </c>
      <c r="BH149">
        <v>1.4721474353407</v>
      </c>
      <c r="BI149">
        <v>1.3916034877412999</v>
      </c>
      <c r="BJ149">
        <v>1.47633601926461</v>
      </c>
      <c r="BK149">
        <v>1.4185205161183201</v>
      </c>
      <c r="BL149">
        <v>1.47332697174625</v>
      </c>
      <c r="BM149">
        <v>1.4258799961842901</v>
      </c>
      <c r="BN149">
        <v>1.49574310788896</v>
      </c>
      <c r="BO149">
        <v>1.4345084124985601</v>
      </c>
      <c r="BP149">
        <v>1.52157491129678</v>
      </c>
      <c r="BQ149">
        <v>1.3872461271349501</v>
      </c>
      <c r="BR149">
        <v>1.4693199100929999</v>
      </c>
      <c r="BS149">
        <v>1.3404052542162099</v>
      </c>
      <c r="BT149">
        <v>1.4074503791488799</v>
      </c>
      <c r="BU149">
        <v>1.39140835161196</v>
      </c>
      <c r="BV149">
        <v>1.4773331126101801</v>
      </c>
      <c r="BW149">
        <v>1.31673217530958</v>
      </c>
      <c r="BX149">
        <v>1.3757068593888599</v>
      </c>
      <c r="BY149">
        <v>1.37578841075034</v>
      </c>
      <c r="BZ149">
        <v>1.4239707938480599</v>
      </c>
      <c r="CA149">
        <v>1.3806098835806699</v>
      </c>
      <c r="CB149">
        <v>1.4266862039080399</v>
      </c>
      <c r="CC149">
        <v>1.4302973883655199</v>
      </c>
      <c r="CD149">
        <v>1.5008955042650201</v>
      </c>
      <c r="CE149">
        <v>1.39672168013892</v>
      </c>
      <c r="CF149">
        <v>1.4780425032171001</v>
      </c>
      <c r="CG149">
        <v>1.3632114976994201</v>
      </c>
      <c r="CH149">
        <v>1.4485240138551401</v>
      </c>
      <c r="CI149">
        <v>1.4177568535955301</v>
      </c>
      <c r="CJ149">
        <v>1.47012748937588</v>
      </c>
      <c r="CK149">
        <v>1.39903979453354</v>
      </c>
      <c r="CL149">
        <v>1.4921855618953099</v>
      </c>
      <c r="CM149">
        <v>1.4333881873144201</v>
      </c>
      <c r="CN149">
        <v>1.5083175330018199</v>
      </c>
      <c r="CO149">
        <v>1.4344110918162001</v>
      </c>
      <c r="CP149">
        <v>1.51336402142653</v>
      </c>
      <c r="CQ149">
        <v>1.3769903270543999</v>
      </c>
      <c r="CR149">
        <v>1.4536541263627201</v>
      </c>
      <c r="CS149">
        <v>1.41041712189343</v>
      </c>
      <c r="CT149">
        <v>1.49798166825756</v>
      </c>
      <c r="CU149">
        <v>1.44565496279629</v>
      </c>
      <c r="CV149">
        <v>1.5254603588134199</v>
      </c>
      <c r="CW149">
        <v>1.43285693102622</v>
      </c>
      <c r="CX149">
        <v>1.5141723032701799</v>
      </c>
      <c r="CY149">
        <v>1.40580961350634</v>
      </c>
      <c r="CZ149">
        <v>1.47228617273615</v>
      </c>
      <c r="DA149">
        <v>1.4442793608312301</v>
      </c>
      <c r="DB149">
        <v>1.49434233312342</v>
      </c>
    </row>
    <row r="150" spans="1:106" x14ac:dyDescent="0.45">
      <c r="A150" t="s">
        <v>101</v>
      </c>
      <c r="B150" t="s">
        <v>90</v>
      </c>
      <c r="C150" t="s">
        <v>76</v>
      </c>
      <c r="D150">
        <v>40</v>
      </c>
      <c r="E150" s="1" cm="1">
        <f t="array" ref="E150">SUMPRODUCT($G150:$FZZ150,$G$2:$FZZ$2)/SUMPRODUCT(--($G150:$FZZ150&lt;&gt;""),$G$2:$FZZ$2)</f>
        <v>1.5279094596141685</v>
      </c>
      <c r="F150" s="1" cm="1">
        <f t="array" ref="F150">SUMPRODUCT($G150:$FZZ150,$F$2:$FZY$2)/SUMPRODUCT(--($G150:$FZZ150&lt;&gt;""),$F$2:$FZY$2)</f>
        <v>1.5559154952328318</v>
      </c>
      <c r="G150">
        <v>1.5188707310971501</v>
      </c>
      <c r="H150">
        <v>1.5564178065056999</v>
      </c>
      <c r="I150">
        <v>1.4801491775476201</v>
      </c>
      <c r="J150">
        <v>1.5177201850723601</v>
      </c>
      <c r="K150">
        <v>1.5245324569724801</v>
      </c>
      <c r="L150">
        <v>1.5602452906897899</v>
      </c>
      <c r="M150">
        <v>1.38757735948871</v>
      </c>
      <c r="N150">
        <v>1.46562924237296</v>
      </c>
      <c r="O150">
        <v>1.4820511276988499</v>
      </c>
      <c r="P150">
        <v>1.55626454771651</v>
      </c>
      <c r="Q150">
        <v>1.4602174258851499</v>
      </c>
      <c r="R150">
        <v>1.5567195231198101</v>
      </c>
      <c r="S150">
        <v>1.5424458238138301</v>
      </c>
      <c r="T150">
        <v>1.52079595061463</v>
      </c>
      <c r="U150">
        <v>1.5022400180289299</v>
      </c>
      <c r="V150">
        <v>1.5637987441911001</v>
      </c>
      <c r="W150">
        <v>1.5012911838282299</v>
      </c>
      <c r="X150">
        <v>1.5665212074980599</v>
      </c>
      <c r="Y150">
        <v>1.51957541565823</v>
      </c>
      <c r="Z150">
        <v>1.57404677745278</v>
      </c>
      <c r="AA150">
        <v>1.4294084419979001</v>
      </c>
      <c r="AB150">
        <v>1.4788177366152</v>
      </c>
      <c r="AC150">
        <v>1.5013284094988899</v>
      </c>
      <c r="AD150">
        <v>1.57532440888341</v>
      </c>
      <c r="AE150">
        <v>1.4992081477094199</v>
      </c>
      <c r="AF150">
        <v>1.5824749568665799</v>
      </c>
      <c r="AG150">
        <v>1.60232811784665</v>
      </c>
      <c r="AH150">
        <v>1.57492661514017</v>
      </c>
      <c r="AI150">
        <v>1.68671764221568</v>
      </c>
      <c r="AJ150">
        <v>1.5887370972906201</v>
      </c>
      <c r="AK150">
        <v>1.52967676738089</v>
      </c>
      <c r="AL150">
        <v>1.5968658006121901</v>
      </c>
      <c r="AM150">
        <v>1.54665027658266</v>
      </c>
      <c r="AN150">
        <v>1.5635241832537401</v>
      </c>
      <c r="AO150">
        <v>1.4947796118265899</v>
      </c>
      <c r="AP150">
        <v>1.58019590059858</v>
      </c>
      <c r="AQ150">
        <v>1.5375243107195899</v>
      </c>
      <c r="AR150">
        <v>1.60072338141208</v>
      </c>
      <c r="AS150">
        <v>1.63636205532222</v>
      </c>
      <c r="AT150">
        <v>1.47187366846668</v>
      </c>
      <c r="AU150">
        <v>1.5536540450830301</v>
      </c>
      <c r="AV150">
        <v>1.61789112321105</v>
      </c>
      <c r="AW150">
        <v>1.7228675957215001</v>
      </c>
      <c r="AX150">
        <v>1.5178607534839501</v>
      </c>
      <c r="AY150">
        <v>1.54691247707284</v>
      </c>
      <c r="AZ150">
        <v>1.62980294408126</v>
      </c>
      <c r="BA150">
        <v>1.5365945364259801</v>
      </c>
      <c r="BB150">
        <v>1.60773509315562</v>
      </c>
      <c r="BC150">
        <v>1.53753022216139</v>
      </c>
      <c r="BD150">
        <v>1.60754527621915</v>
      </c>
      <c r="BE150">
        <v>1.56268374749879</v>
      </c>
      <c r="BF150">
        <v>1.55313726147758</v>
      </c>
      <c r="BG150">
        <v>1.4960309878237299</v>
      </c>
      <c r="BH150">
        <v>1.54655989994962</v>
      </c>
      <c r="BI150">
        <v>1.4662406223950999</v>
      </c>
      <c r="BJ150">
        <v>1.5490414003889901</v>
      </c>
      <c r="BK150">
        <v>1.48207277102435</v>
      </c>
      <c r="BL150">
        <v>1.54560013276355</v>
      </c>
      <c r="BM150">
        <v>1.51106553467518</v>
      </c>
      <c r="BN150">
        <v>1.5733210912906599</v>
      </c>
      <c r="BO150">
        <v>1.52451642440196</v>
      </c>
      <c r="BP150">
        <v>1.6002975849834</v>
      </c>
      <c r="BQ150">
        <v>1.4717425537355799</v>
      </c>
      <c r="BR150">
        <v>1.53679053553883</v>
      </c>
      <c r="BS150">
        <v>1.4225196480614299</v>
      </c>
      <c r="BT150">
        <v>1.4718435337504601</v>
      </c>
      <c r="BU150">
        <v>1.47985763357199</v>
      </c>
      <c r="BV150">
        <v>1.5692173985018401</v>
      </c>
      <c r="BW150">
        <v>1.4020117492920801</v>
      </c>
      <c r="BX150">
        <v>1.4609610751870099</v>
      </c>
      <c r="BY150">
        <v>1.4426751592356599</v>
      </c>
      <c r="BZ150">
        <v>1.4931567500388301</v>
      </c>
      <c r="CA150">
        <v>1.4766580595587999</v>
      </c>
      <c r="CB150">
        <v>1.51969657711104</v>
      </c>
      <c r="CC150">
        <v>1.49567425905875</v>
      </c>
      <c r="CD150">
        <v>1.54762362512268</v>
      </c>
      <c r="CE150">
        <v>1.49121075448832</v>
      </c>
      <c r="CF150">
        <v>1.5651478617208601</v>
      </c>
      <c r="CG150">
        <v>1.4748074238742599</v>
      </c>
      <c r="CH150">
        <v>1.5506798324975399</v>
      </c>
      <c r="CI150">
        <v>1.5353637196900201</v>
      </c>
      <c r="CJ150">
        <v>1.57836013665527</v>
      </c>
      <c r="CK150">
        <v>1.4938491397551299</v>
      </c>
      <c r="CL150">
        <v>1.5630043632436801</v>
      </c>
      <c r="CM150">
        <v>1.51915715665581</v>
      </c>
      <c r="CN150">
        <v>1.6153185704575499</v>
      </c>
      <c r="CO150">
        <v>1.52800977608717</v>
      </c>
      <c r="CP150">
        <v>1.59915286161875</v>
      </c>
      <c r="CQ150">
        <v>1.46646068500605</v>
      </c>
      <c r="CR150">
        <v>1.5397363200674099</v>
      </c>
      <c r="CS150">
        <v>1.4910583878646999</v>
      </c>
      <c r="CT150">
        <v>1.5536784239761701</v>
      </c>
      <c r="CU150">
        <v>1.53562476562654</v>
      </c>
      <c r="CV150">
        <v>1.59024611680186</v>
      </c>
      <c r="CW150">
        <v>1.52684468068118</v>
      </c>
      <c r="CX150">
        <v>1.6002098755574801</v>
      </c>
      <c r="CY150">
        <v>1.49106146225756</v>
      </c>
      <c r="CZ150">
        <v>1.5519220036277299</v>
      </c>
      <c r="DA150">
        <v>1.51912783375314</v>
      </c>
      <c r="DB150">
        <v>1.5703420182619601</v>
      </c>
    </row>
    <row r="151" spans="1:106" x14ac:dyDescent="0.45">
      <c r="A151" t="s">
        <v>103</v>
      </c>
      <c r="B151" t="s">
        <v>67</v>
      </c>
      <c r="C151" t="s">
        <v>91</v>
      </c>
      <c r="D151">
        <v>40</v>
      </c>
      <c r="E151" s="1" cm="1">
        <f t="array" ref="E151">SUMPRODUCT($G151:$FZZ151,$G$2:$FZZ$2)/SUMPRODUCT(--($G151:$FZZ151&lt;&gt;""),$G$2:$FZZ$2)</f>
        <v>1.4259568713451287</v>
      </c>
      <c r="F151" s="1" cm="1">
        <f t="array" ref="F151">SUMPRODUCT($G151:$FZZ151,$F$2:$FZY$2)/SUMPRODUCT(--($G151:$FZZ151&lt;&gt;""),$F$2:$FZY$2)</f>
        <v>1.4401845571012692</v>
      </c>
      <c r="G151">
        <v>1.39377015706452</v>
      </c>
      <c r="H151">
        <v>1.41814795031811</v>
      </c>
      <c r="I151">
        <v>1.3622808028584099</v>
      </c>
      <c r="J151">
        <v>1.38143842721419</v>
      </c>
      <c r="K151">
        <v>1.3980027781542199</v>
      </c>
      <c r="L151">
        <v>1.4208988345304201</v>
      </c>
      <c r="M151">
        <v>1.2921047615713399</v>
      </c>
      <c r="N151">
        <v>1.35474309453514</v>
      </c>
      <c r="O151">
        <v>1.36756895952056</v>
      </c>
      <c r="P151">
        <v>1.42899042191722</v>
      </c>
      <c r="Q151">
        <v>1.35587267566956</v>
      </c>
      <c r="R151">
        <v>1.43990229649288</v>
      </c>
      <c r="S151">
        <v>1.45050854231603</v>
      </c>
      <c r="T151">
        <v>1.42091481993461</v>
      </c>
      <c r="U151">
        <v>1.4154252342985001</v>
      </c>
      <c r="V151">
        <v>1.4810715562394099</v>
      </c>
      <c r="W151">
        <v>1.3902920027371699</v>
      </c>
      <c r="X151">
        <v>1.46200374678886</v>
      </c>
      <c r="Y151">
        <v>1.42556001101833</v>
      </c>
      <c r="Z151">
        <v>1.4592416274331199</v>
      </c>
      <c r="AA151">
        <v>1.3278827861470599</v>
      </c>
      <c r="AB151">
        <v>1.3662666460616899</v>
      </c>
      <c r="AC151">
        <v>1.3681711716332401</v>
      </c>
      <c r="AD151">
        <v>1.4187481834812099</v>
      </c>
      <c r="AE151">
        <v>1.3690289187031599</v>
      </c>
      <c r="AF151">
        <v>1.45015193263461</v>
      </c>
      <c r="AG151">
        <v>1.5387054641424001</v>
      </c>
      <c r="AH151">
        <v>1.4667748363988899</v>
      </c>
      <c r="AI151">
        <v>1.65114275694878</v>
      </c>
      <c r="AJ151">
        <v>1.4775565279704801</v>
      </c>
      <c r="AK151">
        <v>1.4158233131709601</v>
      </c>
      <c r="AL151">
        <v>1.4703144451441801</v>
      </c>
      <c r="AM151">
        <v>1.4133752541250999</v>
      </c>
      <c r="AN151">
        <v>1.4420216538225099</v>
      </c>
      <c r="AO151">
        <v>1.3913440957736201</v>
      </c>
      <c r="AP151">
        <v>1.45003809178305</v>
      </c>
      <c r="AQ151">
        <v>1.42828667728564</v>
      </c>
      <c r="AR151">
        <v>1.4946142405815199</v>
      </c>
      <c r="AS151">
        <v>1.5317495514453701</v>
      </c>
      <c r="AT151">
        <v>1.3711481549114899</v>
      </c>
      <c r="AU151">
        <v>1.4496055518295801</v>
      </c>
      <c r="AV151">
        <v>1.4989030475952301</v>
      </c>
      <c r="AW151">
        <v>1.65192280838942</v>
      </c>
      <c r="AX151">
        <v>1.42324461697433</v>
      </c>
      <c r="AY151">
        <v>1.4204133941588599</v>
      </c>
      <c r="AZ151">
        <v>1.5005173305742301</v>
      </c>
      <c r="BA151">
        <v>1.4083937299848299</v>
      </c>
      <c r="BB151">
        <v>1.4780432781444</v>
      </c>
      <c r="BC151">
        <v>1.4359746361936001</v>
      </c>
      <c r="BD151">
        <v>1.4869212170977599</v>
      </c>
      <c r="BE151">
        <v>1.46151782420604</v>
      </c>
      <c r="BF151">
        <v>1.4223369887208299</v>
      </c>
      <c r="BG151">
        <v>1.3899880147991099</v>
      </c>
      <c r="BH151">
        <v>1.4315888207604499</v>
      </c>
      <c r="BI151">
        <v>1.3656438957911501</v>
      </c>
      <c r="BJ151">
        <v>1.43803172839016</v>
      </c>
      <c r="BK151">
        <v>1.3866323694145899</v>
      </c>
      <c r="BL151">
        <v>1.4357963738953601</v>
      </c>
      <c r="BM151">
        <v>1.40399933225221</v>
      </c>
      <c r="BN151">
        <v>1.45787226938853</v>
      </c>
      <c r="BO151">
        <v>1.41278470871008</v>
      </c>
      <c r="BP151">
        <v>1.4751974361909099</v>
      </c>
      <c r="BQ151">
        <v>1.37502523587127</v>
      </c>
      <c r="BR151">
        <v>1.43796013405294</v>
      </c>
      <c r="BS151">
        <v>1.3393831406511101</v>
      </c>
      <c r="BT151">
        <v>1.3827400930952001</v>
      </c>
      <c r="BU151">
        <v>1.37011960435376</v>
      </c>
      <c r="BV151">
        <v>1.44460538840375</v>
      </c>
      <c r="BW151">
        <v>1.30120451375681</v>
      </c>
      <c r="BX151">
        <v>1.3604834960483401</v>
      </c>
      <c r="BY151">
        <v>1.36430790741028</v>
      </c>
      <c r="BZ151">
        <v>1.4072549324219299</v>
      </c>
      <c r="CA151">
        <v>1.35613770181285</v>
      </c>
      <c r="CB151">
        <v>1.3878201978145599</v>
      </c>
      <c r="CC151">
        <v>1.3848543414249099</v>
      </c>
      <c r="CD151">
        <v>1.43143068189867</v>
      </c>
      <c r="CE151">
        <v>1.3687485163853499</v>
      </c>
      <c r="CF151">
        <v>1.4352394397871</v>
      </c>
      <c r="CG151">
        <v>1.3684020058935999</v>
      </c>
      <c r="CH151">
        <v>1.44331282634544</v>
      </c>
      <c r="CI151">
        <v>1.3961586534455399</v>
      </c>
      <c r="CJ151">
        <v>1.43517206899425</v>
      </c>
      <c r="CK151">
        <v>1.38438863513651</v>
      </c>
      <c r="CL151">
        <v>1.44764837217447</v>
      </c>
      <c r="CM151">
        <v>1.42592923836439</v>
      </c>
      <c r="CN151">
        <v>1.49327442492755</v>
      </c>
      <c r="CO151">
        <v>1.43123202587355</v>
      </c>
      <c r="CP151">
        <v>1.4928471016290401</v>
      </c>
      <c r="CQ151">
        <v>1.3754542422274101</v>
      </c>
      <c r="CR151">
        <v>1.4353703281077099</v>
      </c>
      <c r="CS151">
        <v>1.4048048945982301</v>
      </c>
      <c r="CT151">
        <v>1.4628247444021401</v>
      </c>
      <c r="CU151">
        <v>1.41707620344603</v>
      </c>
      <c r="CV151">
        <v>1.4671186373773799</v>
      </c>
      <c r="CW151">
        <v>1.40900639892324</v>
      </c>
      <c r="CX151">
        <v>1.4745582917954601</v>
      </c>
      <c r="CY151">
        <v>1.39010394865355</v>
      </c>
      <c r="CZ151">
        <v>1.4312997069903699</v>
      </c>
      <c r="DA151">
        <v>1.39757163098236</v>
      </c>
      <c r="DB151">
        <v>1.44374803211586</v>
      </c>
    </row>
    <row r="152" spans="1:106" x14ac:dyDescent="0.45">
      <c r="A152" t="s">
        <v>122</v>
      </c>
      <c r="B152" t="s">
        <v>165</v>
      </c>
      <c r="C152" t="s">
        <v>65</v>
      </c>
      <c r="D152">
        <v>40</v>
      </c>
      <c r="E152" s="1" cm="1">
        <f t="array" ref="E152">SUMPRODUCT($G152:$FZZ152,$G$2:$FZZ$2)/SUMPRODUCT(--($G152:$FZZ152&lt;&gt;""),$G$2:$FZZ$2)</f>
        <v>1.6316256004115084</v>
      </c>
      <c r="F152" s="1" cm="1">
        <f t="array" ref="F152">SUMPRODUCT($G152:$FZZ152,$F$2:$FZY$2)/SUMPRODUCT(--($G152:$FZZ152&lt;&gt;""),$F$2:$FZY$2)</f>
        <v>1.6695534472857108</v>
      </c>
      <c r="G152">
        <v>1.6170580320619801</v>
      </c>
      <c r="H152">
        <v>1.64556865741272</v>
      </c>
      <c r="I152">
        <v>1.5753264287948801</v>
      </c>
      <c r="J152">
        <v>1.60081339634136</v>
      </c>
      <c r="K152">
        <v>1.57647716492749</v>
      </c>
      <c r="L152">
        <v>1.6033117631115299</v>
      </c>
      <c r="M152">
        <v>1.4860509804379101</v>
      </c>
      <c r="N152">
        <v>1.55614616518657</v>
      </c>
      <c r="O152">
        <v>1.5967707413650101</v>
      </c>
      <c r="P152">
        <v>1.66604128207186</v>
      </c>
      <c r="Q152">
        <v>1.60586639652386</v>
      </c>
      <c r="R152">
        <v>1.6889625176862599</v>
      </c>
      <c r="S152">
        <v>1.58078478472704</v>
      </c>
      <c r="T152">
        <v>1.64052022323534</v>
      </c>
      <c r="U152">
        <v>1.61658390450878</v>
      </c>
      <c r="V152">
        <v>1.6796541085777299</v>
      </c>
      <c r="W152">
        <v>1.6318409746138201</v>
      </c>
      <c r="X152">
        <v>1.6980738812918501</v>
      </c>
      <c r="Y152">
        <v>1.71678676790636</v>
      </c>
      <c r="Z152">
        <v>1.69478584690824</v>
      </c>
      <c r="AA152">
        <v>1.59288222661558</v>
      </c>
      <c r="AB152">
        <v>1.6136541669108999</v>
      </c>
      <c r="AC152">
        <v>1.60378006872852</v>
      </c>
      <c r="AD152">
        <v>1.6586397907370301</v>
      </c>
      <c r="AE152">
        <v>1.60115430175366</v>
      </c>
      <c r="AF152">
        <v>1.68969368835784</v>
      </c>
      <c r="AG152">
        <v>1.6080036625104299</v>
      </c>
      <c r="AH152">
        <v>1.67802224436485</v>
      </c>
      <c r="AI152">
        <v>1.8096688368121701</v>
      </c>
      <c r="AJ152">
        <v>1.7165749310076599</v>
      </c>
      <c r="AK152">
        <v>1.6370743566835999</v>
      </c>
      <c r="AL152">
        <v>1.6925526150060699</v>
      </c>
      <c r="AM152">
        <v>1.61344144484894</v>
      </c>
      <c r="AN152">
        <v>1.65830457188785</v>
      </c>
      <c r="AO152">
        <v>1.6032178487212001</v>
      </c>
      <c r="AP152">
        <v>1.6910248503537</v>
      </c>
      <c r="AQ152">
        <v>1.6971038342734901</v>
      </c>
      <c r="AR152">
        <v>1.75234746948509</v>
      </c>
      <c r="AS152">
        <v>1.54835259437038</v>
      </c>
      <c r="AT152">
        <v>1.5392162830401399</v>
      </c>
      <c r="AU152">
        <v>1.69657330256561</v>
      </c>
      <c r="AV152">
        <v>1.7670993850246099</v>
      </c>
      <c r="AW152">
        <v>1.8310006423325</v>
      </c>
      <c r="AX152">
        <v>1.65846566313849</v>
      </c>
      <c r="AY152">
        <v>1.6432182664722701</v>
      </c>
      <c r="AZ152">
        <v>1.7270140619856</v>
      </c>
      <c r="BA152">
        <v>1.6479793592552701</v>
      </c>
      <c r="BB152">
        <v>1.73170921443296</v>
      </c>
      <c r="BC152">
        <v>1.6434834177272899</v>
      </c>
      <c r="BD152">
        <v>1.7238355914419901</v>
      </c>
      <c r="BE152">
        <v>1.6618934236560501</v>
      </c>
      <c r="BF152">
        <v>1.6568966095442501</v>
      </c>
      <c r="BG152">
        <v>1.6022302895555001</v>
      </c>
      <c r="BH152">
        <v>1.66455333414392</v>
      </c>
      <c r="BI152">
        <v>1.6310350758808601</v>
      </c>
      <c r="BJ152">
        <v>1.68833935352412</v>
      </c>
      <c r="BK152">
        <v>1.6129444467493601</v>
      </c>
      <c r="BL152">
        <v>1.6770941376592099</v>
      </c>
      <c r="BM152">
        <v>1.63928503291042</v>
      </c>
      <c r="BN152">
        <v>1.69934656109892</v>
      </c>
      <c r="BO152">
        <v>1.6118690626073</v>
      </c>
      <c r="BP152">
        <v>1.6815382854526699</v>
      </c>
      <c r="BQ152">
        <v>1.5974777587854401</v>
      </c>
      <c r="BR152">
        <v>1.66869002274593</v>
      </c>
      <c r="BS152">
        <v>1.6048011712868899</v>
      </c>
      <c r="BT152">
        <v>1.61082335391372</v>
      </c>
      <c r="BU152">
        <v>1.60502421056987</v>
      </c>
      <c r="BV152">
        <v>1.6866862558457101</v>
      </c>
      <c r="BW152">
        <v>1.5684628713917399</v>
      </c>
      <c r="BX152">
        <v>1.5857740585774001</v>
      </c>
      <c r="BY152">
        <v>1.5671586142613001</v>
      </c>
      <c r="BZ152">
        <v>1.6036352338045601</v>
      </c>
      <c r="CA152">
        <v>1.5549618934445999</v>
      </c>
      <c r="CB152">
        <v>1.6082574627199</v>
      </c>
      <c r="CC152">
        <v>1.6311736671152599</v>
      </c>
      <c r="CD152">
        <v>1.70118489886367</v>
      </c>
      <c r="CE152">
        <v>1.5971814445096799</v>
      </c>
      <c r="CF152">
        <v>1.6732174760435199</v>
      </c>
      <c r="CG152">
        <v>1.56083337641524</v>
      </c>
      <c r="CH152">
        <v>1.6312361060848799</v>
      </c>
      <c r="CI152">
        <v>1.64528789267561</v>
      </c>
      <c r="CJ152">
        <v>1.6935422048162601</v>
      </c>
      <c r="CK152">
        <v>1.60735184671735</v>
      </c>
      <c r="CL152">
        <v>1.6749164562873</v>
      </c>
      <c r="CM152">
        <v>1.63436840410689</v>
      </c>
      <c r="CN152">
        <v>1.7363252602582899</v>
      </c>
      <c r="CO152">
        <v>1.64251127833365</v>
      </c>
      <c r="CP152">
        <v>1.71557466670341</v>
      </c>
      <c r="CQ152">
        <v>1.5940698348050399</v>
      </c>
      <c r="CR152">
        <v>1.6592963853729601</v>
      </c>
      <c r="CS152">
        <v>1.61292882361735</v>
      </c>
      <c r="CT152">
        <v>1.6826216461766701</v>
      </c>
      <c r="CU152">
        <v>1.63829514279511</v>
      </c>
      <c r="CV152">
        <v>1.7028045868119199</v>
      </c>
      <c r="CW152">
        <v>1.672320379601</v>
      </c>
      <c r="CX152">
        <v>1.7491416774075801</v>
      </c>
      <c r="CY152">
        <v>1.6162707548486099</v>
      </c>
      <c r="CZ152">
        <v>1.6636057625226699</v>
      </c>
      <c r="DA152">
        <v>1.6271843513853901</v>
      </c>
      <c r="DB152">
        <v>1.6735772197732901</v>
      </c>
    </row>
    <row r="153" spans="1:106" x14ac:dyDescent="0.45">
      <c r="A153" t="s">
        <v>99</v>
      </c>
      <c r="B153" t="s">
        <v>100</v>
      </c>
      <c r="C153" t="s">
        <v>68</v>
      </c>
      <c r="D153">
        <v>40</v>
      </c>
      <c r="E153" s="1" cm="1">
        <f t="array" ref="E153">SUMPRODUCT($G153:$FZZ153,$G$2:$FZZ$2)/SUMPRODUCT(--($G153:$FZZ153&lt;&gt;""),$G$2:$FZZ$2)</f>
        <v>1.3307870452121817</v>
      </c>
      <c r="F153" s="1" cm="1">
        <f t="array" ref="F153">SUMPRODUCT($G153:$FZZ153,$F$2:$FZY$2)/SUMPRODUCT(--($G153:$FZZ153&lt;&gt;""),$F$2:$FZY$2)</f>
        <v>1.3997561495315112</v>
      </c>
      <c r="G153">
        <v>1.36099992562592</v>
      </c>
      <c r="H153">
        <v>1.4130938938884701</v>
      </c>
      <c r="I153">
        <v>1.3246883901667901</v>
      </c>
      <c r="J153">
        <v>1.37419360150165</v>
      </c>
      <c r="K153">
        <v>1.36046720422821</v>
      </c>
      <c r="L153">
        <v>1.41337240818539</v>
      </c>
      <c r="M153">
        <v>1.27281302634598</v>
      </c>
      <c r="N153">
        <v>1.3342046608241001</v>
      </c>
      <c r="O153">
        <v>1.31811675629397</v>
      </c>
      <c r="P153">
        <v>1.3909991438585201</v>
      </c>
      <c r="Q153">
        <v>1.30226970186616</v>
      </c>
      <c r="R153">
        <v>1.4164496872985399</v>
      </c>
      <c r="S153">
        <v>1.3163633816570399</v>
      </c>
      <c r="T153">
        <v>1.3905403094722499</v>
      </c>
      <c r="U153">
        <v>1.3364922833030199</v>
      </c>
      <c r="V153">
        <v>1.42420657123762</v>
      </c>
      <c r="W153">
        <v>1.3325263901820601</v>
      </c>
      <c r="X153">
        <v>1.41049773958695</v>
      </c>
      <c r="Y153">
        <v>1.35648935700452</v>
      </c>
      <c r="Z153">
        <v>1.4154689836007599</v>
      </c>
      <c r="AA153">
        <v>1.2670403981732601</v>
      </c>
      <c r="AB153">
        <v>1.32909510436594</v>
      </c>
      <c r="AC153">
        <v>1.3516164880067001</v>
      </c>
      <c r="AD153">
        <v>1.40880477338393</v>
      </c>
      <c r="AE153">
        <v>1.32613691963021</v>
      </c>
      <c r="AF153">
        <v>1.43285671980017</v>
      </c>
      <c r="AG153">
        <v>1.40553550750006</v>
      </c>
      <c r="AH153">
        <v>1.4415614143753499</v>
      </c>
      <c r="AI153">
        <v>1.3535761660084999</v>
      </c>
      <c r="AJ153">
        <v>1.3950134935276799</v>
      </c>
      <c r="AK153">
        <v>1.3672578684515</v>
      </c>
      <c r="AL153">
        <v>1.42443503859166</v>
      </c>
      <c r="AM153">
        <v>1.33307172237719</v>
      </c>
      <c r="AN153">
        <v>1.3780435913195499</v>
      </c>
      <c r="AO153">
        <v>1.30326500997641</v>
      </c>
      <c r="AP153">
        <v>1.4024886631597999</v>
      </c>
      <c r="AQ153">
        <v>1.36097348481515</v>
      </c>
      <c r="AR153">
        <v>1.4561835030316801</v>
      </c>
      <c r="AS153">
        <v>1.30663744902129</v>
      </c>
      <c r="AT153">
        <v>1.32493905744107</v>
      </c>
      <c r="AU153">
        <v>1.3947977174296</v>
      </c>
      <c r="AV153">
        <v>1.4751167998544901</v>
      </c>
      <c r="AW153">
        <v>1.28559220264194</v>
      </c>
      <c r="AX153">
        <v>1.3385460943390901</v>
      </c>
      <c r="AY153">
        <v>1.3481282039222999</v>
      </c>
      <c r="AZ153">
        <v>1.4319239994356301</v>
      </c>
      <c r="BA153">
        <v>1.35342089227138</v>
      </c>
      <c r="BB153">
        <v>1.4505179634119401</v>
      </c>
      <c r="BC153">
        <v>1.3714976506546199</v>
      </c>
      <c r="BD153">
        <v>1.43847452214771</v>
      </c>
      <c r="BE153">
        <v>1.3356249371206199</v>
      </c>
      <c r="BF153">
        <v>1.37218999072179</v>
      </c>
      <c r="BG153">
        <v>1.32801236733772</v>
      </c>
      <c r="BH153">
        <v>1.41302044432092</v>
      </c>
      <c r="BI153">
        <v>1.30433056801492</v>
      </c>
      <c r="BJ153">
        <v>1.3994098889903199</v>
      </c>
      <c r="BK153">
        <v>1.3064514790689901</v>
      </c>
      <c r="BL153">
        <v>1.37266730282537</v>
      </c>
      <c r="BM153">
        <v>1.33571019746255</v>
      </c>
      <c r="BN153">
        <v>1.4225054850710599</v>
      </c>
      <c r="BO153">
        <v>1.3375987180954501</v>
      </c>
      <c r="BP153">
        <v>1.4421769486093601</v>
      </c>
      <c r="BQ153">
        <v>1.3266934952018099</v>
      </c>
      <c r="BR153">
        <v>1.4007187176139599</v>
      </c>
      <c r="BS153">
        <v>1.27070815895247</v>
      </c>
      <c r="BT153">
        <v>1.34642743684305</v>
      </c>
      <c r="BU153">
        <v>1.3146960228448401</v>
      </c>
      <c r="BV153">
        <v>1.40650581467533</v>
      </c>
      <c r="BW153">
        <v>1.24512066269388</v>
      </c>
      <c r="BX153">
        <v>1.30065508642914</v>
      </c>
      <c r="BY153">
        <v>1.2833540469162601</v>
      </c>
      <c r="BZ153">
        <v>1.3478173061985299</v>
      </c>
      <c r="CA153">
        <v>1.28740294666869</v>
      </c>
      <c r="CB153">
        <v>1.3335775488505399</v>
      </c>
      <c r="CC153">
        <v>1.3355560727331599</v>
      </c>
      <c r="CD153">
        <v>1.40917967761846</v>
      </c>
      <c r="CE153">
        <v>1.3090041353806099</v>
      </c>
      <c r="CF153">
        <v>1.4072662760335299</v>
      </c>
      <c r="CG153">
        <v>1.2776715090730399</v>
      </c>
      <c r="CH153">
        <v>1.35913767254303</v>
      </c>
      <c r="CI153">
        <v>1.3421131572368901</v>
      </c>
      <c r="CJ153">
        <v>1.3930339138405099</v>
      </c>
      <c r="CK153">
        <v>1.3043180060414099</v>
      </c>
      <c r="CL153">
        <v>1.4144497789192501</v>
      </c>
      <c r="CM153">
        <v>1.3616964189890099</v>
      </c>
      <c r="CN153">
        <v>1.4667298679927001</v>
      </c>
      <c r="CO153">
        <v>1.3663919439161301</v>
      </c>
      <c r="CP153">
        <v>1.4498010786772799</v>
      </c>
      <c r="CQ153">
        <v>1.3020996085178</v>
      </c>
      <c r="CR153">
        <v>1.39559889752997</v>
      </c>
      <c r="CS153">
        <v>1.31406621968189</v>
      </c>
      <c r="CT153">
        <v>1.39743309604038</v>
      </c>
      <c r="CU153">
        <v>1.35665225886671</v>
      </c>
      <c r="CV153">
        <v>1.4283359977894801</v>
      </c>
      <c r="CW153">
        <v>1.3457015432697199</v>
      </c>
      <c r="CX153">
        <v>1.42569378699912</v>
      </c>
      <c r="CY153">
        <v>1.33833891446909</v>
      </c>
      <c r="CZ153">
        <v>1.39587693595646</v>
      </c>
      <c r="DA153">
        <v>1.35361893891687</v>
      </c>
      <c r="DB153">
        <v>1.41572536209068</v>
      </c>
    </row>
    <row r="154" spans="1:106" x14ac:dyDescent="0.45">
      <c r="A154" t="s">
        <v>121</v>
      </c>
      <c r="B154" t="s">
        <v>158</v>
      </c>
      <c r="C154" t="s">
        <v>76</v>
      </c>
      <c r="D154">
        <v>40</v>
      </c>
      <c r="E154" s="1" cm="1">
        <f t="array" ref="E154">SUMPRODUCT($G154:$FZZ154,$G$2:$FZZ$2)/SUMPRODUCT(--($G154:$FZZ154&lt;&gt;""),$G$2:$FZZ$2)</f>
        <v>1.3931608848397328</v>
      </c>
      <c r="F154" s="1" cm="1">
        <f t="array" ref="F154">SUMPRODUCT($G154:$FZZ154,$F$2:$FZY$2)/SUMPRODUCT(--($G154:$FZZ154&lt;&gt;""),$F$2:$FZY$2)</f>
        <v>1.4695723328668637</v>
      </c>
      <c r="G154">
        <v>1.39293175840596</v>
      </c>
      <c r="H154">
        <v>1.4510669299058101</v>
      </c>
      <c r="I154">
        <v>1.35340918446314</v>
      </c>
      <c r="J154">
        <v>1.4120856865295599</v>
      </c>
      <c r="K154">
        <v>1.4479485702669701</v>
      </c>
      <c r="L154">
        <v>1.51792756471066</v>
      </c>
      <c r="M154">
        <v>1.2270041504751401</v>
      </c>
      <c r="N154">
        <v>1.28816239366109</v>
      </c>
      <c r="O154">
        <v>1.4022092463279501</v>
      </c>
      <c r="P154">
        <v>1.4785663643417</v>
      </c>
      <c r="Q154">
        <v>1.3634934655023701</v>
      </c>
      <c r="R154">
        <v>1.4769220464991599</v>
      </c>
      <c r="S154">
        <v>1.3369625901563</v>
      </c>
      <c r="T154">
        <v>1.43133082135197</v>
      </c>
      <c r="U154">
        <v>1.48276565487014</v>
      </c>
      <c r="V154">
        <v>1.58065424845743</v>
      </c>
      <c r="W154">
        <v>1.28359377629202</v>
      </c>
      <c r="X154">
        <v>1.35855198950001</v>
      </c>
      <c r="Y154">
        <v>1.28153524920569</v>
      </c>
      <c r="Z154">
        <v>1.3607431908169301</v>
      </c>
      <c r="AA154">
        <v>1.44911460803487</v>
      </c>
      <c r="AB154">
        <v>1.5122643972780101</v>
      </c>
      <c r="AC154">
        <v>1.3773589099177601</v>
      </c>
      <c r="AD154">
        <v>1.45260809355285</v>
      </c>
      <c r="AE154">
        <v>1.4402698735611399</v>
      </c>
      <c r="AF154">
        <v>1.5653760976489</v>
      </c>
      <c r="AG154">
        <v>1.4862925160908</v>
      </c>
      <c r="AH154">
        <v>1.56653785042953</v>
      </c>
      <c r="AI154">
        <v>1.4440819064753601</v>
      </c>
      <c r="AJ154">
        <v>1.44566758656441</v>
      </c>
      <c r="AK154">
        <v>1.38504078852941</v>
      </c>
      <c r="AL154">
        <v>1.4663747272221299</v>
      </c>
      <c r="AM154">
        <v>1.4619261500638201</v>
      </c>
      <c r="AN154">
        <v>1.5211668479031699</v>
      </c>
      <c r="AO154">
        <v>1.3859749682568401</v>
      </c>
      <c r="AP154">
        <v>1.47352076909123</v>
      </c>
      <c r="AQ154">
        <v>1.4025415152288501</v>
      </c>
      <c r="AR154">
        <v>1.50317249390581</v>
      </c>
      <c r="AS154">
        <v>1.30387510616034</v>
      </c>
      <c r="AT154">
        <v>1.3783945947356</v>
      </c>
      <c r="AU154">
        <v>1.49220481749667</v>
      </c>
      <c r="AV154">
        <v>1.5625063941526101</v>
      </c>
      <c r="AW154">
        <v>1.3434948473762101</v>
      </c>
      <c r="AX154">
        <v>1.3818203144636501</v>
      </c>
      <c r="AY154">
        <v>1.52761839815642</v>
      </c>
      <c r="AZ154">
        <v>1.6152001128721201</v>
      </c>
      <c r="BA154">
        <v>1.43624317701513</v>
      </c>
      <c r="BB154">
        <v>1.49633730503442</v>
      </c>
      <c r="BC154">
        <v>1.5237534783997</v>
      </c>
      <c r="BD154">
        <v>1.6158660645043501</v>
      </c>
      <c r="BE154">
        <v>1.37929955173994</v>
      </c>
      <c r="BF154">
        <v>1.43654493220206</v>
      </c>
      <c r="BG154">
        <v>1.49191433186847</v>
      </c>
      <c r="BH154">
        <v>1.60876135554358</v>
      </c>
      <c r="BI154">
        <v>1.3725902697839301</v>
      </c>
      <c r="BJ154">
        <v>1.4507998253483101</v>
      </c>
      <c r="BK154">
        <v>1.3415674397377899</v>
      </c>
      <c r="BL154">
        <v>1.4168526739409999</v>
      </c>
      <c r="BM154">
        <v>1.50961079843556</v>
      </c>
      <c r="BN154">
        <v>1.5869979967566501</v>
      </c>
      <c r="BO154">
        <v>1.49733318072564</v>
      </c>
      <c r="BP154">
        <v>1.6020258670023999</v>
      </c>
      <c r="BQ154">
        <v>1.37135089301336</v>
      </c>
      <c r="BR154">
        <v>1.4679605378268801</v>
      </c>
      <c r="BS154">
        <v>1.3952678904404701</v>
      </c>
      <c r="BT154">
        <v>1.4618986450089</v>
      </c>
      <c r="BU154">
        <v>1.3514712577080601</v>
      </c>
      <c r="BV154">
        <v>1.4489425981873101</v>
      </c>
      <c r="BW154">
        <v>1.2981953425468</v>
      </c>
      <c r="BX154">
        <v>1.3677274840454701</v>
      </c>
      <c r="BY154">
        <v>1.3857775361193101</v>
      </c>
      <c r="BZ154">
        <v>1.44721143389777</v>
      </c>
      <c r="CA154">
        <v>1.3544311714303501</v>
      </c>
      <c r="CB154">
        <v>1.4062971864585401</v>
      </c>
      <c r="CC154">
        <v>1.3625729810679199</v>
      </c>
      <c r="CD154">
        <v>1.4525281552612099</v>
      </c>
      <c r="CE154">
        <v>1.3907122599667601</v>
      </c>
      <c r="CF154">
        <v>1.4728201796579199</v>
      </c>
      <c r="CG154">
        <v>1.3574212893553199</v>
      </c>
      <c r="CH154">
        <v>1.45881197332368</v>
      </c>
      <c r="CI154">
        <v>1.50377468544287</v>
      </c>
      <c r="CJ154">
        <v>1.57334388800933</v>
      </c>
      <c r="CK154">
        <v>1.4016810892057101</v>
      </c>
      <c r="CL154">
        <v>1.46777182716301</v>
      </c>
      <c r="CM154">
        <v>1.5675956069115999</v>
      </c>
      <c r="CN154">
        <v>1.64261438843773</v>
      </c>
      <c r="CO154">
        <v>1.4283469775903399</v>
      </c>
      <c r="CP154">
        <v>1.5131159440263799</v>
      </c>
      <c r="CQ154">
        <v>1.3010989589733599</v>
      </c>
      <c r="CR154">
        <v>1.3680459245475101</v>
      </c>
      <c r="CS154">
        <v>1.39525950801007</v>
      </c>
      <c r="CT154">
        <v>1.4782813703955</v>
      </c>
      <c r="CU154">
        <v>1.5243452345708199</v>
      </c>
      <c r="CV154">
        <v>1.6150847691791499</v>
      </c>
      <c r="CW154">
        <v>1.42607019424895</v>
      </c>
      <c r="CX154">
        <v>1.52568124009079</v>
      </c>
      <c r="CY154">
        <v>1.4765853913771401</v>
      </c>
      <c r="CZ154">
        <v>1.5687787777312601</v>
      </c>
      <c r="DA154">
        <v>1.5053034477329901</v>
      </c>
      <c r="DB154">
        <v>1.5768360358942</v>
      </c>
    </row>
    <row r="155" spans="1:106" x14ac:dyDescent="0.45">
      <c r="A155" t="s">
        <v>160</v>
      </c>
      <c r="B155" t="s">
        <v>159</v>
      </c>
      <c r="C155" t="s">
        <v>71</v>
      </c>
      <c r="D155">
        <v>40</v>
      </c>
      <c r="E155" s="1" cm="1">
        <f t="array" ref="E155">SUMPRODUCT($G155:$FZZ155,$G$2:$FZZ$2)/SUMPRODUCT(--($G155:$FZZ155&lt;&gt;""),$G$2:$FZZ$2)</f>
        <v>1.618128809681272</v>
      </c>
      <c r="F155" s="1" cm="1">
        <f t="array" ref="F155">SUMPRODUCT($G155:$FZZ155,$F$2:$FZY$2)/SUMPRODUCT(--($G155:$FZZ155&lt;&gt;""),$F$2:$FZY$2)</f>
        <v>1.6662976629546178</v>
      </c>
      <c r="G155">
        <v>1.7398986484202199</v>
      </c>
      <c r="H155">
        <v>1.7354277523478501</v>
      </c>
      <c r="I155">
        <v>1.4311231126405699</v>
      </c>
      <c r="J155">
        <v>1.4370737490326499</v>
      </c>
      <c r="K155">
        <v>1.4806427022631701</v>
      </c>
      <c r="L155">
        <v>1.4871493427293601</v>
      </c>
      <c r="M155">
        <v>1.33283154205516</v>
      </c>
      <c r="N155">
        <v>1.3882211304696199</v>
      </c>
      <c r="O155">
        <v>1.4057040425930301</v>
      </c>
      <c r="P155">
        <v>1.49178304839874</v>
      </c>
      <c r="Q155">
        <v>1.79342238557303</v>
      </c>
      <c r="R155">
        <v>1.9829563055181101</v>
      </c>
      <c r="S155">
        <v>1.14940864058408</v>
      </c>
      <c r="T155">
        <v>1.1838416009657799</v>
      </c>
      <c r="U155">
        <v>1.4471759842091301</v>
      </c>
      <c r="V155">
        <v>1.5091543494816599</v>
      </c>
      <c r="W155">
        <v>1.39921698843431</v>
      </c>
      <c r="X155">
        <v>1.4762393008985499</v>
      </c>
      <c r="Y155">
        <v>1.8467168940074099</v>
      </c>
      <c r="Z155">
        <v>1.8211434254822001</v>
      </c>
      <c r="AA155">
        <v>1.5834447955578499</v>
      </c>
      <c r="AB155">
        <v>1.6658904277484901</v>
      </c>
      <c r="AC155">
        <v>1.42077413619189</v>
      </c>
      <c r="AD155">
        <v>1.4792737344206801</v>
      </c>
      <c r="AE155">
        <v>1.85448587541523</v>
      </c>
      <c r="AF155">
        <v>2.0013294105528798</v>
      </c>
      <c r="AG155">
        <v>1.95001750464546</v>
      </c>
      <c r="AH155">
        <v>2.02126141168233</v>
      </c>
      <c r="AI155">
        <v>1.8296994831292701</v>
      </c>
      <c r="AJ155">
        <v>1.5306043880647</v>
      </c>
      <c r="AK155">
        <v>1.6567436547108101</v>
      </c>
      <c r="AL155">
        <v>1.8113651342286701</v>
      </c>
      <c r="AM155">
        <v>1.8418372653775199</v>
      </c>
      <c r="AN155">
        <v>1.9315398799111101</v>
      </c>
      <c r="AO155">
        <v>1.68753854525666</v>
      </c>
      <c r="AP155">
        <v>1.8059967349900199</v>
      </c>
      <c r="AQ155">
        <v>1.89126838154409</v>
      </c>
      <c r="AR155">
        <v>2.0472177976468098</v>
      </c>
      <c r="AS155">
        <v>1.10090232668689</v>
      </c>
      <c r="AT155">
        <v>1.12773444406762</v>
      </c>
      <c r="AU155">
        <v>1.74400370576667</v>
      </c>
      <c r="AV155">
        <v>1.77010605767809</v>
      </c>
      <c r="AW155">
        <v>2.0569721004272901</v>
      </c>
      <c r="AX155">
        <v>1.8050749853380601</v>
      </c>
      <c r="AY155">
        <v>1.7248977096364499</v>
      </c>
      <c r="AZ155">
        <v>1.84279029299722</v>
      </c>
      <c r="BA155">
        <v>1.88875779538176</v>
      </c>
      <c r="BB155">
        <v>2.0485031570485801</v>
      </c>
      <c r="BC155">
        <v>1.45599197116919</v>
      </c>
      <c r="BD155">
        <v>1.54224716025728</v>
      </c>
      <c r="BE155">
        <v>1.4081849380149101</v>
      </c>
      <c r="BF155">
        <v>1.4465273818706099</v>
      </c>
      <c r="BG155">
        <v>1.6330617845790401</v>
      </c>
      <c r="BH155">
        <v>1.73743725139393</v>
      </c>
      <c r="BI155">
        <v>1.3796689556622801</v>
      </c>
      <c r="BJ155">
        <v>1.4705804522420201</v>
      </c>
      <c r="BK155">
        <v>1.6627556735675999</v>
      </c>
      <c r="BL155">
        <v>1.7397087499481301</v>
      </c>
      <c r="BM155">
        <v>1.75280215587141</v>
      </c>
      <c r="BN155">
        <v>1.81763331107507</v>
      </c>
      <c r="BO155">
        <v>1.4304223417649</v>
      </c>
      <c r="BP155">
        <v>1.49373926977223</v>
      </c>
      <c r="BQ155">
        <v>1.40124362373652</v>
      </c>
      <c r="BR155">
        <v>1.48534973552806</v>
      </c>
      <c r="BS155">
        <v>1.8350391579994101</v>
      </c>
      <c r="BT155">
        <v>1.9237558529813901</v>
      </c>
      <c r="BU155">
        <v>1.41685221205976</v>
      </c>
      <c r="BV155">
        <v>1.5027769730579801</v>
      </c>
      <c r="BW155">
        <v>1.3250158488652199</v>
      </c>
      <c r="BX155">
        <v>1.3846667511939399</v>
      </c>
      <c r="BY155">
        <v>1.3571772564859399</v>
      </c>
      <c r="BZ155">
        <v>1.41638185490135</v>
      </c>
      <c r="CA155">
        <v>1.4093081850915301</v>
      </c>
      <c r="CB155">
        <v>1.4356209179525199</v>
      </c>
      <c r="CC155">
        <v>1.4539650095621599</v>
      </c>
      <c r="CD155">
        <v>1.50481143816973</v>
      </c>
      <c r="CE155">
        <v>1.4299546482427701</v>
      </c>
      <c r="CF155">
        <v>1.50035606751539</v>
      </c>
      <c r="CG155">
        <v>1.6672594737114199</v>
      </c>
      <c r="CH155">
        <v>1.783425528615</v>
      </c>
      <c r="CI155">
        <v>1.4490292475627</v>
      </c>
      <c r="CJ155">
        <v>1.50576618615115</v>
      </c>
      <c r="CK155">
        <v>1.3916558436820501</v>
      </c>
      <c r="CL155">
        <v>1.4627373152188099</v>
      </c>
      <c r="CM155">
        <v>1.8830715844453101</v>
      </c>
      <c r="CN155">
        <v>2.0114299001895999</v>
      </c>
      <c r="CO155">
        <v>1.70444793590415</v>
      </c>
      <c r="CP155">
        <v>1.8220917518858399</v>
      </c>
      <c r="CQ155">
        <v>1.4041044186577201</v>
      </c>
      <c r="CR155">
        <v>1.4736495619963801</v>
      </c>
      <c r="CS155">
        <v>1.40371235035018</v>
      </c>
      <c r="CT155">
        <v>1.4851126470622</v>
      </c>
      <c r="CU155">
        <v>1.44935559634476</v>
      </c>
      <c r="CV155">
        <v>1.52357550279274</v>
      </c>
      <c r="CW155">
        <v>1.8623033842433601</v>
      </c>
      <c r="CX155">
        <v>1.99414857820716</v>
      </c>
      <c r="CY155">
        <v>1.69352588251709</v>
      </c>
      <c r="CZ155">
        <v>1.7532876377842801</v>
      </c>
      <c r="DA155">
        <v>1.69695568324937</v>
      </c>
      <c r="DB155">
        <v>1.7474220717884099</v>
      </c>
    </row>
    <row r="156" spans="1:106" x14ac:dyDescent="0.45">
      <c r="A156" t="s">
        <v>162</v>
      </c>
      <c r="B156" t="s">
        <v>95</v>
      </c>
      <c r="C156" t="s">
        <v>91</v>
      </c>
      <c r="D156">
        <v>45</v>
      </c>
      <c r="E156" s="1" cm="1">
        <f t="array" ref="E156">SUMPRODUCT($G156:$FZZ156,$G$2:$FZZ$2)/SUMPRODUCT(--($G156:$FZZ156&lt;&gt;""),$G$2:$FZZ$2)</f>
        <v>1.0560105274895146</v>
      </c>
      <c r="F156" s="1" cm="1">
        <f t="array" ref="F156">SUMPRODUCT($G156:$FZZ156,$F$2:$FZY$2)/SUMPRODUCT(--($G156:$FZZ156&lt;&gt;""),$F$2:$FZY$2)</f>
        <v>1.0720646101278171</v>
      </c>
      <c r="G156">
        <v>1.0416342688690401</v>
      </c>
      <c r="H156">
        <v>1.0696445595364401</v>
      </c>
      <c r="I156">
        <v>1.0119029193354501</v>
      </c>
      <c r="J156">
        <v>1.0385325934829499</v>
      </c>
      <c r="K156">
        <v>1.04442844558883</v>
      </c>
      <c r="L156">
        <v>1.07102080227673</v>
      </c>
      <c r="M156">
        <v>1.07784183072129</v>
      </c>
      <c r="N156">
        <v>1.0552748376958001</v>
      </c>
      <c r="O156">
        <v>1.02798846884447</v>
      </c>
      <c r="P156">
        <v>1.06445474489659</v>
      </c>
      <c r="Q156">
        <v>1.01331178888674</v>
      </c>
      <c r="R156">
        <v>1.06823129023885</v>
      </c>
      <c r="S156">
        <v>0.99796047440601299</v>
      </c>
      <c r="T156">
        <v>1.0490042376809501</v>
      </c>
      <c r="U156">
        <v>1.1291283940255801</v>
      </c>
      <c r="V156">
        <v>1.1069846598591799</v>
      </c>
      <c r="W156">
        <v>1.06481271664628</v>
      </c>
      <c r="X156">
        <v>1.0955229238414601</v>
      </c>
      <c r="Y156">
        <v>1.0207918481152101</v>
      </c>
      <c r="Z156">
        <v>1.0630946798690399</v>
      </c>
      <c r="AA156">
        <v>0.98898255860426199</v>
      </c>
      <c r="AB156">
        <v>1.0229807574457599</v>
      </c>
      <c r="AC156">
        <v>1.04300148740831</v>
      </c>
      <c r="AD156">
        <v>1.07791626062129</v>
      </c>
      <c r="AE156">
        <v>1.0390325238843201</v>
      </c>
      <c r="AF156">
        <v>1.0773150413308199</v>
      </c>
      <c r="AG156">
        <v>1.1238992271025701</v>
      </c>
      <c r="AH156">
        <v>1.09069426116931</v>
      </c>
      <c r="AI156">
        <v>1.0878718343574101</v>
      </c>
      <c r="AJ156">
        <v>1.0544543888270499</v>
      </c>
      <c r="AK156">
        <v>1.09718068513012</v>
      </c>
      <c r="AL156">
        <v>1.1181241670205999</v>
      </c>
      <c r="AM156">
        <v>1.03619687012434</v>
      </c>
      <c r="AN156">
        <v>1.0770129071911401</v>
      </c>
      <c r="AO156">
        <v>1.0404897514964599</v>
      </c>
      <c r="AP156">
        <v>1.0933067295483401</v>
      </c>
      <c r="AQ156">
        <v>1.0302552955567399</v>
      </c>
      <c r="AR156">
        <v>1.0902906726038999</v>
      </c>
      <c r="AS156">
        <v>1.05131348968251</v>
      </c>
      <c r="AT156">
        <v>1.0058522248019499</v>
      </c>
      <c r="AU156">
        <v>1.11877777904082</v>
      </c>
      <c r="AV156">
        <v>1.10586727444271</v>
      </c>
      <c r="AW156">
        <v>1.15665316837489</v>
      </c>
      <c r="AX156">
        <v>1.0426821571201099</v>
      </c>
      <c r="AY156">
        <v>1.04516060762827</v>
      </c>
      <c r="AZ156">
        <v>1.0965056671212901</v>
      </c>
      <c r="BA156">
        <v>1.0551284212164</v>
      </c>
      <c r="BB156">
        <v>1.1280841188139299</v>
      </c>
      <c r="BC156">
        <v>1.06506090050636</v>
      </c>
      <c r="BD156">
        <v>1.09818895123397</v>
      </c>
      <c r="BE156">
        <v>1.04250086633801</v>
      </c>
      <c r="BF156">
        <v>1.0742144270431599</v>
      </c>
      <c r="BG156">
        <v>1.0566431015615501</v>
      </c>
      <c r="BH156">
        <v>1.06984419238852</v>
      </c>
      <c r="BI156">
        <v>0.99989415049153796</v>
      </c>
      <c r="BJ156">
        <v>1.0605591500284399</v>
      </c>
      <c r="BK156">
        <v>1.0255984732190999</v>
      </c>
      <c r="BL156">
        <v>1.0657096626975799</v>
      </c>
      <c r="BM156">
        <v>1.04879328436516</v>
      </c>
      <c r="BN156">
        <v>1.1010803205189299</v>
      </c>
      <c r="BO156">
        <v>1.0701041547441901</v>
      </c>
      <c r="BP156">
        <v>1.1195833810232301</v>
      </c>
      <c r="BQ156">
        <v>1.02837184888087</v>
      </c>
      <c r="BR156">
        <v>1.07379641717923</v>
      </c>
      <c r="BS156">
        <v>0.998038646942637</v>
      </c>
      <c r="BT156">
        <v>1.0200831503197501</v>
      </c>
      <c r="BU156">
        <v>1.0167528866448701</v>
      </c>
      <c r="BV156">
        <v>1.0718536605553901</v>
      </c>
      <c r="BW156">
        <v>0.96505642196018704</v>
      </c>
      <c r="BX156">
        <v>1.0055196314610499</v>
      </c>
      <c r="BY156">
        <v>1.0317772254155599</v>
      </c>
      <c r="BZ156">
        <v>1.05092434363834</v>
      </c>
      <c r="CA156">
        <v>1.03508662205266</v>
      </c>
      <c r="CB156">
        <v>1.0545821680977101</v>
      </c>
      <c r="CC156">
        <v>1.0331488358444501</v>
      </c>
      <c r="CD156">
        <v>1.07123559351189</v>
      </c>
      <c r="CE156">
        <v>1.02218862832798</v>
      </c>
      <c r="CF156">
        <v>1.08650566584625</v>
      </c>
      <c r="CG156">
        <v>1.02248875562218</v>
      </c>
      <c r="CH156">
        <v>1.0627203639559499</v>
      </c>
      <c r="CI156">
        <v>1.04719606699441</v>
      </c>
      <c r="CJ156">
        <v>1.07617698525122</v>
      </c>
      <c r="CK156">
        <v>1.02476396165015</v>
      </c>
      <c r="CL156">
        <v>1.0718548893137001</v>
      </c>
      <c r="CM156">
        <v>1.0596894787679301</v>
      </c>
      <c r="CN156">
        <v>1.0867885379029001</v>
      </c>
      <c r="CO156">
        <v>1.0543105745288801</v>
      </c>
      <c r="CP156">
        <v>1.1045784062405199</v>
      </c>
      <c r="CQ156">
        <v>1.03944665835717</v>
      </c>
      <c r="CR156">
        <v>1.0676403981531799</v>
      </c>
      <c r="CS156">
        <v>1.0338343702919901</v>
      </c>
      <c r="CT156">
        <v>1.06682920658286</v>
      </c>
      <c r="CU156">
        <v>1.0537134624114299</v>
      </c>
      <c r="CV156">
        <v>1.10307497976987</v>
      </c>
      <c r="CW156">
        <v>1.06497017257702</v>
      </c>
      <c r="CX156">
        <v>1.11335561360084</v>
      </c>
      <c r="CY156">
        <v>1.05515731826426</v>
      </c>
      <c r="CZ156">
        <v>1.0940857401981301</v>
      </c>
      <c r="DA156">
        <v>1.05644875629722</v>
      </c>
      <c r="DB156">
        <v>1.0930907588161201</v>
      </c>
    </row>
    <row r="157" spans="1:106" x14ac:dyDescent="0.45">
      <c r="A157" t="s">
        <v>176</v>
      </c>
      <c r="B157" t="s">
        <v>175</v>
      </c>
      <c r="C157" t="s">
        <v>71</v>
      </c>
      <c r="D157">
        <v>45</v>
      </c>
      <c r="E157" s="1" cm="1">
        <f t="array" ref="E157">SUMPRODUCT($G157:$FZZ157,$G$2:$FZZ$2)/SUMPRODUCT(--($G157:$FZZ157&lt;&gt;""),$G$2:$FZZ$2)</f>
        <v>1.2176929482931409</v>
      </c>
      <c r="F157" s="1" cm="1">
        <f t="array" ref="F157">SUMPRODUCT($G157:$FZZ157,$F$2:$FZY$2)/SUMPRODUCT(--($G157:$FZZ157&lt;&gt;""),$F$2:$FZY$2)</f>
        <v>1.2761627151941399</v>
      </c>
      <c r="G157">
        <v>1.3384307746397901</v>
      </c>
      <c r="H157">
        <v>1.3946254589218401</v>
      </c>
      <c r="I157">
        <v>1.1379760591441199</v>
      </c>
      <c r="J157">
        <v>1.1680453789537799</v>
      </c>
      <c r="K157">
        <v>1.3408202330939101</v>
      </c>
      <c r="L157">
        <v>1.3966221710258799</v>
      </c>
      <c r="M157">
        <v>1.09746614853799</v>
      </c>
      <c r="N157">
        <v>1.1394785260561899</v>
      </c>
      <c r="O157">
        <v>1.1102716911469599</v>
      </c>
      <c r="P157">
        <v>1.18051876822644</v>
      </c>
      <c r="Q157">
        <v>1.14426755858442</v>
      </c>
      <c r="R157">
        <v>1.19809448858451</v>
      </c>
      <c r="S157">
        <v>1.13312127760827</v>
      </c>
      <c r="T157">
        <v>1.17816183120556</v>
      </c>
      <c r="U157">
        <v>1.3139463949891901</v>
      </c>
      <c r="V157">
        <v>1.38011143749708</v>
      </c>
      <c r="W157">
        <v>1.1401994548085601</v>
      </c>
      <c r="X157">
        <v>1.19661667208866</v>
      </c>
      <c r="Y157">
        <v>1.1596880381688499</v>
      </c>
      <c r="Z157">
        <v>1.2007733860979699</v>
      </c>
      <c r="AA157">
        <v>1.2534118098445499</v>
      </c>
      <c r="AB157">
        <v>1.3444555758644701</v>
      </c>
      <c r="AC157">
        <v>1.1360978612094099</v>
      </c>
      <c r="AD157">
        <v>1.1794224752525999</v>
      </c>
      <c r="AE157">
        <v>1.3236004171709601</v>
      </c>
      <c r="AF157">
        <v>1.4445799963948101</v>
      </c>
      <c r="AG157">
        <v>1.36430533487733</v>
      </c>
      <c r="AH157">
        <v>1.4257331753426801</v>
      </c>
      <c r="AI157">
        <v>1.17699391647735</v>
      </c>
      <c r="AJ157">
        <v>1.193937060698</v>
      </c>
      <c r="AK157">
        <v>1.3423893144304899</v>
      </c>
      <c r="AL157">
        <v>1.4178502907189601</v>
      </c>
      <c r="AM157">
        <v>1.3117772209351799</v>
      </c>
      <c r="AN157">
        <v>1.34943028698406</v>
      </c>
      <c r="AO157">
        <v>1.3165644839470301</v>
      </c>
      <c r="AP157">
        <v>1.41587520406312</v>
      </c>
      <c r="AQ157">
        <v>1.15221810565592</v>
      </c>
      <c r="AR157">
        <v>1.2206049299059201</v>
      </c>
      <c r="AS157">
        <v>1.09415734049861</v>
      </c>
      <c r="AT157">
        <v>1.1160705745267301</v>
      </c>
      <c r="AU157">
        <v>1.18441872889929</v>
      </c>
      <c r="AV157">
        <v>1.22842470814245</v>
      </c>
      <c r="AW157">
        <v>1.3082927919121901</v>
      </c>
      <c r="AX157">
        <v>1.36051833440388</v>
      </c>
      <c r="AY157">
        <v>1.17478718901377</v>
      </c>
      <c r="AZ157">
        <v>1.2418755584818699</v>
      </c>
      <c r="BA157">
        <v>1.17038986632784</v>
      </c>
      <c r="BB157">
        <v>1.23612389632952</v>
      </c>
      <c r="BC157">
        <v>1.35078691665526</v>
      </c>
      <c r="BD157">
        <v>1.45774371607134</v>
      </c>
      <c r="BE157">
        <v>1.1533362397576401</v>
      </c>
      <c r="BF157">
        <v>1.18332830298355</v>
      </c>
      <c r="BG157">
        <v>1.3569331781626099</v>
      </c>
      <c r="BH157">
        <v>1.44213232356568</v>
      </c>
      <c r="BI157">
        <v>1.11823390095132</v>
      </c>
      <c r="BJ157">
        <v>1.1742150597388099</v>
      </c>
      <c r="BK157">
        <v>1.2871592747790701</v>
      </c>
      <c r="BL157">
        <v>1.35334190764635</v>
      </c>
      <c r="BM157">
        <v>1.1718138891538601</v>
      </c>
      <c r="BN157">
        <v>1.2187231708480299</v>
      </c>
      <c r="BO157">
        <v>1.3462744649192999</v>
      </c>
      <c r="BP157">
        <v>1.46226393498912</v>
      </c>
      <c r="BQ157">
        <v>1.1119665136812</v>
      </c>
      <c r="BR157">
        <v>1.15927536036824</v>
      </c>
      <c r="BS157">
        <v>1.24848409508418</v>
      </c>
      <c r="BT157">
        <v>1.2929045981298</v>
      </c>
      <c r="BU157">
        <v>1.1324007780490799</v>
      </c>
      <c r="BV157">
        <v>1.19664776724744</v>
      </c>
      <c r="BW157">
        <v>1.0852288576137901</v>
      </c>
      <c r="BX157">
        <v>1.1259879125987899</v>
      </c>
      <c r="BY157">
        <v>1.11980736367873</v>
      </c>
      <c r="BZ157">
        <v>1.1594376262233901</v>
      </c>
      <c r="CA157">
        <v>1.3029672185341701</v>
      </c>
      <c r="CB157">
        <v>1.33653493919927</v>
      </c>
      <c r="CC157">
        <v>1.1467513938498499</v>
      </c>
      <c r="CD157">
        <v>1.2001983263683</v>
      </c>
      <c r="CE157">
        <v>1.1280968503641799</v>
      </c>
      <c r="CF157">
        <v>1.1992104046676</v>
      </c>
      <c r="CG157">
        <v>1.2870599183167</v>
      </c>
      <c r="CH157">
        <v>1.35828982060693</v>
      </c>
      <c r="CI157">
        <v>1.3260144987917599</v>
      </c>
      <c r="CJ157">
        <v>1.39143404716273</v>
      </c>
      <c r="CK157">
        <v>1.1135756709034299</v>
      </c>
      <c r="CL157">
        <v>1.2061377267354401</v>
      </c>
      <c r="CM157">
        <v>1.54634565162952</v>
      </c>
      <c r="CN157">
        <v>1.6257110149178899</v>
      </c>
      <c r="CO157">
        <v>1.3547782463684199</v>
      </c>
      <c r="CP157">
        <v>1.45931071234966</v>
      </c>
      <c r="CQ157">
        <v>1.1346751400031501</v>
      </c>
      <c r="CR157">
        <v>1.19133472605024</v>
      </c>
      <c r="CS157">
        <v>1.1343139397145501</v>
      </c>
      <c r="CT157">
        <v>1.19292031327268</v>
      </c>
      <c r="CU157">
        <v>1.3825961671304701</v>
      </c>
      <c r="CV157">
        <v>1.46839165531805</v>
      </c>
      <c r="CW157">
        <v>1.1769000011406201</v>
      </c>
      <c r="CX157">
        <v>1.2501625394942399</v>
      </c>
      <c r="CY157">
        <v>1.1664050509278601</v>
      </c>
      <c r="CZ157">
        <v>1.1842821264127199</v>
      </c>
      <c r="DA157">
        <v>1.1528652392947101</v>
      </c>
      <c r="DB157">
        <v>1.18367246536523</v>
      </c>
    </row>
    <row r="158" spans="1:106" x14ac:dyDescent="0.45">
      <c r="A158" t="s">
        <v>80</v>
      </c>
      <c r="B158" t="s">
        <v>67</v>
      </c>
      <c r="C158" t="s">
        <v>71</v>
      </c>
      <c r="D158">
        <v>45</v>
      </c>
      <c r="E158" s="1" cm="1">
        <f t="array" ref="E158">SUMPRODUCT($G158:$FZZ158,$G$2:$FZZ$2)/SUMPRODUCT(--($G158:$FZZ158&lt;&gt;""),$G$2:$FZZ$2)</f>
        <v>1.3301089767856562</v>
      </c>
      <c r="F158" s="1" cm="1">
        <f t="array" ref="F158">SUMPRODUCT($G158:$FZZ158,$F$2:$FZY$2)/SUMPRODUCT(--($G158:$FZZ158&lt;&gt;""),$F$2:$FZY$2)</f>
        <v>1.3662158143411629</v>
      </c>
      <c r="G158">
        <v>1.3519212175712101</v>
      </c>
      <c r="H158">
        <v>1.38649840095739</v>
      </c>
      <c r="I158">
        <v>1.3153244529333299</v>
      </c>
      <c r="J158">
        <v>1.3498411077997099</v>
      </c>
      <c r="K158">
        <v>1.3564388806071199</v>
      </c>
      <c r="L158">
        <v>1.3892126304377199</v>
      </c>
      <c r="M158">
        <v>1.2521384477145101</v>
      </c>
      <c r="N158">
        <v>1.28374935331162</v>
      </c>
      <c r="O158">
        <v>1.30011437515049</v>
      </c>
      <c r="P158">
        <v>1.3798492388367101</v>
      </c>
      <c r="Q158">
        <v>1.3018364408127701</v>
      </c>
      <c r="R158">
        <v>1.3807862327637399</v>
      </c>
      <c r="S158">
        <v>1.3301744721439901</v>
      </c>
      <c r="T158">
        <v>1.3563360231723001</v>
      </c>
      <c r="U158">
        <v>1.3427965838267899</v>
      </c>
      <c r="V158">
        <v>1.41083251736839</v>
      </c>
      <c r="W158">
        <v>1.34478534489528</v>
      </c>
      <c r="X158">
        <v>1.38383047463064</v>
      </c>
      <c r="Y158">
        <v>1.3617440928904401</v>
      </c>
      <c r="Z158">
        <v>1.39308326201555</v>
      </c>
      <c r="AA158">
        <v>1.25644393760957</v>
      </c>
      <c r="AB158">
        <v>1.29904826358728</v>
      </c>
      <c r="AC158">
        <v>1.31963378981381</v>
      </c>
      <c r="AD158">
        <v>1.3417978834350499</v>
      </c>
      <c r="AE158">
        <v>1.2853565266654601</v>
      </c>
      <c r="AF158">
        <v>1.38070391162155</v>
      </c>
      <c r="AG158">
        <v>1.35701397678614</v>
      </c>
      <c r="AH158">
        <v>1.3816551315541401</v>
      </c>
      <c r="AI158">
        <v>1.5334212572613399</v>
      </c>
      <c r="AJ158">
        <v>1.38888804183755</v>
      </c>
      <c r="AK158">
        <v>1.3447502160254201</v>
      </c>
      <c r="AL158">
        <v>1.40454605369147</v>
      </c>
      <c r="AM158">
        <v>1.3280932343624401</v>
      </c>
      <c r="AN158">
        <v>1.3579878019951701</v>
      </c>
      <c r="AO158">
        <v>1.2997750770905101</v>
      </c>
      <c r="AP158">
        <v>1.3730128786504601</v>
      </c>
      <c r="AQ158">
        <v>1.32877773182086</v>
      </c>
      <c r="AR158">
        <v>1.3953957037128299</v>
      </c>
      <c r="AS158">
        <v>1.2839560923718101</v>
      </c>
      <c r="AT158">
        <v>1.28490392670081</v>
      </c>
      <c r="AU158">
        <v>1.3843141489809101</v>
      </c>
      <c r="AV158">
        <v>1.41694706210001</v>
      </c>
      <c r="AW158">
        <v>1.37388443600413</v>
      </c>
      <c r="AX158">
        <v>1.3409299857569701</v>
      </c>
      <c r="AY158">
        <v>1.32471899543808</v>
      </c>
      <c r="AZ158">
        <v>1.39914405304989</v>
      </c>
      <c r="BA158">
        <v>1.32996667919978</v>
      </c>
      <c r="BB158">
        <v>1.39732137069066</v>
      </c>
      <c r="BC158">
        <v>1.35050408284293</v>
      </c>
      <c r="BD158">
        <v>1.4005565439532801</v>
      </c>
      <c r="BE158">
        <v>1.3323943347082901</v>
      </c>
      <c r="BF158">
        <v>1.36331421800418</v>
      </c>
      <c r="BG158">
        <v>1.29794514599364</v>
      </c>
      <c r="BH158">
        <v>1.3731739938510701</v>
      </c>
      <c r="BI158">
        <v>1.2907024438005199</v>
      </c>
      <c r="BJ158">
        <v>1.37682425012238</v>
      </c>
      <c r="BK158">
        <v>1.2950504086628201</v>
      </c>
      <c r="BL158">
        <v>1.3481475335020501</v>
      </c>
      <c r="BM158">
        <v>1.32948583420776</v>
      </c>
      <c r="BN158">
        <v>1.3867809787274601</v>
      </c>
      <c r="BO158">
        <v>1.3375300446377401</v>
      </c>
      <c r="BP158">
        <v>1.3935332493990999</v>
      </c>
      <c r="BQ158">
        <v>1.3088870644288599</v>
      </c>
      <c r="BR158">
        <v>1.36787843712566</v>
      </c>
      <c r="BS158">
        <v>1.2677385046754699</v>
      </c>
      <c r="BT158">
        <v>1.3104739015732201</v>
      </c>
      <c r="BU158">
        <v>1.2885651616107201</v>
      </c>
      <c r="BV158">
        <v>1.3616769440880601</v>
      </c>
      <c r="BW158">
        <v>1.2455771100122499</v>
      </c>
      <c r="BX158">
        <v>1.2902497781158799</v>
      </c>
      <c r="BY158">
        <v>1.28499300916576</v>
      </c>
      <c r="BZ158">
        <v>1.3208792915954599</v>
      </c>
      <c r="CA158">
        <v>1.26676375722595</v>
      </c>
      <c r="CB158">
        <v>1.30595141302502</v>
      </c>
      <c r="CC158">
        <v>1.31535916298177</v>
      </c>
      <c r="CD158">
        <v>1.36941321703583</v>
      </c>
      <c r="CE158">
        <v>1.30699266625854</v>
      </c>
      <c r="CF158">
        <v>1.3660374058295099</v>
      </c>
      <c r="CG158">
        <v>1.2693791035516699</v>
      </c>
      <c r="CH158">
        <v>1.3451274362818499</v>
      </c>
      <c r="CI158">
        <v>1.3037080243313</v>
      </c>
      <c r="CJ158">
        <v>1.34087159403383</v>
      </c>
      <c r="CK158">
        <v>1.31584630875421</v>
      </c>
      <c r="CL158">
        <v>1.38084258759321</v>
      </c>
      <c r="CM158">
        <v>1.3549171824133299</v>
      </c>
      <c r="CN158">
        <v>1.3885092834400601</v>
      </c>
      <c r="CO158">
        <v>1.3523158484706399</v>
      </c>
      <c r="CP158">
        <v>1.4175234525023599</v>
      </c>
      <c r="CQ158">
        <v>1.2926461036111101</v>
      </c>
      <c r="CR158">
        <v>1.3548004845250401</v>
      </c>
      <c r="CS158">
        <v>1.28299196117442</v>
      </c>
      <c r="CT158">
        <v>1.3464630317527799</v>
      </c>
      <c r="CU158">
        <v>1.32613930171512</v>
      </c>
      <c r="CV158">
        <v>1.3814218327511001</v>
      </c>
      <c r="CW158">
        <v>1.3328010402527599</v>
      </c>
      <c r="CX158">
        <v>1.4037252911453</v>
      </c>
      <c r="CY158">
        <v>1.30295974605832</v>
      </c>
      <c r="CZ158">
        <v>1.3488384261197099</v>
      </c>
      <c r="DA158">
        <v>1.3150090522669999</v>
      </c>
      <c r="DB158">
        <v>1.36170694269521</v>
      </c>
    </row>
    <row r="159" spans="1:106" x14ac:dyDescent="0.45">
      <c r="A159" t="s">
        <v>171</v>
      </c>
      <c r="B159" t="s">
        <v>170</v>
      </c>
      <c r="C159" t="s">
        <v>71</v>
      </c>
      <c r="D159">
        <v>45</v>
      </c>
      <c r="E159" s="1" cm="1">
        <f t="array" ref="E159">SUMPRODUCT($G159:$FZZ159,$G$2:$FZZ$2)/SUMPRODUCT(--($G159:$FZZ159&lt;&gt;""),$G$2:$FZZ$2)</f>
        <v>1.4090829647333867</v>
      </c>
      <c r="F159" s="1" cm="1">
        <f t="array" ref="F159">SUMPRODUCT($G159:$FZZ159,$F$2:$FZY$2)/SUMPRODUCT(--($G159:$FZZ159&lt;&gt;""),$F$2:$FZY$2)</f>
        <v>1.4570123004113049</v>
      </c>
      <c r="G159">
        <v>1.43482633653592</v>
      </c>
      <c r="H159">
        <v>1.4742090993299499</v>
      </c>
      <c r="I159">
        <v>1.40190012019824</v>
      </c>
      <c r="J159">
        <v>1.4359705596627801</v>
      </c>
      <c r="K159">
        <v>1.44212799837376</v>
      </c>
      <c r="L159">
        <v>1.4764348150155799</v>
      </c>
      <c r="M159">
        <v>1.3247425888540001</v>
      </c>
      <c r="N159">
        <v>1.3812874641647099</v>
      </c>
      <c r="O159">
        <v>1.39194892580999</v>
      </c>
      <c r="P159">
        <v>1.45099593332798</v>
      </c>
      <c r="Q159">
        <v>1.40064089147124</v>
      </c>
      <c r="R159">
        <v>1.4825816498246001</v>
      </c>
      <c r="S159">
        <v>1.38280865335687</v>
      </c>
      <c r="T159">
        <v>1.41751767073816</v>
      </c>
      <c r="U159">
        <v>1.45870634587588</v>
      </c>
      <c r="V159">
        <v>1.4982553892541299</v>
      </c>
      <c r="W159">
        <v>1.3874942508104899</v>
      </c>
      <c r="X159">
        <v>1.45459093815554</v>
      </c>
      <c r="Y159">
        <v>1.40240468825895</v>
      </c>
      <c r="Z159">
        <v>1.4652554508159601</v>
      </c>
      <c r="AA159">
        <v>1.3651076165557301</v>
      </c>
      <c r="AB159">
        <v>1.4004247110419501</v>
      </c>
      <c r="AC159">
        <v>1.4422714605665801</v>
      </c>
      <c r="AD159">
        <v>1.48507291720093</v>
      </c>
      <c r="AE159">
        <v>1.3688615352921401</v>
      </c>
      <c r="AF159">
        <v>1.47884209306517</v>
      </c>
      <c r="AG159">
        <v>1.4428742627851201</v>
      </c>
      <c r="AH159">
        <v>1.48463630732771</v>
      </c>
      <c r="AI159">
        <v>1.5606827572537201</v>
      </c>
      <c r="AJ159">
        <v>1.4434682177870599</v>
      </c>
      <c r="AK159">
        <v>1.4066462601971299</v>
      </c>
      <c r="AL159">
        <v>1.46876784955842</v>
      </c>
      <c r="AM159">
        <v>1.4144012103446599</v>
      </c>
      <c r="AN159">
        <v>1.45498557987802</v>
      </c>
      <c r="AO159">
        <v>1.40749863957917</v>
      </c>
      <c r="AP159">
        <v>1.48638490839833</v>
      </c>
      <c r="AQ159">
        <v>1.4157947075233399</v>
      </c>
      <c r="AR159">
        <v>1.5044177307648301</v>
      </c>
      <c r="AS159">
        <v>1.3334376820667999</v>
      </c>
      <c r="AT159">
        <v>1.3559943999513</v>
      </c>
      <c r="AU159">
        <v>1.4753583567311901</v>
      </c>
      <c r="AV159">
        <v>1.5205124416000699</v>
      </c>
      <c r="AW159">
        <v>1.3954846817661299</v>
      </c>
      <c r="AX159">
        <v>1.4109475800821001</v>
      </c>
      <c r="AY159">
        <v>1.42545736725767</v>
      </c>
      <c r="AZ159">
        <v>1.49718995438084</v>
      </c>
      <c r="BA159">
        <v>1.4383305890132101</v>
      </c>
      <c r="BB159">
        <v>1.5078764148374799</v>
      </c>
      <c r="BC159">
        <v>1.41832033210163</v>
      </c>
      <c r="BD159">
        <v>1.48673874367045</v>
      </c>
      <c r="BE159">
        <v>1.40977229283342</v>
      </c>
      <c r="BF159">
        <v>1.45925975608392</v>
      </c>
      <c r="BG159">
        <v>1.3693873651664901</v>
      </c>
      <c r="BH159">
        <v>1.49373816678536</v>
      </c>
      <c r="BI159">
        <v>1.4008256261659899</v>
      </c>
      <c r="BJ159">
        <v>1.4610672276690599</v>
      </c>
      <c r="BK159">
        <v>1.3682778077417701</v>
      </c>
      <c r="BL159">
        <v>1.4322781396506601</v>
      </c>
      <c r="BM159">
        <v>1.44488695983974</v>
      </c>
      <c r="BN159">
        <v>1.47823857674329</v>
      </c>
      <c r="BO159">
        <v>1.4245736522833901</v>
      </c>
      <c r="BP159">
        <v>1.51602380679867</v>
      </c>
      <c r="BQ159">
        <v>1.3960080216422801</v>
      </c>
      <c r="BR159">
        <v>1.4561703387663301</v>
      </c>
      <c r="BS159">
        <v>1.3390792690506701</v>
      </c>
      <c r="BT159">
        <v>1.3805163054738301</v>
      </c>
      <c r="BU159">
        <v>1.3700120018209601</v>
      </c>
      <c r="BV159">
        <v>1.4547200264867699</v>
      </c>
      <c r="BW159">
        <v>1.3224969358860501</v>
      </c>
      <c r="BX159">
        <v>1.36916444782553</v>
      </c>
      <c r="BY159">
        <v>1.36654497436694</v>
      </c>
      <c r="BZ159">
        <v>1.4061363989436</v>
      </c>
      <c r="CA159">
        <v>1.38350473093108</v>
      </c>
      <c r="CB159">
        <v>1.42654324848333</v>
      </c>
      <c r="CC159">
        <v>1.3970271282139399</v>
      </c>
      <c r="CD159">
        <v>1.47235067339897</v>
      </c>
      <c r="CE159">
        <v>1.3876388350970099</v>
      </c>
      <c r="CF159">
        <v>1.48478904561412</v>
      </c>
      <c r="CG159">
        <v>1.3689396680969801</v>
      </c>
      <c r="CH159">
        <v>1.4332213203742901</v>
      </c>
      <c r="CI159">
        <v>1.4385467877676801</v>
      </c>
      <c r="CJ159">
        <v>1.48429297558536</v>
      </c>
      <c r="CK159">
        <v>1.3965590205320499</v>
      </c>
      <c r="CL159">
        <v>1.46946459059932</v>
      </c>
      <c r="CM159">
        <v>1.44370908310378</v>
      </c>
      <c r="CN159">
        <v>1.5356670124852401</v>
      </c>
      <c r="CO159">
        <v>1.4082527081782801</v>
      </c>
      <c r="CP159">
        <v>1.4881428190780699</v>
      </c>
      <c r="CQ159">
        <v>1.3796938363499101</v>
      </c>
      <c r="CR159">
        <v>1.44876498779909</v>
      </c>
      <c r="CS159">
        <v>1.40336733637712</v>
      </c>
      <c r="CT159">
        <v>1.4583395627522899</v>
      </c>
      <c r="CU159">
        <v>1.46016144630627</v>
      </c>
      <c r="CV159">
        <v>1.51350977954092</v>
      </c>
      <c r="CW159">
        <v>1.4346933421541901</v>
      </c>
      <c r="CX159">
        <v>1.5114462022789701</v>
      </c>
      <c r="CY159">
        <v>1.41495744383982</v>
      </c>
      <c r="CZ159">
        <v>1.4667311985489</v>
      </c>
      <c r="DA159">
        <v>1.4206745906800999</v>
      </c>
      <c r="DB159">
        <v>1.4655521882871501</v>
      </c>
    </row>
    <row r="160" spans="1:106" x14ac:dyDescent="0.45">
      <c r="A160" t="s">
        <v>102</v>
      </c>
      <c r="B160" t="s">
        <v>90</v>
      </c>
      <c r="C160" t="s">
        <v>163</v>
      </c>
      <c r="D160">
        <v>45</v>
      </c>
      <c r="E160" s="1" cm="1">
        <f t="array" ref="E160">SUMPRODUCT($G160:$FZZ160,$G$2:$FZZ$2)/SUMPRODUCT(--($G160:$FZZ160&lt;&gt;""),$G$2:$FZZ$2)</f>
        <v>1.2760573847142604</v>
      </c>
      <c r="F160" s="1" cm="1">
        <f t="array" ref="F160">SUMPRODUCT($G160:$FZZ160,$F$2:$FZY$2)/SUMPRODUCT(--($G160:$FZZ160&lt;&gt;""),$F$2:$FZY$2)</f>
        <v>1.2862476727827159</v>
      </c>
      <c r="G160">
        <v>1.23669042129532</v>
      </c>
      <c r="H160">
        <v>1.26798669380193</v>
      </c>
      <c r="I160">
        <v>1.2054270330792101</v>
      </c>
      <c r="J160">
        <v>1.2337707671282401</v>
      </c>
      <c r="K160">
        <v>1.24121324027646</v>
      </c>
      <c r="L160">
        <v>1.2688084428784301</v>
      </c>
      <c r="M160">
        <v>1.1786882631408999</v>
      </c>
      <c r="N160">
        <v>1.2314133009697401</v>
      </c>
      <c r="O160">
        <v>1.21840971720576</v>
      </c>
      <c r="P160">
        <v>1.2766173047596101</v>
      </c>
      <c r="Q160">
        <v>1.2340530629672699</v>
      </c>
      <c r="R160">
        <v>1.3014241102450499</v>
      </c>
      <c r="S160">
        <v>1.3065427569029699</v>
      </c>
      <c r="T160">
        <v>1.27963956020411</v>
      </c>
      <c r="U160">
        <v>1.2596439284437599</v>
      </c>
      <c r="V160">
        <v>1.3200428187314399</v>
      </c>
      <c r="W160">
        <v>1.2320518717117399</v>
      </c>
      <c r="X160">
        <v>1.30204278518784</v>
      </c>
      <c r="Y160">
        <v>1.27148207102619</v>
      </c>
      <c r="Z160">
        <v>1.31934874077687</v>
      </c>
      <c r="AA160">
        <v>1.1743420176172401</v>
      </c>
      <c r="AB160">
        <v>1.2206658957566101</v>
      </c>
      <c r="AC160">
        <v>1.29016942777521</v>
      </c>
      <c r="AD160">
        <v>1.2795216358072099</v>
      </c>
      <c r="AE160">
        <v>1.2267787706332201</v>
      </c>
      <c r="AF160">
        <v>1.2947782813586299</v>
      </c>
      <c r="AG160">
        <v>1.3505035951848701</v>
      </c>
      <c r="AH160">
        <v>1.32327713893302</v>
      </c>
      <c r="AI160">
        <v>1.4101689359171701</v>
      </c>
      <c r="AJ160">
        <v>1.2871453184320001</v>
      </c>
      <c r="AK160">
        <v>1.26639523133027</v>
      </c>
      <c r="AL160">
        <v>1.2996001698911801</v>
      </c>
      <c r="AM160">
        <v>1.3517327785920199</v>
      </c>
      <c r="AN160">
        <v>1.29445889083258</v>
      </c>
      <c r="AO160">
        <v>1.2334518411028399</v>
      </c>
      <c r="AP160">
        <v>1.2938436423000099</v>
      </c>
      <c r="AQ160">
        <v>1.24241637552471</v>
      </c>
      <c r="AR160">
        <v>1.31694578159513</v>
      </c>
      <c r="AS160">
        <v>1.3243245593439901</v>
      </c>
      <c r="AT160">
        <v>1.19403646988234</v>
      </c>
      <c r="AU160">
        <v>1.29464823635061</v>
      </c>
      <c r="AV160">
        <v>1.3435279808118501</v>
      </c>
      <c r="AW160">
        <v>1.54384673387885</v>
      </c>
      <c r="AX160">
        <v>1.2596788337475899</v>
      </c>
      <c r="AY160">
        <v>1.28352066970794</v>
      </c>
      <c r="AZ160">
        <v>1.3517495179419601</v>
      </c>
      <c r="BA160">
        <v>1.26254716124933</v>
      </c>
      <c r="BB160">
        <v>1.3424781858963499</v>
      </c>
      <c r="BC160">
        <v>1.29031522284567</v>
      </c>
      <c r="BD160">
        <v>1.34836914374344</v>
      </c>
      <c r="BE160">
        <v>1.2924757145891299</v>
      </c>
      <c r="BF160">
        <v>1.2780553785617601</v>
      </c>
      <c r="BG160">
        <v>1.22853520001389</v>
      </c>
      <c r="BH160">
        <v>1.29308158621528</v>
      </c>
      <c r="BI160">
        <v>1.2057714444488501</v>
      </c>
      <c r="BJ160">
        <v>1.2748779422855501</v>
      </c>
      <c r="BK160">
        <v>1.1909305895531599</v>
      </c>
      <c r="BL160">
        <v>1.2538439198439999</v>
      </c>
      <c r="BM160">
        <v>1.26583516169035</v>
      </c>
      <c r="BN160">
        <v>1.30717590384431</v>
      </c>
      <c r="BO160">
        <v>1.2594368776467799</v>
      </c>
      <c r="BP160">
        <v>1.33276868490328</v>
      </c>
      <c r="BQ160">
        <v>1.2316451096246199</v>
      </c>
      <c r="BR160">
        <v>1.2816996191065799</v>
      </c>
      <c r="BS160">
        <v>1.1917706045663601</v>
      </c>
      <c r="BT160">
        <v>1.2359839224298601</v>
      </c>
      <c r="BU160">
        <v>1.2073086951123599</v>
      </c>
      <c r="BV160">
        <v>1.2731862765385</v>
      </c>
      <c r="BW160">
        <v>1.14935970584506</v>
      </c>
      <c r="BX160">
        <v>1.202865474832</v>
      </c>
      <c r="BY160">
        <v>1.1985396924032901</v>
      </c>
      <c r="BZ160">
        <v>1.24734348298897</v>
      </c>
      <c r="CA160">
        <v>1.21382557651242</v>
      </c>
      <c r="CB160">
        <v>1.24211288117723</v>
      </c>
      <c r="CC160">
        <v>1.2402683477187399</v>
      </c>
      <c r="CD160">
        <v>1.2979550122942101</v>
      </c>
      <c r="CE160">
        <v>1.2182131657525499</v>
      </c>
      <c r="CF160">
        <v>1.29524868504891</v>
      </c>
      <c r="CG160">
        <v>1.21130124592875</v>
      </c>
      <c r="CH160">
        <v>1.28527115752468</v>
      </c>
      <c r="CI160">
        <v>1.2813848845929501</v>
      </c>
      <c r="CJ160">
        <v>1.32433963836346</v>
      </c>
      <c r="CK160">
        <v>1.21429509536387</v>
      </c>
      <c r="CL160">
        <v>1.29296481678754</v>
      </c>
      <c r="CM160">
        <v>1.26900511572997</v>
      </c>
      <c r="CN160">
        <v>1.3332021607698601</v>
      </c>
      <c r="CO160">
        <v>1.24619384951808</v>
      </c>
      <c r="CP160">
        <v>1.3172358664792301</v>
      </c>
      <c r="CQ160">
        <v>1.2286308656496301</v>
      </c>
      <c r="CR160">
        <v>1.2970436950301001</v>
      </c>
      <c r="CS160">
        <v>1.2202454199395001</v>
      </c>
      <c r="CT160">
        <v>1.28785665819465</v>
      </c>
      <c r="CU160">
        <v>1.26223182742218</v>
      </c>
      <c r="CV160">
        <v>1.3208695995421</v>
      </c>
      <c r="CW160">
        <v>1.26007459707314</v>
      </c>
      <c r="CX160">
        <v>1.3331432286617</v>
      </c>
      <c r="CY160">
        <v>1.24475896469931</v>
      </c>
      <c r="CZ160">
        <v>1.3004656760150599</v>
      </c>
      <c r="DA160">
        <v>1.2784752833753099</v>
      </c>
      <c r="DB160">
        <v>1.29806556989924</v>
      </c>
    </row>
    <row r="161" spans="1:106" x14ac:dyDescent="0.45">
      <c r="A161" t="s">
        <v>120</v>
      </c>
      <c r="B161" t="s">
        <v>164</v>
      </c>
      <c r="C161" t="s">
        <v>71</v>
      </c>
      <c r="D161">
        <v>45</v>
      </c>
      <c r="E161" s="1" cm="1">
        <f t="array" ref="E161">SUMPRODUCT($G161:$FZZ161,$G$2:$FZZ$2)/SUMPRODUCT(--($G161:$FZZ161&lt;&gt;""),$G$2:$FZZ$2)</f>
        <v>1.2689325740547708</v>
      </c>
      <c r="F161" s="1" cm="1">
        <f t="array" ref="F161">SUMPRODUCT($G161:$FZZ161,$F$2:$FZY$2)/SUMPRODUCT(--($G161:$FZZ161&lt;&gt;""),$F$2:$FZY$2)</f>
        <v>1.3255175018133734</v>
      </c>
      <c r="G161">
        <v>1.2271637784734299</v>
      </c>
      <c r="H161">
        <v>1.31319260856924</v>
      </c>
      <c r="I161">
        <v>1.2696392406105399</v>
      </c>
      <c r="J161">
        <v>1.29854938830619</v>
      </c>
      <c r="K161">
        <v>1.2311305732483999</v>
      </c>
      <c r="L161">
        <v>1.3145920856484601</v>
      </c>
      <c r="M161">
        <v>1.23529148627464</v>
      </c>
      <c r="N161">
        <v>1.2739119103466201</v>
      </c>
      <c r="O161">
        <v>1.2832122695775401</v>
      </c>
      <c r="P161">
        <v>1.34371404874655</v>
      </c>
      <c r="Q161">
        <v>1.26282620161918</v>
      </c>
      <c r="R161">
        <v>1.36485394707098</v>
      </c>
      <c r="S161">
        <v>1.2785209113177101</v>
      </c>
      <c r="T161">
        <v>1.3330668902591001</v>
      </c>
      <c r="U161">
        <v>1.2337758971728701</v>
      </c>
      <c r="V161">
        <v>1.32244991529506</v>
      </c>
      <c r="W161">
        <v>1.3013024017589701</v>
      </c>
      <c r="X161">
        <v>1.36634396419236</v>
      </c>
      <c r="Y161">
        <v>1.31123007921004</v>
      </c>
      <c r="Z161">
        <v>1.3536149176463601</v>
      </c>
      <c r="AA161">
        <v>1.26621708755868</v>
      </c>
      <c r="AB161">
        <v>1.2805224425414401</v>
      </c>
      <c r="AC161">
        <v>1.2576772494913699</v>
      </c>
      <c r="AD161">
        <v>1.3164589424013899</v>
      </c>
      <c r="AE161">
        <v>1.26304946823577</v>
      </c>
      <c r="AF161">
        <v>1.3616608297066899</v>
      </c>
      <c r="AG161">
        <v>1.2914456144130499</v>
      </c>
      <c r="AH161">
        <v>1.3507863625346701</v>
      </c>
      <c r="AI161">
        <v>1.3049994663576601</v>
      </c>
      <c r="AJ161">
        <v>1.3203035662555</v>
      </c>
      <c r="AK161">
        <v>1.34129966754053</v>
      </c>
      <c r="AL161">
        <v>1.3791473220170101</v>
      </c>
      <c r="AM161">
        <v>1.3113375254125099</v>
      </c>
      <c r="AN161">
        <v>1.3255354356768001</v>
      </c>
      <c r="AO161">
        <v>1.27425721023036</v>
      </c>
      <c r="AP161">
        <v>1.34731362234717</v>
      </c>
      <c r="AQ161">
        <v>1.23224327440092</v>
      </c>
      <c r="AR161">
        <v>1.32407839272042</v>
      </c>
      <c r="AS161">
        <v>1.2166163763742801</v>
      </c>
      <c r="AT161">
        <v>1.2383035214798901</v>
      </c>
      <c r="AU161">
        <v>1.25284184560821</v>
      </c>
      <c r="AV161">
        <v>1.3305947414488799</v>
      </c>
      <c r="AW161">
        <v>1.27275113804563</v>
      </c>
      <c r="AX161">
        <v>1.2921853268913801</v>
      </c>
      <c r="AY161">
        <v>1.25077599586135</v>
      </c>
      <c r="AZ161">
        <v>1.33700559657621</v>
      </c>
      <c r="BA161">
        <v>1.2571147039375501</v>
      </c>
      <c r="BB161">
        <v>1.3382774313163599</v>
      </c>
      <c r="BC161">
        <v>1.25370192965649</v>
      </c>
      <c r="BD161">
        <v>1.33479312075179</v>
      </c>
      <c r="BE161">
        <v>1.2779547715662201</v>
      </c>
      <c r="BF161">
        <v>1.31075265211218</v>
      </c>
      <c r="BG161">
        <v>1.2719945806048101</v>
      </c>
      <c r="BH161">
        <v>1.3745288426464699</v>
      </c>
      <c r="BI161">
        <v>1.2914036967940801</v>
      </c>
      <c r="BJ161">
        <v>1.3248389102793099</v>
      </c>
      <c r="BK161">
        <v>1.2746297141434599</v>
      </c>
      <c r="BL161">
        <v>1.3265734555864399</v>
      </c>
      <c r="BM161">
        <v>1.22554373747972</v>
      </c>
      <c r="BN161">
        <v>1.2690665839931301</v>
      </c>
      <c r="BO161">
        <v>1.25755980313608</v>
      </c>
      <c r="BP161">
        <v>1.3573995650680999</v>
      </c>
      <c r="BQ161">
        <v>1.2350502698555801</v>
      </c>
      <c r="BR161">
        <v>1.2938128373194699</v>
      </c>
      <c r="BS161">
        <v>1.24594262351689</v>
      </c>
      <c r="BT161">
        <v>1.2854873686100601</v>
      </c>
      <c r="BU161">
        <v>1.2584447295451699</v>
      </c>
      <c r="BV161">
        <v>1.3428465008484001</v>
      </c>
      <c r="BW161">
        <v>1.22694729724018</v>
      </c>
      <c r="BX161">
        <v>1.2616119352521</v>
      </c>
      <c r="BY161">
        <v>1.24768525710734</v>
      </c>
      <c r="BZ161">
        <v>1.2903215783750099</v>
      </c>
      <c r="CA161">
        <v>1.245883330504</v>
      </c>
      <c r="CB161">
        <v>1.28741188138273</v>
      </c>
      <c r="CC161">
        <v>1.2867333825776299</v>
      </c>
      <c r="CD161">
        <v>1.3572505489390501</v>
      </c>
      <c r="CE161">
        <v>1.25549405929461</v>
      </c>
      <c r="CF161">
        <v>1.3346659836833601</v>
      </c>
      <c r="CG161">
        <v>1.2662255079356799</v>
      </c>
      <c r="CH161">
        <v>1.3478984645608201</v>
      </c>
      <c r="CI161">
        <v>1.2208482626447701</v>
      </c>
      <c r="CJ161">
        <v>1.2651029080909899</v>
      </c>
      <c r="CK161">
        <v>1.24527558480598</v>
      </c>
      <c r="CL161">
        <v>1.3471040611729601</v>
      </c>
      <c r="CM161">
        <v>1.2116230816012501</v>
      </c>
      <c r="CN161">
        <v>1.3067828140092199</v>
      </c>
      <c r="CO161">
        <v>1.23380835561435</v>
      </c>
      <c r="CP161">
        <v>1.3093892701930401</v>
      </c>
      <c r="CQ161">
        <v>1.29678036620262</v>
      </c>
      <c r="CR161">
        <v>1.34886680827905</v>
      </c>
      <c r="CS161">
        <v>1.2775752417972901</v>
      </c>
      <c r="CT161">
        <v>1.3695904684139699</v>
      </c>
      <c r="CU161">
        <v>1.2652614127538599</v>
      </c>
      <c r="CV161">
        <v>1.3183630370852799</v>
      </c>
      <c r="CW161">
        <v>1.2481664404421</v>
      </c>
      <c r="CX161">
        <v>1.3340557310855301</v>
      </c>
      <c r="CY161">
        <v>1.2289486535509899</v>
      </c>
      <c r="CZ161">
        <v>1.2822572205943901</v>
      </c>
      <c r="DA161">
        <v>1.2244863822418099</v>
      </c>
      <c r="DB161">
        <v>1.2955663570528899</v>
      </c>
    </row>
    <row r="162" spans="1:106" x14ac:dyDescent="0.45">
      <c r="A162" t="s">
        <v>83</v>
      </c>
      <c r="B162" t="s">
        <v>78</v>
      </c>
      <c r="C162" t="s">
        <v>84</v>
      </c>
      <c r="D162">
        <v>45</v>
      </c>
      <c r="E162" s="1" cm="1">
        <f t="array" ref="E162">SUMPRODUCT($G162:$FZZ162,$G$2:$FZZ$2)/SUMPRODUCT(--($G162:$FZZ162&lt;&gt;""),$G$2:$FZZ$2)</f>
        <v>1.246797780084143</v>
      </c>
      <c r="F162" s="1" cm="1">
        <f t="array" ref="F162">SUMPRODUCT($G162:$FZZ162,$F$2:$FZY$2)/SUMPRODUCT(--($G162:$FZZ162&lt;&gt;""),$F$2:$FZY$2)</f>
        <v>1.2981723145496467</v>
      </c>
      <c r="G162">
        <v>1.35896478049506</v>
      </c>
      <c r="H162">
        <v>1.4146574397739</v>
      </c>
      <c r="I162">
        <v>1.17355309304661</v>
      </c>
      <c r="J162">
        <v>1.2131114879884</v>
      </c>
      <c r="K162">
        <v>1.36305732484076</v>
      </c>
      <c r="L162">
        <v>1.42157135113158</v>
      </c>
      <c r="M162">
        <v>1.1121172869040199</v>
      </c>
      <c r="N162">
        <v>1.15771805553934</v>
      </c>
      <c r="O162">
        <v>1.1460390079460601</v>
      </c>
      <c r="P162">
        <v>1.2150587259544601</v>
      </c>
      <c r="Q162">
        <v>1.19763401789975</v>
      </c>
      <c r="R162">
        <v>1.24972371758914</v>
      </c>
      <c r="S162">
        <v>1.17201441264753</v>
      </c>
      <c r="T162">
        <v>1.21865980507079</v>
      </c>
      <c r="U162">
        <v>1.3616570305093101</v>
      </c>
      <c r="V162">
        <v>1.4199460686032199</v>
      </c>
      <c r="W162">
        <v>1.17240837755067</v>
      </c>
      <c r="X162">
        <v>1.23311308795979</v>
      </c>
      <c r="Y162">
        <v>1.1927682722453601</v>
      </c>
      <c r="Z162">
        <v>1.2301906550231101</v>
      </c>
      <c r="AA162">
        <v>1.2581811496506901</v>
      </c>
      <c r="AB162">
        <v>1.30828053310028</v>
      </c>
      <c r="AC162">
        <v>1.20486570583508</v>
      </c>
      <c r="AD162">
        <v>1.2469764579166001</v>
      </c>
      <c r="AE162">
        <v>1.3331187392166399</v>
      </c>
      <c r="AF162">
        <v>1.4192954445960899</v>
      </c>
      <c r="AG162">
        <v>1.3405865402741399</v>
      </c>
      <c r="AH162">
        <v>1.39205019793714</v>
      </c>
      <c r="AI162">
        <v>1.24554789821153</v>
      </c>
      <c r="AJ162">
        <v>1.24172092030432</v>
      </c>
      <c r="AK162">
        <v>1.36548865683445</v>
      </c>
      <c r="AL162">
        <v>1.4296606570102</v>
      </c>
      <c r="AM162">
        <v>1.3367453075504701</v>
      </c>
      <c r="AN162">
        <v>1.38171717649283</v>
      </c>
      <c r="AO162">
        <v>1.3349791402140301</v>
      </c>
      <c r="AP162">
        <v>1.41491384001451</v>
      </c>
      <c r="AQ162">
        <v>1.22144095465225</v>
      </c>
      <c r="AR162">
        <v>1.2968283861202199</v>
      </c>
      <c r="AS162">
        <v>1.1245431119690801</v>
      </c>
      <c r="AT162">
        <v>1.16541013400116</v>
      </c>
      <c r="AU162">
        <v>1.2280637937502099</v>
      </c>
      <c r="AV162">
        <v>1.27380898250559</v>
      </c>
      <c r="AW162">
        <v>1.28553523054151</v>
      </c>
      <c r="AX162">
        <v>1.3233445974250799</v>
      </c>
      <c r="AY162">
        <v>1.2387245449842399</v>
      </c>
      <c r="AZ162">
        <v>1.2946197620279301</v>
      </c>
      <c r="BA162">
        <v>1.2052665015752799</v>
      </c>
      <c r="BB162">
        <v>1.2359164516589001</v>
      </c>
      <c r="BC162">
        <v>1.3674193695543</v>
      </c>
      <c r="BD162">
        <v>1.4172346152091599</v>
      </c>
      <c r="BE162">
        <v>1.20366209463764</v>
      </c>
      <c r="BF162">
        <v>1.2279642733380201</v>
      </c>
      <c r="BG162">
        <v>1.31359538656615</v>
      </c>
      <c r="BH162">
        <v>1.41272515676295</v>
      </c>
      <c r="BI162">
        <v>1.21131531245451</v>
      </c>
      <c r="BJ162">
        <v>1.26236123791</v>
      </c>
      <c r="BK162">
        <v>1.3280089615400501</v>
      </c>
      <c r="BL162">
        <v>1.3787163423640201</v>
      </c>
      <c r="BM162">
        <v>1.2337474959458099</v>
      </c>
      <c r="BN162">
        <v>1.26250834684727</v>
      </c>
      <c r="BO162">
        <v>1.3649650909923301</v>
      </c>
      <c r="BP162">
        <v>1.3957193544694899</v>
      </c>
      <c r="BQ162">
        <v>1.2070687357837899</v>
      </c>
      <c r="BR162">
        <v>1.2630721813214101</v>
      </c>
      <c r="BS162">
        <v>1.2775728946532401</v>
      </c>
      <c r="BT162">
        <v>1.32521167419439</v>
      </c>
      <c r="BU162">
        <v>1.1875594917849599</v>
      </c>
      <c r="BV162">
        <v>1.24828870587261</v>
      </c>
      <c r="BW162">
        <v>1.0960145386923601</v>
      </c>
      <c r="BX162">
        <v>1.15043320231604</v>
      </c>
      <c r="BY162">
        <v>1.13299673761068</v>
      </c>
      <c r="BZ162">
        <v>1.1589327326394201</v>
      </c>
      <c r="CA162">
        <v>1.2904943577280801</v>
      </c>
      <c r="CB162">
        <v>1.33351500585223</v>
      </c>
      <c r="CC162">
        <v>1.2078784137937999</v>
      </c>
      <c r="CD162">
        <v>1.2491829155999801</v>
      </c>
      <c r="CE162">
        <v>1.1101435514298901</v>
      </c>
      <c r="CF162">
        <v>1.2106170587573799</v>
      </c>
      <c r="CG162">
        <v>1.28541591273328</v>
      </c>
      <c r="CH162">
        <v>1.33888228299643</v>
      </c>
      <c r="CI162">
        <v>1.3438046829430801</v>
      </c>
      <c r="CJ162">
        <v>1.3689942504791199</v>
      </c>
      <c r="CK162">
        <v>1.13197717687918</v>
      </c>
      <c r="CL162">
        <v>1.21114305310315</v>
      </c>
      <c r="CM162">
        <v>1.5274746896576299</v>
      </c>
      <c r="CN162">
        <v>1.57428540764855</v>
      </c>
      <c r="CO162">
        <v>1.34579233165191</v>
      </c>
      <c r="CP162">
        <v>1.39700653270487</v>
      </c>
      <c r="CQ162">
        <v>1.1577339676632199</v>
      </c>
      <c r="CR162">
        <v>1.22730544388462</v>
      </c>
      <c r="CS162">
        <v>1.2059158395914999</v>
      </c>
      <c r="CT162">
        <v>1.2652007406299901</v>
      </c>
      <c r="CU162">
        <v>1.3446918112380799</v>
      </c>
      <c r="CV162">
        <v>1.3889020466970601</v>
      </c>
      <c r="CW162">
        <v>1.2120997821400401</v>
      </c>
      <c r="CX162">
        <v>1.2485998790934201</v>
      </c>
      <c r="CY162">
        <v>1.1590187665689899</v>
      </c>
      <c r="CZ162">
        <v>1.1891917817775901</v>
      </c>
      <c r="DA162">
        <v>1.18340680100755</v>
      </c>
      <c r="DB162">
        <v>1.22010784005037</v>
      </c>
    </row>
    <row r="163" spans="1:106" x14ac:dyDescent="0.45">
      <c r="A163" t="s">
        <v>129</v>
      </c>
      <c r="B163" t="s">
        <v>86</v>
      </c>
      <c r="C163" t="s">
        <v>71</v>
      </c>
      <c r="D163">
        <v>45</v>
      </c>
      <c r="E163" s="1" cm="1">
        <f t="array" ref="E163">SUMPRODUCT($G163:$FZZ163,$G$2:$FZZ$2)/SUMPRODUCT(--($G163:$FZZ163&lt;&gt;""),$G$2:$FZZ$2)</f>
        <v>1.0551924376504929</v>
      </c>
      <c r="F163" s="1" cm="1">
        <f t="array" ref="F163">SUMPRODUCT($G163:$FZZ163,$F$2:$FZY$2)/SUMPRODUCT(--($G163:$FZZ163&lt;&gt;""),$F$2:$FZY$2)</f>
        <v>1.0897133571519448</v>
      </c>
      <c r="G163">
        <v>1.07299477353094</v>
      </c>
      <c r="H163">
        <v>1.09607102047991</v>
      </c>
      <c r="I163">
        <v>1.04048375677144</v>
      </c>
      <c r="J163">
        <v>1.0640887161839501</v>
      </c>
      <c r="K163">
        <v>1.0709530424176701</v>
      </c>
      <c r="L163">
        <v>1.09391516465645</v>
      </c>
      <c r="M163">
        <v>1.00664581704456</v>
      </c>
      <c r="N163">
        <v>1.0350242532451099</v>
      </c>
      <c r="O163">
        <v>1.02495853064718</v>
      </c>
      <c r="P163">
        <v>1.0870254434545299</v>
      </c>
      <c r="Q163">
        <v>1.0224291084450301</v>
      </c>
      <c r="R163">
        <v>1.08904665823865</v>
      </c>
      <c r="S163">
        <v>1.0543914694266801</v>
      </c>
      <c r="T163">
        <v>1.0877614043472701</v>
      </c>
      <c r="U163">
        <v>1.05334273635784</v>
      </c>
      <c r="V163">
        <v>1.1133608430083399</v>
      </c>
      <c r="W163">
        <v>1.06930661970093</v>
      </c>
      <c r="X163">
        <v>1.1100860415287701</v>
      </c>
      <c r="Y163">
        <v>1.09346659068782</v>
      </c>
      <c r="Z163">
        <v>1.1122040662698101</v>
      </c>
      <c r="AA163">
        <v>1.0056725834900899</v>
      </c>
      <c r="AB163">
        <v>1.03568478660534</v>
      </c>
      <c r="AC163">
        <v>1.05516233266656</v>
      </c>
      <c r="AD163">
        <v>1.08450359884426</v>
      </c>
      <c r="AE163">
        <v>1.0315678675353399</v>
      </c>
      <c r="AF163">
        <v>1.1111393660031399</v>
      </c>
      <c r="AG163">
        <v>1.0744620687797899</v>
      </c>
      <c r="AH163">
        <v>1.10003904882449</v>
      </c>
      <c r="AI163">
        <v>1.18617637641605</v>
      </c>
      <c r="AJ163">
        <v>1.11493893606964</v>
      </c>
      <c r="AK163">
        <v>1.0909357196209599</v>
      </c>
      <c r="AL163">
        <v>1.12455366950306</v>
      </c>
      <c r="AM163">
        <v>1.0480781050541299</v>
      </c>
      <c r="AN163">
        <v>1.06804879201928</v>
      </c>
      <c r="AO163">
        <v>1.03915835298385</v>
      </c>
      <c r="AP163">
        <v>1.0968002902231</v>
      </c>
      <c r="AQ163">
        <v>1.04826942877509</v>
      </c>
      <c r="AR163">
        <v>1.1159214312743599</v>
      </c>
      <c r="AS163">
        <v>1.01591028327782</v>
      </c>
      <c r="AT163">
        <v>1.02306976582405</v>
      </c>
      <c r="AU163">
        <v>1.1071858908049199</v>
      </c>
      <c r="AV163">
        <v>1.1340100715008301</v>
      </c>
      <c r="AW163">
        <v>1.08850559946379</v>
      </c>
      <c r="AX163">
        <v>1.0836350434272599</v>
      </c>
      <c r="AY163">
        <v>1.0503103983445401</v>
      </c>
      <c r="AZ163">
        <v>1.1146710247848299</v>
      </c>
      <c r="BA163">
        <v>1.02104266877568</v>
      </c>
      <c r="BB163">
        <v>1.0817202349310799</v>
      </c>
      <c r="BC163">
        <v>1.0524246156653401</v>
      </c>
      <c r="BD163">
        <v>1.1003421376761999</v>
      </c>
      <c r="BE163">
        <v>1.0642878701498999</v>
      </c>
      <c r="BF163">
        <v>1.0843533764825499</v>
      </c>
      <c r="BG163">
        <v>1.04618644803807</v>
      </c>
      <c r="BH163">
        <v>1.10395859026245</v>
      </c>
      <c r="BI163">
        <v>1.00586141653104</v>
      </c>
      <c r="BJ163">
        <v>1.07918866351764</v>
      </c>
      <c r="BK163">
        <v>1.0404928847031401</v>
      </c>
      <c r="BL163">
        <v>1.07640542671036</v>
      </c>
      <c r="BM163">
        <v>1.0416984641800999</v>
      </c>
      <c r="BN163">
        <v>1.1152341886864401</v>
      </c>
      <c r="BO163">
        <v>1.0283735836099299</v>
      </c>
      <c r="BP163">
        <v>1.09132425317614</v>
      </c>
      <c r="BQ163">
        <v>1.0375644355913201</v>
      </c>
      <c r="BR163">
        <v>1.09673077699565</v>
      </c>
      <c r="BS163">
        <v>0.98461304714153497</v>
      </c>
      <c r="BT163">
        <v>1.0232461774333801</v>
      </c>
      <c r="BU163">
        <v>1.0170343086537199</v>
      </c>
      <c r="BV163">
        <v>1.0857757728758799</v>
      </c>
      <c r="BW163">
        <v>0.97839482693039104</v>
      </c>
      <c r="BX163">
        <v>1.01473310510967</v>
      </c>
      <c r="BY163">
        <v>1.01415255553829</v>
      </c>
      <c r="BZ163">
        <v>1.05200403914867</v>
      </c>
      <c r="CA163">
        <v>1.01211547224431</v>
      </c>
      <c r="CB163">
        <v>1.04273473727473</v>
      </c>
      <c r="CC163">
        <v>1.04968277899764</v>
      </c>
      <c r="CD163">
        <v>1.0944175174800399</v>
      </c>
      <c r="CE163">
        <v>1.02823552929123</v>
      </c>
      <c r="CF163">
        <v>1.08591846678577</v>
      </c>
      <c r="CG163">
        <v>0.994499302073101</v>
      </c>
      <c r="CH163">
        <v>1.0525564803804901</v>
      </c>
      <c r="CI163">
        <v>1.0480043329722499</v>
      </c>
      <c r="CJ163">
        <v>1.0911340721606499</v>
      </c>
      <c r="CK163">
        <v>1.03459950092664</v>
      </c>
      <c r="CL163">
        <v>1.0924161279495599</v>
      </c>
      <c r="CM163">
        <v>1.06274818445247</v>
      </c>
      <c r="CN163">
        <v>1.1163023646835699</v>
      </c>
      <c r="CO163">
        <v>1.04967979639277</v>
      </c>
      <c r="CP163">
        <v>1.12065749699091</v>
      </c>
      <c r="CQ163">
        <v>1.0216368519916399</v>
      </c>
      <c r="CR163">
        <v>1.08227270333374</v>
      </c>
      <c r="CS163">
        <v>1.0420687037825</v>
      </c>
      <c r="CT163">
        <v>1.1016296159994401</v>
      </c>
      <c r="CU163">
        <v>1.0606903901947999</v>
      </c>
      <c r="CV163">
        <v>1.1060848283892799</v>
      </c>
      <c r="CW163">
        <v>1.0330325877428099</v>
      </c>
      <c r="CX163">
        <v>1.0919118066407301</v>
      </c>
      <c r="CY163">
        <v>1.0316555043951401</v>
      </c>
      <c r="CZ163">
        <v>1.07708071717594</v>
      </c>
      <c r="DA163">
        <v>1.05350676952141</v>
      </c>
      <c r="DB163">
        <v>1.0859571788413001</v>
      </c>
    </row>
    <row r="164" spans="1:106" x14ac:dyDescent="0.45">
      <c r="A164" t="s">
        <v>96</v>
      </c>
      <c r="B164" t="s">
        <v>97</v>
      </c>
      <c r="C164" t="s">
        <v>91</v>
      </c>
      <c r="D164">
        <v>45</v>
      </c>
      <c r="E164" s="1" cm="1">
        <f t="array" ref="E164">SUMPRODUCT($G164:$FZZ164,$G$2:$FZZ$2)/SUMPRODUCT(--($G164:$FZZ164&lt;&gt;""),$G$2:$FZZ$2)</f>
        <v>1.1472852166472725</v>
      </c>
      <c r="F164" s="1" cm="1">
        <f t="array" ref="F164">SUMPRODUCT($G164:$FZZ164,$F$2:$FZY$2)/SUMPRODUCT(--($G164:$FZZ164&lt;&gt;""),$F$2:$FZY$2)</f>
        <v>1.2001697424599593</v>
      </c>
      <c r="G164">
        <v>1.1226293263737199</v>
      </c>
      <c r="H164">
        <v>1.1634251965842</v>
      </c>
      <c r="I164">
        <v>1.12626907941316</v>
      </c>
      <c r="J164">
        <v>1.16288014753099</v>
      </c>
      <c r="K164">
        <v>1.12442742919094</v>
      </c>
      <c r="L164">
        <v>1.16331481230519</v>
      </c>
      <c r="M164">
        <v>1.10824882623629</v>
      </c>
      <c r="N164">
        <v>1.15408493109122</v>
      </c>
      <c r="O164">
        <v>1.15399510394092</v>
      </c>
      <c r="P164">
        <v>1.21686130508066</v>
      </c>
      <c r="Q164">
        <v>1.1434889445174601</v>
      </c>
      <c r="R164">
        <v>1.22074546017765</v>
      </c>
      <c r="S164">
        <v>1.13865271823438</v>
      </c>
      <c r="T164">
        <v>1.1907244848137699</v>
      </c>
      <c r="U164">
        <v>1.1318949037161301</v>
      </c>
      <c r="V164">
        <v>1.1859914362537101</v>
      </c>
      <c r="W164">
        <v>1.1580023108937301</v>
      </c>
      <c r="X164">
        <v>1.2161291408186801</v>
      </c>
      <c r="Y164">
        <v>1.1700419075174799</v>
      </c>
      <c r="Z164">
        <v>1.2260608826021699</v>
      </c>
      <c r="AA164">
        <v>1.10176545505896</v>
      </c>
      <c r="AB164">
        <v>1.14915244302104</v>
      </c>
      <c r="AC164">
        <v>1.14678326580157</v>
      </c>
      <c r="AD164">
        <v>1.2003060299875099</v>
      </c>
      <c r="AE164">
        <v>1.1567288131228499</v>
      </c>
      <c r="AF164">
        <v>1.23641297350191</v>
      </c>
      <c r="AG164">
        <v>1.17491180351708</v>
      </c>
      <c r="AH164">
        <v>1.22134624188727</v>
      </c>
      <c r="AI164">
        <v>1.1652690319727901</v>
      </c>
      <c r="AJ164">
        <v>1.20208272980926</v>
      </c>
      <c r="AK164">
        <v>1.1939542172556701</v>
      </c>
      <c r="AL164">
        <v>1.2248246166464001</v>
      </c>
      <c r="AM164">
        <v>1.15976549572124</v>
      </c>
      <c r="AN164">
        <v>1.2001891163538301</v>
      </c>
      <c r="AO164">
        <v>1.16466896426627</v>
      </c>
      <c r="AP164">
        <v>1.2379103936150899</v>
      </c>
      <c r="AQ164">
        <v>1.1532081349607901</v>
      </c>
      <c r="AR164">
        <v>1.2150255647567101</v>
      </c>
      <c r="AS164">
        <v>1.0774383545364099</v>
      </c>
      <c r="AT164">
        <v>1.12327933286376</v>
      </c>
      <c r="AU164">
        <v>1.1779307953757401</v>
      </c>
      <c r="AV164">
        <v>1.22356799399802</v>
      </c>
      <c r="AW164">
        <v>1.1104108135280799</v>
      </c>
      <c r="AX164">
        <v>1.1540570279554201</v>
      </c>
      <c r="AY164">
        <v>1.1714127827681799</v>
      </c>
      <c r="AZ164">
        <v>1.2372430983398299</v>
      </c>
      <c r="BA164">
        <v>1.1595638475800201</v>
      </c>
      <c r="BB164">
        <v>1.2117491475320501</v>
      </c>
      <c r="BC164">
        <v>1.1813785867433</v>
      </c>
      <c r="BD164">
        <v>1.24676793941882</v>
      </c>
      <c r="BE164">
        <v>1.1759280995338499</v>
      </c>
      <c r="BF164">
        <v>1.21348804453536</v>
      </c>
      <c r="BG164">
        <v>1.1661600458564201</v>
      </c>
      <c r="BH164">
        <v>1.2409546473050601</v>
      </c>
      <c r="BI164">
        <v>1.1571865200650899</v>
      </c>
      <c r="BJ164">
        <v>1.21880416517815</v>
      </c>
      <c r="BK164">
        <v>1.1617060116997799</v>
      </c>
      <c r="BL164">
        <v>1.21746670538937</v>
      </c>
      <c r="BM164">
        <v>1.1570757416769999</v>
      </c>
      <c r="BN164">
        <v>1.2055351521511</v>
      </c>
      <c r="BO164">
        <v>1.15090992331463</v>
      </c>
      <c r="BP164">
        <v>1.2177177520888101</v>
      </c>
      <c r="BQ164">
        <v>1.1542012678501701</v>
      </c>
      <c r="BR164">
        <v>1.22710938236046</v>
      </c>
      <c r="BS164">
        <v>1.1189519192254</v>
      </c>
      <c r="BT164">
        <v>1.17744720230942</v>
      </c>
      <c r="BU164">
        <v>1.16999544758515</v>
      </c>
      <c r="BV164">
        <v>1.23122956586516</v>
      </c>
      <c r="BW164">
        <v>1.0996492117831</v>
      </c>
      <c r="BX164">
        <v>1.1539157263006601</v>
      </c>
      <c r="BY164">
        <v>1.1410828025477699</v>
      </c>
      <c r="BZ164">
        <v>1.1794780177101101</v>
      </c>
      <c r="CA164">
        <v>1.14533205864746</v>
      </c>
      <c r="CB164">
        <v>1.17946266629736</v>
      </c>
      <c r="CC164">
        <v>1.1658554848371301</v>
      </c>
      <c r="CD164">
        <v>1.2090724194805</v>
      </c>
      <c r="CE164">
        <v>1.1598805612123699</v>
      </c>
      <c r="CF164">
        <v>1.2384028185554901</v>
      </c>
      <c r="CG164">
        <v>1.1524582536318</v>
      </c>
      <c r="CH164">
        <v>1.2170914542728599</v>
      </c>
      <c r="CI164">
        <v>1.14928755937005</v>
      </c>
      <c r="CJ164">
        <v>1.1960086659444999</v>
      </c>
      <c r="CK164">
        <v>1.17305587578618</v>
      </c>
      <c r="CL164">
        <v>1.2292235177375299</v>
      </c>
      <c r="CM164">
        <v>1.14817729760669</v>
      </c>
      <c r="CN164">
        <v>1.20915465245233</v>
      </c>
      <c r="CO164">
        <v>1.15186012109852</v>
      </c>
      <c r="CP164">
        <v>1.2103328831187901</v>
      </c>
      <c r="CQ164">
        <v>1.1569703140635099</v>
      </c>
      <c r="CR164">
        <v>1.21699173147481</v>
      </c>
      <c r="CS164">
        <v>1.1802813013927</v>
      </c>
      <c r="CT164">
        <v>1.2287557646084599</v>
      </c>
      <c r="CU164">
        <v>1.1739396451339099</v>
      </c>
      <c r="CV164">
        <v>1.2214163064716601</v>
      </c>
      <c r="CW164">
        <v>1.1479280491838799</v>
      </c>
      <c r="CX164">
        <v>1.20614570382452</v>
      </c>
      <c r="CY164">
        <v>1.1468885168131699</v>
      </c>
      <c r="CZ164">
        <v>1.19133703083577</v>
      </c>
      <c r="DA164">
        <v>1.1626357840050301</v>
      </c>
      <c r="DB164">
        <v>1.2026723866498701</v>
      </c>
    </row>
    <row r="165" spans="1:106" x14ac:dyDescent="0.45">
      <c r="A165" t="s">
        <v>172</v>
      </c>
      <c r="B165" t="s">
        <v>95</v>
      </c>
      <c r="C165" t="s">
        <v>71</v>
      </c>
      <c r="D165">
        <v>45</v>
      </c>
      <c r="E165" s="1" cm="1">
        <f t="array" ref="E165">SUMPRODUCT($G165:$FZZ165,$G$2:$FZZ$2)/SUMPRODUCT(--($G165:$FZZ165&lt;&gt;""),$G$2:$FZZ$2)</f>
        <v>1.4314190382650822</v>
      </c>
      <c r="F165" s="1" cm="1">
        <f t="array" ref="F165">SUMPRODUCT($G165:$FZZ165,$F$2:$FZY$2)/SUMPRODUCT(--($G165:$FZZ165&lt;&gt;""),$F$2:$FZY$2)</f>
        <v>1.4924619632590828</v>
      </c>
      <c r="G165">
        <v>1.42651672402485</v>
      </c>
      <c r="H165">
        <v>1.47188490950027</v>
      </c>
      <c r="I165">
        <v>1.3884675547066601</v>
      </c>
      <c r="J165">
        <v>1.4367510249781801</v>
      </c>
      <c r="K165">
        <v>1.42986685187694</v>
      </c>
      <c r="L165">
        <v>1.476944707955</v>
      </c>
      <c r="M165">
        <v>1.3430949241283801</v>
      </c>
      <c r="N165">
        <v>1.40246383407435</v>
      </c>
      <c r="O165">
        <v>1.45188217352917</v>
      </c>
      <c r="P165">
        <v>1.5161964577146301</v>
      </c>
      <c r="Q165">
        <v>1.41122962417219</v>
      </c>
      <c r="R165">
        <v>1.5006174493272899</v>
      </c>
      <c r="S165">
        <v>1.4123694137084899</v>
      </c>
      <c r="T165">
        <v>1.4603003252940301</v>
      </c>
      <c r="U165">
        <v>1.4439354377457601</v>
      </c>
      <c r="V165">
        <v>1.51183731990488</v>
      </c>
      <c r="W165">
        <v>1.46143836307954</v>
      </c>
      <c r="X165">
        <v>1.5423600282691801</v>
      </c>
      <c r="Y165">
        <v>1.44289496205613</v>
      </c>
      <c r="Z165">
        <v>1.5007664470709901</v>
      </c>
      <c r="AA165">
        <v>1.3561844215776599</v>
      </c>
      <c r="AB165">
        <v>1.4216282899119099</v>
      </c>
      <c r="AC165">
        <v>1.4512095877998299</v>
      </c>
      <c r="AD165">
        <v>1.50038125523584</v>
      </c>
      <c r="AE165">
        <v>1.41327929853475</v>
      </c>
      <c r="AF165">
        <v>1.5045290088326899</v>
      </c>
      <c r="AG165">
        <v>1.4781932512859099</v>
      </c>
      <c r="AH165">
        <v>1.5164274365119901</v>
      </c>
      <c r="AI165">
        <v>1.4685722780429</v>
      </c>
      <c r="AJ165">
        <v>1.4940270175492001</v>
      </c>
      <c r="AK165">
        <v>1.4489462352992799</v>
      </c>
      <c r="AL165">
        <v>1.5281155260035999</v>
      </c>
      <c r="AM165">
        <v>1.48759869509715</v>
      </c>
      <c r="AN165">
        <v>1.5015980331899199</v>
      </c>
      <c r="AO165">
        <v>1.4158788318519799</v>
      </c>
      <c r="AP165">
        <v>1.51608924360602</v>
      </c>
      <c r="AQ165">
        <v>1.46066283561993</v>
      </c>
      <c r="AR165">
        <v>1.5554856423750101</v>
      </c>
      <c r="AS165">
        <v>1.37527282845937</v>
      </c>
      <c r="AT165">
        <v>1.3921222503384001</v>
      </c>
      <c r="AU165">
        <v>1.45807140989644</v>
      </c>
      <c r="AV165">
        <v>1.5298791647247301</v>
      </c>
      <c r="AW165">
        <v>1.4288882062166599</v>
      </c>
      <c r="AX165">
        <v>1.45931019074482</v>
      </c>
      <c r="AY165">
        <v>1.45543902553731</v>
      </c>
      <c r="AZ165">
        <v>1.5399402718337001</v>
      </c>
      <c r="BA165">
        <v>1.45115326271571</v>
      </c>
      <c r="BB165">
        <v>1.5597375824916699</v>
      </c>
      <c r="BC165">
        <v>1.4587199489074401</v>
      </c>
      <c r="BD165">
        <v>1.5412891747639199</v>
      </c>
      <c r="BE165">
        <v>1.4847245045105399</v>
      </c>
      <c r="BF165">
        <v>1.4947628469544001</v>
      </c>
      <c r="BG165">
        <v>1.42903545187681</v>
      </c>
      <c r="BH165">
        <v>1.4902294558024001</v>
      </c>
      <c r="BI165">
        <v>1.4080233927413699</v>
      </c>
      <c r="BJ165">
        <v>1.47578030934518</v>
      </c>
      <c r="BK165">
        <v>1.42159067336016</v>
      </c>
      <c r="BL165">
        <v>1.5010994482014599</v>
      </c>
      <c r="BM165">
        <v>1.4651340265191199</v>
      </c>
      <c r="BN165">
        <v>1.5305375369645999</v>
      </c>
      <c r="BO165">
        <v>1.4667620464690301</v>
      </c>
      <c r="BP165">
        <v>1.5414673228797</v>
      </c>
      <c r="BQ165">
        <v>1.4238280461379</v>
      </c>
      <c r="BR165">
        <v>1.47638595405052</v>
      </c>
      <c r="BS165">
        <v>1.3584441774057601</v>
      </c>
      <c r="BT165">
        <v>1.4386386552300401</v>
      </c>
      <c r="BU165">
        <v>1.43410172577908</v>
      </c>
      <c r="BV165">
        <v>1.5263998675661099</v>
      </c>
      <c r="BW165">
        <v>1.3505938041502801</v>
      </c>
      <c r="BX165">
        <v>1.4031359621317701</v>
      </c>
      <c r="BY165">
        <v>1.3966366319714101</v>
      </c>
      <c r="BZ165">
        <v>1.43253844958831</v>
      </c>
      <c r="CA165">
        <v>1.4137755421137701</v>
      </c>
      <c r="CB165">
        <v>1.4501845018450099</v>
      </c>
      <c r="CC165">
        <v>1.457769637852</v>
      </c>
      <c r="CD165">
        <v>1.51316947797666</v>
      </c>
      <c r="CE165">
        <v>1.4002323809047801</v>
      </c>
      <c r="CF165">
        <v>1.52199497757399</v>
      </c>
      <c r="CG165">
        <v>1.3779248306881</v>
      </c>
      <c r="CH165">
        <v>1.46710437884506</v>
      </c>
      <c r="CI165">
        <v>1.4476876926922699</v>
      </c>
      <c r="CJ165">
        <v>1.5182901424881201</v>
      </c>
      <c r="CK165">
        <v>1.4437812832897901</v>
      </c>
      <c r="CL165">
        <v>1.53276810600201</v>
      </c>
      <c r="CM165">
        <v>1.4626337065788999</v>
      </c>
      <c r="CN165">
        <v>1.5121096125639399</v>
      </c>
      <c r="CO165">
        <v>1.44776133116495</v>
      </c>
      <c r="CP165">
        <v>1.54000018376103</v>
      </c>
      <c r="CQ165">
        <v>1.4052718431262301</v>
      </c>
      <c r="CR165">
        <v>1.47807348629812</v>
      </c>
      <c r="CS165">
        <v>1.4124527043345201</v>
      </c>
      <c r="CT165">
        <v>1.49817717617563</v>
      </c>
      <c r="CU165">
        <v>1.4608226261669299</v>
      </c>
      <c r="CV165">
        <v>1.5345688515207101</v>
      </c>
      <c r="CW165">
        <v>1.46973343522943</v>
      </c>
      <c r="CX165">
        <v>1.54297316102245</v>
      </c>
      <c r="CY165">
        <v>1.4133267057346099</v>
      </c>
      <c r="CZ165">
        <v>1.4710827403376501</v>
      </c>
      <c r="DA165">
        <v>1.45615554156171</v>
      </c>
      <c r="DB165">
        <v>1.50069859886649</v>
      </c>
    </row>
    <row r="166" spans="1:106" x14ac:dyDescent="0.45">
      <c r="A166" t="s">
        <v>66</v>
      </c>
      <c r="B166" t="s">
        <v>67</v>
      </c>
      <c r="C166" t="s">
        <v>65</v>
      </c>
      <c r="D166">
        <v>45</v>
      </c>
      <c r="E166" s="1" cm="1">
        <f t="array" ref="E166">SUMPRODUCT($G166:$FZZ166,$G$2:$FZZ$2)/SUMPRODUCT(--($G166:$FZZ166&lt;&gt;""),$G$2:$FZZ$2)</f>
        <v>1.2746645489616992</v>
      </c>
      <c r="F166" s="1" cm="1">
        <f t="array" ref="F166">SUMPRODUCT($G166:$FZZ166,$F$2:$FZY$2)/SUMPRODUCT(--($G166:$FZZ166&lt;&gt;""),$F$2:$FZY$2)</f>
        <v>1.3208781848699762</v>
      </c>
      <c r="G166">
        <v>1.29138072088762</v>
      </c>
      <c r="H166">
        <v>1.3205370484310399</v>
      </c>
      <c r="I166">
        <v>1.25613916651573</v>
      </c>
      <c r="J166">
        <v>1.2859829087975201</v>
      </c>
      <c r="K166">
        <v>1.2911370104350099</v>
      </c>
      <c r="L166">
        <v>1.32128675972353</v>
      </c>
      <c r="M166">
        <v>1.1862637554992801</v>
      </c>
      <c r="N166">
        <v>1.2393116512822899</v>
      </c>
      <c r="O166">
        <v>1.2620027021965301</v>
      </c>
      <c r="P166">
        <v>1.3200798619471801</v>
      </c>
      <c r="Q166">
        <v>1.2641176125850799</v>
      </c>
      <c r="R166">
        <v>1.33802525053791</v>
      </c>
      <c r="S166">
        <v>1.2904572863596899</v>
      </c>
      <c r="T166">
        <v>1.31679806842505</v>
      </c>
      <c r="U166">
        <v>1.2849310703905701</v>
      </c>
      <c r="V166">
        <v>1.3502432352621101</v>
      </c>
      <c r="W166">
        <v>1.28239121411664</v>
      </c>
      <c r="X166">
        <v>1.34085682554995</v>
      </c>
      <c r="Y166">
        <v>1.2847818727382401</v>
      </c>
      <c r="Z166">
        <v>1.3365932741903901</v>
      </c>
      <c r="AA166">
        <v>1.22254698732261</v>
      </c>
      <c r="AB166">
        <v>1.25996632153343</v>
      </c>
      <c r="AC166">
        <v>1.2777196491767899</v>
      </c>
      <c r="AD166">
        <v>1.3234805354669901</v>
      </c>
      <c r="AE166">
        <v>1.2647426158164401</v>
      </c>
      <c r="AF166">
        <v>1.34442999510725</v>
      </c>
      <c r="AG166">
        <v>1.30017773947701</v>
      </c>
      <c r="AH166">
        <v>1.3382368782484499</v>
      </c>
      <c r="AI166">
        <v>1.2816792962019901</v>
      </c>
      <c r="AJ166">
        <v>1.3264595117934901</v>
      </c>
      <c r="AK166">
        <v>1.30963253709046</v>
      </c>
      <c r="AL166">
        <v>1.3422545731483999</v>
      </c>
      <c r="AM166">
        <v>1.2712306746725901</v>
      </c>
      <c r="AN166">
        <v>1.3069358422769599</v>
      </c>
      <c r="AO166">
        <v>1.2761690549610001</v>
      </c>
      <c r="AP166">
        <v>1.3345075276618901</v>
      </c>
      <c r="AQ166">
        <v>1.31508012637174</v>
      </c>
      <c r="AR166">
        <v>1.3707197733052801</v>
      </c>
      <c r="AS166">
        <v>1.2038133664930399</v>
      </c>
      <c r="AT166">
        <v>1.2528746626782199</v>
      </c>
      <c r="AU166">
        <v>1.3247547487240099</v>
      </c>
      <c r="AV166">
        <v>1.37186402337133</v>
      </c>
      <c r="AW166">
        <v>1.3052944954896999</v>
      </c>
      <c r="AX166">
        <v>1.2743787527578401</v>
      </c>
      <c r="AY166">
        <v>1.2992522221699601</v>
      </c>
      <c r="AZ166">
        <v>1.3628838828011001</v>
      </c>
      <c r="BA166">
        <v>1.2918616862658601</v>
      </c>
      <c r="BB166">
        <v>1.3667881082342499</v>
      </c>
      <c r="BC166">
        <v>1.31793257606861</v>
      </c>
      <c r="BD166">
        <v>1.3743624834633399</v>
      </c>
      <c r="BE166">
        <v>1.2829180500128501</v>
      </c>
      <c r="BF166">
        <v>1.30842751265971</v>
      </c>
      <c r="BG166">
        <v>1.2533393548835301</v>
      </c>
      <c r="BH166">
        <v>1.30395511629118</v>
      </c>
      <c r="BI166">
        <v>1.2406223951097499</v>
      </c>
      <c r="BJ166">
        <v>1.31401579803913</v>
      </c>
      <c r="BK166">
        <v>1.2664730531469099</v>
      </c>
      <c r="BL166">
        <v>1.30943865908808</v>
      </c>
      <c r="BM166">
        <v>1.3122555566154701</v>
      </c>
      <c r="BN166">
        <v>1.3489339883621101</v>
      </c>
      <c r="BO166">
        <v>1.29811147991301</v>
      </c>
      <c r="BP166">
        <v>1.35734233718667</v>
      </c>
      <c r="BQ166">
        <v>1.2685500477799101</v>
      </c>
      <c r="BR166">
        <v>1.32471500289371</v>
      </c>
      <c r="BS166">
        <v>1.21596983383748</v>
      </c>
      <c r="BT166">
        <v>1.2535256011823299</v>
      </c>
      <c r="BU166">
        <v>1.2559036543475499</v>
      </c>
      <c r="BV166">
        <v>1.31197285105326</v>
      </c>
      <c r="BW166">
        <v>1.2133553104264401</v>
      </c>
      <c r="BX166">
        <v>1.2492117831029901</v>
      </c>
      <c r="BY166">
        <v>1.2317772254155599</v>
      </c>
      <c r="BZ166">
        <v>1.2764098182382999</v>
      </c>
      <c r="CA166">
        <v>1.2416840149031001</v>
      </c>
      <c r="CB166">
        <v>1.27059674955103</v>
      </c>
      <c r="CC166">
        <v>1.28700658726866</v>
      </c>
      <c r="CD166">
        <v>1.3374179121090299</v>
      </c>
      <c r="CE166">
        <v>1.2609162804062899</v>
      </c>
      <c r="CF166">
        <v>1.32304693844404</v>
      </c>
      <c r="CG166">
        <v>1.2498164710748001</v>
      </c>
      <c r="CH166">
        <v>1.31751021041203</v>
      </c>
      <c r="CI166">
        <v>1.29590867427714</v>
      </c>
      <c r="CJ166">
        <v>1.33983001416548</v>
      </c>
      <c r="CK166">
        <v>1.2678652210077701</v>
      </c>
      <c r="CL166">
        <v>1.3199906606155201</v>
      </c>
      <c r="CM166">
        <v>1.3223804242836099</v>
      </c>
      <c r="CN166">
        <v>1.35114299001896</v>
      </c>
      <c r="CO166">
        <v>1.31017944265277</v>
      </c>
      <c r="CP166">
        <v>1.3692586160956199</v>
      </c>
      <c r="CQ166">
        <v>1.2628723908502</v>
      </c>
      <c r="CR166">
        <v>1.3152133841265301</v>
      </c>
      <c r="CS166">
        <v>1.2718710107759299</v>
      </c>
      <c r="CT166">
        <v>1.32963785033293</v>
      </c>
      <c r="CU166">
        <v>1.3095802001302601</v>
      </c>
      <c r="CV166">
        <v>1.36766534430694</v>
      </c>
      <c r="CW166">
        <v>1.30285955447069</v>
      </c>
      <c r="CX166">
        <v>1.36334705889062</v>
      </c>
      <c r="CY166">
        <v>1.2687404074229101</v>
      </c>
      <c r="CZ166">
        <v>1.32025254639319</v>
      </c>
      <c r="DA166">
        <v>1.30176519206549</v>
      </c>
      <c r="DB166">
        <v>1.35037193010075</v>
      </c>
    </row>
    <row r="167" spans="1:106" x14ac:dyDescent="0.45">
      <c r="A167" t="s">
        <v>66</v>
      </c>
      <c r="B167" t="s">
        <v>67</v>
      </c>
      <c r="C167" t="s">
        <v>169</v>
      </c>
      <c r="D167">
        <v>45</v>
      </c>
      <c r="E167" s="1" cm="1">
        <f t="array" ref="E167">SUMPRODUCT($G167:$FZZ167,$G$2:$FZZ$2)/SUMPRODUCT(--($G167:$FZZ167&lt;&gt;""),$G$2:$FZZ$2)</f>
        <v>1.0693730359734346</v>
      </c>
      <c r="F167" s="1" cm="1">
        <f t="array" ref="F167">SUMPRODUCT($G167:$FZZ167,$F$2:$FZY$2)/SUMPRODUCT(--($G167:$FZZ167&lt;&gt;""),$F$2:$FZY$2)</f>
        <v>1.0841811934403869</v>
      </c>
      <c r="G167">
        <v>1.0894314440064601</v>
      </c>
      <c r="H167">
        <v>1.0871173960960301</v>
      </c>
      <c r="I167">
        <v>1.06275006997843</v>
      </c>
      <c r="J167">
        <v>1.0559876837962801</v>
      </c>
      <c r="K167">
        <v>1.0930410624745901</v>
      </c>
      <c r="L167">
        <v>1.0883486922347201</v>
      </c>
      <c r="M167">
        <v>0.96748859300059498</v>
      </c>
      <c r="N167">
        <v>1.0085226720191001</v>
      </c>
      <c r="O167">
        <v>1.0375933060438201</v>
      </c>
      <c r="P167">
        <v>1.0716416512828699</v>
      </c>
      <c r="Q167">
        <v>1.0485377962710201</v>
      </c>
      <c r="R167">
        <v>1.10175564913808</v>
      </c>
      <c r="S167">
        <v>1.1288568150026601</v>
      </c>
      <c r="T167">
        <v>1.0908062718502201</v>
      </c>
      <c r="U167">
        <v>1.0424146345254099</v>
      </c>
      <c r="V167">
        <v>1.08132256259616</v>
      </c>
      <c r="W167">
        <v>1.05722266470726</v>
      </c>
      <c r="X167">
        <v>1.0912735716769599</v>
      </c>
      <c r="Y167">
        <v>1.07155608731398</v>
      </c>
      <c r="Z167">
        <v>1.10153899207479</v>
      </c>
      <c r="AA167">
        <v>1.0060349467379299</v>
      </c>
      <c r="AB167">
        <v>1.02064138294867</v>
      </c>
      <c r="AC167">
        <v>1.0992973277940099</v>
      </c>
      <c r="AD167">
        <v>1.07818980697885</v>
      </c>
      <c r="AE167">
        <v>1.02990690907218</v>
      </c>
      <c r="AF167">
        <v>1.0936381428166699</v>
      </c>
      <c r="AG167">
        <v>1.0943904343844999</v>
      </c>
      <c r="AH167">
        <v>1.09428271348934</v>
      </c>
      <c r="AI167">
        <v>1.09496546571729</v>
      </c>
      <c r="AJ167">
        <v>1.1024745757543399</v>
      </c>
      <c r="AK167">
        <v>1.13082206827868</v>
      </c>
      <c r="AL167">
        <v>1.1277552395319199</v>
      </c>
      <c r="AM167">
        <v>1.0695097158526701</v>
      </c>
      <c r="AN167">
        <v>1.0738972152616899</v>
      </c>
      <c r="AO167">
        <v>1.0556901868311199</v>
      </c>
      <c r="AP167">
        <v>1.10392889533829</v>
      </c>
      <c r="AQ167">
        <v>1.0953420221238499</v>
      </c>
      <c r="AR167">
        <v>1.13367155667807</v>
      </c>
      <c r="AS167">
        <v>1.0335481178097199</v>
      </c>
      <c r="AT167">
        <v>1.0216929422574601</v>
      </c>
      <c r="AU167">
        <v>1.0880176421775301</v>
      </c>
      <c r="AV167">
        <v>1.10627081651908</v>
      </c>
      <c r="AW167">
        <v>1.21680565252604</v>
      </c>
      <c r="AX167">
        <v>1.0901198089758899</v>
      </c>
      <c r="AY167">
        <v>1.08117387010299</v>
      </c>
      <c r="AZ167">
        <v>1.12411230776466</v>
      </c>
      <c r="BA167">
        <v>1.05066836079814</v>
      </c>
      <c r="BB167">
        <v>1.0869971087399</v>
      </c>
      <c r="BC167">
        <v>1.0654988367319</v>
      </c>
      <c r="BD167">
        <v>1.0973222024542599</v>
      </c>
      <c r="BE167">
        <v>1.0836603060688299</v>
      </c>
      <c r="BF167">
        <v>1.1005958169846899</v>
      </c>
      <c r="BG167">
        <v>1.0506678709766999</v>
      </c>
      <c r="BH167">
        <v>1.1280853207343899</v>
      </c>
      <c r="BI167">
        <v>1.0469442570026</v>
      </c>
      <c r="BJ167">
        <v>1.1094880853147</v>
      </c>
      <c r="BK167">
        <v>1.0450400365099699</v>
      </c>
      <c r="BL167">
        <v>1.07852134589055</v>
      </c>
      <c r="BM167">
        <v>1.09635838977391</v>
      </c>
      <c r="BN167">
        <v>1.1103095487932799</v>
      </c>
      <c r="BO167">
        <v>1.0709282362366901</v>
      </c>
      <c r="BP167">
        <v>1.1306512532905999</v>
      </c>
      <c r="BQ167">
        <v>1.0646038304687799</v>
      </c>
      <c r="BR167">
        <v>1.10397178966069</v>
      </c>
      <c r="BS167">
        <v>1.00516581720742</v>
      </c>
      <c r="BT167">
        <v>1.01929584662771</v>
      </c>
      <c r="BU167">
        <v>1.03501220874891</v>
      </c>
      <c r="BV167">
        <v>1.07006580308736</v>
      </c>
      <c r="BW167">
        <v>0.99280672837158201</v>
      </c>
      <c r="BX167">
        <v>1.00888381725201</v>
      </c>
      <c r="BY167">
        <v>1.0028429392574101</v>
      </c>
      <c r="BZ167">
        <v>1.0317383874475601</v>
      </c>
      <c r="CA167">
        <v>1.00998007558768</v>
      </c>
      <c r="CB167">
        <v>1.0430027786960601</v>
      </c>
      <c r="CC167">
        <v>1.0756979367986399</v>
      </c>
      <c r="CD167">
        <v>1.0801805174699199</v>
      </c>
      <c r="CE167">
        <v>1.00148673804675</v>
      </c>
      <c r="CF167">
        <v>1.0434152496845299</v>
      </c>
      <c r="CG167">
        <v>1.0073411570077</v>
      </c>
      <c r="CH167">
        <v>1.0760171638318701</v>
      </c>
      <c r="CI167">
        <v>1.05602033163903</v>
      </c>
      <c r="CJ167">
        <v>1.0923089742521399</v>
      </c>
      <c r="CK167">
        <v>1.0406555080479201</v>
      </c>
      <c r="CL167">
        <v>1.0705415383717301</v>
      </c>
      <c r="CM167">
        <v>1.0732479519192899</v>
      </c>
      <c r="CN167">
        <v>1.15082459843308</v>
      </c>
      <c r="CO167">
        <v>1.0621939230224999</v>
      </c>
      <c r="CP167">
        <v>1.1149057765282</v>
      </c>
      <c r="CQ167">
        <v>1.02997559819531</v>
      </c>
      <c r="CR167">
        <v>1.0616101680037899</v>
      </c>
      <c r="CS167">
        <v>1.06063045553344</v>
      </c>
      <c r="CT167">
        <v>1.0954078640184901</v>
      </c>
      <c r="CU167">
        <v>1.07118045276017</v>
      </c>
      <c r="CV167">
        <v>1.11145321412359</v>
      </c>
      <c r="CW167">
        <v>1.0770152045716299</v>
      </c>
      <c r="CX167">
        <v>1.13475379543976</v>
      </c>
      <c r="CY167">
        <v>1.0310886702944</v>
      </c>
      <c r="CZ167">
        <v>1.05429398632621</v>
      </c>
      <c r="DA167">
        <v>1.0808210012594399</v>
      </c>
      <c r="DB167">
        <v>1.0962196945843801</v>
      </c>
    </row>
    <row r="168" spans="1:106" x14ac:dyDescent="0.45">
      <c r="A168" t="s">
        <v>66</v>
      </c>
      <c r="B168" t="s">
        <v>67</v>
      </c>
      <c r="C168" t="s">
        <v>71</v>
      </c>
      <c r="D168">
        <v>45</v>
      </c>
      <c r="E168" s="1" cm="1">
        <f t="array" ref="E168">SUMPRODUCT($G168:$FZZ168,$G$2:$FZZ$2)/SUMPRODUCT(--($G168:$FZZ168&lt;&gt;""),$G$2:$FZZ$2)</f>
        <v>1.0961758781007425</v>
      </c>
      <c r="F168" s="1" cm="1">
        <f t="array" ref="F168">SUMPRODUCT($G168:$FZZ168,$F$2:$FZY$2)/SUMPRODUCT(--($G168:$FZZ168&lt;&gt;""),$F$2:$FZY$2)</f>
        <v>1.1302495911152306</v>
      </c>
      <c r="G168">
        <v>1.1231482545756899</v>
      </c>
      <c r="H168">
        <v>1.12704106125043</v>
      </c>
      <c r="I168">
        <v>1.0938106136696599</v>
      </c>
      <c r="J168">
        <v>1.1007936377257801</v>
      </c>
      <c r="K168">
        <v>1.12395141618105</v>
      </c>
      <c r="L168">
        <v>1.1288961918959199</v>
      </c>
      <c r="M168">
        <v>0.99539246690705896</v>
      </c>
      <c r="N168">
        <v>1.05606253330688</v>
      </c>
      <c r="O168">
        <v>1.0693474596677099</v>
      </c>
      <c r="P168">
        <v>1.12885932525349</v>
      </c>
      <c r="Q168">
        <v>1.0879436216437901</v>
      </c>
      <c r="R168">
        <v>1.14250102559379</v>
      </c>
      <c r="S168">
        <v>1.0998605294113999</v>
      </c>
      <c r="T168">
        <v>1.12600147917108</v>
      </c>
      <c r="U168">
        <v>1.08254651000139</v>
      </c>
      <c r="V168">
        <v>1.14189047419219</v>
      </c>
      <c r="W168">
        <v>1.0970552931806199</v>
      </c>
      <c r="X168">
        <v>1.14485265247972</v>
      </c>
      <c r="Y168">
        <v>1.0893767702404</v>
      </c>
      <c r="Z168">
        <v>1.1364654278751201</v>
      </c>
      <c r="AA168">
        <v>1.0616923429448399</v>
      </c>
      <c r="AB168">
        <v>1.0774284998694399</v>
      </c>
      <c r="AC168">
        <v>1.0905079413926899</v>
      </c>
      <c r="AD168">
        <v>1.1307534492486</v>
      </c>
      <c r="AE168">
        <v>1.07127958179898</v>
      </c>
      <c r="AF168">
        <v>1.1400677259032199</v>
      </c>
      <c r="AG168">
        <v>1.1248417849352299</v>
      </c>
      <c r="AH168">
        <v>1.1528559502329401</v>
      </c>
      <c r="AI168">
        <v>1.12427386524768</v>
      </c>
      <c r="AJ168">
        <v>1.1397418695778101</v>
      </c>
      <c r="AK168">
        <v>1.1442171092136599</v>
      </c>
      <c r="AL168">
        <v>1.1690095051186999</v>
      </c>
      <c r="AM168">
        <v>1.0896269679920501</v>
      </c>
      <c r="AN168">
        <v>1.1127228027043601</v>
      </c>
      <c r="AO168">
        <v>1.08970796299655</v>
      </c>
      <c r="AP168">
        <v>1.1513658625068</v>
      </c>
      <c r="AQ168">
        <v>1.1130305457041501</v>
      </c>
      <c r="AR168">
        <v>1.1798069222848899</v>
      </c>
      <c r="AS168">
        <v>1.0625947472007</v>
      </c>
      <c r="AT168">
        <v>1.0682324773838601</v>
      </c>
      <c r="AU168">
        <v>1.13274260835957</v>
      </c>
      <c r="AV168">
        <v>1.16574211956212</v>
      </c>
      <c r="AW168">
        <v>1.20359706202697</v>
      </c>
      <c r="AX168">
        <v>1.1049638338872201</v>
      </c>
      <c r="AY168">
        <v>1.11418896674975</v>
      </c>
      <c r="AZ168">
        <v>1.17352913511734</v>
      </c>
      <c r="BA168">
        <v>1.0965265982963599</v>
      </c>
      <c r="BB168">
        <v>1.15837104072398</v>
      </c>
      <c r="BC168">
        <v>1.13091556042151</v>
      </c>
      <c r="BD168">
        <v>1.1787235983759801</v>
      </c>
      <c r="BE168">
        <v>1.1096280894731501</v>
      </c>
      <c r="BF168">
        <v>1.12646299339347</v>
      </c>
      <c r="BG168">
        <v>1.0790849559674101</v>
      </c>
      <c r="BH168">
        <v>1.116100119852</v>
      </c>
      <c r="BI168">
        <v>1.0697019013217901</v>
      </c>
      <c r="BJ168">
        <v>1.1310019979094701</v>
      </c>
      <c r="BK168">
        <v>1.0718333817367101</v>
      </c>
      <c r="BL168">
        <v>1.11400240633946</v>
      </c>
      <c r="BM168">
        <v>1.13178479442907</v>
      </c>
      <c r="BN168">
        <v>1.1633358771344</v>
      </c>
      <c r="BO168">
        <v>1.0995650681011699</v>
      </c>
      <c r="BP168">
        <v>1.18034794551905</v>
      </c>
      <c r="BQ168">
        <v>1.07975881236625</v>
      </c>
      <c r="BR168">
        <v>1.15605862797615</v>
      </c>
      <c r="BS168">
        <v>1.03990386607549</v>
      </c>
      <c r="BT168">
        <v>1.0574869818643899</v>
      </c>
      <c r="BU168">
        <v>1.0659272441335901</v>
      </c>
      <c r="BV168">
        <v>1.1203492943756901</v>
      </c>
      <c r="BW168">
        <v>1.0380457292591101</v>
      </c>
      <c r="BX168">
        <v>1.06941380330501</v>
      </c>
      <c r="BY168">
        <v>1.05658691937237</v>
      </c>
      <c r="BZ168">
        <v>1.07677489513748</v>
      </c>
      <c r="CA168">
        <v>1.0519642968826699</v>
      </c>
      <c r="CB168">
        <v>1.0863004029556</v>
      </c>
      <c r="CC168">
        <v>1.10183451890677</v>
      </c>
      <c r="CD168">
        <v>1.1491292865310001</v>
      </c>
      <c r="CE168">
        <v>1.0434777176696901</v>
      </c>
      <c r="CF168">
        <v>1.10037355855124</v>
      </c>
      <c r="CG168">
        <v>1.06839683606472</v>
      </c>
      <c r="CH168">
        <v>1.12103603370728</v>
      </c>
      <c r="CI168">
        <v>1.09500041663194</v>
      </c>
      <c r="CJ168">
        <v>1.12574785434547</v>
      </c>
      <c r="CK168">
        <v>1.06283654617887</v>
      </c>
      <c r="CL168">
        <v>1.09675018605805</v>
      </c>
      <c r="CM168">
        <v>1.13672951024934</v>
      </c>
      <c r="CN168">
        <v>1.1754731155868701</v>
      </c>
      <c r="CO168">
        <v>1.1230463904738199</v>
      </c>
      <c r="CP168">
        <v>1.1696022492350899</v>
      </c>
      <c r="CQ168">
        <v>1.0825886979267201</v>
      </c>
      <c r="CR168">
        <v>1.1297421133016099</v>
      </c>
      <c r="CS168">
        <v>1.0948558416615799</v>
      </c>
      <c r="CT168">
        <v>1.14709095718376</v>
      </c>
      <c r="CU168">
        <v>1.0972921230781301</v>
      </c>
      <c r="CV168">
        <v>1.1793771093611201</v>
      </c>
      <c r="CW168">
        <v>1.11401717785812</v>
      </c>
      <c r="CX168">
        <v>1.18070969876013</v>
      </c>
      <c r="CY168">
        <v>1.0903184735593601</v>
      </c>
      <c r="CZ168">
        <v>1.1264301660387801</v>
      </c>
      <c r="DA168">
        <v>1.11943088790931</v>
      </c>
      <c r="DB168">
        <v>1.14831942695214</v>
      </c>
    </row>
    <row r="169" spans="1:106" x14ac:dyDescent="0.45">
      <c r="A169" t="s">
        <v>66</v>
      </c>
      <c r="B169" t="s">
        <v>67</v>
      </c>
      <c r="C169" t="s">
        <v>110</v>
      </c>
      <c r="D169">
        <v>45</v>
      </c>
      <c r="E169" s="1" cm="1">
        <f t="array" ref="E169">SUMPRODUCT($G169:$FZZ169,$G$2:$FZZ$2)/SUMPRODUCT(--($G169:$FZZ169&lt;&gt;""),$G$2:$FZZ$2)</f>
        <v>1.0283972995294395</v>
      </c>
      <c r="F169" s="1" cm="1">
        <f t="array" ref="F169">SUMPRODUCT($G169:$FZZ169,$F$2:$FZY$2)/SUMPRODUCT(--($G169:$FZZ169&lt;&gt;""),$F$2:$FZY$2)</f>
        <v>1.0765998381319479</v>
      </c>
      <c r="G169">
        <v>1.02819115489415</v>
      </c>
      <c r="H169">
        <v>1.06552355967843</v>
      </c>
      <c r="I169">
        <v>1.0024319562675901</v>
      </c>
      <c r="J169">
        <v>1.03756936097344</v>
      </c>
      <c r="K169">
        <v>1.0304207887247501</v>
      </c>
      <c r="L169">
        <v>1.0649190269684199</v>
      </c>
      <c r="M169">
        <v>0.96054714698594601</v>
      </c>
      <c r="N169">
        <v>1.0130757471438701</v>
      </c>
      <c r="O169">
        <v>1.02589493538807</v>
      </c>
      <c r="P169">
        <v>1.08415603178425</v>
      </c>
      <c r="Q169">
        <v>1.0136215600746801</v>
      </c>
      <c r="R169">
        <v>1.0880880419949199</v>
      </c>
      <c r="S169">
        <v>1.03317216274178</v>
      </c>
      <c r="T169">
        <v>1.0655326354996899</v>
      </c>
      <c r="U169">
        <v>1.04486252933588</v>
      </c>
      <c r="V169">
        <v>1.1048165244556301</v>
      </c>
      <c r="W169">
        <v>1.0380736569332401</v>
      </c>
      <c r="X169">
        <v>1.09628798671797</v>
      </c>
      <c r="Y169">
        <v>1.0253274484777199</v>
      </c>
      <c r="Z169">
        <v>1.0853962920363101</v>
      </c>
      <c r="AA169">
        <v>0.99166564529966905</v>
      </c>
      <c r="AB169">
        <v>1.03288712917716</v>
      </c>
      <c r="AC169">
        <v>1.0263356755740101</v>
      </c>
      <c r="AD169">
        <v>1.07273939580448</v>
      </c>
      <c r="AE169">
        <v>1.02328560760178</v>
      </c>
      <c r="AF169">
        <v>1.0985598588829</v>
      </c>
      <c r="AG169">
        <v>1.0443069506907601</v>
      </c>
      <c r="AH169">
        <v>1.08939487787143</v>
      </c>
      <c r="AI169">
        <v>1.02141811639501</v>
      </c>
      <c r="AJ169">
        <v>1.0655655846432901</v>
      </c>
      <c r="AK169">
        <v>1.0427305613731801</v>
      </c>
      <c r="AL169">
        <v>1.09005111381244</v>
      </c>
      <c r="AM169">
        <v>1.02452839109261</v>
      </c>
      <c r="AN169">
        <v>1.0551888799583899</v>
      </c>
      <c r="AO169">
        <v>1.0187302738980499</v>
      </c>
      <c r="AP169">
        <v>1.0856484672591999</v>
      </c>
      <c r="AQ169">
        <v>1.0444765165048799</v>
      </c>
      <c r="AR169">
        <v>1.1126169334612299</v>
      </c>
      <c r="AS169">
        <v>0.97753023939338601</v>
      </c>
      <c r="AT169">
        <v>1.0291161952132899</v>
      </c>
      <c r="AU169">
        <v>1.0715377794955101</v>
      </c>
      <c r="AV169">
        <v>1.1239783565038399</v>
      </c>
      <c r="AW169">
        <v>1.0874298321557201</v>
      </c>
      <c r="AX169">
        <v>1.0405842433043799</v>
      </c>
      <c r="AY169">
        <v>1.0624206367869</v>
      </c>
      <c r="AZ169">
        <v>1.1227249212246599</v>
      </c>
      <c r="BA169">
        <v>1.0618833383033599</v>
      </c>
      <c r="BB169">
        <v>1.11192936508965</v>
      </c>
      <c r="BC169">
        <v>1.0720313854294901</v>
      </c>
      <c r="BD169">
        <v>1.1374024907622799</v>
      </c>
      <c r="BE169">
        <v>1.03998569144952</v>
      </c>
      <c r="BF169">
        <v>1.0759806387426301</v>
      </c>
      <c r="BG169">
        <v>1.0194716089697899</v>
      </c>
      <c r="BH169">
        <v>1.0647895641903</v>
      </c>
      <c r="BI169">
        <v>1.0213419071435099</v>
      </c>
      <c r="BJ169">
        <v>1.0790431204435</v>
      </c>
      <c r="BK169">
        <v>1.01174127701945</v>
      </c>
      <c r="BL169">
        <v>1.0637762934074499</v>
      </c>
      <c r="BM169">
        <v>1.07115091099876</v>
      </c>
      <c r="BN169">
        <v>1.10240389201564</v>
      </c>
      <c r="BO169">
        <v>1.0660295295868101</v>
      </c>
      <c r="BP169">
        <v>1.1253405058944701</v>
      </c>
      <c r="BQ169">
        <v>1.0161509576171901</v>
      </c>
      <c r="BR169">
        <v>1.08813039206449</v>
      </c>
      <c r="BS169">
        <v>0.98274838050249302</v>
      </c>
      <c r="BT169">
        <v>1.02589814776447</v>
      </c>
      <c r="BU169">
        <v>1.02363944874394</v>
      </c>
      <c r="BV169">
        <v>1.08270496213218</v>
      </c>
      <c r="BW169">
        <v>0.98408351295380503</v>
      </c>
      <c r="BX169">
        <v>1.02890833016356</v>
      </c>
      <c r="BY169">
        <v>1.00014758427839</v>
      </c>
      <c r="BZ169">
        <v>1.04297032779244</v>
      </c>
      <c r="CA169">
        <v>1.0124639260920401</v>
      </c>
      <c r="CB169">
        <v>1.04441446351509</v>
      </c>
      <c r="CC169">
        <v>1.0320762544648701</v>
      </c>
      <c r="CD169">
        <v>1.0887814058911001</v>
      </c>
      <c r="CE169">
        <v>1.0202271335940301</v>
      </c>
      <c r="CF169">
        <v>1.0685523669119501</v>
      </c>
      <c r="CG169">
        <v>1.02299539885229</v>
      </c>
      <c r="CH169">
        <v>1.0825311482189901</v>
      </c>
      <c r="CI169">
        <v>1.0674110490792399</v>
      </c>
      <c r="CJ169">
        <v>1.1057911840679899</v>
      </c>
      <c r="CK169">
        <v>1.04463933923854</v>
      </c>
      <c r="CL169">
        <v>1.10629386956965</v>
      </c>
      <c r="CM169">
        <v>1.0601903194648099</v>
      </c>
      <c r="CN169">
        <v>1.0984688584409501</v>
      </c>
      <c r="CO169">
        <v>1.06190909341492</v>
      </c>
      <c r="CP169">
        <v>1.1270523810836299</v>
      </c>
      <c r="CQ169">
        <v>1.02595544476238</v>
      </c>
      <c r="CR169">
        <v>1.0804381791689299</v>
      </c>
      <c r="CS169">
        <v>1.03468540475889</v>
      </c>
      <c r="CT169">
        <v>1.08386139638655</v>
      </c>
      <c r="CU169">
        <v>1.0566246274695501</v>
      </c>
      <c r="CV169">
        <v>1.12219985394832</v>
      </c>
      <c r="CW169">
        <v>1.0547615517103699</v>
      </c>
      <c r="CX169">
        <v>1.1201423503781101</v>
      </c>
      <c r="CY169">
        <v>1.03340832984512</v>
      </c>
      <c r="CZ169">
        <v>1.0855221850146499</v>
      </c>
      <c r="DA169">
        <v>1.0609945686397899</v>
      </c>
      <c r="DB169">
        <v>1.11171678211586</v>
      </c>
    </row>
    <row r="170" spans="1:106" x14ac:dyDescent="0.45">
      <c r="A170" t="s">
        <v>66</v>
      </c>
      <c r="B170" t="s">
        <v>67</v>
      </c>
      <c r="C170" t="s">
        <v>68</v>
      </c>
      <c r="D170">
        <v>45</v>
      </c>
      <c r="E170" s="1" cm="1">
        <f t="array" ref="E170">SUMPRODUCT($G170:$FZZ170,$G$2:$FZZ$2)/SUMPRODUCT(--($G170:$FZZ170&lt;&gt;""),$G$2:$FZZ$2)</f>
        <v>1.23805059545514</v>
      </c>
      <c r="F170" s="1" cm="1">
        <f t="array" ref="F170">SUMPRODUCT($G170:$FZZ170,$F$2:$FZY$2)/SUMPRODUCT(--($G170:$FZZ170&lt;&gt;""),$F$2:$FZY$2)</f>
        <v>1.283347660525725</v>
      </c>
      <c r="G170">
        <v>1.2589536243838699</v>
      </c>
      <c r="H170">
        <v>1.2823290579509199</v>
      </c>
      <c r="I170">
        <v>1.2268601913292601</v>
      </c>
      <c r="J170">
        <v>1.2476890652528201</v>
      </c>
      <c r="K170">
        <v>1.2647902832362099</v>
      </c>
      <c r="L170">
        <v>1.28279238379184</v>
      </c>
      <c r="M170">
        <v>1.1294115816538799</v>
      </c>
      <c r="N170">
        <v>1.1960603549881501</v>
      </c>
      <c r="O170">
        <v>1.21014928967011</v>
      </c>
      <c r="P170">
        <v>1.27619926692886</v>
      </c>
      <c r="Q170">
        <v>1.23210652779987</v>
      </c>
      <c r="R170">
        <v>1.3095597900253599</v>
      </c>
      <c r="S170">
        <v>1.24411267245837</v>
      </c>
      <c r="T170">
        <v>1.2800124431662501</v>
      </c>
      <c r="U170">
        <v>1.23404594271149</v>
      </c>
      <c r="V170">
        <v>1.2915170730949099</v>
      </c>
      <c r="W170">
        <v>1.2378358368015401</v>
      </c>
      <c r="X170">
        <v>1.3058389329504201</v>
      </c>
      <c r="Y170">
        <v>1.2406034009643101</v>
      </c>
      <c r="Z170">
        <v>1.29445866127244</v>
      </c>
      <c r="AA170">
        <v>1.19301704705926</v>
      </c>
      <c r="AB170">
        <v>1.2296024129129199</v>
      </c>
      <c r="AC170">
        <v>1.2412439520609999</v>
      </c>
      <c r="AD170">
        <v>1.28478911285496</v>
      </c>
      <c r="AE170">
        <v>1.2134170679576599</v>
      </c>
      <c r="AF170">
        <v>1.2949714160636501</v>
      </c>
      <c r="AG170">
        <v>1.26978698192982</v>
      </c>
      <c r="AH170">
        <v>1.3118048635984101</v>
      </c>
      <c r="AI170">
        <v>1.2732439355359999</v>
      </c>
      <c r="AJ170">
        <v>1.2942084559440099</v>
      </c>
      <c r="AK170">
        <v>1.28857774718434</v>
      </c>
      <c r="AL170">
        <v>1.3216830943628299</v>
      </c>
      <c r="AM170">
        <v>1.23707153326083</v>
      </c>
      <c r="AN170">
        <v>1.28010968748522</v>
      </c>
      <c r="AO170">
        <v>1.23892617449664</v>
      </c>
      <c r="AP170">
        <v>1.3116633411935399</v>
      </c>
      <c r="AQ170">
        <v>1.2714484348736701</v>
      </c>
      <c r="AR170">
        <v>1.33231983666716</v>
      </c>
      <c r="AS170">
        <v>1.19598141433113</v>
      </c>
      <c r="AT170">
        <v>1.21803957715574</v>
      </c>
      <c r="AU170">
        <v>1.2795125666412701</v>
      </c>
      <c r="AV170">
        <v>1.3219384797262701</v>
      </c>
      <c r="AW170">
        <v>1.30924567821934</v>
      </c>
      <c r="AX170">
        <v>1.24350992822632</v>
      </c>
      <c r="AY170">
        <v>1.2409584724639</v>
      </c>
      <c r="AZ170">
        <v>1.31285566476978</v>
      </c>
      <c r="BA170">
        <v>1.24272322991352</v>
      </c>
      <c r="BB170">
        <v>1.30153379403337</v>
      </c>
      <c r="BC170">
        <v>1.26323616623329</v>
      </c>
      <c r="BD170">
        <v>1.31913690068883</v>
      </c>
      <c r="BE170">
        <v>1.24374839308271</v>
      </c>
      <c r="BF170">
        <v>1.26325497166236</v>
      </c>
      <c r="BG170">
        <v>1.2250785985999799</v>
      </c>
      <c r="BH170">
        <v>1.2869326570669199</v>
      </c>
      <c r="BI170">
        <v>1.19383691236983</v>
      </c>
      <c r="BJ170">
        <v>1.26622474496884</v>
      </c>
      <c r="BK170">
        <v>1.21769904161307</v>
      </c>
      <c r="BL170">
        <v>1.2645064929676799</v>
      </c>
      <c r="BM170">
        <v>1.27357388152246</v>
      </c>
      <c r="BN170">
        <v>1.3043737479729001</v>
      </c>
      <c r="BO170">
        <v>1.24684674373354</v>
      </c>
      <c r="BP170">
        <v>1.30727938651711</v>
      </c>
      <c r="BQ170">
        <v>1.2083204349991199</v>
      </c>
      <c r="BR170">
        <v>1.2604745689713099</v>
      </c>
      <c r="BS170">
        <v>1.1738698048315499</v>
      </c>
      <c r="BT170">
        <v>1.22258594731971</v>
      </c>
      <c r="BU170">
        <v>1.1999586144104599</v>
      </c>
      <c r="BV170">
        <v>1.2691222116459</v>
      </c>
      <c r="BW170">
        <v>1.17433751743375</v>
      </c>
      <c r="BX170">
        <v>1.2068213515912201</v>
      </c>
      <c r="BY170">
        <v>1.18368028584744</v>
      </c>
      <c r="BZ170">
        <v>1.2201336026099101</v>
      </c>
      <c r="CA170">
        <v>1.19667092554702</v>
      </c>
      <c r="CB170">
        <v>1.2431671774344799</v>
      </c>
      <c r="CC170">
        <v>1.2429902759367299</v>
      </c>
      <c r="CD170">
        <v>1.29684195614558</v>
      </c>
      <c r="CE170">
        <v>1.2089179295610999</v>
      </c>
      <c r="CF170">
        <v>1.27613348159068</v>
      </c>
      <c r="CG170">
        <v>1.2084061417567</v>
      </c>
      <c r="CH170">
        <v>1.2856744041772199</v>
      </c>
      <c r="CI170">
        <v>1.23570535788684</v>
      </c>
      <c r="CJ170">
        <v>1.29348387634363</v>
      </c>
      <c r="CK170">
        <v>1.23824186087235</v>
      </c>
      <c r="CL170">
        <v>1.29815984940242</v>
      </c>
      <c r="CM170">
        <v>1.2603477265409699</v>
      </c>
      <c r="CN170">
        <v>1.3297678245626501</v>
      </c>
      <c r="CO170">
        <v>1.2618135376755999</v>
      </c>
      <c r="CP170">
        <v>1.3196890763251401</v>
      </c>
      <c r="CQ170">
        <v>1.21076839351859</v>
      </c>
      <c r="CR170">
        <v>1.2644084756771901</v>
      </c>
      <c r="CS170">
        <v>1.22708819707198</v>
      </c>
      <c r="CT170">
        <v>1.2870631260565999</v>
      </c>
      <c r="CU170">
        <v>1.2525213649910101</v>
      </c>
      <c r="CV170">
        <v>1.31265912724258</v>
      </c>
      <c r="CW170">
        <v>1.25853474923292</v>
      </c>
      <c r="CX170">
        <v>1.32104116526559</v>
      </c>
      <c r="CY170">
        <v>1.2154928840518999</v>
      </c>
      <c r="CZ170">
        <v>1.26775498814008</v>
      </c>
      <c r="DA170">
        <v>1.2613251731738</v>
      </c>
      <c r="DB170">
        <v>1.29294907115869</v>
      </c>
    </row>
    <row r="171" spans="1:106" x14ac:dyDescent="0.45">
      <c r="A171" t="s">
        <v>66</v>
      </c>
      <c r="B171" t="s">
        <v>67</v>
      </c>
      <c r="C171" t="s">
        <v>237</v>
      </c>
      <c r="D171">
        <v>45</v>
      </c>
      <c r="E171" s="1" cm="1">
        <f t="array" ref="E171">SUMPRODUCT($G171:$FZZ171,$G$2:$FZZ$2)/SUMPRODUCT(--($G171:$FZZ171&lt;&gt;""),$G$2:$FZZ$2)</f>
        <v>1.2378777312107181</v>
      </c>
      <c r="F171" s="1" cm="1">
        <f t="array" ref="F171">SUMPRODUCT($G171:$FZZ171,$F$2:$FZY$2)/SUMPRODUCT(--($G171:$FZZ171&lt;&gt;""),$F$2:$FZY$2)</f>
        <v>1.283347660525725</v>
      </c>
      <c r="G171">
        <v>1.2589536243838699</v>
      </c>
      <c r="H171">
        <v>1.2823290579509199</v>
      </c>
      <c r="I171">
        <v>1.2268601913292601</v>
      </c>
      <c r="J171">
        <v>1.2476890652528201</v>
      </c>
      <c r="K171">
        <v>1.2647902832362099</v>
      </c>
      <c r="L171">
        <v>1.28279238379184</v>
      </c>
      <c r="M171">
        <v>1.1294115816538799</v>
      </c>
      <c r="N171">
        <v>1.1960603549881501</v>
      </c>
      <c r="O171">
        <v>1.21014928967011</v>
      </c>
      <c r="P171">
        <v>1.27619926692886</v>
      </c>
      <c r="Q171">
        <v>1.23210652779987</v>
      </c>
      <c r="R171">
        <v>1.3095597900253599</v>
      </c>
      <c r="S171">
        <v>1.24411267245837</v>
      </c>
      <c r="T171">
        <v>1.2800124431662501</v>
      </c>
      <c r="U171">
        <v>1.23404594271149</v>
      </c>
      <c r="V171">
        <v>1.2915170730949099</v>
      </c>
      <c r="W171">
        <v>1.2378358368015401</v>
      </c>
      <c r="X171">
        <v>1.3058389329504201</v>
      </c>
      <c r="Y171">
        <v>1.2406034009643101</v>
      </c>
      <c r="Z171">
        <v>1.29445866127244</v>
      </c>
      <c r="AA171">
        <v>1.19301704705926</v>
      </c>
      <c r="AB171">
        <v>1.2296024129129199</v>
      </c>
      <c r="AC171">
        <v>1.2412439520609999</v>
      </c>
      <c r="AD171">
        <v>1.28478911285496</v>
      </c>
      <c r="AE171">
        <v>1.2134170679576599</v>
      </c>
      <c r="AF171">
        <v>1.2949714160636501</v>
      </c>
      <c r="AG171">
        <v>1.26978698192982</v>
      </c>
      <c r="AH171">
        <v>1.3118048635984101</v>
      </c>
      <c r="AI171">
        <v>1.2732439355359999</v>
      </c>
      <c r="AJ171">
        <v>1.2942084559440099</v>
      </c>
      <c r="AK171">
        <v>1.28857774718434</v>
      </c>
      <c r="AL171">
        <v>1.3216830943628299</v>
      </c>
      <c r="AM171">
        <v>1.23707153326083</v>
      </c>
      <c r="AN171">
        <v>1.28010968748522</v>
      </c>
      <c r="AO171">
        <v>1.23892617449664</v>
      </c>
      <c r="AP171">
        <v>1.3116633411935399</v>
      </c>
      <c r="AQ171">
        <v>1.2714484348736701</v>
      </c>
      <c r="AR171">
        <v>1.33231983666716</v>
      </c>
      <c r="AS171">
        <v>1.19598141433113</v>
      </c>
      <c r="AT171">
        <v>1.21803957715574</v>
      </c>
      <c r="AU171">
        <v>1.2795125666412701</v>
      </c>
      <c r="AV171">
        <v>1.3219384797262701</v>
      </c>
      <c r="AW171">
        <v>1.3052944954896999</v>
      </c>
      <c r="AX171">
        <v>1.24350992822632</v>
      </c>
      <c r="AY171">
        <v>1.2409584724639</v>
      </c>
      <c r="AZ171">
        <v>1.31285566476978</v>
      </c>
      <c r="BA171">
        <v>1.24272322991352</v>
      </c>
      <c r="BB171">
        <v>1.30153379403337</v>
      </c>
      <c r="BC171">
        <v>1.26323616623329</v>
      </c>
      <c r="BD171">
        <v>1.31913690068883</v>
      </c>
      <c r="BE171">
        <v>1.24374839308271</v>
      </c>
      <c r="BF171">
        <v>1.26325497166236</v>
      </c>
      <c r="BG171">
        <v>1.2250785985999799</v>
      </c>
      <c r="BH171">
        <v>1.2869326570669199</v>
      </c>
      <c r="BI171">
        <v>1.19383691236983</v>
      </c>
      <c r="BJ171">
        <v>1.26622474496884</v>
      </c>
      <c r="BK171">
        <v>1.21769904161307</v>
      </c>
      <c r="BL171">
        <v>1.2645064929676799</v>
      </c>
      <c r="BM171">
        <v>1.27357388152246</v>
      </c>
      <c r="BN171">
        <v>1.3043737479729001</v>
      </c>
      <c r="BO171">
        <v>1.24684674373354</v>
      </c>
      <c r="BP171">
        <v>1.30727938651711</v>
      </c>
      <c r="BQ171">
        <v>1.2083204349991199</v>
      </c>
      <c r="BR171">
        <v>1.2604745689713099</v>
      </c>
      <c r="BS171">
        <v>1.1738698048315499</v>
      </c>
      <c r="BT171">
        <v>1.22258594731971</v>
      </c>
      <c r="BU171">
        <v>1.1999586144104599</v>
      </c>
      <c r="BV171">
        <v>1.2691222116459</v>
      </c>
      <c r="BW171">
        <v>1.17433751743375</v>
      </c>
      <c r="BX171">
        <v>1.2068213515912201</v>
      </c>
      <c r="BY171">
        <v>1.18368028584744</v>
      </c>
      <c r="BZ171">
        <v>1.2201336026099101</v>
      </c>
      <c r="CA171">
        <v>1.19667092554702</v>
      </c>
      <c r="CB171">
        <v>1.2431671774344799</v>
      </c>
      <c r="CC171">
        <v>1.2429902759367299</v>
      </c>
      <c r="CD171">
        <v>1.29684195614558</v>
      </c>
      <c r="CE171">
        <v>1.2089179295610999</v>
      </c>
      <c r="CF171">
        <v>1.27613348159068</v>
      </c>
      <c r="CG171">
        <v>1.2084061417567</v>
      </c>
      <c r="CH171">
        <v>1.2856744041772199</v>
      </c>
      <c r="CI171">
        <v>1.23570535788684</v>
      </c>
      <c r="CJ171">
        <v>1.29348387634363</v>
      </c>
      <c r="CK171">
        <v>1.23824186087235</v>
      </c>
      <c r="CL171">
        <v>1.29815984940242</v>
      </c>
      <c r="CM171">
        <v>1.2603477265409699</v>
      </c>
      <c r="CN171">
        <v>1.3297678245626501</v>
      </c>
      <c r="CO171">
        <v>1.2618135376755999</v>
      </c>
      <c r="CP171">
        <v>1.3196890763251401</v>
      </c>
      <c r="CQ171">
        <v>1.21076839351859</v>
      </c>
      <c r="CR171">
        <v>1.2644084756771901</v>
      </c>
      <c r="CS171">
        <v>1.22708819707198</v>
      </c>
      <c r="CT171">
        <v>1.2870631260565999</v>
      </c>
      <c r="CU171">
        <v>1.2525213649910101</v>
      </c>
      <c r="CV171">
        <v>1.31265912724258</v>
      </c>
      <c r="CW171">
        <v>1.25853474923292</v>
      </c>
      <c r="CX171">
        <v>1.32104116526559</v>
      </c>
      <c r="CY171">
        <v>1.2154928840518999</v>
      </c>
      <c r="CZ171">
        <v>1.26775498814008</v>
      </c>
      <c r="DA171">
        <v>1.2613251731738</v>
      </c>
      <c r="DB171">
        <v>1.29294907115869</v>
      </c>
    </row>
    <row r="172" spans="1:106" x14ac:dyDescent="0.45">
      <c r="A172" t="s">
        <v>66</v>
      </c>
      <c r="B172" t="s">
        <v>67</v>
      </c>
      <c r="C172" t="s">
        <v>91</v>
      </c>
      <c r="D172">
        <v>45</v>
      </c>
      <c r="E172" s="1" cm="1">
        <f t="array" ref="E172">SUMPRODUCT($G172:$FZZ172,$G$2:$FZZ$2)/SUMPRODUCT(--($G172:$FZZ172&lt;&gt;""),$G$2:$FZZ$2)</f>
        <v>1.0631481388001984</v>
      </c>
      <c r="F172" s="1" cm="1">
        <f t="array" ref="F172">SUMPRODUCT($G172:$FZZ172,$F$2:$FZY$2)/SUMPRODUCT(--($G172:$FZZ172&lt;&gt;""),$F$2:$FZY$2)</f>
        <v>1.1083484086285944</v>
      </c>
      <c r="G172">
        <v>1.0644417549577001</v>
      </c>
      <c r="H172">
        <v>1.0954946214021499</v>
      </c>
      <c r="I172">
        <v>1.03562807699273</v>
      </c>
      <c r="J172">
        <v>1.0683137668153999</v>
      </c>
      <c r="K172">
        <v>1.0687389890229</v>
      </c>
      <c r="L172">
        <v>1.1000152459682799</v>
      </c>
      <c r="M172">
        <v>0.99084911641946605</v>
      </c>
      <c r="N172">
        <v>1.03934588200514</v>
      </c>
      <c r="O172">
        <v>1.0582577520935299</v>
      </c>
      <c r="P172">
        <v>1.11522794766835</v>
      </c>
      <c r="Q172">
        <v>1.04381587870364</v>
      </c>
      <c r="R172">
        <v>1.1155425600495601</v>
      </c>
      <c r="S172">
        <v>1.0701246582764501</v>
      </c>
      <c r="T172">
        <v>1.0985111463163899</v>
      </c>
      <c r="U172">
        <v>1.0761567274366199</v>
      </c>
      <c r="V172">
        <v>1.13735992601917</v>
      </c>
      <c r="W172">
        <v>1.07321270318477</v>
      </c>
      <c r="X172">
        <v>1.12753665458869</v>
      </c>
      <c r="Y172">
        <v>1.0622451747478201</v>
      </c>
      <c r="Z172">
        <v>1.1170088167697301</v>
      </c>
      <c r="AA172">
        <v>1.02578907261652</v>
      </c>
      <c r="AB172">
        <v>1.0613086642118299</v>
      </c>
      <c r="AC172">
        <v>1.0620779265186</v>
      </c>
      <c r="AD172">
        <v>1.1054572498333</v>
      </c>
      <c r="AE172">
        <v>1.0532826462029701</v>
      </c>
      <c r="AF172">
        <v>1.1300536914479899</v>
      </c>
      <c r="AG172">
        <v>1.08083106670616</v>
      </c>
      <c r="AH172">
        <v>1.1265114588102201</v>
      </c>
      <c r="AI172">
        <v>1.05588759967676</v>
      </c>
      <c r="AJ172">
        <v>1.10486453108085</v>
      </c>
      <c r="AK172">
        <v>1.08133686785102</v>
      </c>
      <c r="AL172">
        <v>1.12123493314196</v>
      </c>
      <c r="AM172">
        <v>1.0602997494208299</v>
      </c>
      <c r="AN172">
        <v>1.0914141175358101</v>
      </c>
      <c r="AO172">
        <v>1.0569018683112601</v>
      </c>
      <c r="AP172">
        <v>1.1169272628333</v>
      </c>
      <c r="AQ172">
        <v>1.08057078489523</v>
      </c>
      <c r="AR172">
        <v>1.1510212702295901</v>
      </c>
      <c r="AS172">
        <v>1.01216822175265</v>
      </c>
      <c r="AT172">
        <v>1.0544265602309499</v>
      </c>
      <c r="AU172">
        <v>1.10250537108819</v>
      </c>
      <c r="AV172">
        <v>1.1544116811221801</v>
      </c>
      <c r="AW172">
        <v>1.1367486804256099</v>
      </c>
      <c r="AX172">
        <v>1.0717312257379801</v>
      </c>
      <c r="AY172">
        <v>1.0964586370690801</v>
      </c>
      <c r="AZ172">
        <v>1.15586935051497</v>
      </c>
      <c r="BA172">
        <v>1.09231287842445</v>
      </c>
      <c r="BB172">
        <v>1.1437850873212401</v>
      </c>
      <c r="BC172">
        <v>1.10291501300123</v>
      </c>
      <c r="BD172">
        <v>1.1646640208019701</v>
      </c>
      <c r="BE172">
        <v>1.0757682461964899</v>
      </c>
      <c r="BF172">
        <v>1.1112489799568499</v>
      </c>
      <c r="BG172">
        <v>1.0530475412968301</v>
      </c>
      <c r="BH172">
        <v>1.0985739347935499</v>
      </c>
      <c r="BI172">
        <v>1.05255428095105</v>
      </c>
      <c r="BJ172">
        <v>1.11151245716402</v>
      </c>
      <c r="BK172">
        <v>1.0425673152719499</v>
      </c>
      <c r="BL172">
        <v>1.0930838484835901</v>
      </c>
      <c r="BM172">
        <v>1.1023204235428701</v>
      </c>
      <c r="BN172">
        <v>1.1335614804922201</v>
      </c>
      <c r="BO172">
        <v>1.09491816412956</v>
      </c>
      <c r="BP172">
        <v>1.15590019457479</v>
      </c>
      <c r="BQ172">
        <v>1.0500006729565601</v>
      </c>
      <c r="BR172">
        <v>1.1190594759014201</v>
      </c>
      <c r="BS172">
        <v>1.01446152571168</v>
      </c>
      <c r="BT172">
        <v>1.0613958756336399</v>
      </c>
      <c r="BU172">
        <v>1.05441377312419</v>
      </c>
      <c r="BV172">
        <v>1.1122046103546701</v>
      </c>
      <c r="BW172">
        <v>1.01551075609653</v>
      </c>
      <c r="BX172">
        <v>1.0580279785300699</v>
      </c>
      <c r="BY172">
        <v>1.03155196520118</v>
      </c>
      <c r="BZ172">
        <v>1.07204443063538</v>
      </c>
      <c r="CA172">
        <v>1.0412605094573899</v>
      </c>
      <c r="CB172">
        <v>1.07311276502595</v>
      </c>
      <c r="CC172">
        <v>1.0693029232901901</v>
      </c>
      <c r="CD172">
        <v>1.12136359496898</v>
      </c>
      <c r="CE172">
        <v>1.05183593408378</v>
      </c>
      <c r="CF172">
        <v>1.0982246598618199</v>
      </c>
      <c r="CG172">
        <v>1.0561650209378</v>
      </c>
      <c r="CH172">
        <v>1.11244377811094</v>
      </c>
      <c r="CI172">
        <v>1.09794183818015</v>
      </c>
      <c r="CJ172">
        <v>1.1363469710857399</v>
      </c>
      <c r="CK172">
        <v>1.0724677864199501</v>
      </c>
      <c r="CL172">
        <v>1.13329052782115</v>
      </c>
      <c r="CM172">
        <v>1.09127821700711</v>
      </c>
      <c r="CN172">
        <v>1.12902014095088</v>
      </c>
      <c r="CO172">
        <v>1.0964745445023201</v>
      </c>
      <c r="CP172">
        <v>1.1559488041750501</v>
      </c>
      <c r="CQ172">
        <v>1.0582132261292401</v>
      </c>
      <c r="CR172">
        <v>1.1136614995698899</v>
      </c>
      <c r="CS172">
        <v>1.0696928225593101</v>
      </c>
      <c r="CT172">
        <v>1.1116005198210499</v>
      </c>
      <c r="CU172">
        <v>1.08866717982118</v>
      </c>
      <c r="CV172">
        <v>1.1532753073992901</v>
      </c>
      <c r="CW172">
        <v>1.08806789018033</v>
      </c>
      <c r="CX172">
        <v>1.1499697733572101</v>
      </c>
      <c r="CY172">
        <v>1.06586612250593</v>
      </c>
      <c r="CZ172">
        <v>1.11445688572624</v>
      </c>
      <c r="DA172">
        <v>1.09432068639798</v>
      </c>
      <c r="DB172">
        <v>1.1447575566750601</v>
      </c>
    </row>
    <row r="173" spans="1:106" x14ac:dyDescent="0.45">
      <c r="A173" t="s">
        <v>66</v>
      </c>
      <c r="B173" t="s">
        <v>131</v>
      </c>
      <c r="C173" t="s">
        <v>65</v>
      </c>
      <c r="D173">
        <v>45</v>
      </c>
      <c r="E173" s="1" cm="1">
        <f t="array" ref="E173">SUMPRODUCT($G173:$FZZ173,$G$2:$FZZ$2)/SUMPRODUCT(--($G173:$FZZ173&lt;&gt;""),$G$2:$FZZ$2)</f>
        <v>1.4495209650480039</v>
      </c>
      <c r="F173" s="1" cm="1">
        <f t="array" ref="F173">SUMPRODUCT($G173:$FZZ173,$F$2:$FZY$2)/SUMPRODUCT(--($G173:$FZZ173&lt;&gt;""),$F$2:$FZY$2)</f>
        <v>1.5172214550207386</v>
      </c>
      <c r="G173">
        <v>1.41774903482735</v>
      </c>
      <c r="H173">
        <v>1.4718984320592801</v>
      </c>
      <c r="I173">
        <v>1.3823292114665799</v>
      </c>
      <c r="J173">
        <v>1.4324584657435</v>
      </c>
      <c r="K173">
        <v>1.4214476893888</v>
      </c>
      <c r="L173">
        <v>1.47319928174549</v>
      </c>
      <c r="M173">
        <v>1.3340432318470199</v>
      </c>
      <c r="N173">
        <v>1.40948696704125</v>
      </c>
      <c r="O173">
        <v>1.3975405998341199</v>
      </c>
      <c r="P173">
        <v>1.4717105439173801</v>
      </c>
      <c r="Q173">
        <v>1.42138718886833</v>
      </c>
      <c r="R173">
        <v>1.51765277161491</v>
      </c>
      <c r="S173">
        <v>1.41085522046447</v>
      </c>
      <c r="T173">
        <v>1.45669304315759</v>
      </c>
      <c r="U173">
        <v>1.44738968931163</v>
      </c>
      <c r="V173">
        <v>1.5321645607000201</v>
      </c>
      <c r="W173">
        <v>1.4340486633835501</v>
      </c>
      <c r="X173">
        <v>1.50691136712921</v>
      </c>
      <c r="Y173">
        <v>1.42407337705621</v>
      </c>
      <c r="Z173">
        <v>1.5032182366039899</v>
      </c>
      <c r="AA173">
        <v>1.53428595789125</v>
      </c>
      <c r="AB173">
        <v>1.60474162967541</v>
      </c>
      <c r="AC173">
        <v>1.4018019866304201</v>
      </c>
      <c r="AD173">
        <v>1.4680070438187001</v>
      </c>
      <c r="AE173">
        <v>1.59097610279916</v>
      </c>
      <c r="AF173">
        <v>1.71994823989905</v>
      </c>
      <c r="AG173">
        <v>1.63084722484043</v>
      </c>
      <c r="AH173">
        <v>1.7086621064820999</v>
      </c>
      <c r="AI173">
        <v>1.40818302407489</v>
      </c>
      <c r="AJ173">
        <v>1.47778523182947</v>
      </c>
      <c r="AK173">
        <v>1.42790316202639</v>
      </c>
      <c r="AL173">
        <v>1.4789642496228701</v>
      </c>
      <c r="AM173">
        <v>1.58267694198855</v>
      </c>
      <c r="AN173">
        <v>1.65819110207555</v>
      </c>
      <c r="AO173">
        <v>1.4190313803736601</v>
      </c>
      <c r="AP173">
        <v>1.49715944132051</v>
      </c>
      <c r="AQ173">
        <v>1.4431811181610901</v>
      </c>
      <c r="AR173">
        <v>1.52943247120114</v>
      </c>
      <c r="AS173">
        <v>1.3154723084548501</v>
      </c>
      <c r="AT173">
        <v>1.3837395687498699</v>
      </c>
      <c r="AU173">
        <v>1.4829801866524099</v>
      </c>
      <c r="AV173">
        <v>1.5479334098737001</v>
      </c>
      <c r="AW173">
        <v>1.4911754684838101</v>
      </c>
      <c r="AX173">
        <v>1.4226022844695101</v>
      </c>
      <c r="AY173">
        <v>1.45926021727884</v>
      </c>
      <c r="AZ173">
        <v>1.54338522315759</v>
      </c>
      <c r="BA173">
        <v>1.46165514916568</v>
      </c>
      <c r="BB173">
        <v>1.5459165813118201</v>
      </c>
      <c r="BC173">
        <v>1.4907075407143799</v>
      </c>
      <c r="BD173">
        <v>1.56824049997719</v>
      </c>
      <c r="BE173">
        <v>1.4201348133740199</v>
      </c>
      <c r="BF173">
        <v>1.4589243994321199</v>
      </c>
      <c r="BG173">
        <v>1.6028903440968501</v>
      </c>
      <c r="BH173">
        <v>1.6967223081065099</v>
      </c>
      <c r="BI173">
        <v>1.37968218685084</v>
      </c>
      <c r="BJ173">
        <v>1.45973087762473</v>
      </c>
      <c r="BK173">
        <v>1.3978094013193301</v>
      </c>
      <c r="BL173">
        <v>1.45884744637597</v>
      </c>
      <c r="BM173">
        <v>1.4754244968043499</v>
      </c>
      <c r="BN173">
        <v>1.52493322522178</v>
      </c>
      <c r="BO173">
        <v>1.4513906375185901</v>
      </c>
      <c r="BP173">
        <v>1.52218152683987</v>
      </c>
      <c r="BQ173">
        <v>1.40172815246504</v>
      </c>
      <c r="BR173">
        <v>1.4639093392912399</v>
      </c>
      <c r="BS173">
        <v>1.5278940316855201</v>
      </c>
      <c r="BT173">
        <v>1.6106990428044501</v>
      </c>
      <c r="BU173">
        <v>1.39580350122087</v>
      </c>
      <c r="BV173">
        <v>1.4765798948805999</v>
      </c>
      <c r="BW173">
        <v>1.34437259625544</v>
      </c>
      <c r="BX173">
        <v>1.38470901483453</v>
      </c>
      <c r="BY173">
        <v>1.3912536896069501</v>
      </c>
      <c r="BZ173">
        <v>1.4519030604318699</v>
      </c>
      <c r="CA173">
        <v>1.3958793098826801</v>
      </c>
      <c r="CB173">
        <v>1.44171439293085</v>
      </c>
      <c r="CC173">
        <v>1.4070243961670299</v>
      </c>
      <c r="CD173">
        <v>1.47989921782508</v>
      </c>
      <c r="CE173">
        <v>1.41400032483352</v>
      </c>
      <c r="CF173">
        <v>1.5020926775027701</v>
      </c>
      <c r="CG173">
        <v>1.40839580209895</v>
      </c>
      <c r="CH173">
        <v>1.4872460321563299</v>
      </c>
      <c r="CI173">
        <v>1.4710190817431801</v>
      </c>
      <c r="CJ173">
        <v>1.53702191484043</v>
      </c>
      <c r="CK173">
        <v>1.4092109679396401</v>
      </c>
      <c r="CL173">
        <v>1.4856188071854799</v>
      </c>
      <c r="CM173">
        <v>1.6831109362143599</v>
      </c>
      <c r="CN173">
        <v>1.79374306872249</v>
      </c>
      <c r="CO173">
        <v>1.4513538594411799</v>
      </c>
      <c r="CP173">
        <v>1.5244907522258</v>
      </c>
      <c r="CQ173">
        <v>1.3964766602882499</v>
      </c>
      <c r="CR173">
        <v>1.4676193318469799</v>
      </c>
      <c r="CS173">
        <v>1.42522972180373</v>
      </c>
      <c r="CT173">
        <v>1.4949225443630401</v>
      </c>
      <c r="CU173">
        <v>1.4669015335425399</v>
      </c>
      <c r="CV173">
        <v>1.53887145479306</v>
      </c>
      <c r="CW173">
        <v>1.44977244470805</v>
      </c>
      <c r="CX173">
        <v>1.5192480980027601</v>
      </c>
      <c r="CY173">
        <v>1.4427584763499299</v>
      </c>
      <c r="CZ173">
        <v>1.5129063764476001</v>
      </c>
      <c r="DA173">
        <v>1.4617640113350101</v>
      </c>
      <c r="DB173">
        <v>1.5094163255667501</v>
      </c>
    </row>
    <row r="174" spans="1:106" x14ac:dyDescent="0.45">
      <c r="A174" t="s">
        <v>66</v>
      </c>
      <c r="B174" t="s">
        <v>131</v>
      </c>
      <c r="C174" t="s">
        <v>68</v>
      </c>
      <c r="D174">
        <v>45</v>
      </c>
      <c r="E174" s="1" cm="1">
        <f t="array" ref="E174">SUMPRODUCT($G174:$FZZ174,$G$2:$FZZ$2)/SUMPRODUCT(--($G174:$FZZ174&lt;&gt;""),$G$2:$FZZ$2)</f>
        <v>1.5100866863852247</v>
      </c>
      <c r="F174" s="1" cm="1">
        <f t="array" ref="F174">SUMPRODUCT($G174:$FZZ174,$F$2:$FZY$2)/SUMPRODUCT(--($G174:$FZZ174&lt;&gt;""),$F$2:$FZY$2)</f>
        <v>1.5756264718854576</v>
      </c>
      <c r="G174">
        <v>1.4722128315562399</v>
      </c>
      <c r="H174">
        <v>1.49287699204197</v>
      </c>
      <c r="I174">
        <v>1.4350106202558699</v>
      </c>
      <c r="J174">
        <v>1.4543757100752399</v>
      </c>
      <c r="K174">
        <v>1.48100013551971</v>
      </c>
      <c r="L174">
        <v>1.4944724894972199</v>
      </c>
      <c r="M174">
        <v>1.34214190968534</v>
      </c>
      <c r="N174">
        <v>1.4364494960692999</v>
      </c>
      <c r="O174">
        <v>1.4091587072263601</v>
      </c>
      <c r="P174">
        <v>1.4915121598844201</v>
      </c>
      <c r="Q174">
        <v>1.4566634294182099</v>
      </c>
      <c r="R174">
        <v>1.5715110973435</v>
      </c>
      <c r="S174">
        <v>1.4461596145090601</v>
      </c>
      <c r="T174">
        <v>1.48024441345098</v>
      </c>
      <c r="U174">
        <v>1.4536221072100199</v>
      </c>
      <c r="V174">
        <v>1.53799676722463</v>
      </c>
      <c r="W174">
        <v>1.4504223550923701</v>
      </c>
      <c r="X174">
        <v>1.5467911109116801</v>
      </c>
      <c r="Y174">
        <v>1.48029211200851</v>
      </c>
      <c r="Z174">
        <v>1.5557698009340299</v>
      </c>
      <c r="AA174">
        <v>1.68760291382682</v>
      </c>
      <c r="AB174">
        <v>1.7474674539185799</v>
      </c>
      <c r="AC174">
        <v>1.4503547554324501</v>
      </c>
      <c r="AD174">
        <v>1.5021524679010401</v>
      </c>
      <c r="AE174">
        <v>1.7037152679422101</v>
      </c>
      <c r="AF174">
        <v>1.85448587541523</v>
      </c>
      <c r="AG174">
        <v>1.82568739396224</v>
      </c>
      <c r="AH174">
        <v>1.9033137640373701</v>
      </c>
      <c r="AI174">
        <v>1.47911933767362</v>
      </c>
      <c r="AJ174">
        <v>1.52128851754158</v>
      </c>
      <c r="AK174">
        <v>1.4891137831544099</v>
      </c>
      <c r="AL174">
        <v>1.54659265660012</v>
      </c>
      <c r="AM174">
        <v>1.7684412084534999</v>
      </c>
      <c r="AN174">
        <v>1.8598931492600801</v>
      </c>
      <c r="AO174">
        <v>1.46837293669508</v>
      </c>
      <c r="AP174">
        <v>1.55533103573372</v>
      </c>
      <c r="AQ174">
        <v>1.48611318895039</v>
      </c>
      <c r="AR174">
        <v>1.57184972675191</v>
      </c>
      <c r="AS174">
        <v>1.38383812033148</v>
      </c>
      <c r="AT174">
        <v>1.4057136728725099</v>
      </c>
      <c r="AU174">
        <v>1.5125751668163301</v>
      </c>
      <c r="AV174">
        <v>1.56309465619351</v>
      </c>
      <c r="AW174">
        <v>1.5751545787136501</v>
      </c>
      <c r="AX174">
        <v>1.49016225877621</v>
      </c>
      <c r="AY174">
        <v>1.4825871231717</v>
      </c>
      <c r="AZ174">
        <v>1.55992804402012</v>
      </c>
      <c r="BA174">
        <v>1.4854983209946899</v>
      </c>
      <c r="BB174">
        <v>1.56086556288814</v>
      </c>
      <c r="BC174">
        <v>1.4959262807353599</v>
      </c>
      <c r="BD174">
        <v>1.5919802928698501</v>
      </c>
      <c r="BE174">
        <v>1.4445823132901801</v>
      </c>
      <c r="BF174">
        <v>1.4752562683747401</v>
      </c>
      <c r="BG174">
        <v>1.7620329679873501</v>
      </c>
      <c r="BH174">
        <v>1.90585537857601</v>
      </c>
      <c r="BI174">
        <v>1.3848952751425601</v>
      </c>
      <c r="BJ174">
        <v>1.48924965929689</v>
      </c>
      <c r="BK174">
        <v>1.4134423100858799</v>
      </c>
      <c r="BL174">
        <v>1.4856158984358701</v>
      </c>
      <c r="BM174">
        <v>1.49406181436611</v>
      </c>
      <c r="BN174">
        <v>1.5310383478012</v>
      </c>
      <c r="BO174">
        <v>1.45695318759299</v>
      </c>
      <c r="BP174">
        <v>1.51647018427377</v>
      </c>
      <c r="BQ174">
        <v>1.4240837696335</v>
      </c>
      <c r="BR174">
        <v>1.4747708582887999</v>
      </c>
      <c r="BS174">
        <v>1.6349811461484201</v>
      </c>
      <c r="BT174">
        <v>1.73235818174284</v>
      </c>
      <c r="BU174">
        <v>1.40286388279601</v>
      </c>
      <c r="BV174">
        <v>1.4955593262425999</v>
      </c>
      <c r="BW174">
        <v>1.3459617091416201</v>
      </c>
      <c r="BX174">
        <v>1.3950720595071999</v>
      </c>
      <c r="BY174">
        <v>1.40551499145564</v>
      </c>
      <c r="BZ174">
        <v>1.45334783284138</v>
      </c>
      <c r="CA174">
        <v>1.4144188415249701</v>
      </c>
      <c r="CB174">
        <v>1.44876388231194</v>
      </c>
      <c r="CC174">
        <v>1.4384631730195101</v>
      </c>
      <c r="CD174">
        <v>1.4999139911157799</v>
      </c>
      <c r="CE174">
        <v>1.43597656201196</v>
      </c>
      <c r="CF174">
        <v>1.5171224747317</v>
      </c>
      <c r="CG174">
        <v>1.4232745696117399</v>
      </c>
      <c r="CH174">
        <v>1.51269192989712</v>
      </c>
      <c r="CI174">
        <v>1.47848512623948</v>
      </c>
      <c r="CJ174">
        <v>1.53752187317723</v>
      </c>
      <c r="CK174">
        <v>1.43663081705021</v>
      </c>
      <c r="CL174">
        <v>1.50117471945364</v>
      </c>
      <c r="CM174">
        <v>1.8180875040246101</v>
      </c>
      <c r="CN174">
        <v>1.9510428218795799</v>
      </c>
      <c r="CO174">
        <v>1.4614974686917099</v>
      </c>
      <c r="CP174">
        <v>1.5322546560452699</v>
      </c>
      <c r="CQ174">
        <v>1.4108544142689099</v>
      </c>
      <c r="CR174">
        <v>1.4692168600670601</v>
      </c>
      <c r="CS174">
        <v>1.4437454716916001</v>
      </c>
      <c r="CT174">
        <v>1.52146561935758</v>
      </c>
      <c r="CU174">
        <v>1.4701580910651899</v>
      </c>
      <c r="CV174">
        <v>1.5539799080269201</v>
      </c>
      <c r="CW174">
        <v>1.46356263758825</v>
      </c>
      <c r="CX174">
        <v>1.5352397029804601</v>
      </c>
      <c r="CY174">
        <v>1.4562404074229101</v>
      </c>
      <c r="CZ174">
        <v>1.53048695409515</v>
      </c>
      <c r="DA174">
        <v>1.45808406801007</v>
      </c>
      <c r="DB174">
        <v>1.52176479848866</v>
      </c>
    </row>
    <row r="175" spans="1:106" x14ac:dyDescent="0.45">
      <c r="A175" t="s">
        <v>174</v>
      </c>
      <c r="B175" t="s">
        <v>95</v>
      </c>
      <c r="C175" t="s">
        <v>91</v>
      </c>
      <c r="D175">
        <v>45</v>
      </c>
      <c r="E175" s="1" cm="1">
        <f t="array" ref="E175">SUMPRODUCT($G175:$FZZ175,$G$2:$FZZ$2)/SUMPRODUCT(--($G175:$FZZ175&lt;&gt;""),$G$2:$FZZ$2)</f>
        <v>0.90039882382676051</v>
      </c>
      <c r="F175" s="1" cm="1">
        <f t="array" ref="F175">SUMPRODUCT($G175:$FZZ175,$F$2:$FZY$2)/SUMPRODUCT(--($G175:$FZZ175&lt;&gt;""),$F$2:$FZY$2)</f>
        <v>0.90123205858500144</v>
      </c>
      <c r="G175">
        <v>0.880944009844422</v>
      </c>
      <c r="H175">
        <v>0.90064637832063299</v>
      </c>
      <c r="I175">
        <v>0.85940592429157103</v>
      </c>
      <c r="J175">
        <v>0.87745871272619402</v>
      </c>
      <c r="K175">
        <v>0.88783032931291495</v>
      </c>
      <c r="L175">
        <v>0.90300684374576501</v>
      </c>
      <c r="M175">
        <v>0.89961062552756099</v>
      </c>
      <c r="N175">
        <v>0.87581249343586998</v>
      </c>
      <c r="O175">
        <v>0.86364609251678803</v>
      </c>
      <c r="P175">
        <v>0.89796867057281204</v>
      </c>
      <c r="Q175">
        <v>0.85330450507773503</v>
      </c>
      <c r="R175">
        <v>0.90895866647689605</v>
      </c>
      <c r="S175">
        <v>0.85617224308672901</v>
      </c>
      <c r="T175">
        <v>0.89098220668428696</v>
      </c>
      <c r="U175">
        <v>0.93837910508074096</v>
      </c>
      <c r="V175">
        <v>0.91275003496992502</v>
      </c>
      <c r="W175">
        <v>0.89954791739115803</v>
      </c>
      <c r="X175">
        <v>0.91482449547356404</v>
      </c>
      <c r="Y175">
        <v>0.87874155488875405</v>
      </c>
      <c r="Z175">
        <v>0.90904197270228804</v>
      </c>
      <c r="AA175">
        <v>0.81394245884779104</v>
      </c>
      <c r="AB175">
        <v>0.85342939511981897</v>
      </c>
      <c r="AC175">
        <v>0.90689849720469795</v>
      </c>
      <c r="AD175">
        <v>0.91527414474021596</v>
      </c>
      <c r="AE175">
        <v>0.86041511085931999</v>
      </c>
      <c r="AF175">
        <v>0.90242834702443797</v>
      </c>
      <c r="AG175">
        <v>0.99734064040072101</v>
      </c>
      <c r="AH175">
        <v>0.91671828292893098</v>
      </c>
      <c r="AI175">
        <v>0.94410096513028496</v>
      </c>
      <c r="AJ175">
        <v>0.891480018906185</v>
      </c>
      <c r="AK175">
        <v>0.94543270991080697</v>
      </c>
      <c r="AL175">
        <v>0.94093059359393005</v>
      </c>
      <c r="AM175">
        <v>0.93537421398515397</v>
      </c>
      <c r="AN175">
        <v>0.90708713536003005</v>
      </c>
      <c r="AO175">
        <v>0.87849446762198402</v>
      </c>
      <c r="AP175">
        <v>0.910306548158897</v>
      </c>
      <c r="AQ175">
        <v>0.86453319018242902</v>
      </c>
      <c r="AR175">
        <v>0.92018603750671002</v>
      </c>
      <c r="AS175">
        <v>0.86458432971880905</v>
      </c>
      <c r="AT175">
        <v>0.82620138725843995</v>
      </c>
      <c r="AU175">
        <v>0.95356708460742701</v>
      </c>
      <c r="AV175">
        <v>0.93253458526105104</v>
      </c>
      <c r="AW175">
        <v>1.0476599547574399</v>
      </c>
      <c r="AX175">
        <v>0.88855698606417699</v>
      </c>
      <c r="AY175">
        <v>0.88242486949160504</v>
      </c>
      <c r="AZ175">
        <v>0.93247660254902798</v>
      </c>
      <c r="BA175">
        <v>0.88148426661826296</v>
      </c>
      <c r="BB175">
        <v>0.93543284627053302</v>
      </c>
      <c r="BC175">
        <v>0.89925642078372303</v>
      </c>
      <c r="BD175">
        <v>0.93989325304502502</v>
      </c>
      <c r="BE175">
        <v>0.89000301820986605</v>
      </c>
      <c r="BF175">
        <v>0.87797489296533504</v>
      </c>
      <c r="BG175">
        <v>0.85424953535634196</v>
      </c>
      <c r="BH175">
        <v>0.89937642215698799</v>
      </c>
      <c r="BI175">
        <v>0.85222085499940403</v>
      </c>
      <c r="BJ175">
        <v>0.88162055597454303</v>
      </c>
      <c r="BK175">
        <v>0.84840061403144795</v>
      </c>
      <c r="BL175">
        <v>0.88491059204248401</v>
      </c>
      <c r="BM175">
        <v>0.89422159687112401</v>
      </c>
      <c r="BN175">
        <v>0.92960030525612902</v>
      </c>
      <c r="BO175">
        <v>0.90001144557628399</v>
      </c>
      <c r="BP175">
        <v>0.93108618518942399</v>
      </c>
      <c r="BQ175">
        <v>0.88151926674652403</v>
      </c>
      <c r="BR175">
        <v>0.89991789929877897</v>
      </c>
      <c r="BS175">
        <v>0.83028771115623101</v>
      </c>
      <c r="BT175">
        <v>0.86085443169104503</v>
      </c>
      <c r="BU175">
        <v>0.86392418159996698</v>
      </c>
      <c r="BV175">
        <v>0.90439928816785997</v>
      </c>
      <c r="BW175">
        <v>0.81965259287434999</v>
      </c>
      <c r="BX175">
        <v>0.844444444444444</v>
      </c>
      <c r="BY175">
        <v>0.84652788566102199</v>
      </c>
      <c r="BZ175">
        <v>0.86927139972036604</v>
      </c>
      <c r="CA175">
        <v>0.92124049569793498</v>
      </c>
      <c r="CB175">
        <v>0.88881641843052805</v>
      </c>
      <c r="CC175">
        <v>0.86362026571685802</v>
      </c>
      <c r="CD175">
        <v>0.91038886134356001</v>
      </c>
      <c r="CE175">
        <v>0.85346260041728605</v>
      </c>
      <c r="CF175">
        <v>0.91032096050773903</v>
      </c>
      <c r="CG175">
        <v>0.84933050716021297</v>
      </c>
      <c r="CH175">
        <v>0.89152665046786905</v>
      </c>
      <c r="CI175">
        <v>0.90176651945671105</v>
      </c>
      <c r="CJ175">
        <v>0.922756436963586</v>
      </c>
      <c r="CK175">
        <v>0.86241919243509801</v>
      </c>
      <c r="CL175">
        <v>0.89625986837304905</v>
      </c>
      <c r="CM175">
        <v>0.90321253532715595</v>
      </c>
      <c r="CN175">
        <v>0.93025793295889503</v>
      </c>
      <c r="CO175">
        <v>0.87868096327535605</v>
      </c>
      <c r="CP175">
        <v>0.91729834523186005</v>
      </c>
      <c r="CQ175">
        <v>0.89681898776398705</v>
      </c>
      <c r="CR175">
        <v>0.91364569984024702</v>
      </c>
      <c r="CS175">
        <v>0.872218324842156</v>
      </c>
      <c r="CT175">
        <v>0.90766276034179305</v>
      </c>
      <c r="CU175">
        <v>0.92515838711587395</v>
      </c>
      <c r="CV175">
        <v>0.92076696863836405</v>
      </c>
      <c r="CW175">
        <v>0.89208518210126497</v>
      </c>
      <c r="CX175">
        <v>0.92528886404854505</v>
      </c>
      <c r="CY175">
        <v>0.90545207199665101</v>
      </c>
      <c r="CZ175">
        <v>0.911120413004046</v>
      </c>
      <c r="DA175">
        <v>0.908739373425692</v>
      </c>
      <c r="DB175">
        <v>0.91452495277078005</v>
      </c>
    </row>
    <row r="176" spans="1:106" x14ac:dyDescent="0.45">
      <c r="A176" t="s">
        <v>118</v>
      </c>
      <c r="B176" t="s">
        <v>119</v>
      </c>
      <c r="C176" t="s">
        <v>68</v>
      </c>
      <c r="D176">
        <v>45</v>
      </c>
      <c r="E176" s="1" cm="1">
        <f t="array" ref="E176">SUMPRODUCT($G176:$FZZ176,$G$2:$FZZ$2)/SUMPRODUCT(--($G176:$FZZ176&lt;&gt;""),$G$2:$FZZ$2)</f>
        <v>1.8622884346156514</v>
      </c>
      <c r="F176" s="1" cm="1">
        <f t="array" ref="F176">SUMPRODUCT($G176:$FZZ176,$F$2:$FZY$2)/SUMPRODUCT(--($G176:$FZZ176&lt;&gt;""),$F$2:$FZY$2)</f>
        <v>1.9360450207236994</v>
      </c>
      <c r="G176">
        <v>1.83163399841786</v>
      </c>
      <c r="H176">
        <v>1.8950294453722401</v>
      </c>
      <c r="I176">
        <v>1.79165198491759</v>
      </c>
      <c r="J176">
        <v>1.84808588411571</v>
      </c>
      <c r="K176">
        <v>1.52025680986583</v>
      </c>
      <c r="L176">
        <v>1.5493122374305399</v>
      </c>
      <c r="M176">
        <v>1.9837209573710799</v>
      </c>
      <c r="N176">
        <v>2.1027952497092302</v>
      </c>
      <c r="O176">
        <v>1.82071193514728</v>
      </c>
      <c r="P176">
        <v>1.9278767691360901</v>
      </c>
      <c r="Q176">
        <v>1.7800038512093601</v>
      </c>
      <c r="R176">
        <v>1.93369640749143</v>
      </c>
      <c r="S176">
        <v>1.81303936696421</v>
      </c>
      <c r="T176">
        <v>1.8795546829773699</v>
      </c>
      <c r="U176">
        <v>1.4705067530812299</v>
      </c>
      <c r="V176">
        <v>1.5285043751262799</v>
      </c>
      <c r="W176">
        <v>2.16362473778086</v>
      </c>
      <c r="X176">
        <v>2.3119863589962102</v>
      </c>
      <c r="Y176">
        <v>1.5106030434992801</v>
      </c>
      <c r="Z176">
        <v>1.54795393327179</v>
      </c>
      <c r="AA176">
        <v>1.7454158384712499</v>
      </c>
      <c r="AB176">
        <v>1.8169452778207</v>
      </c>
      <c r="AC176">
        <v>1.8399360585389199</v>
      </c>
      <c r="AD176">
        <v>1.9151151459198801</v>
      </c>
      <c r="AE176">
        <v>2.1241469883861601</v>
      </c>
      <c r="AF176">
        <v>2.2693166894136398</v>
      </c>
      <c r="AG176">
        <v>2.2297484717098</v>
      </c>
      <c r="AH176">
        <v>2.3281313117711999</v>
      </c>
      <c r="AI176">
        <v>2.5559943281442901</v>
      </c>
      <c r="AJ176">
        <v>2.3082165673075399</v>
      </c>
      <c r="AK176">
        <v>1.9147790682347401</v>
      </c>
      <c r="AL176">
        <v>1.9683211529167</v>
      </c>
      <c r="AM176">
        <v>2.1456715994515601</v>
      </c>
      <c r="AN176">
        <v>2.2198524892439999</v>
      </c>
      <c r="AO176">
        <v>1.8190458915291099</v>
      </c>
      <c r="AP176">
        <v>1.96819517504081</v>
      </c>
      <c r="AQ176">
        <v>1.84288454938266</v>
      </c>
      <c r="AR176">
        <v>1.9858051798333201</v>
      </c>
      <c r="AS176">
        <v>1.7783661886914901</v>
      </c>
      <c r="AT176">
        <v>1.7735980312872199</v>
      </c>
      <c r="AU176">
        <v>1.5216775982994299</v>
      </c>
      <c r="AV176">
        <v>1.5819787202600799</v>
      </c>
      <c r="AW176">
        <v>1.7341335493059999</v>
      </c>
      <c r="AX176">
        <v>1.8049185913368799</v>
      </c>
      <c r="AY176">
        <v>1.4963786859803401</v>
      </c>
      <c r="AZ176">
        <v>1.5944716173634901</v>
      </c>
      <c r="BA176">
        <v>1.8483190499033999</v>
      </c>
      <c r="BB176">
        <v>1.9856344565597801</v>
      </c>
      <c r="BC176">
        <v>1.5053784042698699</v>
      </c>
      <c r="BD176">
        <v>1.5735960950686501</v>
      </c>
      <c r="BE176">
        <v>2.1946298221491798</v>
      </c>
      <c r="BF176">
        <v>2.2003867780050701</v>
      </c>
      <c r="BG176">
        <v>1.8516961664727001</v>
      </c>
      <c r="BH176">
        <v>1.9531708672769199</v>
      </c>
      <c r="BI176">
        <v>2.1047380886224998</v>
      </c>
      <c r="BJ176">
        <v>2.2474893819711799</v>
      </c>
      <c r="BK176">
        <v>1.82729120856324</v>
      </c>
      <c r="BL176">
        <v>1.9187570012031601</v>
      </c>
      <c r="BM176">
        <v>1.52104597920442</v>
      </c>
      <c r="BN176">
        <v>1.5878803777544499</v>
      </c>
      <c r="BO176">
        <v>1.5333753004463699</v>
      </c>
      <c r="BP176">
        <v>1.5980771431841501</v>
      </c>
      <c r="BQ176">
        <v>1.82174726443155</v>
      </c>
      <c r="BR176">
        <v>1.913282816727</v>
      </c>
      <c r="BS176">
        <v>2.0238815453252101</v>
      </c>
      <c r="BT176">
        <v>2.12486360308844</v>
      </c>
      <c r="BU176">
        <v>1.8165045731076399</v>
      </c>
      <c r="BV176">
        <v>1.9355129743823201</v>
      </c>
      <c r="BW176">
        <v>1.72538776890241</v>
      </c>
      <c r="BX176">
        <v>1.79748108702083</v>
      </c>
      <c r="BY176">
        <v>1.8019574335870701</v>
      </c>
      <c r="BZ176">
        <v>1.85180208171508</v>
      </c>
      <c r="CA176">
        <v>1.78804177872287</v>
      </c>
      <c r="CB176">
        <v>1.84886931193767</v>
      </c>
      <c r="CC176">
        <v>1.8716949821405</v>
      </c>
      <c r="CD176">
        <v>1.9479190909366799</v>
      </c>
      <c r="CE176">
        <v>1.81920515735685</v>
      </c>
      <c r="CF176">
        <v>1.9358828600342299</v>
      </c>
      <c r="CG176">
        <v>1.8172051905081901</v>
      </c>
      <c r="CH176">
        <v>1.9480845784004499</v>
      </c>
      <c r="CI176">
        <v>1.4877426881093201</v>
      </c>
      <c r="CJ176">
        <v>1.53310557453545</v>
      </c>
      <c r="CK176">
        <v>2.1241262568038799</v>
      </c>
      <c r="CL176">
        <v>2.29564988982444</v>
      </c>
      <c r="CM176">
        <v>1.85511394125854</v>
      </c>
      <c r="CN176">
        <v>1.97807033234357</v>
      </c>
      <c r="CO176">
        <v>1.8675817966316599</v>
      </c>
      <c r="CP176">
        <v>1.9660501483870301</v>
      </c>
      <c r="CQ176">
        <v>2.1071309446482802</v>
      </c>
      <c r="CR176">
        <v>2.2146129943998698</v>
      </c>
      <c r="CS176">
        <v>1.7841017561211201</v>
      </c>
      <c r="CT176">
        <v>1.9239589203362699</v>
      </c>
      <c r="CU176">
        <v>1.5124143920105699</v>
      </c>
      <c r="CV176">
        <v>1.5839205005230199</v>
      </c>
      <c r="CW176">
        <v>1.87163372152707</v>
      </c>
      <c r="CX176">
        <v>1.9628953701908201</v>
      </c>
      <c r="CY176">
        <v>1.45651946421096</v>
      </c>
      <c r="CZ176">
        <v>1.5054852099902301</v>
      </c>
      <c r="DA176">
        <v>1.50447693639798</v>
      </c>
      <c r="DB176">
        <v>1.55466782115869</v>
      </c>
    </row>
    <row r="177" spans="1:106" x14ac:dyDescent="0.45">
      <c r="A177" t="s">
        <v>72</v>
      </c>
      <c r="B177" t="s">
        <v>67</v>
      </c>
      <c r="C177" t="s">
        <v>166</v>
      </c>
      <c r="D177">
        <v>45</v>
      </c>
      <c r="E177" s="1" cm="1">
        <f t="array" ref="E177">SUMPRODUCT($G177:$FZZ177,$G$2:$FZZ$2)/SUMPRODUCT(--($G177:$FZZ177&lt;&gt;""),$G$2:$FZZ$2)</f>
        <v>1.6674242565640636</v>
      </c>
      <c r="F177" s="1" cm="1">
        <f t="array" ref="F177">SUMPRODUCT($G177:$FZZ177,$F$2:$FZY$2)/SUMPRODUCT(--($G177:$FZZ177&lt;&gt;""),$F$2:$FZY$2)</f>
        <v>1.7009165926717702</v>
      </c>
      <c r="G177">
        <v>1.67588792503093</v>
      </c>
      <c r="H177">
        <v>1.7033116747013199</v>
      </c>
      <c r="I177">
        <v>1.6329178535557201</v>
      </c>
      <c r="J177">
        <v>1.65784664021207</v>
      </c>
      <c r="K177">
        <v>1.6827771378235501</v>
      </c>
      <c r="L177">
        <v>1.70425701314541</v>
      </c>
      <c r="M177">
        <v>1.5361503662298299</v>
      </c>
      <c r="N177">
        <v>1.6051797307442399</v>
      </c>
      <c r="O177">
        <v>1.6023791369023701</v>
      </c>
      <c r="P177">
        <v>1.6683120635685</v>
      </c>
      <c r="Q177">
        <v>1.6619810286077801</v>
      </c>
      <c r="R177">
        <v>1.74969860100633</v>
      </c>
      <c r="S177">
        <v>1.64190462848702</v>
      </c>
      <c r="T177">
        <v>1.70133310809279</v>
      </c>
      <c r="U177">
        <v>1.6375542033850801</v>
      </c>
      <c r="V177">
        <v>1.70524432321536</v>
      </c>
      <c r="W177">
        <v>1.6583803551596801</v>
      </c>
      <c r="X177">
        <v>1.72780139775417</v>
      </c>
      <c r="Y177">
        <v>1.68584922125192</v>
      </c>
      <c r="Z177">
        <v>1.7237489249764999</v>
      </c>
      <c r="AA177">
        <v>1.55240678471892</v>
      </c>
      <c r="AB177">
        <v>1.59504574836003</v>
      </c>
      <c r="AC177">
        <v>1.6273631840795999</v>
      </c>
      <c r="AD177">
        <v>1.6805166606828399</v>
      </c>
      <c r="AE177">
        <v>1.5979321710915899</v>
      </c>
      <c r="AF177">
        <v>1.6852548090541499</v>
      </c>
      <c r="AG177">
        <v>1.62169768130773</v>
      </c>
      <c r="AH177">
        <v>1.6840815447176301</v>
      </c>
      <c r="AI177">
        <v>1.7976733194078001</v>
      </c>
      <c r="AJ177">
        <v>1.7494511107384001</v>
      </c>
      <c r="AK177">
        <v>1.9530924588819401</v>
      </c>
      <c r="AL177">
        <v>1.8123932687942099</v>
      </c>
      <c r="AM177">
        <v>1.65497139615148</v>
      </c>
      <c r="AN177">
        <v>1.6786629473783701</v>
      </c>
      <c r="AO177">
        <v>1.66080174133865</v>
      </c>
      <c r="AP177">
        <v>1.7297986577181199</v>
      </c>
      <c r="AQ177">
        <v>1.67601841014494</v>
      </c>
      <c r="AR177">
        <v>1.73983349907157</v>
      </c>
      <c r="AS177">
        <v>1.5987298440276201</v>
      </c>
      <c r="AT177">
        <v>1.60379945332857</v>
      </c>
      <c r="AU177">
        <v>1.70191597230905</v>
      </c>
      <c r="AV177">
        <v>1.7628053563106001</v>
      </c>
      <c r="AW177">
        <v>1.88566816544251</v>
      </c>
      <c r="AX177">
        <v>1.7215527690116399</v>
      </c>
      <c r="AY177">
        <v>1.6787377133988599</v>
      </c>
      <c r="AZ177">
        <v>1.7482011005032201</v>
      </c>
      <c r="BA177">
        <v>1.6308133127617299</v>
      </c>
      <c r="BB177">
        <v>1.7217518702433501</v>
      </c>
      <c r="BC177">
        <v>1.70079832124446</v>
      </c>
      <c r="BD177">
        <v>1.7654577802107501</v>
      </c>
      <c r="BE177">
        <v>1.6592888203270799</v>
      </c>
      <c r="BF177">
        <v>1.67816939982337</v>
      </c>
      <c r="BG177">
        <v>1.61826266696774</v>
      </c>
      <c r="BH177">
        <v>1.6816800125062901</v>
      </c>
      <c r="BI177">
        <v>1.6375580518397901</v>
      </c>
      <c r="BJ177">
        <v>1.6913031397610401</v>
      </c>
      <c r="BK177">
        <v>1.65891382815417</v>
      </c>
      <c r="BL177">
        <v>1.71286561838775</v>
      </c>
      <c r="BM177">
        <v>1.6789206334064599</v>
      </c>
      <c r="BN177">
        <v>1.7394352761614</v>
      </c>
      <c r="BO177">
        <v>1.6757124871237199</v>
      </c>
      <c r="BP177">
        <v>1.74904429438022</v>
      </c>
      <c r="BQ177">
        <v>1.60918720305791</v>
      </c>
      <c r="BR177">
        <v>1.67297002651448</v>
      </c>
      <c r="BS177">
        <v>1.5569690189091001</v>
      </c>
      <c r="BT177">
        <v>1.5981850578046599</v>
      </c>
      <c r="BU177">
        <v>1.63562471547407</v>
      </c>
      <c r="BV177">
        <v>1.7125688035426001</v>
      </c>
      <c r="BW177">
        <v>1.51992730653818</v>
      </c>
      <c r="BX177">
        <v>1.57690714678162</v>
      </c>
      <c r="BY177">
        <v>1.6359406555848901</v>
      </c>
      <c r="BZ177">
        <v>1.66337579617834</v>
      </c>
      <c r="CA177">
        <v>1.6005825433556999</v>
      </c>
      <c r="CB177">
        <v>1.6458279352769301</v>
      </c>
      <c r="CC177">
        <v>1.66456535157396</v>
      </c>
      <c r="CD177">
        <v>1.71482489603043</v>
      </c>
      <c r="CE177">
        <v>1.61563448732524</v>
      </c>
      <c r="CF177">
        <v>1.6986044652115699</v>
      </c>
      <c r="CG177">
        <v>1.60164400558341</v>
      </c>
      <c r="CH177">
        <v>1.6759034275965401</v>
      </c>
      <c r="CI177">
        <v>1.65779518373468</v>
      </c>
      <c r="CJ177">
        <v>1.6997916840263301</v>
      </c>
      <c r="CK177">
        <v>1.6312694266493399</v>
      </c>
      <c r="CL177">
        <v>1.69550688049965</v>
      </c>
      <c r="CM177">
        <v>1.66248703180338</v>
      </c>
      <c r="CN177">
        <v>1.7107823847171999</v>
      </c>
      <c r="CO177">
        <v>1.6555123717118201</v>
      </c>
      <c r="CP177">
        <v>1.7264625081543901</v>
      </c>
      <c r="CQ177">
        <v>1.64311921773782</v>
      </c>
      <c r="CR177">
        <v>1.70600214174113</v>
      </c>
      <c r="CS177">
        <v>1.63440019320782</v>
      </c>
      <c r="CT177">
        <v>1.71075178544731</v>
      </c>
      <c r="CU177">
        <v>1.6718475536345101</v>
      </c>
      <c r="CV177">
        <v>1.7385773777803999</v>
      </c>
      <c r="CW177">
        <v>1.6893043309646201</v>
      </c>
      <c r="CX177">
        <v>1.75879139053963</v>
      </c>
      <c r="CY177">
        <v>1.6452664992325901</v>
      </c>
      <c r="CZ177">
        <v>1.6888429607925199</v>
      </c>
      <c r="DA177">
        <v>1.6608646882871501</v>
      </c>
      <c r="DB177">
        <v>1.7103963318639701</v>
      </c>
    </row>
    <row r="178" spans="1:106" x14ac:dyDescent="0.45">
      <c r="A178" t="s">
        <v>98</v>
      </c>
      <c r="B178" t="s">
        <v>131</v>
      </c>
      <c r="C178" t="s">
        <v>68</v>
      </c>
      <c r="D178">
        <v>45</v>
      </c>
      <c r="E178" s="1" cm="1">
        <f t="array" ref="E178">SUMPRODUCT($G178:$FZZ178,$G$2:$FZZ$2)/SUMPRODUCT(--($G178:$FZZ178&lt;&gt;""),$G$2:$FZZ$2)</f>
        <v>1.3592566952363641</v>
      </c>
      <c r="F178" s="1" cm="1">
        <f t="array" ref="F178">SUMPRODUCT($G178:$FZZ178,$F$2:$FZY$2)/SUMPRODUCT(--($G178:$FZZ178&lt;&gt;""),$F$2:$FZY$2)</f>
        <v>1.4150446683969284</v>
      </c>
      <c r="G178">
        <v>1.3497711306887701</v>
      </c>
      <c r="H178">
        <v>1.36509895132554</v>
      </c>
      <c r="I178">
        <v>1.3137470567895499</v>
      </c>
      <c r="J178">
        <v>1.32830915647176</v>
      </c>
      <c r="K178">
        <v>1.35248001084157</v>
      </c>
      <c r="L178">
        <v>1.3643515381488001</v>
      </c>
      <c r="M178">
        <v>1.19925781569089</v>
      </c>
      <c r="N178">
        <v>1.28282940263498</v>
      </c>
      <c r="O178">
        <v>1.2980743505364201</v>
      </c>
      <c r="P178">
        <v>1.36717767611097</v>
      </c>
      <c r="Q178">
        <v>1.26986303090176</v>
      </c>
      <c r="R178">
        <v>1.3950984988655599</v>
      </c>
      <c r="S178">
        <v>1.3311592127843199</v>
      </c>
      <c r="T178">
        <v>1.3677305848494099</v>
      </c>
      <c r="U178">
        <v>1.2956920936883101</v>
      </c>
      <c r="V178">
        <v>1.3635862047528</v>
      </c>
      <c r="W178">
        <v>1.2909325465824499</v>
      </c>
      <c r="X178">
        <v>1.38956508082519</v>
      </c>
      <c r="Y178">
        <v>1.34015320530478</v>
      </c>
      <c r="Z178">
        <v>1.3904148907313501</v>
      </c>
      <c r="AA178">
        <v>1.5222507020787901</v>
      </c>
      <c r="AB178">
        <v>1.58519266534155</v>
      </c>
      <c r="AC178">
        <v>1.3237711784719</v>
      </c>
      <c r="AD178">
        <v>1.3745294147817599</v>
      </c>
      <c r="AE178">
        <v>1.5313682950068199</v>
      </c>
      <c r="AF178">
        <v>1.6590914943475901</v>
      </c>
      <c r="AG178">
        <v>1.61373306762179</v>
      </c>
      <c r="AH178">
        <v>1.67704602375245</v>
      </c>
      <c r="AI178">
        <v>1.3303932181682301</v>
      </c>
      <c r="AJ178">
        <v>1.36061643313461</v>
      </c>
      <c r="AK178">
        <v>1.3647798005243099</v>
      </c>
      <c r="AL178">
        <v>1.40881676650214</v>
      </c>
      <c r="AM178">
        <v>1.5899484657935701</v>
      </c>
      <c r="AN178">
        <v>1.6362583329393401</v>
      </c>
      <c r="AO178">
        <v>1.30589515690186</v>
      </c>
      <c r="AP178">
        <v>1.38319608198802</v>
      </c>
      <c r="AQ178">
        <v>1.32832451840574</v>
      </c>
      <c r="AR178">
        <v>1.4096961270053501</v>
      </c>
      <c r="AS178">
        <v>1.2889300486670801</v>
      </c>
      <c r="AT178">
        <v>1.29049817824502</v>
      </c>
      <c r="AU178">
        <v>1.3177098134612499</v>
      </c>
      <c r="AV178">
        <v>1.3755612645076201</v>
      </c>
      <c r="AW178">
        <v>1.41851369843885</v>
      </c>
      <c r="AX178">
        <v>1.31769095428268</v>
      </c>
      <c r="AY178">
        <v>1.34329586605841</v>
      </c>
      <c r="AZ178">
        <v>1.4200724262803901</v>
      </c>
      <c r="BA178">
        <v>1.3203723631837501</v>
      </c>
      <c r="BB178">
        <v>1.4048671705843401</v>
      </c>
      <c r="BC178">
        <v>1.34265772546872</v>
      </c>
      <c r="BD178">
        <v>1.4175265726928501</v>
      </c>
      <c r="BE178">
        <v>1.3246587746067899</v>
      </c>
      <c r="BF178">
        <v>1.34482488793498</v>
      </c>
      <c r="BG178">
        <v>1.5231800733007901</v>
      </c>
      <c r="BH178">
        <v>1.66142676000069</v>
      </c>
      <c r="BI178">
        <v>1.3060241601503</v>
      </c>
      <c r="BJ178">
        <v>1.35490017068233</v>
      </c>
      <c r="BK178">
        <v>1.28247106169356</v>
      </c>
      <c r="BL178">
        <v>1.3504708957391101</v>
      </c>
      <c r="BM178">
        <v>1.3479800629590699</v>
      </c>
      <c r="BN178">
        <v>1.3628970714490101</v>
      </c>
      <c r="BO178">
        <v>1.32536339704704</v>
      </c>
      <c r="BP178">
        <v>1.3954446606386599</v>
      </c>
      <c r="BQ178">
        <v>1.3201658164982</v>
      </c>
      <c r="BR178">
        <v>1.3640964212169699</v>
      </c>
      <c r="BS178">
        <v>1.4890951532479699</v>
      </c>
      <c r="BT178">
        <v>1.55322587328554</v>
      </c>
      <c r="BU178">
        <v>1.29343210694036</v>
      </c>
      <c r="BV178">
        <v>1.3638041633903</v>
      </c>
      <c r="BW178">
        <v>1.21133510840623</v>
      </c>
      <c r="BX178">
        <v>1.24922023583111</v>
      </c>
      <c r="BY178">
        <v>1.2555382942364399</v>
      </c>
      <c r="BZ178">
        <v>1.2849231008233599</v>
      </c>
      <c r="CA178">
        <v>1.2562565335096401</v>
      </c>
      <c r="CB178">
        <v>1.2941129169160901</v>
      </c>
      <c r="CC178">
        <v>1.30467382395499</v>
      </c>
      <c r="CD178">
        <v>1.36477885598065</v>
      </c>
      <c r="CE178">
        <v>1.27673317424819</v>
      </c>
      <c r="CF178">
        <v>1.38693919366324</v>
      </c>
      <c r="CG178">
        <v>1.25725068500232</v>
      </c>
      <c r="CH178">
        <v>1.3424804838959801</v>
      </c>
      <c r="CI178">
        <v>1.3075910340804899</v>
      </c>
      <c r="CJ178">
        <v>1.35697025247896</v>
      </c>
      <c r="CK178">
        <v>1.2930085951522701</v>
      </c>
      <c r="CL178">
        <v>1.3630393859354699</v>
      </c>
      <c r="CM178">
        <v>1.57822058455264</v>
      </c>
      <c r="CN178">
        <v>1.7075448073552</v>
      </c>
      <c r="CO178">
        <v>1.30602644321324</v>
      </c>
      <c r="CP178">
        <v>1.3694056249253399</v>
      </c>
      <c r="CQ178">
        <v>1.29538472341695</v>
      </c>
      <c r="CR178">
        <v>1.3634815582044399</v>
      </c>
      <c r="CS178">
        <v>1.3013237036099901</v>
      </c>
      <c r="CT178">
        <v>1.38804871597299</v>
      </c>
      <c r="CU178">
        <v>1.3369352833204999</v>
      </c>
      <c r="CV178">
        <v>1.40423747212189</v>
      </c>
      <c r="CW178">
        <v>1.3305540030340699</v>
      </c>
      <c r="CX178">
        <v>1.40171778581286</v>
      </c>
      <c r="CY178">
        <v>1.2981372959397199</v>
      </c>
      <c r="CZ178">
        <v>1.3644307241523601</v>
      </c>
      <c r="DA178">
        <v>1.3152648772040301</v>
      </c>
      <c r="DB178">
        <v>1.3688995591939499</v>
      </c>
    </row>
    <row r="179" spans="1:106" x14ac:dyDescent="0.45">
      <c r="A179" t="s">
        <v>94</v>
      </c>
      <c r="B179" t="s">
        <v>95</v>
      </c>
      <c r="C179" t="s">
        <v>65</v>
      </c>
      <c r="D179">
        <v>45</v>
      </c>
      <c r="E179" s="1" cm="1">
        <f t="array" ref="E179">SUMPRODUCT($G179:$FZZ179,$G$2:$FZZ$2)/SUMPRODUCT(--($G179:$FZZ179&lt;&gt;""),$G$2:$FZZ$2)</f>
        <v>1.6175139030145043</v>
      </c>
      <c r="F179" s="1" cm="1">
        <f t="array" ref="F179">SUMPRODUCT($G179:$FZZ179,$F$2:$FZY$2)/SUMPRODUCT(--($G179:$FZZ179&lt;&gt;""),$F$2:$FZY$2)</f>
        <v>1.6608295253111409</v>
      </c>
      <c r="G179">
        <v>1.61281025821326</v>
      </c>
      <c r="H179">
        <v>1.64695302939128</v>
      </c>
      <c r="I179">
        <v>1.5687007063705001</v>
      </c>
      <c r="J179">
        <v>1.6032716974297301</v>
      </c>
      <c r="K179">
        <v>1.6120832768667801</v>
      </c>
      <c r="L179">
        <v>1.6497577585038601</v>
      </c>
      <c r="M179">
        <v>1.6065178408193499</v>
      </c>
      <c r="N179">
        <v>1.59346348787726</v>
      </c>
      <c r="O179">
        <v>1.6000882895898501</v>
      </c>
      <c r="P179">
        <v>1.6597473044920601</v>
      </c>
      <c r="Q179">
        <v>1.5789560710966699</v>
      </c>
      <c r="R179">
        <v>1.6702548495935301</v>
      </c>
      <c r="S179">
        <v>1.6197520843333499</v>
      </c>
      <c r="T179">
        <v>1.64704876526296</v>
      </c>
      <c r="U179">
        <v>1.64801409676567</v>
      </c>
      <c r="V179">
        <v>1.6981473710386801</v>
      </c>
      <c r="W179">
        <v>1.6437521734740801</v>
      </c>
      <c r="X179">
        <v>1.7157084684159101</v>
      </c>
      <c r="Y179">
        <v>1.6030371910818699</v>
      </c>
      <c r="Z179">
        <v>1.6611567988796601</v>
      </c>
      <c r="AA179">
        <v>1.52999888093702</v>
      </c>
      <c r="AB179">
        <v>1.5856989081142701</v>
      </c>
      <c r="AC179">
        <v>1.5992768118172001</v>
      </c>
      <c r="AD179">
        <v>1.6510608469679</v>
      </c>
      <c r="AE179">
        <v>1.60406097906419</v>
      </c>
      <c r="AF179">
        <v>1.69128383076249</v>
      </c>
      <c r="AG179">
        <v>1.62319904128403</v>
      </c>
      <c r="AH179">
        <v>1.67493200118493</v>
      </c>
      <c r="AI179">
        <v>1.6896221812249299</v>
      </c>
      <c r="AJ179">
        <v>1.67601430161464</v>
      </c>
      <c r="AK179">
        <v>1.6794680648515601</v>
      </c>
      <c r="AL179">
        <v>1.7106430967061601</v>
      </c>
      <c r="AM179">
        <v>1.6027752824925501</v>
      </c>
      <c r="AN179">
        <v>1.6401777693726001</v>
      </c>
      <c r="AO179">
        <v>1.6047705423544301</v>
      </c>
      <c r="AP179">
        <v>1.6865771812080499</v>
      </c>
      <c r="AQ179">
        <v>1.64087456988726</v>
      </c>
      <c r="AR179">
        <v>1.7165348094303501</v>
      </c>
      <c r="AS179">
        <v>1.50981312880981</v>
      </c>
      <c r="AT179">
        <v>1.54146847653747</v>
      </c>
      <c r="AU179">
        <v>1.6463550488229</v>
      </c>
      <c r="AV179">
        <v>1.6957690602584901</v>
      </c>
      <c r="AW179">
        <v>1.7309319406819801</v>
      </c>
      <c r="AX179">
        <v>1.63038288602787</v>
      </c>
      <c r="AY179">
        <v>1.6512251328598899</v>
      </c>
      <c r="AZ179">
        <v>1.73102337393594</v>
      </c>
      <c r="BA179">
        <v>1.64420645930843</v>
      </c>
      <c r="BB179">
        <v>1.73091833162623</v>
      </c>
      <c r="BC179">
        <v>1.66026184936818</v>
      </c>
      <c r="BD179">
        <v>1.7250764107476799</v>
      </c>
      <c r="BE179">
        <v>1.61221592496953</v>
      </c>
      <c r="BF179">
        <v>1.6406429904870401</v>
      </c>
      <c r="BG179">
        <v>1.5941706762084999</v>
      </c>
      <c r="BH179">
        <v>1.6653870872487799</v>
      </c>
      <c r="BI179">
        <v>1.59287632808055</v>
      </c>
      <c r="BJ179">
        <v>1.6657404834676299</v>
      </c>
      <c r="BK179">
        <v>1.6139069825332899</v>
      </c>
      <c r="BL179">
        <v>1.6673941003194599</v>
      </c>
      <c r="BM179">
        <v>1.6520080129733801</v>
      </c>
      <c r="BN179">
        <v>1.69777258418391</v>
      </c>
      <c r="BO179">
        <v>1.6356529701270399</v>
      </c>
      <c r="BP179">
        <v>1.69301819846629</v>
      </c>
      <c r="BQ179">
        <v>1.60107134685527</v>
      </c>
      <c r="BR179">
        <v>1.6668057443572499</v>
      </c>
      <c r="BS179">
        <v>1.55445517203276</v>
      </c>
      <c r="BT179">
        <v>1.5962789541292</v>
      </c>
      <c r="BU179">
        <v>1.6146008359888999</v>
      </c>
      <c r="BV179">
        <v>1.68450109671812</v>
      </c>
      <c r="BW179">
        <v>1.49348717298508</v>
      </c>
      <c r="BX179">
        <v>1.55422847724102</v>
      </c>
      <c r="BY179">
        <v>1.5622650302936101</v>
      </c>
      <c r="BZ179">
        <v>1.59425198073636</v>
      </c>
      <c r="CA179">
        <v>1.61223341046969</v>
      </c>
      <c r="CB179">
        <v>1.63043342297829</v>
      </c>
      <c r="CC179">
        <v>1.6264887125987799</v>
      </c>
      <c r="CD179">
        <v>1.68144333026399</v>
      </c>
      <c r="CE179">
        <v>1.5933958846091301</v>
      </c>
      <c r="CF179">
        <v>1.6694693969340699</v>
      </c>
      <c r="CG179">
        <v>1.5721139430284801</v>
      </c>
      <c r="CH179">
        <v>1.64246497440934</v>
      </c>
      <c r="CI179">
        <v>1.6442296475293701</v>
      </c>
      <c r="CJ179">
        <v>1.6817015248729199</v>
      </c>
      <c r="CK179">
        <v>1.5916645993549901</v>
      </c>
      <c r="CL179">
        <v>1.67148715104995</v>
      </c>
      <c r="CM179">
        <v>1.6708582263084399</v>
      </c>
      <c r="CN179">
        <v>1.7105677387042499</v>
      </c>
      <c r="CO179">
        <v>1.64829056295193</v>
      </c>
      <c r="CP179">
        <v>1.7187445445942</v>
      </c>
      <c r="CQ179">
        <v>1.59103277566139</v>
      </c>
      <c r="CR179">
        <v>1.65476712954022</v>
      </c>
      <c r="CS179">
        <v>1.6060515450875701</v>
      </c>
      <c r="CT179">
        <v>1.68026405069405</v>
      </c>
      <c r="CU179">
        <v>1.64964375234373</v>
      </c>
      <c r="CV179">
        <v>1.7083999447372</v>
      </c>
      <c r="CW179">
        <v>1.62548619269769</v>
      </c>
      <c r="CX179">
        <v>1.6892701121237299</v>
      </c>
      <c r="CY179">
        <v>1.60804730012557</v>
      </c>
      <c r="CZ179">
        <v>1.65516429468396</v>
      </c>
      <c r="DA179">
        <v>1.63563641372795</v>
      </c>
      <c r="DB179">
        <v>1.68103550062972</v>
      </c>
    </row>
    <row r="180" spans="1:106" x14ac:dyDescent="0.45">
      <c r="A180" t="s">
        <v>89</v>
      </c>
      <c r="B180" t="s">
        <v>90</v>
      </c>
      <c r="C180" t="s">
        <v>163</v>
      </c>
      <c r="D180">
        <v>45</v>
      </c>
      <c r="E180" s="1" cm="1">
        <f t="array" ref="E180">SUMPRODUCT($G180:$FZZ180,$G$2:$FZZ$2)/SUMPRODUCT(--($G180:$FZZ180&lt;&gt;""),$G$2:$FZZ$2)</f>
        <v>1.0917537008243128</v>
      </c>
      <c r="F180" s="1" cm="1">
        <f t="array" ref="F180">SUMPRODUCT($G180:$FZZ180,$F$2:$FZY$2)/SUMPRODUCT(--($G180:$FZZ180&lt;&gt;""),$F$2:$FZY$2)</f>
        <v>1.0802933669642223</v>
      </c>
      <c r="G180">
        <v>1.1045260005003299</v>
      </c>
      <c r="H180">
        <v>1.0627091770846699</v>
      </c>
      <c r="I180">
        <v>1.07709317833797</v>
      </c>
      <c r="J180">
        <v>1.0384074555842699</v>
      </c>
      <c r="K180">
        <v>1.1037200162623599</v>
      </c>
      <c r="L180">
        <v>1.06571351131589</v>
      </c>
      <c r="M180">
        <v>1.0603297040987401</v>
      </c>
      <c r="N180">
        <v>1.0493933771330901</v>
      </c>
      <c r="O180">
        <v>1.03486101078203</v>
      </c>
      <c r="P180">
        <v>1.07552438665489</v>
      </c>
      <c r="Q180">
        <v>1.01287434173622</v>
      </c>
      <c r="R180">
        <v>1.07669139254707</v>
      </c>
      <c r="S180">
        <v>1.09858943113716</v>
      </c>
      <c r="T180">
        <v>1.0745086082400901</v>
      </c>
      <c r="U180">
        <v>1.06397553659408</v>
      </c>
      <c r="V180">
        <v>1.11473632675898</v>
      </c>
      <c r="W180">
        <v>1.0472970395880701</v>
      </c>
      <c r="X180">
        <v>1.0906700470031201</v>
      </c>
      <c r="Y180">
        <v>1.1081920470339801</v>
      </c>
      <c r="Z180">
        <v>1.10194482001635</v>
      </c>
      <c r="AA180">
        <v>0.97120810841055705</v>
      </c>
      <c r="AB180">
        <v>1.02409982041703</v>
      </c>
      <c r="AC180">
        <v>1.0896702056726599</v>
      </c>
      <c r="AD180">
        <v>1.07617924125079</v>
      </c>
      <c r="AE180">
        <v>1.01605915072232</v>
      </c>
      <c r="AF180">
        <v>1.08806298766513</v>
      </c>
      <c r="AG180">
        <v>1.47146069533837</v>
      </c>
      <c r="AH180">
        <v>1.13768750168313</v>
      </c>
      <c r="AI180">
        <v>1.16477731867595</v>
      </c>
      <c r="AJ180">
        <v>1.08059905164133</v>
      </c>
      <c r="AK180">
        <v>1.1125968452965</v>
      </c>
      <c r="AL180">
        <v>1.1063782422121</v>
      </c>
      <c r="AM180">
        <v>1.1642380974894799</v>
      </c>
      <c r="AN180">
        <v>1.0895607772682101</v>
      </c>
      <c r="AO180">
        <v>1.0229856702339899</v>
      </c>
      <c r="AP180">
        <v>1.07138037366225</v>
      </c>
      <c r="AQ180">
        <v>1.0285128439801801</v>
      </c>
      <c r="AR180">
        <v>1.09806130261455</v>
      </c>
      <c r="AS180">
        <v>1.11078936918292</v>
      </c>
      <c r="AT180">
        <v>1.01216822175265</v>
      </c>
      <c r="AU180">
        <v>1.0946505098271</v>
      </c>
      <c r="AV180">
        <v>1.13105455206829</v>
      </c>
      <c r="AW180">
        <v>1.2310911274331799</v>
      </c>
      <c r="AX180">
        <v>1.0331454743485899</v>
      </c>
      <c r="AY180">
        <v>1.05707096834877</v>
      </c>
      <c r="AZ180">
        <v>1.1282156798194001</v>
      </c>
      <c r="BA180">
        <v>1.0592643493368199</v>
      </c>
      <c r="BB180">
        <v>1.1193325467722901</v>
      </c>
      <c r="BC180">
        <v>1.0689293371652699</v>
      </c>
      <c r="BD180">
        <v>1.1245563614798499</v>
      </c>
      <c r="BE180">
        <v>1.10327867019909</v>
      </c>
      <c r="BF180">
        <v>1.07712085135875</v>
      </c>
      <c r="BG180">
        <v>1.0353650275312201</v>
      </c>
      <c r="BH180">
        <v>1.07071268520609</v>
      </c>
      <c r="BI180">
        <v>1.01710792680506</v>
      </c>
      <c r="BJ180">
        <v>1.06599716852564</v>
      </c>
      <c r="BK180">
        <v>1.0272580176741399</v>
      </c>
      <c r="BL180">
        <v>1.06817408621333</v>
      </c>
      <c r="BM180">
        <v>1.07228369741486</v>
      </c>
      <c r="BN180">
        <v>1.1225317180196499</v>
      </c>
      <c r="BO180">
        <v>1.05437793292892</v>
      </c>
      <c r="BP180">
        <v>1.1139407119148399</v>
      </c>
      <c r="BQ180">
        <v>1.03336518661085</v>
      </c>
      <c r="BR180">
        <v>1.0762728973472</v>
      </c>
      <c r="BS180">
        <v>1.0185085429356699</v>
      </c>
      <c r="BT180">
        <v>1.0250141576541101</v>
      </c>
      <c r="BU180">
        <v>1.0171832967760599</v>
      </c>
      <c r="BV180">
        <v>1.0824483714770501</v>
      </c>
      <c r="BW180">
        <v>1.0150881196906301</v>
      </c>
      <c r="BX180">
        <v>1.0316132031613201</v>
      </c>
      <c r="BY180">
        <v>1.0181528662420301</v>
      </c>
      <c r="BZ180">
        <v>1.0530293615038</v>
      </c>
      <c r="CA180">
        <v>1.0279477855311201</v>
      </c>
      <c r="CB180">
        <v>1.0405814711900101</v>
      </c>
      <c r="CC180">
        <v>1.02609610733908</v>
      </c>
      <c r="CD180">
        <v>1.0864237505944701</v>
      </c>
      <c r="CE180">
        <v>1.02914756187453</v>
      </c>
      <c r="CF180">
        <v>1.08857960295348</v>
      </c>
      <c r="CG180">
        <v>1.01575763842216</v>
      </c>
      <c r="CH180">
        <v>1.0708886935842401</v>
      </c>
      <c r="CI180">
        <v>1.04822098158486</v>
      </c>
      <c r="CJ180">
        <v>1.08373468877593</v>
      </c>
      <c r="CK180">
        <v>1.02221022370744</v>
      </c>
      <c r="CL180">
        <v>1.0783924584470299</v>
      </c>
      <c r="CM180">
        <v>1.0862519228705301</v>
      </c>
      <c r="CN180">
        <v>1.11766178943226</v>
      </c>
      <c r="CO180">
        <v>1.0672565395958999</v>
      </c>
      <c r="CP180">
        <v>1.1205472403686201</v>
      </c>
      <c r="CQ180">
        <v>1.0299843758228999</v>
      </c>
      <c r="CR180">
        <v>1.0763126942050101</v>
      </c>
      <c r="CS180">
        <v>1.0285556565040801</v>
      </c>
      <c r="CT180">
        <v>1.0963509022115301</v>
      </c>
      <c r="CU180">
        <v>1.05604239445793</v>
      </c>
      <c r="CV180">
        <v>1.1056900941441099</v>
      </c>
      <c r="CW180">
        <v>1.0523548265675</v>
      </c>
      <c r="CX180">
        <v>1.09835635500906</v>
      </c>
      <c r="CY180">
        <v>1.04157074089577</v>
      </c>
      <c r="CZ180">
        <v>1.0818944467699101</v>
      </c>
      <c r="DA180">
        <v>1.08730517947103</v>
      </c>
      <c r="DB180">
        <v>1.09481265743073</v>
      </c>
    </row>
    <row r="181" spans="1:106" x14ac:dyDescent="0.45">
      <c r="A181" t="s">
        <v>69</v>
      </c>
      <c r="B181" t="s">
        <v>157</v>
      </c>
      <c r="C181" t="s">
        <v>71</v>
      </c>
      <c r="D181">
        <v>45</v>
      </c>
      <c r="E181" s="1" cm="1">
        <f t="array" ref="E181">SUMPRODUCT($G181:$FZZ181,$G$2:$FZZ$2)/SUMPRODUCT(--($G181:$FZZ181&lt;&gt;""),$G$2:$FZZ$2)</f>
        <v>1.0626589323834563</v>
      </c>
      <c r="F181" s="1" cm="1">
        <f t="array" ref="F181">SUMPRODUCT($G181:$FZZ181,$F$2:$FZY$2)/SUMPRODUCT(--($G181:$FZZ181&lt;&gt;""),$F$2:$FZY$2)</f>
        <v>1.1117281681615541</v>
      </c>
      <c r="G181">
        <v>1.04704836343229</v>
      </c>
      <c r="H181">
        <v>1.0993434797601001</v>
      </c>
      <c r="I181">
        <v>1.06091581183211</v>
      </c>
      <c r="J181">
        <v>1.0940971135955699</v>
      </c>
      <c r="K181">
        <v>1.0526307765279801</v>
      </c>
      <c r="L181">
        <v>1.09999153001761</v>
      </c>
      <c r="M181">
        <v>1.0187296511967101</v>
      </c>
      <c r="N181">
        <v>1.0726527643253601</v>
      </c>
      <c r="O181">
        <v>1.05506394306659</v>
      </c>
      <c r="P181">
        <v>1.1076798565963</v>
      </c>
      <c r="Q181">
        <v>1.06416449687298</v>
      </c>
      <c r="R181">
        <v>1.1487655199551201</v>
      </c>
      <c r="S181">
        <v>1.06236622051185</v>
      </c>
      <c r="T181">
        <v>1.10590700175316</v>
      </c>
      <c r="U181">
        <v>1.02566792558399</v>
      </c>
      <c r="V181">
        <v>1.1063979422141399</v>
      </c>
      <c r="W181">
        <v>1.08296557217055</v>
      </c>
      <c r="X181">
        <v>1.1466340598813101</v>
      </c>
      <c r="Y181">
        <v>1.12986704403758</v>
      </c>
      <c r="Z181">
        <v>1.1442119052675599</v>
      </c>
      <c r="AA181">
        <v>1.06251032468812</v>
      </c>
      <c r="AB181">
        <v>1.08644228565947</v>
      </c>
      <c r="AC181">
        <v>1.06329520780974</v>
      </c>
      <c r="AD181">
        <v>1.1168709716024601</v>
      </c>
      <c r="AE181">
        <v>1.0747431308423201</v>
      </c>
      <c r="AF181">
        <v>1.1455495326140099</v>
      </c>
      <c r="AG181">
        <v>1.07834002100557</v>
      </c>
      <c r="AH181">
        <v>1.13515606064686</v>
      </c>
      <c r="AI181">
        <v>1.10735740314391</v>
      </c>
      <c r="AJ181">
        <v>1.11470642047966</v>
      </c>
      <c r="AK181">
        <v>1.10262013210503</v>
      </c>
      <c r="AL181">
        <v>1.14803966080346</v>
      </c>
      <c r="AM181">
        <v>1.0862134178053</v>
      </c>
      <c r="AN181">
        <v>1.10338991064252</v>
      </c>
      <c r="AO181">
        <v>1.0701578088155199</v>
      </c>
      <c r="AP181">
        <v>1.1357518592417899</v>
      </c>
      <c r="AQ181">
        <v>1.0154576575466601</v>
      </c>
      <c r="AR181">
        <v>1.0945455985497099</v>
      </c>
      <c r="AS181">
        <v>1.0324901375953901</v>
      </c>
      <c r="AT181">
        <v>1.06044110528497</v>
      </c>
      <c r="AU181">
        <v>1.05905923542985</v>
      </c>
      <c r="AV181">
        <v>1.1232707369474</v>
      </c>
      <c r="AW181">
        <v>1.0566905912251701</v>
      </c>
      <c r="AX181">
        <v>1.07713798977853</v>
      </c>
      <c r="AY181">
        <v>1.0469595071250499</v>
      </c>
      <c r="AZ181">
        <v>1.1099915345906</v>
      </c>
      <c r="BA181">
        <v>1.02873108688042</v>
      </c>
      <c r="BB181">
        <v>1.1072099988331201</v>
      </c>
      <c r="BC181">
        <v>1.0513662697869599</v>
      </c>
      <c r="BD181">
        <v>1.0998585830938299</v>
      </c>
      <c r="BE181">
        <v>1.0854935890986701</v>
      </c>
      <c r="BF181">
        <v>1.1193310752652099</v>
      </c>
      <c r="BG181">
        <v>1.0578416216497799</v>
      </c>
      <c r="BH181">
        <v>1.1218669121606299</v>
      </c>
      <c r="BI181">
        <v>1.07727014117678</v>
      </c>
      <c r="BJ181">
        <v>1.1217401659191</v>
      </c>
      <c r="BK181">
        <v>1.06329502551549</v>
      </c>
      <c r="BL181">
        <v>1.1035555739949301</v>
      </c>
      <c r="BM181">
        <v>1.0413049699513499</v>
      </c>
      <c r="BN181">
        <v>1.0727368119813001</v>
      </c>
      <c r="BO181">
        <v>1.05026897104269</v>
      </c>
      <c r="BP181">
        <v>1.12528327801304</v>
      </c>
      <c r="BQ181">
        <v>1.0591259640102799</v>
      </c>
      <c r="BR181">
        <v>1.12831935826861</v>
      </c>
      <c r="BS181">
        <v>1.0476249671956701</v>
      </c>
      <c r="BT181">
        <v>1.05911683863036</v>
      </c>
      <c r="BU181">
        <v>1.0491081405454601</v>
      </c>
      <c r="BV181">
        <v>1.1155899515788601</v>
      </c>
      <c r="BW181">
        <v>1.0221376949410399</v>
      </c>
      <c r="BX181">
        <v>1.0590507586323401</v>
      </c>
      <c r="BY181">
        <v>1.0688053441043901</v>
      </c>
      <c r="BZ181">
        <v>1.09798819325772</v>
      </c>
      <c r="CA181">
        <v>1.0572447128829601</v>
      </c>
      <c r="CB181">
        <v>1.0814131143732699</v>
      </c>
      <c r="CC181">
        <v>1.09293006971778</v>
      </c>
      <c r="CD181">
        <v>1.12878059639572</v>
      </c>
      <c r="CE181">
        <v>1.06481678139953</v>
      </c>
      <c r="CF181">
        <v>1.11876413338164</v>
      </c>
      <c r="CG181">
        <v>1.0334384531871901</v>
      </c>
      <c r="CH181">
        <v>1.1048544693170601</v>
      </c>
      <c r="CI181">
        <v>1.0423631364052901</v>
      </c>
      <c r="CJ181">
        <v>1.0887342721439801</v>
      </c>
      <c r="CK181">
        <v>1.0382914763523801</v>
      </c>
      <c r="CL181">
        <v>1.1140134545507601</v>
      </c>
      <c r="CM181">
        <v>0.99957070797409897</v>
      </c>
      <c r="CN181">
        <v>1.0728544342288799</v>
      </c>
      <c r="CO181">
        <v>1.0270680007717901</v>
      </c>
      <c r="CP181">
        <v>1.10546045921883</v>
      </c>
      <c r="CQ181">
        <v>1.0747853870055999</v>
      </c>
      <c r="CR181">
        <v>1.11596123799659</v>
      </c>
      <c r="CS181">
        <v>1.05607627108897</v>
      </c>
      <c r="CT181">
        <v>1.1100134555449399</v>
      </c>
      <c r="CU181">
        <v>1.04821678804744</v>
      </c>
      <c r="CV181">
        <v>1.10953875303451</v>
      </c>
      <c r="CW181">
        <v>1.0441080859120999</v>
      </c>
      <c r="CX181">
        <v>1.1128081121465401</v>
      </c>
      <c r="CY181">
        <v>1.01901074368634</v>
      </c>
      <c r="CZ181">
        <v>1.06774103530068</v>
      </c>
      <c r="DA181">
        <v>1.02179431675062</v>
      </c>
      <c r="DB181">
        <v>1.0838121851385301</v>
      </c>
    </row>
    <row r="182" spans="1:106" x14ac:dyDescent="0.45">
      <c r="A182" t="s">
        <v>77</v>
      </c>
      <c r="B182" t="s">
        <v>78</v>
      </c>
      <c r="C182" t="s">
        <v>79</v>
      </c>
      <c r="D182">
        <v>45</v>
      </c>
      <c r="E182" s="1" cm="1">
        <f t="array" ref="E182">SUMPRODUCT($G182:$FZZ182,$G$2:$FZZ$2)/SUMPRODUCT(--($G182:$FZZ182&lt;&gt;""),$G$2:$FZZ$2)</f>
        <v>1.1355375472121845</v>
      </c>
      <c r="F182" s="1" cm="1">
        <f t="array" ref="F182">SUMPRODUCT($G182:$FZZ182,$F$2:$FZY$2)/SUMPRODUCT(--($G182:$FZZ182&lt;&gt;""),$F$2:$FZY$2)</f>
        <v>1.1792205323783025</v>
      </c>
      <c r="G182">
        <v>1.22732435886167</v>
      </c>
      <c r="H182">
        <v>1.27182879088038</v>
      </c>
      <c r="I182">
        <v>1.0667594223898</v>
      </c>
      <c r="J182">
        <v>1.1032437060576601</v>
      </c>
      <c r="K182">
        <v>1.2245493969372501</v>
      </c>
      <c r="L182">
        <v>1.2691370781948701</v>
      </c>
      <c r="M182">
        <v>1.0183212164354101</v>
      </c>
      <c r="N182">
        <v>1.06447239953477</v>
      </c>
      <c r="O182">
        <v>1.0479037911014699</v>
      </c>
      <c r="P182">
        <v>1.09012895631003</v>
      </c>
      <c r="Q182">
        <v>1.09269902798824</v>
      </c>
      <c r="R182">
        <v>1.14863993704109</v>
      </c>
      <c r="S182">
        <v>1.0716697534234101</v>
      </c>
      <c r="T182">
        <v>1.09798581396642</v>
      </c>
      <c r="U182">
        <v>1.2158946084145399</v>
      </c>
      <c r="V182">
        <v>1.27829649834475</v>
      </c>
      <c r="W182">
        <v>1.0640476537697801</v>
      </c>
      <c r="X182">
        <v>1.11079277116543</v>
      </c>
      <c r="Y182">
        <v>1.0745482798572601</v>
      </c>
      <c r="Z182">
        <v>1.1133185160575301</v>
      </c>
      <c r="AA182">
        <v>1.1515371129241101</v>
      </c>
      <c r="AB182">
        <v>1.2030006874243899</v>
      </c>
      <c r="AC182">
        <v>1.0808756902771299</v>
      </c>
      <c r="AD182">
        <v>1.1082935836282499</v>
      </c>
      <c r="AE182">
        <v>1.2104588880591201</v>
      </c>
      <c r="AF182">
        <v>1.2930239744547101</v>
      </c>
      <c r="AG182">
        <v>1.25324509196671</v>
      </c>
      <c r="AH182">
        <v>1.30103277408235</v>
      </c>
      <c r="AI182">
        <v>1.1239879854239401</v>
      </c>
      <c r="AJ182">
        <v>1.1299304740268601</v>
      </c>
      <c r="AK182">
        <v>1.2436532462396901</v>
      </c>
      <c r="AL182">
        <v>1.29017706761961</v>
      </c>
      <c r="AM182">
        <v>1.2406221928041199</v>
      </c>
      <c r="AN182">
        <v>1.2726112240556</v>
      </c>
      <c r="AO182">
        <v>1.1907926718664901</v>
      </c>
      <c r="AP182">
        <v>1.2867222927625599</v>
      </c>
      <c r="AQ182">
        <v>1.0978456962326</v>
      </c>
      <c r="AR182">
        <v>1.15603301857734</v>
      </c>
      <c r="AS182">
        <v>1.02455093812409</v>
      </c>
      <c r="AT182">
        <v>1.03888439609619</v>
      </c>
      <c r="AU182">
        <v>1.1187237839742601</v>
      </c>
      <c r="AV182">
        <v>1.15793841152197</v>
      </c>
      <c r="AW182">
        <v>1.2003373642025299</v>
      </c>
      <c r="AX182">
        <v>1.2262786605970899</v>
      </c>
      <c r="AY182">
        <v>1.1011381272633201</v>
      </c>
      <c r="AZ182">
        <v>1.1440060198466799</v>
      </c>
      <c r="BA182">
        <v>1.09729155051926</v>
      </c>
      <c r="BB182">
        <v>1.1183860804626</v>
      </c>
      <c r="BC182">
        <v>1.2992016787555301</v>
      </c>
      <c r="BD182">
        <v>1.3485607408421101</v>
      </c>
      <c r="BE182">
        <v>1.0711738600668399</v>
      </c>
      <c r="BF182">
        <v>1.0828778072146299</v>
      </c>
      <c r="BG182">
        <v>1.1899046394886299</v>
      </c>
      <c r="BH182">
        <v>1.23081065119591</v>
      </c>
      <c r="BI182">
        <v>1.06888156763122</v>
      </c>
      <c r="BJ182">
        <v>1.11562735680546</v>
      </c>
      <c r="BK182">
        <v>1.2120731859104601</v>
      </c>
      <c r="BL182">
        <v>1.2810936397958701</v>
      </c>
      <c r="BM182">
        <v>1.0790684918439299</v>
      </c>
      <c r="BN182">
        <v>1.10889058475627</v>
      </c>
      <c r="BO182">
        <v>1.2484376788371201</v>
      </c>
      <c r="BP182">
        <v>1.27918049673801</v>
      </c>
      <c r="BQ182">
        <v>1.03014845421876</v>
      </c>
      <c r="BR182">
        <v>1.0870132841626401</v>
      </c>
      <c r="BS182">
        <v>1.19612149339079</v>
      </c>
      <c r="BT182">
        <v>1.2226273843561299</v>
      </c>
      <c r="BU182">
        <v>1.06256673426312</v>
      </c>
      <c r="BV182">
        <v>1.1063195795224099</v>
      </c>
      <c r="BW182">
        <v>1.0011833819365199</v>
      </c>
      <c r="BX182">
        <v>1.0467604919487701</v>
      </c>
      <c r="BY182">
        <v>1.03370358862824</v>
      </c>
      <c r="BZ182">
        <v>1.0445393816995401</v>
      </c>
      <c r="CA182">
        <v>1.18310802962751</v>
      </c>
      <c r="CB182">
        <v>1.22395754223886</v>
      </c>
      <c r="CC182">
        <v>1.07526283303145</v>
      </c>
      <c r="CD182">
        <v>1.12185941088973</v>
      </c>
      <c r="CE182">
        <v>1.0870678777126701</v>
      </c>
      <c r="CF182">
        <v>1.1212378655938799</v>
      </c>
      <c r="CG182">
        <v>1.2067828154888001</v>
      </c>
      <c r="CH182">
        <v>1.2853538747867399</v>
      </c>
      <c r="CI182">
        <v>1.2156736938588399</v>
      </c>
      <c r="CJ182">
        <v>1.24192150654112</v>
      </c>
      <c r="CK182">
        <v>1.1239657361332001</v>
      </c>
      <c r="CL182">
        <v>1.16144001634392</v>
      </c>
      <c r="CM182">
        <v>1.41331878510356</v>
      </c>
      <c r="CN182">
        <v>1.4403462955675499</v>
      </c>
      <c r="CO182">
        <v>1.2243354741494099</v>
      </c>
      <c r="CP182">
        <v>1.26871376462048</v>
      </c>
      <c r="CQ182">
        <v>1.0449677861067701</v>
      </c>
      <c r="CR182">
        <v>1.1005477239611601</v>
      </c>
      <c r="CS182">
        <v>1.0381010430922399</v>
      </c>
      <c r="CT182">
        <v>1.1221464469311</v>
      </c>
      <c r="CU182">
        <v>1.32153077940276</v>
      </c>
      <c r="CV182">
        <v>1.35873448200998</v>
      </c>
      <c r="CW182">
        <v>1.08541022687091</v>
      </c>
      <c r="CX182">
        <v>1.11242029861641</v>
      </c>
      <c r="CY182">
        <v>1.0773161713408601</v>
      </c>
      <c r="CZ182">
        <v>1.1040271382726301</v>
      </c>
      <c r="DA182">
        <v>1.0722410264483599</v>
      </c>
      <c r="DB182">
        <v>1.1066691593198901</v>
      </c>
    </row>
    <row r="183" spans="1:106" x14ac:dyDescent="0.45">
      <c r="A183" t="s">
        <v>112</v>
      </c>
      <c r="B183" t="s">
        <v>97</v>
      </c>
      <c r="C183" t="s">
        <v>91</v>
      </c>
      <c r="D183">
        <v>45</v>
      </c>
      <c r="E183" s="1" cm="1">
        <f t="array" ref="E183">SUMPRODUCT($G183:$FZZ183,$G$2:$FZZ$2)/SUMPRODUCT(--($G183:$FZZ183&lt;&gt;""),$G$2:$FZZ$2)</f>
        <v>0.9644935412026715</v>
      </c>
      <c r="F183" s="1" cm="1">
        <f t="array" ref="F183">SUMPRODUCT($G183:$FZZ183,$F$2:$FZY$2)/SUMPRODUCT(--($G183:$FZZ183&lt;&gt;""),$F$2:$FZY$2)</f>
        <v>1.0057756205862156</v>
      </c>
      <c r="G183">
        <v>0.95837418273033903</v>
      </c>
      <c r="H183">
        <v>0.98152649407373804</v>
      </c>
      <c r="I183">
        <v>0.97718209210807905</v>
      </c>
      <c r="J183">
        <v>1.00462845569953</v>
      </c>
      <c r="K183">
        <v>0.95802954329854995</v>
      </c>
      <c r="L183">
        <v>0.98121866106518496</v>
      </c>
      <c r="M183">
        <v>0.98811065859132796</v>
      </c>
      <c r="N183">
        <v>0.979173717028617</v>
      </c>
      <c r="O183">
        <v>0.97473713781202298</v>
      </c>
      <c r="P183">
        <v>1.02239010621505</v>
      </c>
      <c r="Q183">
        <v>0.97282385740478705</v>
      </c>
      <c r="R183">
        <v>1.0353746138325299</v>
      </c>
      <c r="S183">
        <v>0.95653544345260699</v>
      </c>
      <c r="T183">
        <v>1.0030592883909699</v>
      </c>
      <c r="U183">
        <v>0.96206540153245901</v>
      </c>
      <c r="V183">
        <v>1.0069862140781101</v>
      </c>
      <c r="W183">
        <v>0.97846157297824798</v>
      </c>
      <c r="X183">
        <v>1.0246861783875301</v>
      </c>
      <c r="Y183">
        <v>0.97925651480010301</v>
      </c>
      <c r="Z183">
        <v>1.0262736794295699</v>
      </c>
      <c r="AA183">
        <v>0.93151601059379596</v>
      </c>
      <c r="AB183">
        <v>0.97306255562009403</v>
      </c>
      <c r="AC183">
        <v>0.95622574413157502</v>
      </c>
      <c r="AD183">
        <v>1.0037544237575</v>
      </c>
      <c r="AE183">
        <v>0.95600391419668795</v>
      </c>
      <c r="AF183">
        <v>1.02027270620348</v>
      </c>
      <c r="AG183">
        <v>0.97429510139229203</v>
      </c>
      <c r="AH183">
        <v>1.01967252847871</v>
      </c>
      <c r="AI183">
        <v>0.95809382956988398</v>
      </c>
      <c r="AJ183">
        <v>0.99845624895177398</v>
      </c>
      <c r="AK183">
        <v>0.97561182794124102</v>
      </c>
      <c r="AL183">
        <v>1.0189809458252099</v>
      </c>
      <c r="AM183">
        <v>0.97543851354545796</v>
      </c>
      <c r="AN183">
        <v>1.00667580729043</v>
      </c>
      <c r="AO183">
        <v>0.95830945038998705</v>
      </c>
      <c r="AP183">
        <v>1.0109668057318999</v>
      </c>
      <c r="AQ183">
        <v>0.97149595628030505</v>
      </c>
      <c r="AR183">
        <v>1.0153564545510501</v>
      </c>
      <c r="AS183">
        <v>0.92501384070006398</v>
      </c>
      <c r="AT183">
        <v>0.94091832682603005</v>
      </c>
      <c r="AU183">
        <v>0.98012981550738298</v>
      </c>
      <c r="AV183">
        <v>1.02423525934683</v>
      </c>
      <c r="AW183">
        <v>0.93880302734102195</v>
      </c>
      <c r="AX183">
        <v>0.96583349624375103</v>
      </c>
      <c r="AY183">
        <v>0.97225226920001795</v>
      </c>
      <c r="AZ183">
        <v>1.0244438696326901</v>
      </c>
      <c r="BA183">
        <v>0.97205979592630498</v>
      </c>
      <c r="BB183">
        <v>1.01509159978736</v>
      </c>
      <c r="BC183">
        <v>0.98735459148761395</v>
      </c>
      <c r="BD183">
        <v>1.0395054970119899</v>
      </c>
      <c r="BE183">
        <v>0.97859306706015103</v>
      </c>
      <c r="BF183">
        <v>1.0097477000122901</v>
      </c>
      <c r="BG183">
        <v>0.95515103090097397</v>
      </c>
      <c r="BH183">
        <v>1.01450383005332</v>
      </c>
      <c r="BI183">
        <v>0.98234959446407</v>
      </c>
      <c r="BJ183">
        <v>1.0128210217123801</v>
      </c>
      <c r="BK183">
        <v>0.94881135128407201</v>
      </c>
      <c r="BL183">
        <v>0.99435754885284</v>
      </c>
      <c r="BM183">
        <v>0.97014213488505197</v>
      </c>
      <c r="BN183">
        <v>0.99955880950109699</v>
      </c>
      <c r="BO183">
        <v>0.96428980199153003</v>
      </c>
      <c r="BP183">
        <v>1.02733203616802</v>
      </c>
      <c r="BQ183">
        <v>0.97217997550438096</v>
      </c>
      <c r="BR183">
        <v>1.0216961197324299</v>
      </c>
      <c r="BS183">
        <v>0.94466774402961295</v>
      </c>
      <c r="BT183">
        <v>0.97254105719692197</v>
      </c>
      <c r="BU183">
        <v>0.97424160907172097</v>
      </c>
      <c r="BV183">
        <v>1.03819889914331</v>
      </c>
      <c r="BW183">
        <v>0.97230040995731304</v>
      </c>
      <c r="BX183">
        <v>0.98887620979671098</v>
      </c>
      <c r="BY183">
        <v>0.956664595308373</v>
      </c>
      <c r="BZ183">
        <v>0.99166537206773298</v>
      </c>
      <c r="CA183">
        <v>0.94483707548939899</v>
      </c>
      <c r="CB183">
        <v>0.98757181276413197</v>
      </c>
      <c r="CC183">
        <v>0.98476124945611998</v>
      </c>
      <c r="CD183">
        <v>1.03801592682161</v>
      </c>
      <c r="CE183">
        <v>0.98212166264789202</v>
      </c>
      <c r="CF183">
        <v>1.02942242100923</v>
      </c>
      <c r="CG183">
        <v>0.95297523651967098</v>
      </c>
      <c r="CH183">
        <v>1.0209688259318599</v>
      </c>
      <c r="CI183">
        <v>0.96142821431547298</v>
      </c>
      <c r="CJ183">
        <v>0.998550120823264</v>
      </c>
      <c r="CK183">
        <v>0.98889488814627802</v>
      </c>
      <c r="CL183">
        <v>1.0456024632626499</v>
      </c>
      <c r="CM183">
        <v>0.98635209100990895</v>
      </c>
      <c r="CN183">
        <v>1.0373662934210901</v>
      </c>
      <c r="CO183">
        <v>0.96619715721675503</v>
      </c>
      <c r="CP183">
        <v>1.0196440548710399</v>
      </c>
      <c r="CQ183">
        <v>0.97460632340290998</v>
      </c>
      <c r="CR183">
        <v>1.03093235960184</v>
      </c>
      <c r="CS183">
        <v>0.97457247018504201</v>
      </c>
      <c r="CT183">
        <v>1.04616286959621</v>
      </c>
      <c r="CU183">
        <v>0.966299563818659</v>
      </c>
      <c r="CV183">
        <v>1.0158387115874199</v>
      </c>
      <c r="CW183">
        <v>0.96103614650226399</v>
      </c>
      <c r="CX183">
        <v>1.0132426914258901</v>
      </c>
      <c r="CY183">
        <v>0.95278707967071297</v>
      </c>
      <c r="CZ183">
        <v>0.99217768940979401</v>
      </c>
      <c r="DA183">
        <v>0.96730360516372704</v>
      </c>
      <c r="DB183">
        <v>0.99641845088161196</v>
      </c>
    </row>
    <row r="184" spans="1:106" x14ac:dyDescent="0.45">
      <c r="A184" t="s">
        <v>173</v>
      </c>
      <c r="B184" t="s">
        <v>67</v>
      </c>
      <c r="C184" t="s">
        <v>65</v>
      </c>
      <c r="D184">
        <v>45</v>
      </c>
      <c r="E184" s="1" cm="1">
        <f t="array" ref="E184">SUMPRODUCT($G184:$FZZ184,$G$2:$FZZ$2)/SUMPRODUCT(--($G184:$FZZ184&lt;&gt;""),$G$2:$FZZ$2)</f>
        <v>1.0762994168718973</v>
      </c>
      <c r="F184" s="1" cm="1">
        <f t="array" ref="F184">SUMPRODUCT($G184:$FZZ184,$F$2:$FZY$2)/SUMPRODUCT(--($G184:$FZZ184&lt;&gt;""),$F$2:$FZY$2)</f>
        <v>1.1104525247592001</v>
      </c>
      <c r="G184">
        <v>1.07813165563451</v>
      </c>
      <c r="H184">
        <v>1.11506514492802</v>
      </c>
      <c r="I184">
        <v>1.05037953007425</v>
      </c>
      <c r="J184">
        <v>1.08663165000905</v>
      </c>
      <c r="K184">
        <v>1.0800921534083201</v>
      </c>
      <c r="L184">
        <v>1.1161827483398801</v>
      </c>
      <c r="M184">
        <v>1.0056539040528301</v>
      </c>
      <c r="N184">
        <v>1.0469524932024701</v>
      </c>
      <c r="O184">
        <v>1.0554719479893999</v>
      </c>
      <c r="P184">
        <v>1.1026466811140501</v>
      </c>
      <c r="Q184">
        <v>1.0718543573085</v>
      </c>
      <c r="R184">
        <v>1.13065646375258</v>
      </c>
      <c r="S184">
        <v>1.09820006716013</v>
      </c>
      <c r="T184">
        <v>1.1146563605386799</v>
      </c>
      <c r="U184">
        <v>1.07719222579692</v>
      </c>
      <c r="V184">
        <v>1.1263502276930699</v>
      </c>
      <c r="W184">
        <v>1.0667264956306099</v>
      </c>
      <c r="X184">
        <v>1.1200206409925599</v>
      </c>
      <c r="Y184">
        <v>1.093214262434</v>
      </c>
      <c r="Z184">
        <v>1.1316291363434601</v>
      </c>
      <c r="AA184">
        <v>1.0183526327288599</v>
      </c>
      <c r="AB184">
        <v>1.05208971687706</v>
      </c>
      <c r="AC184">
        <v>1.12520558718435</v>
      </c>
      <c r="AD184">
        <v>1.1231693764852699</v>
      </c>
      <c r="AE184">
        <v>1.0571549970386001</v>
      </c>
      <c r="AF184">
        <v>1.1191673319084201</v>
      </c>
      <c r="AG184">
        <v>1.06755446637761</v>
      </c>
      <c r="AH184">
        <v>1.11388791640858</v>
      </c>
      <c r="AI184">
        <v>1.07154237882507</v>
      </c>
      <c r="AJ184">
        <v>1.1145653864332801</v>
      </c>
      <c r="AK184">
        <v>1.1178048887652099</v>
      </c>
      <c r="AL184">
        <v>1.1359861743727899</v>
      </c>
      <c r="AM184">
        <v>1.0733109545647901</v>
      </c>
      <c r="AN184">
        <v>1.1011441539407101</v>
      </c>
      <c r="AO184">
        <v>1.0759949210955899</v>
      </c>
      <c r="AP184">
        <v>1.11735171413023</v>
      </c>
      <c r="AQ184">
        <v>1.1087184180651699</v>
      </c>
      <c r="AR184">
        <v>1.14764197020231</v>
      </c>
      <c r="AS184">
        <v>1.0621860479946199</v>
      </c>
      <c r="AT184">
        <v>1.0552033785801</v>
      </c>
      <c r="AU184">
        <v>1.1086835434404501</v>
      </c>
      <c r="AV184">
        <v>1.1589131645655899</v>
      </c>
      <c r="AW184">
        <v>1.11847627558857</v>
      </c>
      <c r="AX184">
        <v>1.0856335353422499</v>
      </c>
      <c r="AY184">
        <v>1.0963410619385701</v>
      </c>
      <c r="AZ184">
        <v>1.15528147486243</v>
      </c>
      <c r="BA184">
        <v>1.0905625640161201</v>
      </c>
      <c r="BB184">
        <v>1.1491656834653601</v>
      </c>
      <c r="BC184">
        <v>1.1065006158478099</v>
      </c>
      <c r="BD184">
        <v>1.1598740933351499</v>
      </c>
      <c r="BE184">
        <v>1.07105089596118</v>
      </c>
      <c r="BF184">
        <v>1.08818762086812</v>
      </c>
      <c r="BG184">
        <v>1.05316913029129</v>
      </c>
      <c r="BH184">
        <v>1.0877004047176499</v>
      </c>
      <c r="BI184">
        <v>1.0538641686182599</v>
      </c>
      <c r="BJ184">
        <v>1.09821511266357</v>
      </c>
      <c r="BK184">
        <v>1.0651703107496899</v>
      </c>
      <c r="BL184">
        <v>1.10488320955897</v>
      </c>
      <c r="BM184">
        <v>1.0996375083468399</v>
      </c>
      <c r="BN184">
        <v>1.1323333015358199</v>
      </c>
      <c r="BO184">
        <v>1.08516653313494</v>
      </c>
      <c r="BP184">
        <v>1.1404830033192099</v>
      </c>
      <c r="BQ184">
        <v>1.0572686038843</v>
      </c>
      <c r="BR184">
        <v>1.10262587652592</v>
      </c>
      <c r="BS184">
        <v>1.0189781626818</v>
      </c>
      <c r="BT184">
        <v>1.05711404853658</v>
      </c>
      <c r="BU184">
        <v>1.0607209369697399</v>
      </c>
      <c r="BV184">
        <v>1.1080660514009</v>
      </c>
      <c r="BW184">
        <v>1.00734542073454</v>
      </c>
      <c r="BX184">
        <v>1.0438696589324199</v>
      </c>
      <c r="BY184">
        <v>1.04349075656361</v>
      </c>
      <c r="BZ184">
        <v>1.0713686499922299</v>
      </c>
      <c r="CA184">
        <v>1.0660990145010401</v>
      </c>
      <c r="CB184">
        <v>1.0777677510431201</v>
      </c>
      <c r="CC184">
        <v>1.0822447306909999</v>
      </c>
      <c r="CD184">
        <v>1.12621044856162</v>
      </c>
      <c r="CE184">
        <v>1.0493497082745</v>
      </c>
      <c r="CF184">
        <v>1.1070951137542</v>
      </c>
      <c r="CG184">
        <v>1.0405728170397499</v>
      </c>
      <c r="CH184">
        <v>1.09390477175205</v>
      </c>
      <c r="CI184">
        <v>1.0875010415798601</v>
      </c>
      <c r="CJ184">
        <v>1.12916423631364</v>
      </c>
      <c r="CK184">
        <v>1.05920294190611</v>
      </c>
      <c r="CL184">
        <v>1.10032541917784</v>
      </c>
      <c r="CM184">
        <v>1.0980216792473001</v>
      </c>
      <c r="CN184">
        <v>1.12172217651057</v>
      </c>
      <c r="CO184">
        <v>1.0896937622315901</v>
      </c>
      <c r="CP184">
        <v>1.1368284682598699</v>
      </c>
      <c r="CQ184">
        <v>1.0528588733037201</v>
      </c>
      <c r="CR184">
        <v>1.09351684426733</v>
      </c>
      <c r="CS184">
        <v>1.06565615907444</v>
      </c>
      <c r="CT184">
        <v>1.12405552424873</v>
      </c>
      <c r="CU184">
        <v>1.1006572325182</v>
      </c>
      <c r="CV184">
        <v>1.1384431681370499</v>
      </c>
      <c r="CW184">
        <v>1.0861744476508699</v>
      </c>
      <c r="CX184">
        <v>1.13382988673563</v>
      </c>
      <c r="CY184">
        <v>1.0794178177759099</v>
      </c>
      <c r="CZ184">
        <v>1.11942758476349</v>
      </c>
      <c r="DA184">
        <v>1.08952888853904</v>
      </c>
      <c r="DB184">
        <v>1.1206411366498701</v>
      </c>
    </row>
    <row r="185" spans="1:106" x14ac:dyDescent="0.45">
      <c r="A185" t="s">
        <v>173</v>
      </c>
      <c r="B185" t="s">
        <v>67</v>
      </c>
      <c r="C185" t="s">
        <v>169</v>
      </c>
      <c r="D185">
        <v>45</v>
      </c>
      <c r="E185" s="1" cm="1">
        <f t="array" ref="E185">SUMPRODUCT($G185:$FZZ185,$G$2:$FZZ$2)/SUMPRODUCT(--($G185:$FZZ185&lt;&gt;""),$G$2:$FZZ$2)</f>
        <v>0.91633523513697812</v>
      </c>
      <c r="F185" s="1" cm="1">
        <f t="array" ref="F185">SUMPRODUCT($G185:$FZZ185,$F$2:$FZY$2)/SUMPRODUCT(--($G185:$FZZ185&lt;&gt;""),$F$2:$FZY$2)</f>
        <v>0.91635151505296697</v>
      </c>
      <c r="G185">
        <v>0.91647791428049796</v>
      </c>
      <c r="H185">
        <v>0.92619556324838903</v>
      </c>
      <c r="I185">
        <v>0.89366571715541698</v>
      </c>
      <c r="J185">
        <v>0.89705102662473402</v>
      </c>
      <c r="K185">
        <v>0.91970117902154702</v>
      </c>
      <c r="L185">
        <v>0.92707853367664905</v>
      </c>
      <c r="M185">
        <v>0.83066489289284595</v>
      </c>
      <c r="N185">
        <v>0.85889551460835001</v>
      </c>
      <c r="O185">
        <v>0.86224482970810901</v>
      </c>
      <c r="P185">
        <v>0.89417623137223401</v>
      </c>
      <c r="Q185">
        <v>0.90706445752367204</v>
      </c>
      <c r="R185">
        <v>0.93184405950955596</v>
      </c>
      <c r="S185">
        <v>0.95622642442321504</v>
      </c>
      <c r="T185">
        <v>0.92691081916824403</v>
      </c>
      <c r="U185">
        <v>0.87472412614040795</v>
      </c>
      <c r="V185">
        <v>0.90917338866352704</v>
      </c>
      <c r="W185">
        <v>0.89147773801644503</v>
      </c>
      <c r="X185">
        <v>0.91861166889155599</v>
      </c>
      <c r="Y185">
        <v>0.92805070115713495</v>
      </c>
      <c r="Z185">
        <v>0.93091462683805304</v>
      </c>
      <c r="AA185">
        <v>0.83976883356336196</v>
      </c>
      <c r="AB185">
        <v>0.85832396340131101</v>
      </c>
      <c r="AC185">
        <v>1.04131746764459</v>
      </c>
      <c r="AD185">
        <v>0.94073105264057699</v>
      </c>
      <c r="AE185">
        <v>0.86228207967450299</v>
      </c>
      <c r="AF185">
        <v>0.91627932428604497</v>
      </c>
      <c r="AG185">
        <v>0.89420461584035704</v>
      </c>
      <c r="AH185">
        <v>0.91382328387148903</v>
      </c>
      <c r="AI185">
        <v>0.92514903868144605</v>
      </c>
      <c r="AJ185">
        <v>0.93033680454968204</v>
      </c>
      <c r="AK185">
        <v>0.97264459057689701</v>
      </c>
      <c r="AL185">
        <v>0.94784047803863503</v>
      </c>
      <c r="AM185">
        <v>0.89222731785731102</v>
      </c>
      <c r="AN185">
        <v>0.895711786676752</v>
      </c>
      <c r="AO185">
        <v>0.91203700344639904</v>
      </c>
      <c r="AP185">
        <v>0.93962270995828001</v>
      </c>
      <c r="AQ185">
        <v>0.96177606857162901</v>
      </c>
      <c r="AR185">
        <v>0.96185087078577503</v>
      </c>
      <c r="AS185">
        <v>0.99991304272211001</v>
      </c>
      <c r="AT185">
        <v>0.86308576596318198</v>
      </c>
      <c r="AU185">
        <v>0.91761205397233103</v>
      </c>
      <c r="AV185">
        <v>0.946749496993327</v>
      </c>
      <c r="AW185">
        <v>1.0343988605579899</v>
      </c>
      <c r="AX185">
        <v>0.92966403217247995</v>
      </c>
      <c r="AY185">
        <v>0.92727978178055703</v>
      </c>
      <c r="AZ185">
        <v>0.97628509617645598</v>
      </c>
      <c r="BA185">
        <v>0.88794098199120897</v>
      </c>
      <c r="BB185">
        <v>0.91122664626794003</v>
      </c>
      <c r="BC185">
        <v>0.90848045253409904</v>
      </c>
      <c r="BD185">
        <v>0.93689156516582195</v>
      </c>
      <c r="BE185">
        <v>0.92559553752082002</v>
      </c>
      <c r="BF185">
        <v>0.92181718591054895</v>
      </c>
      <c r="BG185">
        <v>0.85119244063851596</v>
      </c>
      <c r="BH185">
        <v>0.880773306004759</v>
      </c>
      <c r="BI185">
        <v>0.86899800209052702</v>
      </c>
      <c r="BJ185">
        <v>0.87942417867397005</v>
      </c>
      <c r="BK185">
        <v>0.90419449861013101</v>
      </c>
      <c r="BL185">
        <v>0.92553624030203696</v>
      </c>
      <c r="BM185">
        <v>0.92778784699036498</v>
      </c>
      <c r="BN185">
        <v>0.94265715921014903</v>
      </c>
      <c r="BO185">
        <v>0.90448666590362803</v>
      </c>
      <c r="BP185">
        <v>0.95508755865857797</v>
      </c>
      <c r="BQ185">
        <v>0.86692956836565704</v>
      </c>
      <c r="BR185">
        <v>0.91080633655903798</v>
      </c>
      <c r="BS185">
        <v>0.86519150817000201</v>
      </c>
      <c r="BT185">
        <v>0.88383817456042202</v>
      </c>
      <c r="BU185">
        <v>0.86729296858833704</v>
      </c>
      <c r="BV185">
        <v>0.90302528659520698</v>
      </c>
      <c r="BW185">
        <v>0.83809644562782604</v>
      </c>
      <c r="BX185">
        <v>0.863505346350534</v>
      </c>
      <c r="BY185">
        <v>0.87600590337113504</v>
      </c>
      <c r="BZ185">
        <v>0.88517943141214805</v>
      </c>
      <c r="CA185">
        <v>0.90787416348739702</v>
      </c>
      <c r="CB185">
        <v>0.893533947446012</v>
      </c>
      <c r="CC185">
        <v>0.89894462039725898</v>
      </c>
      <c r="CD185">
        <v>0.91033826788225802</v>
      </c>
      <c r="CE185">
        <v>0.85596131982359003</v>
      </c>
      <c r="CF185">
        <v>0.88826976174710404</v>
      </c>
      <c r="CG185">
        <v>0.84519464405728095</v>
      </c>
      <c r="CH185">
        <v>0.88545727136431696</v>
      </c>
      <c r="CI185">
        <v>0.89485876176985202</v>
      </c>
      <c r="CJ185">
        <v>0.91288225981168203</v>
      </c>
      <c r="CK185">
        <v>0.90234506107081802</v>
      </c>
      <c r="CL185">
        <v>0.95054504064091505</v>
      </c>
      <c r="CM185">
        <v>0.85003398561871701</v>
      </c>
      <c r="CN185">
        <v>0.88317890745179395</v>
      </c>
      <c r="CO185">
        <v>0.897387836856951</v>
      </c>
      <c r="CP185">
        <v>0.94118728006100805</v>
      </c>
      <c r="CQ185">
        <v>0.86211224830152899</v>
      </c>
      <c r="CR185">
        <v>0.901795902603444</v>
      </c>
      <c r="CS185">
        <v>0.90474164203650198</v>
      </c>
      <c r="CT185">
        <v>0.941048612468805</v>
      </c>
      <c r="CU185">
        <v>0.90917165018651203</v>
      </c>
      <c r="CV185">
        <v>0.94077999486845398</v>
      </c>
      <c r="CW185">
        <v>0.90847600688939301</v>
      </c>
      <c r="CX185">
        <v>0.95200237250630104</v>
      </c>
      <c r="CY185">
        <v>0.88706920608343798</v>
      </c>
      <c r="CZ185">
        <v>0.89096728059160002</v>
      </c>
      <c r="DA185">
        <v>0.92599771725440805</v>
      </c>
      <c r="DB185">
        <v>0.92374448992443303</v>
      </c>
    </row>
    <row r="186" spans="1:106" x14ac:dyDescent="0.45">
      <c r="A186" t="s">
        <v>173</v>
      </c>
      <c r="B186" t="s">
        <v>67</v>
      </c>
      <c r="C186" t="s">
        <v>71</v>
      </c>
      <c r="D186">
        <v>45</v>
      </c>
      <c r="E186" s="1" cm="1">
        <f t="array" ref="E186">SUMPRODUCT($G186:$FZZ186,$G$2:$FZZ$2)/SUMPRODUCT(--($G186:$FZZ186&lt;&gt;""),$G$2:$FZZ$2)</f>
        <v>0.92423618028531085</v>
      </c>
      <c r="F186" s="1" cm="1">
        <f t="array" ref="F186">SUMPRODUCT($G186:$FZZ186,$F$2:$FZY$2)/SUMPRODUCT(--($G186:$FZZ186&lt;&gt;""),$F$2:$FZY$2)</f>
        <v>0.94953994064723324</v>
      </c>
      <c r="G186">
        <v>0.95979067078653901</v>
      </c>
      <c r="H186">
        <v>0.966502931014665</v>
      </c>
      <c r="I186">
        <v>0.93535804257981603</v>
      </c>
      <c r="J186">
        <v>0.93980702418783801</v>
      </c>
      <c r="K186">
        <v>0.96072977368207002</v>
      </c>
      <c r="L186">
        <v>0.96744985770429504</v>
      </c>
      <c r="M186">
        <v>0.85670358138937797</v>
      </c>
      <c r="N186">
        <v>0.89203124331431105</v>
      </c>
      <c r="O186">
        <v>0.89359432271182804</v>
      </c>
      <c r="P186">
        <v>0.93714717607084497</v>
      </c>
      <c r="Q186">
        <v>0.89778178712858803</v>
      </c>
      <c r="R186">
        <v>0.96088720142662198</v>
      </c>
      <c r="S186">
        <v>0.92570358482675297</v>
      </c>
      <c r="T186">
        <v>0.94735139789908196</v>
      </c>
      <c r="U186">
        <v>0.91075674919569105</v>
      </c>
      <c r="V186">
        <v>0.95561150743693701</v>
      </c>
      <c r="W186">
        <v>0.90785367331142097</v>
      </c>
      <c r="X186">
        <v>0.95626128804280697</v>
      </c>
      <c r="Y186">
        <v>0.93660042349091899</v>
      </c>
      <c r="Z186">
        <v>0.979342726953493</v>
      </c>
      <c r="AA186">
        <v>0.87803012943828296</v>
      </c>
      <c r="AB186">
        <v>0.89984652850679603</v>
      </c>
      <c r="AC186">
        <v>1.0000102579884</v>
      </c>
      <c r="AD186">
        <v>0.964078234258261</v>
      </c>
      <c r="AE186">
        <v>0.890135323049983</v>
      </c>
      <c r="AF186">
        <v>0.95328393376767095</v>
      </c>
      <c r="AG186">
        <v>0.90758893706406696</v>
      </c>
      <c r="AH186">
        <v>0.94245011176042803</v>
      </c>
      <c r="AI186">
        <v>0.94118880265906302</v>
      </c>
      <c r="AJ186">
        <v>0.94647948526384795</v>
      </c>
      <c r="AK186">
        <v>0.92400298774147205</v>
      </c>
      <c r="AL186">
        <v>0.96885425972846695</v>
      </c>
      <c r="AM186">
        <v>0.93289678974989299</v>
      </c>
      <c r="AN186">
        <v>0.93827242210770101</v>
      </c>
      <c r="AO186">
        <v>0.90586613459096599</v>
      </c>
      <c r="AP186">
        <v>0.95591148195175002</v>
      </c>
      <c r="AQ186">
        <v>0.93925620198357795</v>
      </c>
      <c r="AR186">
        <v>0.97728212755097499</v>
      </c>
      <c r="AS186">
        <v>0.93512697211859797</v>
      </c>
      <c r="AT186">
        <v>0.90209769940028395</v>
      </c>
      <c r="AU186">
        <v>0.95049789135055796</v>
      </c>
      <c r="AV186">
        <v>0.99388434825112804</v>
      </c>
      <c r="AW186">
        <v>1.00689138995168</v>
      </c>
      <c r="AX186">
        <v>0.92961711397212798</v>
      </c>
      <c r="AY186">
        <v>0.95288764520528602</v>
      </c>
      <c r="AZ186">
        <v>1.0113224850679501</v>
      </c>
      <c r="BA186">
        <v>0.92966329136900505</v>
      </c>
      <c r="BB186">
        <v>0.97381011033463405</v>
      </c>
      <c r="BC186">
        <v>0.94210118151544098</v>
      </c>
      <c r="BD186">
        <v>0.984927694904429</v>
      </c>
      <c r="BE186">
        <v>0.92881496137809205</v>
      </c>
      <c r="BF186">
        <v>0.94988653766614095</v>
      </c>
      <c r="BG186">
        <v>0.908825624012089</v>
      </c>
      <c r="BH186">
        <v>0.96387069878932097</v>
      </c>
      <c r="BI186">
        <v>0.91868111512457096</v>
      </c>
      <c r="BJ186">
        <v>0.95226187168393295</v>
      </c>
      <c r="BK186">
        <v>0.90329834460440595</v>
      </c>
      <c r="BL186">
        <v>0.95079450690785305</v>
      </c>
      <c r="BM186">
        <v>0.95281646475245596</v>
      </c>
      <c r="BN186">
        <v>0.97635457407230697</v>
      </c>
      <c r="BO186">
        <v>0.93659150738239605</v>
      </c>
      <c r="BP186">
        <v>0.99134714432871696</v>
      </c>
      <c r="BQ186">
        <v>0.91265023755366803</v>
      </c>
      <c r="BR186">
        <v>0.96925934400193803</v>
      </c>
      <c r="BS186">
        <v>0.89227751764527097</v>
      </c>
      <c r="BT186">
        <v>0.91752648517244695</v>
      </c>
      <c r="BU186">
        <v>0.90756942432644905</v>
      </c>
      <c r="BV186">
        <v>0.95320945246864996</v>
      </c>
      <c r="BW186">
        <v>0.85965090232872599</v>
      </c>
      <c r="BX186">
        <v>0.88364819745572798</v>
      </c>
      <c r="BY186">
        <v>0.89522292993630503</v>
      </c>
      <c r="BZ186">
        <v>0.91100668013049502</v>
      </c>
      <c r="CA186">
        <v>0.93573260187807605</v>
      </c>
      <c r="CB186">
        <v>0.92261644166078405</v>
      </c>
      <c r="CC186">
        <v>0.93008995517419302</v>
      </c>
      <c r="CD186">
        <v>0.966608315541299</v>
      </c>
      <c r="CE186">
        <v>0.89514124011444096</v>
      </c>
      <c r="CF186">
        <v>0.93517072500343501</v>
      </c>
      <c r="CG186">
        <v>0.8756966344414</v>
      </c>
      <c r="CH186">
        <v>0.93449826810732495</v>
      </c>
      <c r="CI186">
        <v>0.93582201483209704</v>
      </c>
      <c r="CJ186">
        <v>0.976210315807016</v>
      </c>
      <c r="CK186">
        <v>0.91778423103302298</v>
      </c>
      <c r="CL186">
        <v>0.95054504064091505</v>
      </c>
      <c r="CM186">
        <v>0.95487067577719698</v>
      </c>
      <c r="CN186">
        <v>1.0102314599506299</v>
      </c>
      <c r="CO186">
        <v>0.92781866460854301</v>
      </c>
      <c r="CP186">
        <v>0.97277580234662797</v>
      </c>
      <c r="CQ186">
        <v>0.893694152344504</v>
      </c>
      <c r="CR186">
        <v>0.93206116250899695</v>
      </c>
      <c r="CS186">
        <v>0.91632261106574797</v>
      </c>
      <c r="CT186">
        <v>0.96644164088645601</v>
      </c>
      <c r="CU186">
        <v>0.94457931197820999</v>
      </c>
      <c r="CV186">
        <v>0.98354945033256302</v>
      </c>
      <c r="CW186">
        <v>0.92620136647237905</v>
      </c>
      <c r="CX186">
        <v>0.98461292787808896</v>
      </c>
      <c r="CY186">
        <v>0.92096588530765999</v>
      </c>
      <c r="CZ186">
        <v>0.93956676433654196</v>
      </c>
      <c r="DA186">
        <v>0.94762476385390404</v>
      </c>
      <c r="DB186">
        <v>0.96710681675062904</v>
      </c>
    </row>
    <row r="187" spans="1:106" x14ac:dyDescent="0.45">
      <c r="A187" t="s">
        <v>173</v>
      </c>
      <c r="B187" t="s">
        <v>67</v>
      </c>
      <c r="C187" t="s">
        <v>110</v>
      </c>
      <c r="D187">
        <v>45</v>
      </c>
      <c r="E187" s="1" cm="1">
        <f t="array" ref="E187">SUMPRODUCT($G187:$FZZ187,$G$2:$FZZ$2)/SUMPRODUCT(--($G187:$FZZ187&lt;&gt;""),$G$2:$FZZ$2)</f>
        <v>0.8642557379192336</v>
      </c>
      <c r="F187" s="1" cm="1">
        <f t="array" ref="F187">SUMPRODUCT($G187:$FZZ187,$F$2:$FZY$2)/SUMPRODUCT(--($G187:$FZZ187&lt;&gt;""),$F$2:$FZY$2)</f>
        <v>0.90140491359969777</v>
      </c>
      <c r="G187">
        <v>0.86856072643186999</v>
      </c>
      <c r="H187">
        <v>0.90964902198091901</v>
      </c>
      <c r="I187">
        <v>0.84487840218662003</v>
      </c>
      <c r="J187">
        <v>0.88478092634976002</v>
      </c>
      <c r="K187">
        <v>0.86997560645073801</v>
      </c>
      <c r="L187">
        <v>0.90990310340154401</v>
      </c>
      <c r="M187">
        <v>0.80506575799656899</v>
      </c>
      <c r="N187">
        <v>0.84965905422068699</v>
      </c>
      <c r="O187">
        <v>0.851335714476817</v>
      </c>
      <c r="P187">
        <v>0.89678813173876903</v>
      </c>
      <c r="Q187">
        <v>0.85381939502524196</v>
      </c>
      <c r="R187">
        <v>0.90991518967206098</v>
      </c>
      <c r="S187">
        <v>0.85586116393047396</v>
      </c>
      <c r="T187">
        <v>0.89455034641033104</v>
      </c>
      <c r="U187">
        <v>0.86985747812436798</v>
      </c>
      <c r="V187">
        <v>0.92009566217497396</v>
      </c>
      <c r="W187">
        <v>0.86565181786567602</v>
      </c>
      <c r="X187">
        <v>0.91000751601359597</v>
      </c>
      <c r="Y187">
        <v>0.88249704039985599</v>
      </c>
      <c r="Z187">
        <v>0.91323272445123804</v>
      </c>
      <c r="AA187">
        <v>0.82869011014776905</v>
      </c>
      <c r="AB187">
        <v>0.85739141092525095</v>
      </c>
      <c r="AC187">
        <v>0.90547263681592005</v>
      </c>
      <c r="AD187">
        <v>0.90929031816860695</v>
      </c>
      <c r="AE187">
        <v>0.84756199624031103</v>
      </c>
      <c r="AF187">
        <v>0.91472137099889195</v>
      </c>
      <c r="AG187">
        <v>0.85407184983707196</v>
      </c>
      <c r="AH187">
        <v>0.90309832224705699</v>
      </c>
      <c r="AI187">
        <v>0.85601567383780297</v>
      </c>
      <c r="AJ187">
        <v>0.89849741564639296</v>
      </c>
      <c r="AK187">
        <v>0.88537617715549399</v>
      </c>
      <c r="AL187">
        <v>0.90907892617056396</v>
      </c>
      <c r="AM187">
        <v>0.86560919105479595</v>
      </c>
      <c r="AN187">
        <v>0.88880903976171299</v>
      </c>
      <c r="AO187">
        <v>0.84994739706149103</v>
      </c>
      <c r="AP187">
        <v>0.90482133139851195</v>
      </c>
      <c r="AQ187">
        <v>0.87801078911935704</v>
      </c>
      <c r="AR187">
        <v>0.93072874957098695</v>
      </c>
      <c r="AS187">
        <v>0.84842187033510397</v>
      </c>
      <c r="AT187">
        <v>0.85969733070142595</v>
      </c>
      <c r="AU187">
        <v>0.89383433176842297</v>
      </c>
      <c r="AV187">
        <v>0.94890929965556803</v>
      </c>
      <c r="AW187">
        <v>0.91134806043510996</v>
      </c>
      <c r="AX187">
        <v>0.86848940151367005</v>
      </c>
      <c r="AY187">
        <v>0.89819169449278002</v>
      </c>
      <c r="AZ187">
        <v>0.94807882236749197</v>
      </c>
      <c r="BA187">
        <v>0.90143785087321204</v>
      </c>
      <c r="BB187">
        <v>0.946725615527233</v>
      </c>
      <c r="BC187">
        <v>0.90010492222070104</v>
      </c>
      <c r="BD187">
        <v>0.95622462478901504</v>
      </c>
      <c r="BE187">
        <v>0.86961333378047501</v>
      </c>
      <c r="BF187">
        <v>0.90620074449176702</v>
      </c>
      <c r="BG187">
        <v>0.83392680342533498</v>
      </c>
      <c r="BH187">
        <v>0.893158013583227</v>
      </c>
      <c r="BI187">
        <v>0.84997155294460103</v>
      </c>
      <c r="BJ187">
        <v>0.90273753291258096</v>
      </c>
      <c r="BK187">
        <v>0.85511347135211302</v>
      </c>
      <c r="BL187">
        <v>0.89704186200887803</v>
      </c>
      <c r="BM187">
        <v>0.89726223409329398</v>
      </c>
      <c r="BN187">
        <v>0.93175856148049196</v>
      </c>
      <c r="BO187">
        <v>0.89114112395559097</v>
      </c>
      <c r="BP187">
        <v>0.946549158750143</v>
      </c>
      <c r="BQ187">
        <v>0.853443518755299</v>
      </c>
      <c r="BR187">
        <v>0.91695715958491997</v>
      </c>
      <c r="BS187">
        <v>0.82733186922471302</v>
      </c>
      <c r="BT187">
        <v>0.85719416014033301</v>
      </c>
      <c r="BU187">
        <v>0.85123535984770105</v>
      </c>
      <c r="BV187">
        <v>0.90186649008815101</v>
      </c>
      <c r="BW187">
        <v>0.81375258864798605</v>
      </c>
      <c r="BX187">
        <v>0.85290562529056202</v>
      </c>
      <c r="BY187">
        <v>0.84942519807363603</v>
      </c>
      <c r="BZ187">
        <v>0.87774584433742397</v>
      </c>
      <c r="CA187">
        <v>0.86773942799960602</v>
      </c>
      <c r="CB187">
        <v>0.88557311723238297</v>
      </c>
      <c r="CC187">
        <v>0.87357705890090698</v>
      </c>
      <c r="CD187">
        <v>0.91201797079745395</v>
      </c>
      <c r="CE187">
        <v>0.86619357579240597</v>
      </c>
      <c r="CF187">
        <v>0.91717994527804503</v>
      </c>
      <c r="CG187">
        <v>0.83989039962777201</v>
      </c>
      <c r="CH187">
        <v>0.89080287442485595</v>
      </c>
      <c r="CI187">
        <v>0.89248395967002703</v>
      </c>
      <c r="CJ187">
        <v>0.93054745437880104</v>
      </c>
      <c r="CK187">
        <v>0.87009499905146803</v>
      </c>
      <c r="CL187">
        <v>0.89963080245742499</v>
      </c>
      <c r="CM187">
        <v>0.869083819268057</v>
      </c>
      <c r="CN187">
        <v>0.93524845275999002</v>
      </c>
      <c r="CO187">
        <v>0.88528717256080103</v>
      </c>
      <c r="CP187">
        <v>0.92996866874316597</v>
      </c>
      <c r="CQ187">
        <v>0.85355406140828205</v>
      </c>
      <c r="CR187">
        <v>0.89675754437090704</v>
      </c>
      <c r="CS187">
        <v>0.860476349292146</v>
      </c>
      <c r="CT187">
        <v>0.905661679298011</v>
      </c>
      <c r="CU187">
        <v>0.88675074506088702</v>
      </c>
      <c r="CV187">
        <v>0.931444529970197</v>
      </c>
      <c r="CW187">
        <v>0.874188728313809</v>
      </c>
      <c r="CX187">
        <v>0.93830342986848503</v>
      </c>
      <c r="CY187">
        <v>0.87705804381191499</v>
      </c>
      <c r="CZ187">
        <v>0.91586437840100399</v>
      </c>
      <c r="DA187">
        <v>0.88262555100755602</v>
      </c>
      <c r="DB187">
        <v>0.91839184508816096</v>
      </c>
    </row>
    <row r="188" spans="1:106" x14ac:dyDescent="0.45">
      <c r="A188" t="s">
        <v>173</v>
      </c>
      <c r="B188" t="s">
        <v>67</v>
      </c>
      <c r="C188" t="s">
        <v>68</v>
      </c>
      <c r="D188">
        <v>45</v>
      </c>
      <c r="E188" s="1" cm="1">
        <f t="array" ref="E188">SUMPRODUCT($G188:$FZZ188,$G$2:$FZZ$2)/SUMPRODUCT(--($G188:$FZZ188&lt;&gt;""),$G$2:$FZZ$2)</f>
        <v>1.0453921216604114</v>
      </c>
      <c r="F188" s="1" cm="1">
        <f t="array" ref="F188">SUMPRODUCT($G188:$FZZ188,$F$2:$FZY$2)/SUMPRODUCT(--($G188:$FZZ188&lt;&gt;""),$F$2:$FZY$2)</f>
        <v>1.079859731967332</v>
      </c>
      <c r="G188">
        <v>1.0789328672557901</v>
      </c>
      <c r="H188">
        <v>1.09796417874118</v>
      </c>
      <c r="I188">
        <v>1.05289875356066</v>
      </c>
      <c r="J188">
        <v>1.06538125895312</v>
      </c>
      <c r="K188">
        <v>1.08049363057324</v>
      </c>
      <c r="L188">
        <v>1.0955922211681799</v>
      </c>
      <c r="M188">
        <v>0.97170325075171404</v>
      </c>
      <c r="N188">
        <v>1.0122199790725801</v>
      </c>
      <c r="O188">
        <v>1.01603258688498</v>
      </c>
      <c r="P188">
        <v>1.0670097921181401</v>
      </c>
      <c r="Q188">
        <v>1.0461098599331899</v>
      </c>
      <c r="R188">
        <v>1.10026749160687</v>
      </c>
      <c r="S188">
        <v>1.05027533595518</v>
      </c>
      <c r="T188">
        <v>1.09006462617968</v>
      </c>
      <c r="U188">
        <v>1.0285296311838401</v>
      </c>
      <c r="V188">
        <v>1.07986159680452</v>
      </c>
      <c r="W188">
        <v>1.0350874437701201</v>
      </c>
      <c r="X188">
        <v>1.08723511661039</v>
      </c>
      <c r="Y188">
        <v>1.0622430720123801</v>
      </c>
      <c r="Z188">
        <v>1.10274596222225</v>
      </c>
      <c r="AA188">
        <v>0.99468977975774897</v>
      </c>
      <c r="AB188">
        <v>1.0276754930538099</v>
      </c>
      <c r="AC188">
        <v>1.12662460891419</v>
      </c>
      <c r="AD188">
        <v>1.09530355097365</v>
      </c>
      <c r="AE188">
        <v>1.0192008085906299</v>
      </c>
      <c r="AF188">
        <v>1.08551682847063</v>
      </c>
      <c r="AG188">
        <v>1.0386112083591399</v>
      </c>
      <c r="AH188">
        <v>1.0867018554924099</v>
      </c>
      <c r="AI188">
        <v>1.0553844511869701</v>
      </c>
      <c r="AJ188">
        <v>1.0827412444539299</v>
      </c>
      <c r="AK188">
        <v>1.0555661330716599</v>
      </c>
      <c r="AL188">
        <v>1.1037566455279</v>
      </c>
      <c r="AM188">
        <v>1.050659543284</v>
      </c>
      <c r="AN188">
        <v>1.06609616566592</v>
      </c>
      <c r="AO188">
        <v>1.0293415563214201</v>
      </c>
      <c r="AP188">
        <v>1.0909922002539401</v>
      </c>
      <c r="AQ188">
        <v>1.0568364823598699</v>
      </c>
      <c r="AR188">
        <v>1.11444298751243</v>
      </c>
      <c r="AS188">
        <v>1.04279747360121</v>
      </c>
      <c r="AT188">
        <v>1.0295306915712299</v>
      </c>
      <c r="AU188">
        <v>1.0815922292573601</v>
      </c>
      <c r="AV188">
        <v>1.1271129122096999</v>
      </c>
      <c r="AW188">
        <v>1.1112073058340499</v>
      </c>
      <c r="AX188">
        <v>1.07105761443293</v>
      </c>
      <c r="AY188">
        <v>1.0561538823308001</v>
      </c>
      <c r="AZ188">
        <v>1.1200677232751699</v>
      </c>
      <c r="BA188">
        <v>1.0664082251811899</v>
      </c>
      <c r="BB188">
        <v>1.1140556729634701</v>
      </c>
      <c r="BC188">
        <v>1.06474157200857</v>
      </c>
      <c r="BD188">
        <v>1.1260708909265</v>
      </c>
      <c r="BE188">
        <v>1.0447365773500099</v>
      </c>
      <c r="BF188">
        <v>1.0588774495008699</v>
      </c>
      <c r="BG188">
        <v>1.0193326501189801</v>
      </c>
      <c r="BH188">
        <v>1.05290858244602</v>
      </c>
      <c r="BI188">
        <v>1.00800486907738</v>
      </c>
      <c r="BJ188">
        <v>1.04257796477857</v>
      </c>
      <c r="BK188">
        <v>1.0273907812305501</v>
      </c>
      <c r="BL188">
        <v>1.07478737086669</v>
      </c>
      <c r="BM188">
        <v>1.0753839549747199</v>
      </c>
      <c r="BN188">
        <v>1.10548030144042</v>
      </c>
      <c r="BO188">
        <v>1.0306283621380301</v>
      </c>
      <c r="BP188">
        <v>1.0935561405516701</v>
      </c>
      <c r="BQ188">
        <v>1.02837184888087</v>
      </c>
      <c r="BR188">
        <v>1.0665554045141901</v>
      </c>
      <c r="BS188">
        <v>1.00223759996685</v>
      </c>
      <c r="BT188">
        <v>1.03790107598171</v>
      </c>
      <c r="BU188">
        <v>1.0231097131978599</v>
      </c>
      <c r="BV188">
        <v>1.07177088937631</v>
      </c>
      <c r="BW188">
        <v>0.97385571193102505</v>
      </c>
      <c r="BX188">
        <v>1.0064832424665</v>
      </c>
      <c r="BY188">
        <v>1.0086142613018401</v>
      </c>
      <c r="BZ188">
        <v>1.03042566412925</v>
      </c>
      <c r="CA188">
        <v>1.0412426400293</v>
      </c>
      <c r="CB188">
        <v>1.03632854730484</v>
      </c>
      <c r="CC188">
        <v>1.0406366681170101</v>
      </c>
      <c r="CD188">
        <v>1.1003065963754799</v>
      </c>
      <c r="CE188">
        <v>1.0263489961394701</v>
      </c>
      <c r="CF188">
        <v>1.08163316300396</v>
      </c>
      <c r="CG188">
        <v>1.00602802047252</v>
      </c>
      <c r="CH188">
        <v>1.05696117458512</v>
      </c>
      <c r="CI188">
        <v>1.04667944337971</v>
      </c>
      <c r="CJ188">
        <v>1.07956003666361</v>
      </c>
      <c r="CK188">
        <v>1.03766398645789</v>
      </c>
      <c r="CL188">
        <v>1.0912924832547699</v>
      </c>
      <c r="CM188">
        <v>1.04693592816513</v>
      </c>
      <c r="CN188">
        <v>1.0820663256180001</v>
      </c>
      <c r="CO188">
        <v>1.0483659049771601</v>
      </c>
      <c r="CP188">
        <v>1.0984499756516599</v>
      </c>
      <c r="CQ188">
        <v>1.0105068202166301</v>
      </c>
      <c r="CR188">
        <v>1.0659199831469499</v>
      </c>
      <c r="CS188">
        <v>1.02888917001138</v>
      </c>
      <c r="CT188">
        <v>1.0910951893551599</v>
      </c>
      <c r="CU188">
        <v>1.05648647048374</v>
      </c>
      <c r="CV188">
        <v>1.1057591726370199</v>
      </c>
      <c r="CW188">
        <v>1.03888400953565</v>
      </c>
      <c r="CX188">
        <v>1.0917407124362599</v>
      </c>
      <c r="CY188">
        <v>1.03134156550858</v>
      </c>
      <c r="CZ188">
        <v>1.0751970838565601</v>
      </c>
      <c r="DA188">
        <v>1.0597056045340001</v>
      </c>
      <c r="DB188">
        <v>1.08651802581863</v>
      </c>
    </row>
    <row r="189" spans="1:106" x14ac:dyDescent="0.45">
      <c r="A189" t="s">
        <v>173</v>
      </c>
      <c r="B189" t="s">
        <v>67</v>
      </c>
      <c r="C189" t="s">
        <v>237</v>
      </c>
      <c r="D189">
        <v>45</v>
      </c>
      <c r="E189" s="1" cm="1">
        <f t="array" ref="E189">SUMPRODUCT($G189:$FZZ189,$G$2:$FZZ$2)/SUMPRODUCT(--($G189:$FZZ189&lt;&gt;""),$G$2:$FZZ$2)</f>
        <v>1.0452813025289931</v>
      </c>
      <c r="F189" s="1" cm="1">
        <f t="array" ref="F189">SUMPRODUCT($G189:$FZZ189,$F$2:$FZY$2)/SUMPRODUCT(--($G189:$FZZ189&lt;&gt;""),$F$2:$FZY$2)</f>
        <v>1.079859731967332</v>
      </c>
      <c r="G189">
        <v>1.07813165563451</v>
      </c>
      <c r="H189">
        <v>1.09796417874118</v>
      </c>
      <c r="I189">
        <v>1.05037953007425</v>
      </c>
      <c r="J189">
        <v>1.06538125895312</v>
      </c>
      <c r="K189">
        <v>1.0800921534083201</v>
      </c>
      <c r="L189">
        <v>1.0955922211681799</v>
      </c>
      <c r="M189">
        <v>0.97170325075171404</v>
      </c>
      <c r="N189">
        <v>1.0122199790725801</v>
      </c>
      <c r="O189">
        <v>1.01603258688498</v>
      </c>
      <c r="P189">
        <v>1.0670097921181401</v>
      </c>
      <c r="Q189">
        <v>1.0461098599331899</v>
      </c>
      <c r="R189">
        <v>1.10026749160687</v>
      </c>
      <c r="S189">
        <v>1.05027533595518</v>
      </c>
      <c r="T189">
        <v>1.09006462617968</v>
      </c>
      <c r="U189">
        <v>1.0285296311838401</v>
      </c>
      <c r="V189">
        <v>1.07986159680452</v>
      </c>
      <c r="W189">
        <v>1.0350874437701201</v>
      </c>
      <c r="X189">
        <v>1.08723511661039</v>
      </c>
      <c r="Y189">
        <v>1.0622430720123801</v>
      </c>
      <c r="Z189">
        <v>1.10274596222225</v>
      </c>
      <c r="AA189">
        <v>0.99468977975774897</v>
      </c>
      <c r="AB189">
        <v>1.0276754930538099</v>
      </c>
      <c r="AC189">
        <v>1.12520558718435</v>
      </c>
      <c r="AD189">
        <v>1.09530355097365</v>
      </c>
      <c r="AE189">
        <v>1.0192008085906299</v>
      </c>
      <c r="AF189">
        <v>1.08551682847063</v>
      </c>
      <c r="AG189">
        <v>1.0386112083591399</v>
      </c>
      <c r="AH189">
        <v>1.0867018554924099</v>
      </c>
      <c r="AI189">
        <v>1.0553844511869701</v>
      </c>
      <c r="AJ189">
        <v>1.0827412444539299</v>
      </c>
      <c r="AK189">
        <v>1.0555661330716599</v>
      </c>
      <c r="AL189">
        <v>1.1037566455279</v>
      </c>
      <c r="AM189">
        <v>1.050659543284</v>
      </c>
      <c r="AN189">
        <v>1.06609616566592</v>
      </c>
      <c r="AO189">
        <v>1.0293415563214201</v>
      </c>
      <c r="AP189">
        <v>1.0909922002539401</v>
      </c>
      <c r="AQ189">
        <v>1.0568364823598699</v>
      </c>
      <c r="AR189">
        <v>1.11444298751243</v>
      </c>
      <c r="AS189">
        <v>1.04279747360121</v>
      </c>
      <c r="AT189">
        <v>1.0295306915712299</v>
      </c>
      <c r="AU189">
        <v>1.0815922292573601</v>
      </c>
      <c r="AV189">
        <v>1.1271129122096999</v>
      </c>
      <c r="AW189">
        <v>1.1112073058340499</v>
      </c>
      <c r="AX189">
        <v>1.07105761443293</v>
      </c>
      <c r="AY189">
        <v>1.0561538823308001</v>
      </c>
      <c r="AZ189">
        <v>1.1200677232751699</v>
      </c>
      <c r="BA189">
        <v>1.0664082251811899</v>
      </c>
      <c r="BB189">
        <v>1.1140556729634701</v>
      </c>
      <c r="BC189">
        <v>1.06474157200857</v>
      </c>
      <c r="BD189">
        <v>1.1260708909265</v>
      </c>
      <c r="BE189">
        <v>1.0447365773500099</v>
      </c>
      <c r="BF189">
        <v>1.0588774495008699</v>
      </c>
      <c r="BG189">
        <v>1.0193326501189801</v>
      </c>
      <c r="BH189">
        <v>1.05290858244602</v>
      </c>
      <c r="BI189">
        <v>1.00800486907738</v>
      </c>
      <c r="BJ189">
        <v>1.04257796477857</v>
      </c>
      <c r="BK189">
        <v>1.0273907812305501</v>
      </c>
      <c r="BL189">
        <v>1.07478737086669</v>
      </c>
      <c r="BM189">
        <v>1.0753839549747199</v>
      </c>
      <c r="BN189">
        <v>1.10548030144042</v>
      </c>
      <c r="BO189">
        <v>1.0306283621380301</v>
      </c>
      <c r="BP189">
        <v>1.0935561405516701</v>
      </c>
      <c r="BQ189">
        <v>1.02837184888087</v>
      </c>
      <c r="BR189">
        <v>1.0665554045141901</v>
      </c>
      <c r="BS189">
        <v>1.00223759996685</v>
      </c>
      <c r="BT189">
        <v>1.03790107598171</v>
      </c>
      <c r="BU189">
        <v>1.0231097131978599</v>
      </c>
      <c r="BV189">
        <v>1.07177088937631</v>
      </c>
      <c r="BW189">
        <v>0.97385571193102505</v>
      </c>
      <c r="BX189">
        <v>1.0064832424665</v>
      </c>
      <c r="BY189">
        <v>1.0086142613018401</v>
      </c>
      <c r="BZ189">
        <v>1.03042566412925</v>
      </c>
      <c r="CA189">
        <v>1.0412426400293</v>
      </c>
      <c r="CB189">
        <v>1.03632854730484</v>
      </c>
      <c r="CC189">
        <v>1.0406366681170101</v>
      </c>
      <c r="CD189">
        <v>1.1003065963754799</v>
      </c>
      <c r="CE189">
        <v>1.0263489961394701</v>
      </c>
      <c r="CF189">
        <v>1.08163316300396</v>
      </c>
      <c r="CG189">
        <v>1.00602802047252</v>
      </c>
      <c r="CH189">
        <v>1.05696117458512</v>
      </c>
      <c r="CI189">
        <v>1.04667944337971</v>
      </c>
      <c r="CJ189">
        <v>1.07956003666361</v>
      </c>
      <c r="CK189">
        <v>1.03766398645789</v>
      </c>
      <c r="CL189">
        <v>1.0912924832547699</v>
      </c>
      <c r="CM189">
        <v>1.04693592816513</v>
      </c>
      <c r="CN189">
        <v>1.0820663256180001</v>
      </c>
      <c r="CO189">
        <v>1.0483659049771601</v>
      </c>
      <c r="CP189">
        <v>1.0984499756516599</v>
      </c>
      <c r="CQ189">
        <v>1.0105068202166301</v>
      </c>
      <c r="CR189">
        <v>1.0659199831469499</v>
      </c>
      <c r="CS189">
        <v>1.02888917001138</v>
      </c>
      <c r="CT189">
        <v>1.0910951893551599</v>
      </c>
      <c r="CU189">
        <v>1.05648647048374</v>
      </c>
      <c r="CV189">
        <v>1.1057591726370199</v>
      </c>
      <c r="CW189">
        <v>1.03888400953565</v>
      </c>
      <c r="CX189">
        <v>1.0917407124362599</v>
      </c>
      <c r="CY189">
        <v>1.03134156550858</v>
      </c>
      <c r="CZ189">
        <v>1.0751970838565601</v>
      </c>
      <c r="DA189">
        <v>1.0597056045340001</v>
      </c>
      <c r="DB189">
        <v>1.08651802581863</v>
      </c>
    </row>
    <row r="190" spans="1:106" x14ac:dyDescent="0.45">
      <c r="A190" t="s">
        <v>173</v>
      </c>
      <c r="B190" t="s">
        <v>67</v>
      </c>
      <c r="C190" t="s">
        <v>91</v>
      </c>
      <c r="D190">
        <v>45</v>
      </c>
      <c r="E190" s="1" cm="1">
        <f t="array" ref="E190">SUMPRODUCT($G190:$FZZ190,$G$2:$FZZ$2)/SUMPRODUCT(--($G190:$FZZ190&lt;&gt;""),$G$2:$FZZ$2)</f>
        <v>0.89287475536717398</v>
      </c>
      <c r="F190" s="1" cm="1">
        <f t="array" ref="F190">SUMPRODUCT($G190:$FZZ190,$F$2:$FZY$2)/SUMPRODUCT(--($G190:$FZZ190&lt;&gt;""),$F$2:$FZY$2)</f>
        <v>0.92895347173098564</v>
      </c>
      <c r="G190">
        <v>0.89639184319240495</v>
      </c>
      <c r="H190">
        <v>0.93814105381302304</v>
      </c>
      <c r="I190">
        <v>0.87320896382526703</v>
      </c>
      <c r="J190">
        <v>0.91311642764230305</v>
      </c>
      <c r="K190">
        <v>0.898097641956904</v>
      </c>
      <c r="L190">
        <v>0.94004777070063605</v>
      </c>
      <c r="M190">
        <v>0.83007557988011405</v>
      </c>
      <c r="N190">
        <v>0.87494116594509797</v>
      </c>
      <c r="O190">
        <v>0.87721392835166001</v>
      </c>
      <c r="P190">
        <v>0.92603405837814701</v>
      </c>
      <c r="Q190">
        <v>0.88362649966929796</v>
      </c>
      <c r="R190">
        <v>0.93769831635173195</v>
      </c>
      <c r="S190">
        <v>0.88913221276166099</v>
      </c>
      <c r="T190">
        <v>0.92676867041472399</v>
      </c>
      <c r="U190">
        <v>0.89582459085186705</v>
      </c>
      <c r="V190">
        <v>0.94483882749724102</v>
      </c>
      <c r="W190">
        <v>0.89177837856028996</v>
      </c>
      <c r="X190">
        <v>0.93595234623021395</v>
      </c>
      <c r="Y190">
        <v>0.90763524268721096</v>
      </c>
      <c r="Z190">
        <v>0.94475693429582497</v>
      </c>
      <c r="AA190">
        <v>0.85113798046435696</v>
      </c>
      <c r="AB190">
        <v>0.88289272449202505</v>
      </c>
      <c r="AC190">
        <v>0.935882443452838</v>
      </c>
      <c r="AD190">
        <v>0.93615769947513205</v>
      </c>
      <c r="AE190">
        <v>0.87383153503463495</v>
      </c>
      <c r="AF190">
        <v>0.93809067030618298</v>
      </c>
      <c r="AG190">
        <v>0.88032881803247698</v>
      </c>
      <c r="AH190">
        <v>0.93566369536530802</v>
      </c>
      <c r="AI190">
        <v>0.88416530714928199</v>
      </c>
      <c r="AJ190">
        <v>0.93380166801347797</v>
      </c>
      <c r="AK190">
        <v>0.91241230832320297</v>
      </c>
      <c r="AL190">
        <v>0.93359012287818999</v>
      </c>
      <c r="AM190">
        <v>0.89149449198619402</v>
      </c>
      <c r="AN190">
        <v>0.91457614297196299</v>
      </c>
      <c r="AO190">
        <v>0.87745692000725495</v>
      </c>
      <c r="AP190">
        <v>0.93152548521676004</v>
      </c>
      <c r="AQ190">
        <v>0.91423266128677405</v>
      </c>
      <c r="AR190">
        <v>0.95708552973168004</v>
      </c>
      <c r="AS190">
        <v>0.88179317501311605</v>
      </c>
      <c r="AT190">
        <v>0.88381927958793804</v>
      </c>
      <c r="AU190">
        <v>0.92365097588978096</v>
      </c>
      <c r="AV190">
        <v>0.97368166782234999</v>
      </c>
      <c r="AW190">
        <v>0.95197810483983503</v>
      </c>
      <c r="AX190">
        <v>0.90260898706956705</v>
      </c>
      <c r="AY190">
        <v>0.92637445327564305</v>
      </c>
      <c r="AZ190">
        <v>0.97488595212340601</v>
      </c>
      <c r="BA190">
        <v>0.93090795939270499</v>
      </c>
      <c r="BB190">
        <v>0.97356376978827597</v>
      </c>
      <c r="BC190">
        <v>0.93023128506911101</v>
      </c>
      <c r="BD190">
        <v>0.98306646594589597</v>
      </c>
      <c r="BE190">
        <v>0.89970600400192202</v>
      </c>
      <c r="BF190">
        <v>0.92874789004773195</v>
      </c>
      <c r="BG190">
        <v>0.87010821420506801</v>
      </c>
      <c r="BH190">
        <v>0.92204408469541899</v>
      </c>
      <c r="BI190">
        <v>0.87909339896002803</v>
      </c>
      <c r="BJ190">
        <v>0.93164767991108599</v>
      </c>
      <c r="BK190">
        <v>0.87960004978633299</v>
      </c>
      <c r="BL190">
        <v>0.92189354022320802</v>
      </c>
      <c r="BM190">
        <v>0.925903844319374</v>
      </c>
      <c r="BN190">
        <v>0.957347610416865</v>
      </c>
      <c r="BO190">
        <v>0.91650452100263202</v>
      </c>
      <c r="BP190">
        <v>0.97201556598374705</v>
      </c>
      <c r="BQ190">
        <v>0.88557046528216998</v>
      </c>
      <c r="BR190">
        <v>0.94485793886862501</v>
      </c>
      <c r="BS190">
        <v>0.85161397256868099</v>
      </c>
      <c r="BT190">
        <v>0.88169726101189205</v>
      </c>
      <c r="BU190">
        <v>0.88119852667301202</v>
      </c>
      <c r="BV190">
        <v>0.92986797996937398</v>
      </c>
      <c r="BW190">
        <v>0.84016736401673597</v>
      </c>
      <c r="BX190">
        <v>0.87995435526816201</v>
      </c>
      <c r="BY190">
        <v>0.87608357930712999</v>
      </c>
      <c r="BZ190">
        <v>0.900691315830355</v>
      </c>
      <c r="CA190">
        <v>0.89270301903987503</v>
      </c>
      <c r="CB190">
        <v>0.91250234536243602</v>
      </c>
      <c r="CC190">
        <v>0.90016898216074503</v>
      </c>
      <c r="CD190">
        <v>0.93800277252167896</v>
      </c>
      <c r="CE190">
        <v>0.89076848115340801</v>
      </c>
      <c r="CF190">
        <v>0.94259192164015904</v>
      </c>
      <c r="CG190">
        <v>0.868283099829395</v>
      </c>
      <c r="CH190">
        <v>0.91519412707439296</v>
      </c>
      <c r="CI190">
        <v>0.92218981751520701</v>
      </c>
      <c r="CJ190">
        <v>0.95679526706107798</v>
      </c>
      <c r="CK190">
        <v>0.897295956338377</v>
      </c>
      <c r="CL190">
        <v>0.92543085207290499</v>
      </c>
      <c r="CM190">
        <v>0.90117339820412801</v>
      </c>
      <c r="CN190">
        <v>0.96653310914749702</v>
      </c>
      <c r="CO190">
        <v>0.91284214008103803</v>
      </c>
      <c r="CP190">
        <v>0.95520824719534703</v>
      </c>
      <c r="CQ190">
        <v>0.87787686744026805</v>
      </c>
      <c r="CR190">
        <v>0.92163334094061</v>
      </c>
      <c r="CS190">
        <v>0.88912400952238502</v>
      </c>
      <c r="CT190">
        <v>0.931089209112969</v>
      </c>
      <c r="CU190">
        <v>0.91430319537371396</v>
      </c>
      <c r="CV190">
        <v>0.95700357234491795</v>
      </c>
      <c r="CW190">
        <v>0.901837551755996</v>
      </c>
      <c r="CX190">
        <v>0.96294099531201804</v>
      </c>
      <c r="CY190">
        <v>0.903202176642946</v>
      </c>
      <c r="CZ190">
        <v>0.94282824054695102</v>
      </c>
      <c r="DA190">
        <v>0.91267514168765695</v>
      </c>
      <c r="DB190">
        <v>0.94664082178841302</v>
      </c>
    </row>
    <row r="191" spans="1:106" x14ac:dyDescent="0.45">
      <c r="A191" t="s">
        <v>63</v>
      </c>
      <c r="B191" t="s">
        <v>168</v>
      </c>
      <c r="C191" t="s">
        <v>65</v>
      </c>
      <c r="D191">
        <v>45</v>
      </c>
      <c r="E191" s="1" cm="1">
        <f t="array" ref="E191">SUMPRODUCT($G191:$FZZ191,$G$2:$FZZ$2)/SUMPRODUCT(--($G191:$FZZ191&lt;&gt;""),$G$2:$FZZ$2)</f>
        <v>1.4394731475502431</v>
      </c>
      <c r="F191" s="1" cm="1">
        <f t="array" ref="F191">SUMPRODUCT($G191:$FZZ191,$F$2:$FZY$2)/SUMPRODUCT(--($G191:$FZZ191&lt;&gt;""),$F$2:$FZY$2)</f>
        <v>1.4499222878752542</v>
      </c>
      <c r="G191">
        <v>1.4448042947647399</v>
      </c>
      <c r="H191">
        <v>1.46217064117213</v>
      </c>
      <c r="I191">
        <v>1.4053941020532399</v>
      </c>
      <c r="J191">
        <v>1.4229677440600601</v>
      </c>
      <c r="K191">
        <v>1.4540046076704101</v>
      </c>
      <c r="L191">
        <v>1.46230857839815</v>
      </c>
      <c r="M191">
        <v>1.3294998813594201</v>
      </c>
      <c r="N191">
        <v>1.37579304416152</v>
      </c>
      <c r="O191">
        <v>1.3625157182224299</v>
      </c>
      <c r="P191">
        <v>1.4258367445220299</v>
      </c>
      <c r="Q191">
        <v>1.4097728623694901</v>
      </c>
      <c r="R191">
        <v>1.4735982853746099</v>
      </c>
      <c r="S191">
        <v>1.4820264231871301</v>
      </c>
      <c r="T191">
        <v>1.42126092124753</v>
      </c>
      <c r="U191">
        <v>1.3946530983354299</v>
      </c>
      <c r="V191">
        <v>1.4491498422467699</v>
      </c>
      <c r="W191">
        <v>1.3806019541635299</v>
      </c>
      <c r="X191">
        <v>1.44014897412023</v>
      </c>
      <c r="Y191">
        <v>1.58623843758345</v>
      </c>
      <c r="Z191">
        <v>1.5036156536037699</v>
      </c>
      <c r="AA191">
        <v>1.47012368310268</v>
      </c>
      <c r="AB191">
        <v>1.4160489616694201</v>
      </c>
      <c r="AC191">
        <v>1.4235814056863401</v>
      </c>
      <c r="AD191">
        <v>1.4571660597356799</v>
      </c>
      <c r="AE191">
        <v>1.3644516261942099</v>
      </c>
      <c r="AF191">
        <v>1.44000270388587</v>
      </c>
      <c r="AG191">
        <v>1.4227506530579199</v>
      </c>
      <c r="AH191">
        <v>1.44487383190154</v>
      </c>
      <c r="AI191">
        <v>1.5758763169530501</v>
      </c>
      <c r="AJ191">
        <v>1.5143435436900601</v>
      </c>
      <c r="AK191">
        <v>1.4474552937213401</v>
      </c>
      <c r="AL191">
        <v>1.47974926404897</v>
      </c>
      <c r="AM191">
        <v>1.3833577608623699</v>
      </c>
      <c r="AN191">
        <v>1.42465604463145</v>
      </c>
      <c r="AO191">
        <v>1.3946381280609399</v>
      </c>
      <c r="AP191">
        <v>1.4562815164157401</v>
      </c>
      <c r="AQ191">
        <v>1.4620356762560101</v>
      </c>
      <c r="AR191">
        <v>1.4948166465727299</v>
      </c>
      <c r="AS191">
        <v>1.4356530636498199</v>
      </c>
      <c r="AT191">
        <v>1.3660234726678699</v>
      </c>
      <c r="AU191">
        <v>1.4679866092234899</v>
      </c>
      <c r="AV191">
        <v>1.4819258619317699</v>
      </c>
      <c r="AW191">
        <v>1.67603876337029</v>
      </c>
      <c r="AX191">
        <v>1.49213617449102</v>
      </c>
      <c r="AY191">
        <v>1.41850867704463</v>
      </c>
      <c r="AZ191">
        <v>1.48081173870103</v>
      </c>
      <c r="BA191">
        <v>1.41232221343463</v>
      </c>
      <c r="BB191">
        <v>1.4708864370081201</v>
      </c>
      <c r="BC191">
        <v>1.4372428265133801</v>
      </c>
      <c r="BD191">
        <v>1.4900141416906101</v>
      </c>
      <c r="BE191">
        <v>1.4921023508501201</v>
      </c>
      <c r="BF191">
        <v>1.4795823691829499</v>
      </c>
      <c r="BG191">
        <v>1.36389849055948</v>
      </c>
      <c r="BH191">
        <v>1.42773271265046</v>
      </c>
      <c r="BI191">
        <v>1.4280157186519999</v>
      </c>
      <c r="BJ191">
        <v>1.4610143029148299</v>
      </c>
      <c r="BK191">
        <v>1.3990291664937899</v>
      </c>
      <c r="BL191">
        <v>1.4381944156329001</v>
      </c>
      <c r="BM191">
        <v>1.4222073833826101</v>
      </c>
      <c r="BN191">
        <v>1.4533649718592001</v>
      </c>
      <c r="BO191">
        <v>1.41428407920338</v>
      </c>
      <c r="BP191">
        <v>1.47935218038228</v>
      </c>
      <c r="BQ191">
        <v>1.37865920133514</v>
      </c>
      <c r="BR191">
        <v>1.43039610223556</v>
      </c>
      <c r="BS191">
        <v>1.3635133081948601</v>
      </c>
      <c r="BT191">
        <v>1.3752952388845101</v>
      </c>
      <c r="BU191">
        <v>1.39683814095931</v>
      </c>
      <c r="BV191">
        <v>1.4532632537350401</v>
      </c>
      <c r="BW191">
        <v>1.35055154050969</v>
      </c>
      <c r="BX191">
        <v>1.3515066987870299</v>
      </c>
      <c r="BY191">
        <v>1.4296178343949</v>
      </c>
      <c r="BZ191">
        <v>1.43232872456113</v>
      </c>
      <c r="CA191">
        <v>1.36584080126515</v>
      </c>
      <c r="CB191">
        <v>1.39645113158153</v>
      </c>
      <c r="CC191">
        <v>1.46207008206259</v>
      </c>
      <c r="CD191">
        <v>1.4561607657826301</v>
      </c>
      <c r="CE191">
        <v>1.3758198923051901</v>
      </c>
      <c r="CF191">
        <v>1.4494446596119399</v>
      </c>
      <c r="CG191">
        <v>1.33965775732823</v>
      </c>
      <c r="CH191">
        <v>1.40952282479449</v>
      </c>
      <c r="CI191">
        <v>1.4040246646112799</v>
      </c>
      <c r="CJ191">
        <v>1.4440046662778101</v>
      </c>
      <c r="CK191">
        <v>1.4065258949027299</v>
      </c>
      <c r="CL191">
        <v>1.4556160345557201</v>
      </c>
      <c r="CM191">
        <v>1.4022466282688799</v>
      </c>
      <c r="CN191">
        <v>1.4780524451758299</v>
      </c>
      <c r="CO191">
        <v>1.4051195824949201</v>
      </c>
      <c r="CP191">
        <v>1.4667162821466899</v>
      </c>
      <c r="CQ191">
        <v>1.36945034496076</v>
      </c>
      <c r="CR191">
        <v>1.4201938100170199</v>
      </c>
      <c r="CS191">
        <v>1.3936264418708899</v>
      </c>
      <c r="CT191">
        <v>1.4428024334985501</v>
      </c>
      <c r="CU191">
        <v>1.43490832297155</v>
      </c>
      <c r="CV191">
        <v>1.4881875777133</v>
      </c>
      <c r="CW191">
        <v>1.4183823613281401</v>
      </c>
      <c r="CX191">
        <v>1.4798279932931</v>
      </c>
      <c r="CY191">
        <v>1.3963216827124301</v>
      </c>
      <c r="CZ191">
        <v>1.4446072275708099</v>
      </c>
      <c r="DA191">
        <v>1.4064172701511299</v>
      </c>
      <c r="DB191">
        <v>1.4362602329974801</v>
      </c>
    </row>
    <row r="192" spans="1:106" x14ac:dyDescent="0.45">
      <c r="A192" t="s">
        <v>126</v>
      </c>
      <c r="B192" t="s">
        <v>86</v>
      </c>
      <c r="C192" t="s">
        <v>71</v>
      </c>
      <c r="D192">
        <v>45</v>
      </c>
      <c r="E192" s="1" cm="1">
        <f t="array" ref="E192">SUMPRODUCT($G192:$FZZ192,$G$2:$FZZ$2)/SUMPRODUCT(--($G192:$FZZ192&lt;&gt;""),$G$2:$FZZ$2)</f>
        <v>1.1125238266411701</v>
      </c>
      <c r="F192" s="1" cm="1">
        <f t="array" ref="F192">SUMPRODUCT($G192:$FZZ192,$F$2:$FZY$2)/SUMPRODUCT(--($G192:$FZZ192&lt;&gt;""),$F$2:$FZY$2)</f>
        <v>1.0989690136808972</v>
      </c>
      <c r="G192">
        <v>1.11139884111669</v>
      </c>
      <c r="H192">
        <v>1.0889564641212699</v>
      </c>
      <c r="I192">
        <v>1.0816425995751799</v>
      </c>
      <c r="J192">
        <v>1.0605930877776399</v>
      </c>
      <c r="K192">
        <v>1.10877998373763</v>
      </c>
      <c r="L192">
        <v>1.0924430817183901</v>
      </c>
      <c r="M192">
        <v>1.0344291054500701</v>
      </c>
      <c r="N192">
        <v>1.0431598847046999</v>
      </c>
      <c r="O192">
        <v>1.0478402493512</v>
      </c>
      <c r="P192">
        <v>1.0789188538405901</v>
      </c>
      <c r="Q192">
        <v>1.0771790728632</v>
      </c>
      <c r="R192">
        <v>1.1206747151360901</v>
      </c>
      <c r="S192">
        <v>1.1481231214218099</v>
      </c>
      <c r="T192">
        <v>1.0828892043172</v>
      </c>
      <c r="U192">
        <v>1.0812448516498001</v>
      </c>
      <c r="V192">
        <v>1.1007736124710501</v>
      </c>
      <c r="W192">
        <v>1.0899947275725499</v>
      </c>
      <c r="X192">
        <v>1.1130094342797501</v>
      </c>
      <c r="Y192">
        <v>1.1259643670450801</v>
      </c>
      <c r="Z192">
        <v>1.11851016987999</v>
      </c>
      <c r="AA192">
        <v>1.0087526710967301</v>
      </c>
      <c r="AB192">
        <v>1.03133642763126</v>
      </c>
      <c r="AC192">
        <v>1.08290677198201</v>
      </c>
      <c r="AD192">
        <v>1.09791591868834</v>
      </c>
      <c r="AE192">
        <v>1.0344133855226201</v>
      </c>
      <c r="AF192">
        <v>1.10237426930703</v>
      </c>
      <c r="AG192">
        <v>1.1914402283682901</v>
      </c>
      <c r="AH192">
        <v>1.1208493792583401</v>
      </c>
      <c r="AI192">
        <v>1.25080427523747</v>
      </c>
      <c r="AJ192">
        <v>1.1189755591809301</v>
      </c>
      <c r="AK192">
        <v>1.16039192138139</v>
      </c>
      <c r="AL192">
        <v>1.13876301644722</v>
      </c>
      <c r="AM192">
        <v>1.2143586591650499</v>
      </c>
      <c r="AN192">
        <v>1.12764881093092</v>
      </c>
      <c r="AO192">
        <v>1.0578886268819101</v>
      </c>
      <c r="AP192">
        <v>1.10023943406493</v>
      </c>
      <c r="AQ192">
        <v>1.07057808911143</v>
      </c>
      <c r="AR192">
        <v>1.1283737998644701</v>
      </c>
      <c r="AS192">
        <v>1.17495514453748</v>
      </c>
      <c r="AT192">
        <v>1.0486033211882999</v>
      </c>
      <c r="AU192">
        <v>1.11431039774471</v>
      </c>
      <c r="AV192">
        <v>1.1280706141796699</v>
      </c>
      <c r="AW192">
        <v>1.4094417292708099</v>
      </c>
      <c r="AX192">
        <v>1.1414874186611501</v>
      </c>
      <c r="AY192">
        <v>1.0510158491275901</v>
      </c>
      <c r="AZ192">
        <v>1.10940365893806</v>
      </c>
      <c r="BA192">
        <v>1.0340079606892301</v>
      </c>
      <c r="BB192">
        <v>1.0899531952961901</v>
      </c>
      <c r="BC192">
        <v>1.07199489074403</v>
      </c>
      <c r="BD192">
        <v>1.1170019615893401</v>
      </c>
      <c r="BE192">
        <v>1.09088165263758</v>
      </c>
      <c r="BF192">
        <v>1.07348782096426</v>
      </c>
      <c r="BG192">
        <v>1.05200534991575</v>
      </c>
      <c r="BH192">
        <v>1.0915044032585799</v>
      </c>
      <c r="BI192">
        <v>1.02135513833207</v>
      </c>
      <c r="BJ192">
        <v>1.1034811257095201</v>
      </c>
      <c r="BK192">
        <v>1.02949010496618</v>
      </c>
      <c r="BL192">
        <v>1.0655603036966299</v>
      </c>
      <c r="BM192">
        <v>1.06231517695316</v>
      </c>
      <c r="BN192">
        <v>1.0887269865496501</v>
      </c>
      <c r="BO192">
        <v>1.05099004234863</v>
      </c>
      <c r="BP192">
        <v>1.10607760100721</v>
      </c>
      <c r="BQ192">
        <v>1.05823766134133</v>
      </c>
      <c r="BR192">
        <v>1.0848598231470099</v>
      </c>
      <c r="BS192">
        <v>0.99379825688200096</v>
      </c>
      <c r="BT192">
        <v>1.03122971311758</v>
      </c>
      <c r="BU192">
        <v>1.04378595373091</v>
      </c>
      <c r="BV192">
        <v>1.1025948764640101</v>
      </c>
      <c r="BW192">
        <v>0.98899454799036302</v>
      </c>
      <c r="BX192">
        <v>1.0220531676598601</v>
      </c>
      <c r="BY192">
        <v>1.01934130806276</v>
      </c>
      <c r="BZ192">
        <v>1.0524545595774399</v>
      </c>
      <c r="CA192">
        <v>1.0156357495778301</v>
      </c>
      <c r="CB192">
        <v>1.04040277690912</v>
      </c>
      <c r="CC192">
        <v>1.0539629858237101</v>
      </c>
      <c r="CD192">
        <v>1.0824471045362001</v>
      </c>
      <c r="CE192">
        <v>1.02609912419884</v>
      </c>
      <c r="CF192">
        <v>1.0801214377631401</v>
      </c>
      <c r="CG192">
        <v>1.00434265625807</v>
      </c>
      <c r="CH192">
        <v>1.0713436385255599</v>
      </c>
      <c r="CI192">
        <v>1.04949587534372</v>
      </c>
      <c r="CJ192">
        <v>1.0897841846512699</v>
      </c>
      <c r="CK192">
        <v>1.02418025012039</v>
      </c>
      <c r="CL192">
        <v>1.0811942737898901</v>
      </c>
      <c r="CM192">
        <v>1.0793474761206301</v>
      </c>
      <c r="CN192">
        <v>1.1326154616677899</v>
      </c>
      <c r="CO192">
        <v>1.0686347473745099</v>
      </c>
      <c r="CP192">
        <v>1.11299466174187</v>
      </c>
      <c r="CQ192">
        <v>1.03066903077436</v>
      </c>
      <c r="CR192">
        <v>1.0721959868686599</v>
      </c>
      <c r="CS192">
        <v>1.04914149023035</v>
      </c>
      <c r="CT192">
        <v>1.0923027382608901</v>
      </c>
      <c r="CU192">
        <v>1.0721475516608401</v>
      </c>
      <c r="CV192">
        <v>1.10599601318412</v>
      </c>
      <c r="CW192">
        <v>1.0490355990008</v>
      </c>
      <c r="CX192">
        <v>1.1091352898906099</v>
      </c>
      <c r="CY192">
        <v>1.0409254220733899</v>
      </c>
      <c r="CZ192">
        <v>1.0825397655922899</v>
      </c>
      <c r="DA192">
        <v>1.0528081706549099</v>
      </c>
      <c r="DB192">
        <v>1.0839499370276999</v>
      </c>
    </row>
    <row r="193" spans="1:106" x14ac:dyDescent="0.45">
      <c r="A193" t="s">
        <v>156</v>
      </c>
      <c r="B193" t="s">
        <v>67</v>
      </c>
      <c r="C193" t="s">
        <v>65</v>
      </c>
      <c r="D193">
        <v>45</v>
      </c>
      <c r="E193" s="1" cm="1">
        <f t="array" ref="E193">SUMPRODUCT($G193:$FZZ193,$G$2:$FZZ$2)/SUMPRODUCT(--($G193:$FZZ193&lt;&gt;""),$G$2:$FZZ$2)</f>
        <v>1.6378252623994882</v>
      </c>
      <c r="F193" s="1" cm="1">
        <f t="array" ref="F193">SUMPRODUCT($G193:$FZZ193,$F$2:$FZY$2)/SUMPRODUCT(--($G193:$FZZ193&lt;&gt;""),$F$2:$FZY$2)</f>
        <v>1.6454971367938189</v>
      </c>
      <c r="G193">
        <v>1.7154616939709599</v>
      </c>
      <c r="H193">
        <v>1.67380376062366</v>
      </c>
      <c r="I193">
        <v>1.66437027645596</v>
      </c>
      <c r="J193">
        <v>1.63089259545881</v>
      </c>
      <c r="K193">
        <v>1.7095998780322501</v>
      </c>
      <c r="L193">
        <v>1.6782524732348501</v>
      </c>
      <c r="M193">
        <v>1.5948949544692399</v>
      </c>
      <c r="N193">
        <v>1.573438515009</v>
      </c>
      <c r="O193">
        <v>1.5505625117050501</v>
      </c>
      <c r="P193">
        <v>1.6077032667148199</v>
      </c>
      <c r="Q193">
        <v>1.61520557923026</v>
      </c>
      <c r="R193">
        <v>1.6645659435881499</v>
      </c>
      <c r="S193">
        <v>1.6714695090923699</v>
      </c>
      <c r="T193">
        <v>1.6280440949553601</v>
      </c>
      <c r="U193">
        <v>1.6160710122627799</v>
      </c>
      <c r="V193">
        <v>1.6644344197323599</v>
      </c>
      <c r="W193">
        <v>1.5805548388544199</v>
      </c>
      <c r="X193">
        <v>1.65076113660074</v>
      </c>
      <c r="Y193">
        <v>1.7281015873549901</v>
      </c>
      <c r="Z193">
        <v>1.6952568596487101</v>
      </c>
      <c r="AA193">
        <v>1.4928646413403099</v>
      </c>
      <c r="AB193">
        <v>1.5614312282515399</v>
      </c>
      <c r="AC193">
        <v>1.64866389700979</v>
      </c>
      <c r="AD193">
        <v>1.6422834282197201</v>
      </c>
      <c r="AE193">
        <v>1.5739577163752401</v>
      </c>
      <c r="AF193">
        <v>1.65284358664022</v>
      </c>
      <c r="AG193">
        <v>1.7375111087173101</v>
      </c>
      <c r="AH193">
        <v>1.6791600463199801</v>
      </c>
      <c r="AI193">
        <v>1.76960373244697</v>
      </c>
      <c r="AJ193">
        <v>1.70580297924893</v>
      </c>
      <c r="AK193">
        <v>1.6488466439168701</v>
      </c>
      <c r="AL193">
        <v>1.6676547694020101</v>
      </c>
      <c r="AM193">
        <v>1.6861566828991501</v>
      </c>
      <c r="AN193">
        <v>1.6340929506879101</v>
      </c>
      <c r="AO193">
        <v>1.5571521857427899</v>
      </c>
      <c r="AP193">
        <v>1.6293052784327899</v>
      </c>
      <c r="AQ193">
        <v>1.6701486363996301</v>
      </c>
      <c r="AR193">
        <v>1.72801914936682</v>
      </c>
      <c r="AS193">
        <v>1.5822543384435199</v>
      </c>
      <c r="AT193">
        <v>1.5313814323023001</v>
      </c>
      <c r="AU193">
        <v>1.6919894055995699</v>
      </c>
      <c r="AV193">
        <v>1.70748883154675</v>
      </c>
      <c r="AW193">
        <v>1.8209221660569099</v>
      </c>
      <c r="AX193">
        <v>1.66007317005054</v>
      </c>
      <c r="AY193">
        <v>1.62578187461788</v>
      </c>
      <c r="AZ193">
        <v>1.6853571932464799</v>
      </c>
      <c r="BA193">
        <v>1.62832397671433</v>
      </c>
      <c r="BB193">
        <v>1.68537126113394</v>
      </c>
      <c r="BC193">
        <v>1.641978011952</v>
      </c>
      <c r="BD193">
        <v>1.7021395009351701</v>
      </c>
      <c r="BE193">
        <v>1.6460981253563101</v>
      </c>
      <c r="BF193">
        <v>1.64292341571928</v>
      </c>
      <c r="BG193">
        <v>1.57561966962533</v>
      </c>
      <c r="BH193">
        <v>1.63029997741918</v>
      </c>
      <c r="BI193">
        <v>1.5913150478307401</v>
      </c>
      <c r="BJ193">
        <v>1.63168340412019</v>
      </c>
      <c r="BK193">
        <v>1.5717047670414399</v>
      </c>
      <c r="BL193">
        <v>1.6200555947392401</v>
      </c>
      <c r="BM193">
        <v>1.60958218067347</v>
      </c>
      <c r="BN193">
        <v>1.6622984832586001</v>
      </c>
      <c r="BO193">
        <v>1.6121895387432701</v>
      </c>
      <c r="BP193">
        <v>1.6702071649307499</v>
      </c>
      <c r="BQ193">
        <v>1.5627666590398199</v>
      </c>
      <c r="BR193">
        <v>1.62062746470342</v>
      </c>
      <c r="BS193">
        <v>1.5312228069448399</v>
      </c>
      <c r="BT193">
        <v>1.55669277199961</v>
      </c>
      <c r="BU193">
        <v>1.5600380747423701</v>
      </c>
      <c r="BV193">
        <v>1.6315689276993699</v>
      </c>
      <c r="BW193">
        <v>1.4758463294028099</v>
      </c>
      <c r="BX193">
        <v>1.51205781666032</v>
      </c>
      <c r="BY193">
        <v>1.5505748019263601</v>
      </c>
      <c r="BZ193">
        <v>1.5894982134534701</v>
      </c>
      <c r="CA193">
        <v>1.5659515917193001</v>
      </c>
      <c r="CB193">
        <v>1.58351723953074</v>
      </c>
      <c r="CC193">
        <v>1.5723941837756801</v>
      </c>
      <c r="CD193">
        <v>1.6316492456514899</v>
      </c>
      <c r="CE193">
        <v>1.54513311927637</v>
      </c>
      <c r="CF193">
        <v>1.62141902275084</v>
      </c>
      <c r="CG193">
        <v>1.5139120095124801</v>
      </c>
      <c r="CH193">
        <v>1.5865274259422</v>
      </c>
      <c r="CI193">
        <v>1.59015082076493</v>
      </c>
      <c r="CJ193">
        <v>1.6276060328305899</v>
      </c>
      <c r="CK193">
        <v>1.55456973163862</v>
      </c>
      <c r="CL193">
        <v>1.6189822989478599</v>
      </c>
      <c r="CM193">
        <v>1.6168747540514401</v>
      </c>
      <c r="CN193">
        <v>1.6681214896433201</v>
      </c>
      <c r="CO193">
        <v>1.61566379080643</v>
      </c>
      <c r="CP193">
        <v>1.6901053869547999</v>
      </c>
      <c r="CQ193">
        <v>1.5644628969682</v>
      </c>
      <c r="CR193">
        <v>1.6311816442251901</v>
      </c>
      <c r="CS193">
        <v>1.56690395961036</v>
      </c>
      <c r="CT193">
        <v>1.6324106126298099</v>
      </c>
      <c r="CU193">
        <v>1.6146209564410701</v>
      </c>
      <c r="CV193">
        <v>1.6735843843132601</v>
      </c>
      <c r="CW193">
        <v>1.6250413477660799</v>
      </c>
      <c r="CX193">
        <v>1.6705295935942299</v>
      </c>
      <c r="CY193">
        <v>1.6058671689688799</v>
      </c>
      <c r="CZ193">
        <v>1.6359006557834499</v>
      </c>
      <c r="DA193">
        <v>1.6224220717884099</v>
      </c>
      <c r="DB193">
        <v>1.6522551952141</v>
      </c>
    </row>
    <row r="194" spans="1:106" x14ac:dyDescent="0.45">
      <c r="A194" t="s">
        <v>74</v>
      </c>
      <c r="B194" t="s">
        <v>158</v>
      </c>
      <c r="C194" t="s">
        <v>76</v>
      </c>
      <c r="D194">
        <v>45</v>
      </c>
      <c r="E194" s="1" cm="1">
        <f t="array" ref="E194">SUMPRODUCT($G194:$FZZ194,$G$2:$FZZ$2)/SUMPRODUCT(--($G194:$FZZ194&lt;&gt;""),$G$2:$FZZ$2)</f>
        <v>1.1255234066020077</v>
      </c>
      <c r="F194" s="1" cm="1">
        <f t="array" ref="F194">SUMPRODUCT($G194:$FZZ194,$F$2:$FZY$2)/SUMPRODUCT(--($G194:$FZZ194&lt;&gt;""),$F$2:$FZY$2)</f>
        <v>1.186297006067301</v>
      </c>
      <c r="G194">
        <v>1.1084644458117201</v>
      </c>
      <c r="H194">
        <v>1.1556429638744801</v>
      </c>
      <c r="I194">
        <v>1.07931108293678</v>
      </c>
      <c r="J194">
        <v>1.1237333904137701</v>
      </c>
      <c r="K194">
        <v>1.17655000677598</v>
      </c>
      <c r="L194">
        <v>1.23419331887789</v>
      </c>
      <c r="M194">
        <v>0.97224394057857699</v>
      </c>
      <c r="N194">
        <v>1.02794277245515</v>
      </c>
      <c r="O194">
        <v>1.11467613773176</v>
      </c>
      <c r="P194">
        <v>1.18156887925729</v>
      </c>
      <c r="Q194">
        <v>1.09971283373659</v>
      </c>
      <c r="R194">
        <v>1.19577120467503</v>
      </c>
      <c r="S194">
        <v>1.0812884857449501</v>
      </c>
      <c r="T194">
        <v>1.15544069203781</v>
      </c>
      <c r="U194">
        <v>1.1814162042865299</v>
      </c>
      <c r="V194">
        <v>1.2532638597472801</v>
      </c>
      <c r="W194">
        <v>1.03028616941319</v>
      </c>
      <c r="X194">
        <v>1.0907553032767501</v>
      </c>
      <c r="Y194">
        <v>1.04406702679515</v>
      </c>
      <c r="Z194">
        <v>1.0914753002180499</v>
      </c>
      <c r="AA194">
        <v>1.16464347186622</v>
      </c>
      <c r="AB194">
        <v>1.23135827600355</v>
      </c>
      <c r="AC194">
        <v>1.1104768254945201</v>
      </c>
      <c r="AD194">
        <v>1.1762493375049099</v>
      </c>
      <c r="AE194">
        <v>1.15842517961527</v>
      </c>
      <c r="AF194">
        <v>1.26349045914557</v>
      </c>
      <c r="AG194">
        <v>1.17795491880537</v>
      </c>
      <c r="AH194">
        <v>1.25865133439258</v>
      </c>
      <c r="AI194">
        <v>1.1899881073993299</v>
      </c>
      <c r="AJ194">
        <v>1.1648802354125001</v>
      </c>
      <c r="AK194">
        <v>1.1300311955359601</v>
      </c>
      <c r="AL194">
        <v>1.1940596669546999</v>
      </c>
      <c r="AM194">
        <v>1.1799678502198401</v>
      </c>
      <c r="AN194">
        <v>1.2225332135596401</v>
      </c>
      <c r="AO194">
        <v>1.1096063849083899</v>
      </c>
      <c r="AP194">
        <v>1.1973444585525099</v>
      </c>
      <c r="AQ194">
        <v>1.14423186926333</v>
      </c>
      <c r="AR194">
        <v>1.21523677100842</v>
      </c>
      <c r="AS194">
        <v>1.06945567642617</v>
      </c>
      <c r="AT194">
        <v>1.1125227175888399</v>
      </c>
      <c r="AU194">
        <v>1.22241420468108</v>
      </c>
      <c r="AV194">
        <v>1.29320457878164</v>
      </c>
      <c r="AW194">
        <v>1.11824280168682</v>
      </c>
      <c r="AX194">
        <v>1.1147015946602601</v>
      </c>
      <c r="AY194">
        <v>1.22871890137798</v>
      </c>
      <c r="AZ194">
        <v>1.2948666698019999</v>
      </c>
      <c r="BA194">
        <v>1.15822842251293</v>
      </c>
      <c r="BB194">
        <v>1.2209285742068401</v>
      </c>
      <c r="BC194">
        <v>1.2153825099219899</v>
      </c>
      <c r="BD194">
        <v>1.3050681994434501</v>
      </c>
      <c r="BE194">
        <v>1.11939814659557</v>
      </c>
      <c r="BF194">
        <v>1.17772784689851</v>
      </c>
      <c r="BG194">
        <v>1.17109308506018</v>
      </c>
      <c r="BH194">
        <v>1.27343627868197</v>
      </c>
      <c r="BI194">
        <v>1.0930946426917501</v>
      </c>
      <c r="BJ194">
        <v>1.178845975734</v>
      </c>
      <c r="BK194">
        <v>1.0923121603119901</v>
      </c>
      <c r="BL194">
        <v>1.15601377421897</v>
      </c>
      <c r="BM194">
        <v>1.19652055709243</v>
      </c>
      <c r="BN194">
        <v>1.26862539349422</v>
      </c>
      <c r="BO194">
        <v>1.20822936934874</v>
      </c>
      <c r="BP194">
        <v>1.3049788256838699</v>
      </c>
      <c r="BQ194">
        <v>1.1100149396357899</v>
      </c>
      <c r="BR194">
        <v>1.1876741275118099</v>
      </c>
      <c r="BS194">
        <v>1.13040235362366</v>
      </c>
      <c r="BT194">
        <v>1.1882346441249101</v>
      </c>
      <c r="BU194">
        <v>1.10846335306046</v>
      </c>
      <c r="BV194">
        <v>1.18434797003683</v>
      </c>
      <c r="BW194">
        <v>1.0569798402434301</v>
      </c>
      <c r="BX194">
        <v>1.1178225772368</v>
      </c>
      <c r="BY194">
        <v>1.12529905235358</v>
      </c>
      <c r="BZ194">
        <v>1.1726503029361499</v>
      </c>
      <c r="CA194">
        <v>1.1002832304352099</v>
      </c>
      <c r="CB194">
        <v>1.14316985784869</v>
      </c>
      <c r="CC194">
        <v>1.11387576269642</v>
      </c>
      <c r="CD194">
        <v>1.1930848857093701</v>
      </c>
      <c r="CE194">
        <v>1.13313176996789</v>
      </c>
      <c r="CF194">
        <v>1.18770380180157</v>
      </c>
      <c r="CG194">
        <v>1.0976787468334701</v>
      </c>
      <c r="CH194">
        <v>1.1731375691464601</v>
      </c>
      <c r="CI194">
        <v>1.18789267561036</v>
      </c>
      <c r="CJ194">
        <v>1.26219481709857</v>
      </c>
      <c r="CK194">
        <v>1.1439870416040301</v>
      </c>
      <c r="CL194">
        <v>1.2075678199833599</v>
      </c>
      <c r="CM194">
        <v>1.25932815797946</v>
      </c>
      <c r="CN194">
        <v>1.31089686259077</v>
      </c>
      <c r="CO194">
        <v>1.1470272058215401</v>
      </c>
      <c r="CP194">
        <v>1.2313275816128699</v>
      </c>
      <c r="CQ194">
        <v>1.04205361374927</v>
      </c>
      <c r="CR194">
        <v>1.0989677509962601</v>
      </c>
      <c r="CS194">
        <v>1.1101054592710999</v>
      </c>
      <c r="CT194">
        <v>1.1971409842098599</v>
      </c>
      <c r="CU194">
        <v>1.22110051907553</v>
      </c>
      <c r="CV194">
        <v>1.30331379398819</v>
      </c>
      <c r="CW194">
        <v>1.1516350902807</v>
      </c>
      <c r="CX194">
        <v>1.2350606243797799</v>
      </c>
      <c r="CY194">
        <v>1.2040515557415901</v>
      </c>
      <c r="CZ194">
        <v>1.2518749127947499</v>
      </c>
      <c r="DA194">
        <v>1.2254408060453399</v>
      </c>
      <c r="DB194">
        <v>1.2692754250629701</v>
      </c>
    </row>
    <row r="195" spans="1:106" x14ac:dyDescent="0.45">
      <c r="A195" t="s">
        <v>108</v>
      </c>
      <c r="B195" t="s">
        <v>86</v>
      </c>
      <c r="C195" t="s">
        <v>71</v>
      </c>
      <c r="D195">
        <v>45</v>
      </c>
      <c r="E195" s="1" cm="1">
        <f t="array" ref="E195">SUMPRODUCT($G195:$FZZ195,$G$2:$FZZ$2)/SUMPRODUCT(--($G195:$FZZ195&lt;&gt;""),$G$2:$FZZ$2)</f>
        <v>1.279908572167866</v>
      </c>
      <c r="F195" s="1" cm="1">
        <f t="array" ref="F195">SUMPRODUCT($G195:$FZZ195,$F$2:$FZY$2)/SUMPRODUCT(--($G195:$FZZ195&lt;&gt;""),$F$2:$FZY$2)</f>
        <v>1.2945518652556172</v>
      </c>
      <c r="G195">
        <v>1.30946714356224</v>
      </c>
      <c r="H195">
        <v>1.3072764890027699</v>
      </c>
      <c r="I195">
        <v>1.2739943687945501</v>
      </c>
      <c r="J195">
        <v>1.2730904121317801</v>
      </c>
      <c r="K195">
        <v>1.31157677192031</v>
      </c>
      <c r="L195">
        <v>1.30887484754031</v>
      </c>
      <c r="M195">
        <v>1.1818565499321201</v>
      </c>
      <c r="N195">
        <v>1.2243473795992601</v>
      </c>
      <c r="O195">
        <v>1.2278038633384101</v>
      </c>
      <c r="P195">
        <v>1.2793061240870001</v>
      </c>
      <c r="Q195">
        <v>1.21754728196713</v>
      </c>
      <c r="R195">
        <v>1.29519101161223</v>
      </c>
      <c r="S195">
        <v>1.3084998774224501</v>
      </c>
      <c r="T195">
        <v>1.2829131017888</v>
      </c>
      <c r="U195">
        <v>1.2613671686793799</v>
      </c>
      <c r="V195">
        <v>1.31969506224646</v>
      </c>
      <c r="W195">
        <v>1.2492624210538099</v>
      </c>
      <c r="X195">
        <v>1.3047463064963001</v>
      </c>
      <c r="Y195">
        <v>1.2617800496666101</v>
      </c>
      <c r="Z195">
        <v>1.29475094149979</v>
      </c>
      <c r="AA195">
        <v>1.1968564988249799</v>
      </c>
      <c r="AB195">
        <v>1.2204474120336499</v>
      </c>
      <c r="AC195">
        <v>1.27961566736762</v>
      </c>
      <c r="AD195">
        <v>1.29054213468738</v>
      </c>
      <c r="AE195">
        <v>1.21985167254654</v>
      </c>
      <c r="AF195">
        <v>1.31773234105013</v>
      </c>
      <c r="AG195">
        <v>1.4197210028815299</v>
      </c>
      <c r="AH195">
        <v>1.3203754073196301</v>
      </c>
      <c r="AI195">
        <v>1.4305693201396601</v>
      </c>
      <c r="AJ195">
        <v>1.30556360254318</v>
      </c>
      <c r="AK195">
        <v>1.30309465575067</v>
      </c>
      <c r="AL195">
        <v>1.3440589346651199</v>
      </c>
      <c r="AM195">
        <v>1.25582714765259</v>
      </c>
      <c r="AN195">
        <v>1.27919247316911</v>
      </c>
      <c r="AO195">
        <v>1.2474950117903101</v>
      </c>
      <c r="AP195">
        <v>1.3279230908761099</v>
      </c>
      <c r="AQ195">
        <v>1.2765877869984901</v>
      </c>
      <c r="AR195">
        <v>1.33049378261596</v>
      </c>
      <c r="AS195">
        <v>1.33558842540659</v>
      </c>
      <c r="AT195">
        <v>1.2527355310335999</v>
      </c>
      <c r="AU195">
        <v>1.3157233633811101</v>
      </c>
      <c r="AV195">
        <v>1.3559752645758201</v>
      </c>
      <c r="AW195">
        <v>1.4654497723908699</v>
      </c>
      <c r="AX195">
        <v>1.2795743848968</v>
      </c>
      <c r="AY195">
        <v>1.2375723087052599</v>
      </c>
      <c r="AZ195">
        <v>1.2947490946714899</v>
      </c>
      <c r="BA195">
        <v>1.2103877918811301</v>
      </c>
      <c r="BB195">
        <v>1.2848474633406299</v>
      </c>
      <c r="BC195">
        <v>1.2506363760777299</v>
      </c>
      <c r="BD195">
        <v>1.31244924957803</v>
      </c>
      <c r="BE195">
        <v>1.2664073241892699</v>
      </c>
      <c r="BF195">
        <v>1.27600970298579</v>
      </c>
      <c r="BG195">
        <v>1.24967431519341</v>
      </c>
      <c r="BH195">
        <v>1.2961386809330999</v>
      </c>
      <c r="BI195">
        <v>1.21066698421519</v>
      </c>
      <c r="BJ195">
        <v>1.28732849071832</v>
      </c>
      <c r="BK195">
        <v>1.23261004854167</v>
      </c>
      <c r="BL195">
        <v>1.2691947060531801</v>
      </c>
      <c r="BM195">
        <v>1.2407349995230299</v>
      </c>
      <c r="BN195">
        <v>1.2906372221692199</v>
      </c>
      <c r="BO195">
        <v>1.2361565754835699</v>
      </c>
      <c r="BP195">
        <v>1.30317042463088</v>
      </c>
      <c r="BQ195">
        <v>1.24795757681799</v>
      </c>
      <c r="BR195">
        <v>1.30122881869204</v>
      </c>
      <c r="BS195">
        <v>1.1986215279216501</v>
      </c>
      <c r="BT195">
        <v>1.2213704609179601</v>
      </c>
      <c r="BU195">
        <v>1.2184496958159099</v>
      </c>
      <c r="BV195">
        <v>1.2949302652816199</v>
      </c>
      <c r="BW195">
        <v>1.1398081230717201</v>
      </c>
      <c r="BX195">
        <v>1.18497104940619</v>
      </c>
      <c r="BY195">
        <v>1.2061286313499999</v>
      </c>
      <c r="BZ195">
        <v>1.24137020351095</v>
      </c>
      <c r="CA195">
        <v>1.2028894865219799</v>
      </c>
      <c r="CB195">
        <v>1.23936098925153</v>
      </c>
      <c r="CC195">
        <v>1.26000991631841</v>
      </c>
      <c r="CD195">
        <v>1.3089337933965399</v>
      </c>
      <c r="CE195">
        <v>1.22657138216663</v>
      </c>
      <c r="CF195">
        <v>1.28545370497619</v>
      </c>
      <c r="CG195">
        <v>1.1922038980509699</v>
      </c>
      <c r="CH195">
        <v>1.2803908390632199</v>
      </c>
      <c r="CI195">
        <v>1.2488042663111401</v>
      </c>
      <c r="CJ195">
        <v>1.28696775268727</v>
      </c>
      <c r="CK195">
        <v>1.2187167102018099</v>
      </c>
      <c r="CL195">
        <v>1.2973718388372399</v>
      </c>
      <c r="CM195">
        <v>1.2401531141558999</v>
      </c>
      <c r="CN195">
        <v>1.2941723607483899</v>
      </c>
      <c r="CO195">
        <v>1.2642116192103701</v>
      </c>
      <c r="CP195">
        <v>1.32307027940865</v>
      </c>
      <c r="CQ195">
        <v>1.2198093499289</v>
      </c>
      <c r="CR195">
        <v>1.27847023506486</v>
      </c>
      <c r="CS195">
        <v>1.24824905408669</v>
      </c>
      <c r="CT195">
        <v>1.2879141605235001</v>
      </c>
      <c r="CU195">
        <v>1.25490950717429</v>
      </c>
      <c r="CV195">
        <v>1.31933013598594</v>
      </c>
      <c r="CW195">
        <v>1.2359389079627201</v>
      </c>
      <c r="CX195">
        <v>1.30382908829601</v>
      </c>
      <c r="CY195">
        <v>1.2599239570252501</v>
      </c>
      <c r="CZ195">
        <v>1.2982942653830001</v>
      </c>
      <c r="DA195">
        <v>1.26414908690176</v>
      </c>
      <c r="DB195">
        <v>1.29852802267002</v>
      </c>
    </row>
    <row r="196" spans="1:106" x14ac:dyDescent="0.45">
      <c r="A196" t="s">
        <v>116</v>
      </c>
      <c r="B196" t="s">
        <v>167</v>
      </c>
      <c r="C196" t="s">
        <v>65</v>
      </c>
      <c r="D196">
        <v>45</v>
      </c>
      <c r="E196" s="1" cm="1">
        <f t="array" ref="E196">SUMPRODUCT($G196:$FZZ196,$G$2:$FZZ$2)/SUMPRODUCT(--($G196:$FZZ196&lt;&gt;""),$G$2:$FZZ$2)</f>
        <v>1.5440476044245537</v>
      </c>
      <c r="F196" s="1" cm="1">
        <f t="array" ref="F196">SUMPRODUCT($G196:$FZZ196,$F$2:$FZY$2)/SUMPRODUCT(--($G196:$FZZ196&lt;&gt;""),$F$2:$FZY$2)</f>
        <v>1.6049420711930187</v>
      </c>
      <c r="G196">
        <v>1.5936724565756799</v>
      </c>
      <c r="H196">
        <v>1.64319544830663</v>
      </c>
      <c r="I196">
        <v>1.49736057826881</v>
      </c>
      <c r="J196">
        <v>1.5499036767490399</v>
      </c>
      <c r="K196">
        <v>1.5943132538284299</v>
      </c>
      <c r="L196">
        <v>1.6450840222252301</v>
      </c>
      <c r="M196">
        <v>1.4354750874244799</v>
      </c>
      <c r="N196">
        <v>1.4922611337370999</v>
      </c>
      <c r="O196">
        <v>1.4908332664472801</v>
      </c>
      <c r="P196">
        <v>1.5547161355914001</v>
      </c>
      <c r="Q196">
        <v>1.52341912041727</v>
      </c>
      <c r="R196">
        <v>1.60352427517728</v>
      </c>
      <c r="S196">
        <v>1.51023780044375</v>
      </c>
      <c r="T196">
        <v>1.57426036295315</v>
      </c>
      <c r="U196">
        <v>1.6086593307533299</v>
      </c>
      <c r="V196">
        <v>1.6792441833356599</v>
      </c>
      <c r="W196">
        <v>1.5222036503146601</v>
      </c>
      <c r="X196">
        <v>1.5892487351783</v>
      </c>
      <c r="Y196">
        <v>1.55030058603236</v>
      </c>
      <c r="Z196">
        <v>1.60305611570091</v>
      </c>
      <c r="AA196">
        <v>1.4898485001891699</v>
      </c>
      <c r="AB196">
        <v>1.5445546928705001</v>
      </c>
      <c r="AC196">
        <v>1.5337932331469799</v>
      </c>
      <c r="AD196">
        <v>1.5900360739259001</v>
      </c>
      <c r="AE196">
        <v>1.5707130533309299</v>
      </c>
      <c r="AF196">
        <v>1.66516879973218</v>
      </c>
      <c r="AG196">
        <v>1.58281717071068</v>
      </c>
      <c r="AH196">
        <v>1.64806237039829</v>
      </c>
      <c r="AI196">
        <v>1.5867130681385</v>
      </c>
      <c r="AJ196">
        <v>1.62436534679128</v>
      </c>
      <c r="AK196">
        <v>1.5438451061087499</v>
      </c>
      <c r="AL196">
        <v>1.6003632156299801</v>
      </c>
      <c r="AM196">
        <v>1.57252139378752</v>
      </c>
      <c r="AN196">
        <v>1.6195026239893999</v>
      </c>
      <c r="AO196">
        <v>1.5081298748412799</v>
      </c>
      <c r="AP196">
        <v>1.5860765463449999</v>
      </c>
      <c r="AQ196">
        <v>1.6359684246653701</v>
      </c>
      <c r="AR196">
        <v>1.7075849445143501</v>
      </c>
      <c r="AS196">
        <v>1.44006759479067</v>
      </c>
      <c r="AT196">
        <v>1.49750577541253</v>
      </c>
      <c r="AU196">
        <v>1.6383694626638301</v>
      </c>
      <c r="AV196">
        <v>1.69039228836775</v>
      </c>
      <c r="AW196">
        <v>1.4893199653698901</v>
      </c>
      <c r="AX196">
        <v>1.5140257491551901</v>
      </c>
      <c r="AY196">
        <v>1.6271222311056699</v>
      </c>
      <c r="AZ196">
        <v>1.7069087146686699</v>
      </c>
      <c r="BA196">
        <v>1.6313189591463599</v>
      </c>
      <c r="BB196">
        <v>1.71156115079931</v>
      </c>
      <c r="BC196">
        <v>1.6631266821769</v>
      </c>
      <c r="BD196">
        <v>1.73641713425482</v>
      </c>
      <c r="BE196">
        <v>1.5712353421196701</v>
      </c>
      <c r="BF196">
        <v>1.6156700984830701</v>
      </c>
      <c r="BG196">
        <v>1.5763318337357299</v>
      </c>
      <c r="BH196">
        <v>1.6325754286012</v>
      </c>
      <c r="BI196">
        <v>1.5645615845671399</v>
      </c>
      <c r="BJ196">
        <v>1.64586723825401</v>
      </c>
      <c r="BK196">
        <v>1.5118118076587901</v>
      </c>
      <c r="BL196">
        <v>1.5702111770319001</v>
      </c>
      <c r="BM196">
        <v>1.6370910044834399</v>
      </c>
      <c r="BN196">
        <v>1.69167938567204</v>
      </c>
      <c r="BO196">
        <v>1.6396932585555599</v>
      </c>
      <c r="BP196">
        <v>1.71137690282705</v>
      </c>
      <c r="BQ196">
        <v>1.50911856148804</v>
      </c>
      <c r="BR196">
        <v>1.5836417717600499</v>
      </c>
      <c r="BS196">
        <v>1.50626389867263</v>
      </c>
      <c r="BT196">
        <v>1.56185858920703</v>
      </c>
      <c r="BU196">
        <v>1.5069900260729201</v>
      </c>
      <c r="BV196">
        <v>1.58971981955882</v>
      </c>
      <c r="BW196">
        <v>1.41496132876886</v>
      </c>
      <c r="BX196">
        <v>1.46728371581928</v>
      </c>
      <c r="BY196">
        <v>1.48155973279478</v>
      </c>
      <c r="BZ196">
        <v>1.52550100978716</v>
      </c>
      <c r="CA196">
        <v>1.5536038169098301</v>
      </c>
      <c r="CB196">
        <v>1.59742858929799</v>
      </c>
      <c r="CC196">
        <v>1.5240167160796101</v>
      </c>
      <c r="CD196">
        <v>1.5886346848533199</v>
      </c>
      <c r="CE196">
        <v>1.49527117352356</v>
      </c>
      <c r="CF196">
        <v>1.5801526717557199</v>
      </c>
      <c r="CG196">
        <v>1.4962105154319301</v>
      </c>
      <c r="CH196">
        <v>1.5629736855709999</v>
      </c>
      <c r="CI196">
        <v>1.62676443629697</v>
      </c>
      <c r="CJ196">
        <v>1.6715357053578801</v>
      </c>
      <c r="CK196">
        <v>1.5740948823091601</v>
      </c>
      <c r="CL196">
        <v>1.6539466195806001</v>
      </c>
      <c r="CM196">
        <v>1.6198619110650001</v>
      </c>
      <c r="CN196">
        <v>1.70679354630987</v>
      </c>
      <c r="CO196">
        <v>1.6152411404209901</v>
      </c>
      <c r="CP196">
        <v>1.6963624502696599</v>
      </c>
      <c r="CQ196">
        <v>1.5026859540403401</v>
      </c>
      <c r="CR196">
        <v>1.5789723153626001</v>
      </c>
      <c r="CS196">
        <v>1.51666992513196</v>
      </c>
      <c r="CT196">
        <v>1.59065242142306</v>
      </c>
      <c r="CU196">
        <v>1.64868652179919</v>
      </c>
      <c r="CV196">
        <v>1.70703811159137</v>
      </c>
      <c r="CW196">
        <v>1.6299118294532899</v>
      </c>
      <c r="CX196">
        <v>1.7049651538136801</v>
      </c>
      <c r="CY196">
        <v>1.61116052741732</v>
      </c>
      <c r="CZ196">
        <v>1.6664660946002501</v>
      </c>
      <c r="DA196">
        <v>1.6220186555415601</v>
      </c>
      <c r="DB196">
        <v>1.6766864767002501</v>
      </c>
    </row>
    <row r="197" spans="1:106" x14ac:dyDescent="0.45">
      <c r="A197" t="s">
        <v>107</v>
      </c>
      <c r="B197" t="s">
        <v>67</v>
      </c>
      <c r="C197" t="s">
        <v>68</v>
      </c>
      <c r="D197">
        <v>45</v>
      </c>
      <c r="E197" s="1" cm="1">
        <f t="array" ref="E197">SUMPRODUCT($G197:$FZZ197,$G$2:$FZZ$2)/SUMPRODUCT(--($G197:$FZZ197&lt;&gt;""),$G$2:$FZZ$2)</f>
        <v>1.3398416450470925</v>
      </c>
      <c r="F197" s="1" cm="1">
        <f t="array" ref="F197">SUMPRODUCT($G197:$FZZ197,$F$2:$FZY$2)/SUMPRODUCT(--($G197:$FZZ197&lt;&gt;""),$F$2:$FZY$2)</f>
        <v>1.3790953666752712</v>
      </c>
      <c r="G197">
        <v>1.4048721780109601</v>
      </c>
      <c r="H197">
        <v>1.3982630272952801</v>
      </c>
      <c r="I197">
        <v>1.37078524031416</v>
      </c>
      <c r="J197">
        <v>1.3594767259973899</v>
      </c>
      <c r="K197">
        <v>1.4085021683154899</v>
      </c>
      <c r="L197">
        <v>1.3985211410760201</v>
      </c>
      <c r="M197">
        <v>1.2510317840041301</v>
      </c>
      <c r="N197">
        <v>1.3239607280252299</v>
      </c>
      <c r="O197">
        <v>1.3255778954972299</v>
      </c>
      <c r="P197">
        <v>1.3691006501324301</v>
      </c>
      <c r="Q197">
        <v>1.3383057190459</v>
      </c>
      <c r="R197">
        <v>1.42730842326465</v>
      </c>
      <c r="S197">
        <v>1.3121998652677</v>
      </c>
      <c r="T197">
        <v>1.36208583724585</v>
      </c>
      <c r="U197">
        <v>1.3454756687026901</v>
      </c>
      <c r="V197">
        <v>1.38650510560917</v>
      </c>
      <c r="W197">
        <v>1.3315616481383801</v>
      </c>
      <c r="X197">
        <v>1.3922932815812701</v>
      </c>
      <c r="Y197">
        <v>1.3245130590384999</v>
      </c>
      <c r="Z197">
        <v>1.38549869525265</v>
      </c>
      <c r="AA197">
        <v>1.26669668597494</v>
      </c>
      <c r="AB197">
        <v>1.2996637482214799</v>
      </c>
      <c r="AC197">
        <v>1.3271255406814699</v>
      </c>
      <c r="AD197">
        <v>1.3650886461164899</v>
      </c>
      <c r="AE197">
        <v>1.3081657353281999</v>
      </c>
      <c r="AF197">
        <v>1.3835816187263399</v>
      </c>
      <c r="AG197">
        <v>1.34148870277112</v>
      </c>
      <c r="AH197">
        <v>1.3972544636845901</v>
      </c>
      <c r="AI197">
        <v>1.4785704484120299</v>
      </c>
      <c r="AJ197">
        <v>1.4028466006983</v>
      </c>
      <c r="AK197">
        <v>1.3706176130288901</v>
      </c>
      <c r="AL197">
        <v>1.41537808110839</v>
      </c>
      <c r="AM197">
        <v>1.3611413171954001</v>
      </c>
      <c r="AN197">
        <v>1.36823318046428</v>
      </c>
      <c r="AO197">
        <v>1.3085325594050401</v>
      </c>
      <c r="AP197">
        <v>1.38495555958643</v>
      </c>
      <c r="AQ197">
        <v>1.35770418804396</v>
      </c>
      <c r="AR197">
        <v>1.4314107697587799</v>
      </c>
      <c r="AS197">
        <v>1.2981823030345101</v>
      </c>
      <c r="AT197">
        <v>1.3117157540500299</v>
      </c>
      <c r="AU197">
        <v>1.3839589182798799</v>
      </c>
      <c r="AV197">
        <v>1.4240573598117501</v>
      </c>
      <c r="AW197">
        <v>1.4230792861730901</v>
      </c>
      <c r="AX197">
        <v>1.3807300248554699</v>
      </c>
      <c r="AY197">
        <v>1.3526901189860301</v>
      </c>
      <c r="AZ197">
        <v>1.4136763391807301</v>
      </c>
      <c r="BA197">
        <v>1.33205409119786</v>
      </c>
      <c r="BB197">
        <v>1.41155726121173</v>
      </c>
      <c r="BC197">
        <v>1.37455408056201</v>
      </c>
      <c r="BD197">
        <v>1.4343414990192001</v>
      </c>
      <c r="BE197">
        <v>1.3311088008763901</v>
      </c>
      <c r="BF197">
        <v>1.36230814804878</v>
      </c>
      <c r="BG197">
        <v>1.31587083774817</v>
      </c>
      <c r="BH197">
        <v>1.37345191155269</v>
      </c>
      <c r="BI197">
        <v>1.3109461622937499</v>
      </c>
      <c r="BJ197">
        <v>1.3675888805091301</v>
      </c>
      <c r="BK197">
        <v>1.3027755881010601</v>
      </c>
      <c r="BL197">
        <v>1.34316890013691</v>
      </c>
      <c r="BM197">
        <v>1.35886673662119</v>
      </c>
      <c r="BN197">
        <v>1.40334350853763</v>
      </c>
      <c r="BO197">
        <v>1.3423371866773399</v>
      </c>
      <c r="BP197">
        <v>1.4125901339132401</v>
      </c>
      <c r="BQ197">
        <v>1.3256302238253499</v>
      </c>
      <c r="BR197">
        <v>1.3773267473317199</v>
      </c>
      <c r="BS197">
        <v>1.2666611417284701</v>
      </c>
      <c r="BT197">
        <v>1.3134711805411601</v>
      </c>
      <c r="BU197">
        <v>1.32154119935438</v>
      </c>
      <c r="BV197">
        <v>1.3869635392956099</v>
      </c>
      <c r="BW197">
        <v>1.2440556189510099</v>
      </c>
      <c r="BX197">
        <v>1.27707197497992</v>
      </c>
      <c r="BY197">
        <v>1.31360882398632</v>
      </c>
      <c r="BZ197">
        <v>1.32999844648128</v>
      </c>
      <c r="CA197">
        <v>1.2804696085701699</v>
      </c>
      <c r="CB197">
        <v>1.30435209921106</v>
      </c>
      <c r="CC197">
        <v>1.3250629888593199</v>
      </c>
      <c r="CD197">
        <v>1.3658109625911901</v>
      </c>
      <c r="CE197">
        <v>1.28729026373983</v>
      </c>
      <c r="CF197">
        <v>1.3681738109218999</v>
      </c>
      <c r="CG197">
        <v>1.27606886212066</v>
      </c>
      <c r="CH197">
        <v>1.3519826293749599</v>
      </c>
      <c r="CI197">
        <v>1.3247062744771201</v>
      </c>
      <c r="CJ197">
        <v>1.3679943338055101</v>
      </c>
      <c r="CK197">
        <v>1.29041107884483</v>
      </c>
      <c r="CL197">
        <v>1.3736045646241599</v>
      </c>
      <c r="CM197">
        <v>1.3555253461166901</v>
      </c>
      <c r="CN197">
        <v>1.39714878546131</v>
      </c>
      <c r="CO197">
        <v>1.3421538631164001</v>
      </c>
      <c r="CP197">
        <v>1.40591894300651</v>
      </c>
      <c r="CQ197">
        <v>1.2989835507259</v>
      </c>
      <c r="CR197">
        <v>1.3542562716149</v>
      </c>
      <c r="CS197">
        <v>1.3236691085988901</v>
      </c>
      <c r="CT197">
        <v>1.3816199556082001</v>
      </c>
      <c r="CU197">
        <v>1.36023447214163</v>
      </c>
      <c r="CV197">
        <v>1.41999723686028</v>
      </c>
      <c r="CW197">
        <v>1.3523742172440101</v>
      </c>
      <c r="CX197">
        <v>1.42059517970594</v>
      </c>
      <c r="CY197">
        <v>1.3483239151667299</v>
      </c>
      <c r="CZ197">
        <v>1.3737965676015</v>
      </c>
      <c r="DA197">
        <v>1.3522807777078001</v>
      </c>
      <c r="DB197">
        <v>1.37081824622166</v>
      </c>
    </row>
    <row r="198" spans="1:106" x14ac:dyDescent="0.45">
      <c r="A198" t="s">
        <v>130</v>
      </c>
      <c r="B198" t="s">
        <v>100</v>
      </c>
      <c r="C198" t="s">
        <v>68</v>
      </c>
      <c r="D198">
        <v>45</v>
      </c>
      <c r="E198" s="1" cm="1">
        <f t="array" ref="E198">SUMPRODUCT($G198:$FZZ198,$G$2:$FZZ$2)/SUMPRODUCT(--($G198:$FZZ198&lt;&gt;""),$G$2:$FZZ$2)</f>
        <v>1.3782861322769198</v>
      </c>
      <c r="F198" s="1" cm="1">
        <f t="array" ref="F198">SUMPRODUCT($G198:$FZZ198,$F$2:$FZY$2)/SUMPRODUCT(--($G198:$FZZ198&lt;&gt;""),$F$2:$FZY$2)</f>
        <v>1.4410254143522894</v>
      </c>
      <c r="G198">
        <v>1.40537758365393</v>
      </c>
      <c r="H198">
        <v>1.46108038485202</v>
      </c>
      <c r="I198">
        <v>1.3741343256549099</v>
      </c>
      <c r="J198">
        <v>1.42218069253947</v>
      </c>
      <c r="K198">
        <v>1.4075518362921799</v>
      </c>
      <c r="L198">
        <v>1.4654475538690801</v>
      </c>
      <c r="M198">
        <v>1.2911186833619199</v>
      </c>
      <c r="N198">
        <v>1.36236526515195</v>
      </c>
      <c r="O198">
        <v>1.3405001739037301</v>
      </c>
      <c r="P198">
        <v>1.4151516975680201</v>
      </c>
      <c r="Q198">
        <v>1.38311788886749</v>
      </c>
      <c r="R198">
        <v>1.46714541664224</v>
      </c>
      <c r="S198">
        <v>1.38753870463343</v>
      </c>
      <c r="T198">
        <v>1.4550531821749499</v>
      </c>
      <c r="U198">
        <v>1.3975614305031001</v>
      </c>
      <c r="V198">
        <v>1.4803954710060401</v>
      </c>
      <c r="W198">
        <v>1.37928945626689</v>
      </c>
      <c r="X198">
        <v>1.4672155974109</v>
      </c>
      <c r="Y198">
        <v>1.41075885619602</v>
      </c>
      <c r="Z198">
        <v>1.47496167764645</v>
      </c>
      <c r="AA198">
        <v>1.31337759849086</v>
      </c>
      <c r="AB198">
        <v>1.3527606217727</v>
      </c>
      <c r="AC198">
        <v>1.3848472414559501</v>
      </c>
      <c r="AD198">
        <v>1.44258432921304</v>
      </c>
      <c r="AE198">
        <v>1.3436156104344199</v>
      </c>
      <c r="AF198">
        <v>1.4541659155872499</v>
      </c>
      <c r="AG198">
        <v>1.39529528990385</v>
      </c>
      <c r="AH198">
        <v>1.44503541324428</v>
      </c>
      <c r="AI198">
        <v>1.5249058502447099</v>
      </c>
      <c r="AJ198">
        <v>1.4670552091115601</v>
      </c>
      <c r="AK198">
        <v>1.4033187363610999</v>
      </c>
      <c r="AL198">
        <v>1.4640870545848601</v>
      </c>
      <c r="AM198">
        <v>1.39313980426457</v>
      </c>
      <c r="AN198">
        <v>1.4450380596662</v>
      </c>
      <c r="AO198">
        <v>1.36717939415926</v>
      </c>
      <c r="AP198">
        <v>1.4487502267368</v>
      </c>
      <c r="AQ198">
        <v>1.3955717089225801</v>
      </c>
      <c r="AR198">
        <v>1.4833587074177299</v>
      </c>
      <c r="AS198">
        <v>1.30573599190717</v>
      </c>
      <c r="AT198">
        <v>1.35844369661185</v>
      </c>
      <c r="AU198">
        <v>1.4483864000636499</v>
      </c>
      <c r="AV198">
        <v>1.49988064248445</v>
      </c>
      <c r="AW198">
        <v>1.3591934537939501</v>
      </c>
      <c r="AX198">
        <v>1.4169039573267701</v>
      </c>
      <c r="AY198">
        <v>1.3901377980529499</v>
      </c>
      <c r="AZ198">
        <v>1.4690894981893401</v>
      </c>
      <c r="BA198">
        <v>1.3703276329266501</v>
      </c>
      <c r="BB198">
        <v>1.4660114872486301</v>
      </c>
      <c r="BC198">
        <v>1.39800191597098</v>
      </c>
      <c r="BD198">
        <v>1.47867341818347</v>
      </c>
      <c r="BE198">
        <v>1.3802944431402699</v>
      </c>
      <c r="BF198">
        <v>1.42019070614932</v>
      </c>
      <c r="BG198">
        <v>1.34105712945753</v>
      </c>
      <c r="BH198">
        <v>1.4348717236108399</v>
      </c>
      <c r="BI198">
        <v>1.3312295743526601</v>
      </c>
      <c r="BJ198">
        <v>1.41672951481231</v>
      </c>
      <c r="BK198">
        <v>1.35789735717545</v>
      </c>
      <c r="BL198">
        <v>1.4202547400738399</v>
      </c>
      <c r="BM198">
        <v>1.37867261280167</v>
      </c>
      <c r="BN198">
        <v>1.44378994562625</v>
      </c>
      <c r="BO198">
        <v>1.40446377475105</v>
      </c>
      <c r="BP198">
        <v>1.48370149937049</v>
      </c>
      <c r="BQ198">
        <v>1.3399238213165701</v>
      </c>
      <c r="BR198">
        <v>1.4117013687936499</v>
      </c>
      <c r="BS198">
        <v>1.30568101769361</v>
      </c>
      <c r="BT198">
        <v>1.3629331896849399</v>
      </c>
      <c r="BU198">
        <v>1.3650126226048001</v>
      </c>
      <c r="BV198">
        <v>1.45284112072176</v>
      </c>
      <c r="BW198">
        <v>1.2792781370187201</v>
      </c>
      <c r="BX198">
        <v>1.33469422256033</v>
      </c>
      <c r="BY198">
        <v>1.33357153953705</v>
      </c>
      <c r="BZ198">
        <v>1.3720677334161799</v>
      </c>
      <c r="CA198">
        <v>1.3391260062721599</v>
      </c>
      <c r="CB198">
        <v>1.3795913261796</v>
      </c>
      <c r="CC198">
        <v>1.38130268044157</v>
      </c>
      <c r="CD198">
        <v>1.44475699960537</v>
      </c>
      <c r="CE198">
        <v>1.33161754600767</v>
      </c>
      <c r="CF198">
        <v>1.4315038542746801</v>
      </c>
      <c r="CG198">
        <v>1.32579227627565</v>
      </c>
      <c r="CH198">
        <v>1.4126557410949601</v>
      </c>
      <c r="CI198">
        <v>1.36710274143821</v>
      </c>
      <c r="CJ198">
        <v>1.41975668694275</v>
      </c>
      <c r="CK198">
        <v>1.35037284573963</v>
      </c>
      <c r="CL198">
        <v>1.4445692938549699</v>
      </c>
      <c r="CM198">
        <v>1.4106178227739401</v>
      </c>
      <c r="CN198">
        <v>1.48613744499695</v>
      </c>
      <c r="CO198">
        <v>1.3850528772384301</v>
      </c>
      <c r="CP198">
        <v>1.46470409878993</v>
      </c>
      <c r="CQ198">
        <v>1.3344890542984</v>
      </c>
      <c r="CR198">
        <v>1.40449941189895</v>
      </c>
      <c r="CS198">
        <v>1.3509712143341801</v>
      </c>
      <c r="CT198">
        <v>1.43477510839189</v>
      </c>
      <c r="CU198">
        <v>1.4022341958276501</v>
      </c>
      <c r="CV198">
        <v>1.47151992421102</v>
      </c>
      <c r="CW198">
        <v>1.3963112089516401</v>
      </c>
      <c r="CX198">
        <v>1.4790067411116501</v>
      </c>
      <c r="CY198">
        <v>1.3617622436165699</v>
      </c>
      <c r="CZ198">
        <v>1.4203554485837799</v>
      </c>
      <c r="DA198">
        <v>1.3899067222921899</v>
      </c>
      <c r="DB198">
        <v>1.4370473866498701</v>
      </c>
    </row>
    <row r="199" spans="1:106" x14ac:dyDescent="0.45">
      <c r="A199" t="s">
        <v>101</v>
      </c>
      <c r="B199" t="s">
        <v>90</v>
      </c>
      <c r="C199" t="s">
        <v>76</v>
      </c>
      <c r="D199">
        <v>45</v>
      </c>
      <c r="E199" s="1" cm="1">
        <f t="array" ref="E199">SUMPRODUCT($G199:$FZZ199,$G$2:$FZZ$2)/SUMPRODUCT(--($G199:$FZZ199&lt;&gt;""),$G$2:$FZZ$2)</f>
        <v>1.4658391757080804</v>
      </c>
      <c r="F199" s="1" cm="1">
        <f t="array" ref="F199">SUMPRODUCT($G199:$FZZ199,$F$2:$FZY$2)/SUMPRODUCT(--($G199:$FZZ199&lt;&gt;""),$F$2:$FZY$2)</f>
        <v>1.5026255717105217</v>
      </c>
      <c r="G199">
        <v>1.44642024056632</v>
      </c>
      <c r="H199">
        <v>1.4786512599644299</v>
      </c>
      <c r="I199">
        <v>1.41108293678889</v>
      </c>
      <c r="J199">
        <v>1.4365303871042101</v>
      </c>
      <c r="K199">
        <v>1.45045229705922</v>
      </c>
      <c r="L199">
        <v>1.47820165334056</v>
      </c>
      <c r="M199">
        <v>1.3424414285102999</v>
      </c>
      <c r="N199">
        <v>1.42165054321823</v>
      </c>
      <c r="O199">
        <v>1.4291910800759799</v>
      </c>
      <c r="P199">
        <v>1.49715399844824</v>
      </c>
      <c r="Q199">
        <v>1.4309942817913099</v>
      </c>
      <c r="R199">
        <v>1.5326515576467401</v>
      </c>
      <c r="S199">
        <v>1.47975204313081</v>
      </c>
      <c r="T199">
        <v>1.4889958323633501</v>
      </c>
      <c r="U199">
        <v>1.46079677033306</v>
      </c>
      <c r="V199">
        <v>1.52808279324225</v>
      </c>
      <c r="W199">
        <v>1.45586978225996</v>
      </c>
      <c r="X199">
        <v>1.5250350560335599</v>
      </c>
      <c r="Y199">
        <v>1.4563293388368901</v>
      </c>
      <c r="Z199">
        <v>1.52117349459912</v>
      </c>
      <c r="AA199">
        <v>1.37821397549784</v>
      </c>
      <c r="AB199">
        <v>1.4327682953473599</v>
      </c>
      <c r="AC199">
        <v>1.4358756047938901</v>
      </c>
      <c r="AD199">
        <v>1.4964268007043799</v>
      </c>
      <c r="AE199">
        <v>1.43927844874204</v>
      </c>
      <c r="AF199">
        <v>1.5176943578914801</v>
      </c>
      <c r="AG199">
        <v>1.5446839738238201</v>
      </c>
      <c r="AH199">
        <v>1.52464788732394</v>
      </c>
      <c r="AI199">
        <v>1.5784073063259401</v>
      </c>
      <c r="AJ199">
        <v>1.49974461402412</v>
      </c>
      <c r="AK199">
        <v>1.4701943496536201</v>
      </c>
      <c r="AL199">
        <v>1.5404209200486201</v>
      </c>
      <c r="AM199">
        <v>1.43281168739066</v>
      </c>
      <c r="AN199">
        <v>1.4929554158195799</v>
      </c>
      <c r="AO199">
        <v>1.4200870669326999</v>
      </c>
      <c r="AP199">
        <v>1.5050970433520701</v>
      </c>
      <c r="AQ199">
        <v>1.49638749306979</v>
      </c>
      <c r="AR199">
        <v>1.5645411104168601</v>
      </c>
      <c r="AS199">
        <v>1.5161146328808599</v>
      </c>
      <c r="AT199">
        <v>1.4009368197404599</v>
      </c>
      <c r="AU199">
        <v>1.5008582373736801</v>
      </c>
      <c r="AV199">
        <v>1.5746581259733301</v>
      </c>
      <c r="AW199">
        <v>1.65684586812634</v>
      </c>
      <c r="AX199">
        <v>1.4834015695255101</v>
      </c>
      <c r="AY199">
        <v>1.4769905469594999</v>
      </c>
      <c r="AZ199">
        <v>1.55435498283403</v>
      </c>
      <c r="BA199">
        <v>1.4734794953908299</v>
      </c>
      <c r="BB199">
        <v>1.55849291446796</v>
      </c>
      <c r="BC199">
        <v>1.4925961406870101</v>
      </c>
      <c r="BD199">
        <v>1.5621276401624</v>
      </c>
      <c r="BE199">
        <v>1.4739148417675501</v>
      </c>
      <c r="BF199">
        <v>1.4890729624288701</v>
      </c>
      <c r="BG199">
        <v>1.4274026853797901</v>
      </c>
      <c r="BH199">
        <v>1.50400375188897</v>
      </c>
      <c r="BI199">
        <v>1.4064488813030001</v>
      </c>
      <c r="BJ199">
        <v>1.49505815107371</v>
      </c>
      <c r="BK199">
        <v>1.4155831224328901</v>
      </c>
      <c r="BL199">
        <v>1.46997469194706</v>
      </c>
      <c r="BM199">
        <v>1.4730516073643001</v>
      </c>
      <c r="BN199">
        <v>1.5311218162739599</v>
      </c>
      <c r="BO199">
        <v>1.4618061119377299</v>
      </c>
      <c r="BP199">
        <v>1.5410667277097401</v>
      </c>
      <c r="BQ199">
        <v>1.4380139705783299</v>
      </c>
      <c r="BR199">
        <v>1.4923484838288501</v>
      </c>
      <c r="BS199">
        <v>1.39599994475061</v>
      </c>
      <c r="BT199">
        <v>1.43905302559427</v>
      </c>
      <c r="BU199">
        <v>1.4468153788850699</v>
      </c>
      <c r="BV199">
        <v>1.5372346149070799</v>
      </c>
      <c r="BW199">
        <v>1.36659481847766</v>
      </c>
      <c r="BX199">
        <v>1.42497781158869</v>
      </c>
      <c r="BY199">
        <v>1.41313500077675</v>
      </c>
      <c r="BZ199">
        <v>1.4650924343638301</v>
      </c>
      <c r="CA199">
        <v>1.3982738132465999</v>
      </c>
      <c r="CB199">
        <v>1.4482903424675799</v>
      </c>
      <c r="CC199">
        <v>1.4652169953555201</v>
      </c>
      <c r="CD199">
        <v>1.5222054701650301</v>
      </c>
      <c r="CE199">
        <v>1.4276933071800699</v>
      </c>
      <c r="CF199">
        <v>1.5118126959933</v>
      </c>
      <c r="CG199">
        <v>1.4121284185493399</v>
      </c>
      <c r="CH199">
        <v>1.4827896396629201</v>
      </c>
      <c r="CI199">
        <v>1.48003499708357</v>
      </c>
      <c r="CJ199">
        <v>1.5294392133988799</v>
      </c>
      <c r="CK199">
        <v>1.4303121397405401</v>
      </c>
      <c r="CL199">
        <v>1.5041078698907</v>
      </c>
      <c r="CM199">
        <v>1.485922798984</v>
      </c>
      <c r="CN199">
        <v>1.5489929524559001</v>
      </c>
      <c r="CO199">
        <v>1.4930216746143301</v>
      </c>
      <c r="CP199">
        <v>1.5685290847781499</v>
      </c>
      <c r="CQ199">
        <v>1.44377051770447</v>
      </c>
      <c r="CR199">
        <v>1.5124378982848501</v>
      </c>
      <c r="CS199">
        <v>1.4541073913493401</v>
      </c>
      <c r="CT199">
        <v>1.5248927581567</v>
      </c>
      <c r="CU199">
        <v>1.5048552312155801</v>
      </c>
      <c r="CV199">
        <v>1.5636015552529201</v>
      </c>
      <c r="CW199">
        <v>1.46024341002155</v>
      </c>
      <c r="CX199">
        <v>1.5296392193541699</v>
      </c>
      <c r="CY199">
        <v>1.46374005860192</v>
      </c>
      <c r="CZ199">
        <v>1.5149556997348901</v>
      </c>
      <c r="DA199">
        <v>1.4833517002518799</v>
      </c>
      <c r="DB199">
        <v>1.5432147355163699</v>
      </c>
    </row>
    <row r="200" spans="1:106" x14ac:dyDescent="0.45">
      <c r="A200" t="s">
        <v>103</v>
      </c>
      <c r="B200" t="s">
        <v>67</v>
      </c>
      <c r="C200" t="s">
        <v>91</v>
      </c>
      <c r="D200">
        <v>45</v>
      </c>
      <c r="E200" s="1" cm="1">
        <f t="array" ref="E200">SUMPRODUCT($G200:$FZZ200,$G$2:$FZZ$2)/SUMPRODUCT(--($G200:$FZZ200&lt;&gt;""),$G$2:$FZZ$2)</f>
        <v>1.3646071726322087</v>
      </c>
      <c r="F200" s="1" cm="1">
        <f t="array" ref="F200">SUMPRODUCT($G200:$FZZ200,$F$2:$FZY$2)/SUMPRODUCT(--($G200:$FZZ200&lt;&gt;""),$F$2:$FZY$2)</f>
        <v>1.3901657691740616</v>
      </c>
      <c r="G200">
        <v>1.3627865937349899</v>
      </c>
      <c r="H200">
        <v>1.38152547988181</v>
      </c>
      <c r="I200">
        <v>1.32974330265259</v>
      </c>
      <c r="J200">
        <v>1.3457774191954901</v>
      </c>
      <c r="K200">
        <v>1.36666723133215</v>
      </c>
      <c r="L200">
        <v>1.3846269819758701</v>
      </c>
      <c r="M200">
        <v>1.2613126704242601</v>
      </c>
      <c r="N200">
        <v>1.32911089587247</v>
      </c>
      <c r="O200">
        <v>1.33701206624394</v>
      </c>
      <c r="P200">
        <v>1.39463440083473</v>
      </c>
      <c r="Q200">
        <v>1.35105866396523</v>
      </c>
      <c r="R200">
        <v>1.42395954555729</v>
      </c>
      <c r="S200">
        <v>1.34628054395589</v>
      </c>
      <c r="T200">
        <v>1.35963634640621</v>
      </c>
      <c r="U200">
        <v>1.33893823533983</v>
      </c>
      <c r="V200">
        <v>1.41111616232262</v>
      </c>
      <c r="W200">
        <v>1.3410318252695099</v>
      </c>
      <c r="X200">
        <v>1.40014358951347</v>
      </c>
      <c r="Y200">
        <v>1.3489153039188599</v>
      </c>
      <c r="Z200">
        <v>1.40521604555366</v>
      </c>
      <c r="AA200">
        <v>1.2703016674038199</v>
      </c>
      <c r="AB200">
        <v>1.31389716344181</v>
      </c>
      <c r="AC200">
        <v>1.3433400010257901</v>
      </c>
      <c r="AD200">
        <v>1.3958010634114599</v>
      </c>
      <c r="AE200">
        <v>1.33724216516879</v>
      </c>
      <c r="AF200">
        <v>1.4136752246800399</v>
      </c>
      <c r="AG200">
        <v>1.4841111679637999</v>
      </c>
      <c r="AH200">
        <v>1.4232286645301999</v>
      </c>
      <c r="AI200">
        <v>1.52993352341165</v>
      </c>
      <c r="AJ200">
        <v>1.39258160916035</v>
      </c>
      <c r="AK200">
        <v>1.3572401470437401</v>
      </c>
      <c r="AL200">
        <v>1.39694781704477</v>
      </c>
      <c r="AM200">
        <v>1.3400548437426101</v>
      </c>
      <c r="AN200">
        <v>1.3893432934612999</v>
      </c>
      <c r="AO200">
        <v>1.3346744059495701</v>
      </c>
      <c r="AP200">
        <v>1.40976600761835</v>
      </c>
      <c r="AQ200">
        <v>1.36724807054288</v>
      </c>
      <c r="AR200">
        <v>1.43601330599385</v>
      </c>
      <c r="AS200">
        <v>1.401244068789</v>
      </c>
      <c r="AT200">
        <v>1.30212436629883</v>
      </c>
      <c r="AU200">
        <v>1.3613037250912201</v>
      </c>
      <c r="AV200">
        <v>1.42704698139159</v>
      </c>
      <c r="AW200">
        <v>1.5463155248973599</v>
      </c>
      <c r="AX200">
        <v>1.37859524673946</v>
      </c>
      <c r="AY200">
        <v>1.36678737713398</v>
      </c>
      <c r="AZ200">
        <v>1.43835535907444</v>
      </c>
      <c r="BA200">
        <v>1.35754385509989</v>
      </c>
      <c r="BB200">
        <v>1.4260265269872501</v>
      </c>
      <c r="BC200">
        <v>1.40123169563432</v>
      </c>
      <c r="BD200">
        <v>1.4668765111080699</v>
      </c>
      <c r="BE200">
        <v>1.39412231574946</v>
      </c>
      <c r="BF200">
        <v>1.3758677353365301</v>
      </c>
      <c r="BG200">
        <v>1.3202654114050401</v>
      </c>
      <c r="BH200">
        <v>1.3731739938510701</v>
      </c>
      <c r="BI200">
        <v>1.3195067412905701</v>
      </c>
      <c r="BJ200">
        <v>1.3949642096349499</v>
      </c>
      <c r="BK200">
        <v>1.31531344645894</v>
      </c>
      <c r="BL200">
        <v>1.3633655561548299</v>
      </c>
      <c r="BM200">
        <v>1.37993656396069</v>
      </c>
      <c r="BN200">
        <v>1.42703663073547</v>
      </c>
      <c r="BO200">
        <v>1.3712029300675199</v>
      </c>
      <c r="BP200">
        <v>1.4509213688909199</v>
      </c>
      <c r="BQ200">
        <v>1.32145789310757</v>
      </c>
      <c r="BR200">
        <v>1.37914373006366</v>
      </c>
      <c r="BS200">
        <v>1.2890233290515001</v>
      </c>
      <c r="BT200">
        <v>1.3338582024613499</v>
      </c>
      <c r="BU200">
        <v>1.31123618755949</v>
      </c>
      <c r="BV200">
        <v>1.376633696147</v>
      </c>
      <c r="BW200">
        <v>1.25555978191961</v>
      </c>
      <c r="BX200">
        <v>1.3074764380203701</v>
      </c>
      <c r="BY200">
        <v>1.29979804256641</v>
      </c>
      <c r="BZ200">
        <v>1.3387369892807199</v>
      </c>
      <c r="CA200">
        <v>1.31681602530311</v>
      </c>
      <c r="CB200">
        <v>1.35109852309176</v>
      </c>
      <c r="CC200">
        <v>1.3580094508585701</v>
      </c>
      <c r="CD200">
        <v>1.4123164722191299</v>
      </c>
      <c r="CE200">
        <v>1.33957596731675</v>
      </c>
      <c r="CF200">
        <v>1.40639172424132</v>
      </c>
      <c r="CG200">
        <v>1.3105826397146201</v>
      </c>
      <c r="CH200">
        <v>1.3786589463888701</v>
      </c>
      <c r="CI200">
        <v>1.3676360303307999</v>
      </c>
      <c r="CJ200">
        <v>1.4088242646446101</v>
      </c>
      <c r="CK200">
        <v>1.32803128693799</v>
      </c>
      <c r="CL200">
        <v>1.39032789995184</v>
      </c>
      <c r="CM200">
        <v>1.3730905448431201</v>
      </c>
      <c r="CN200">
        <v>1.4372339283797799</v>
      </c>
      <c r="CO200">
        <v>1.36684215845714</v>
      </c>
      <c r="CP200">
        <v>1.4324907889780101</v>
      </c>
      <c r="CQ200">
        <v>1.3206906237382099</v>
      </c>
      <c r="CR200">
        <v>1.37965872583958</v>
      </c>
      <c r="CS200">
        <v>1.3415408324037099</v>
      </c>
      <c r="CT200">
        <v>1.3947994893793101</v>
      </c>
      <c r="CU200">
        <v>1.38994809244676</v>
      </c>
      <c r="CV200">
        <v>1.4402767087058601</v>
      </c>
      <c r="CW200">
        <v>1.37377239908293</v>
      </c>
      <c r="CX200">
        <v>1.4430085204913801</v>
      </c>
      <c r="CY200">
        <v>1.36107332217106</v>
      </c>
      <c r="CZ200">
        <v>1.40428352169666</v>
      </c>
      <c r="DA200">
        <v>1.3786602644836199</v>
      </c>
      <c r="DB200">
        <v>1.4205663570528899</v>
      </c>
    </row>
    <row r="201" spans="1:106" x14ac:dyDescent="0.45">
      <c r="A201" t="s">
        <v>122</v>
      </c>
      <c r="B201" t="s">
        <v>165</v>
      </c>
      <c r="C201" t="s">
        <v>65</v>
      </c>
      <c r="D201">
        <v>45</v>
      </c>
      <c r="E201" s="1" cm="1">
        <f t="array" ref="E201">SUMPRODUCT($G201:$FZZ201,$G$2:$FZZ$2)/SUMPRODUCT(--($G201:$FZZ201&lt;&gt;""),$G$2:$FZZ$2)</f>
        <v>1.5673513932404888</v>
      </c>
      <c r="F201" s="1" cm="1">
        <f t="array" ref="F201">SUMPRODUCT($G201:$FZZ201,$F$2:$FZY$2)/SUMPRODUCT(--($G201:$FZZ201&lt;&gt;""),$F$2:$FZY$2)</f>
        <v>1.6109469720771672</v>
      </c>
      <c r="G201">
        <v>1.5627632673206999</v>
      </c>
      <c r="H201">
        <v>1.5961065171973099</v>
      </c>
      <c r="I201">
        <v>1.5206839774093099</v>
      </c>
      <c r="J201">
        <v>1.55245747781272</v>
      </c>
      <c r="K201">
        <v>1.5280898495731099</v>
      </c>
      <c r="L201">
        <v>1.55846998238243</v>
      </c>
      <c r="M201">
        <v>1.45477071250471</v>
      </c>
      <c r="N201">
        <v>1.52163926263911</v>
      </c>
      <c r="O201">
        <v>1.5578330256574899</v>
      </c>
      <c r="P201">
        <v>1.62340811194049</v>
      </c>
      <c r="Q201">
        <v>1.5583039608850999</v>
      </c>
      <c r="R201">
        <v>1.6515743911321701</v>
      </c>
      <c r="S201">
        <v>1.5341311517963201</v>
      </c>
      <c r="T201">
        <v>1.5992332207817299</v>
      </c>
      <c r="U201">
        <v>1.5779149375981101</v>
      </c>
      <c r="V201">
        <v>1.6457721359630699</v>
      </c>
      <c r="W201">
        <v>1.5492366198131</v>
      </c>
      <c r="X201">
        <v>1.61721728010051</v>
      </c>
      <c r="Y201">
        <v>1.67996576746689</v>
      </c>
      <c r="Z201">
        <v>1.6591781248225801</v>
      </c>
      <c r="AA201">
        <v>1.48924900216885</v>
      </c>
      <c r="AB201">
        <v>1.5393803588461901</v>
      </c>
      <c r="AC201">
        <v>1.55814056863449</v>
      </c>
      <c r="AD201">
        <v>1.61451163426852</v>
      </c>
      <c r="AE201">
        <v>1.5357942986635</v>
      </c>
      <c r="AF201">
        <v>1.6272371436664601</v>
      </c>
      <c r="AG201">
        <v>1.5569439582042901</v>
      </c>
      <c r="AH201">
        <v>1.6186209032397001</v>
      </c>
      <c r="AI201">
        <v>1.77349169804991</v>
      </c>
      <c r="AJ201">
        <v>1.6792695198743599</v>
      </c>
      <c r="AK201">
        <v>1.5959284699541501</v>
      </c>
      <c r="AL201">
        <v>1.6501823401045701</v>
      </c>
      <c r="AM201">
        <v>1.54945865443714</v>
      </c>
      <c r="AN201">
        <v>1.58756559973523</v>
      </c>
      <c r="AO201">
        <v>1.5096390350081601</v>
      </c>
      <c r="AP201">
        <v>1.59645927807001</v>
      </c>
      <c r="AQ201">
        <v>1.58739978703369</v>
      </c>
      <c r="AR201">
        <v>1.65753786312074</v>
      </c>
      <c r="AS201">
        <v>1.46489679620402</v>
      </c>
      <c r="AT201">
        <v>1.50567975953414</v>
      </c>
      <c r="AU201">
        <v>1.59458798922372</v>
      </c>
      <c r="AV201">
        <v>1.6547299678303</v>
      </c>
      <c r="AW201">
        <v>1.69426871840701</v>
      </c>
      <c r="AX201">
        <v>1.55969279749769</v>
      </c>
      <c r="AY201">
        <v>1.60520622677891</v>
      </c>
      <c r="AZ201">
        <v>1.68439307717631</v>
      </c>
      <c r="BA201">
        <v>1.59248790986529</v>
      </c>
      <c r="BB201">
        <v>1.6575607099793801</v>
      </c>
      <c r="BC201">
        <v>1.58465398476346</v>
      </c>
      <c r="BD201">
        <v>1.67114638930705</v>
      </c>
      <c r="BE201">
        <v>1.6300904345104299</v>
      </c>
      <c r="BF201">
        <v>1.6258090479224601</v>
      </c>
      <c r="BG201">
        <v>1.53087491966441</v>
      </c>
      <c r="BH201">
        <v>1.6108109985930401</v>
      </c>
      <c r="BI201">
        <v>1.5755831646356699</v>
      </c>
      <c r="BJ201">
        <v>1.6135831381732999</v>
      </c>
      <c r="BK201">
        <v>1.51611002779736</v>
      </c>
      <c r="BL201">
        <v>1.5804422685972701</v>
      </c>
      <c r="BM201">
        <v>1.6039182485929599</v>
      </c>
      <c r="BN201">
        <v>1.6580415911475701</v>
      </c>
      <c r="BO201">
        <v>1.56351150280416</v>
      </c>
      <c r="BP201">
        <v>1.6473274579374999</v>
      </c>
      <c r="BQ201">
        <v>1.5347312884426401</v>
      </c>
      <c r="BR201">
        <v>1.6047995262385699</v>
      </c>
      <c r="BS201">
        <v>1.5093026146769899</v>
      </c>
      <c r="BT201">
        <v>1.5376731722813799</v>
      </c>
      <c r="BU201">
        <v>1.56849728924388</v>
      </c>
      <c r="BV201">
        <v>1.6442660265695399</v>
      </c>
      <c r="BW201">
        <v>1.4882971979206201</v>
      </c>
      <c r="BX201">
        <v>1.5328008114618901</v>
      </c>
      <c r="BY201">
        <v>1.5296178343949001</v>
      </c>
      <c r="BZ201">
        <v>1.5684946403604101</v>
      </c>
      <c r="CA201">
        <v>1.4946793777865099</v>
      </c>
      <c r="CB201">
        <v>1.5385130848887101</v>
      </c>
      <c r="CC201">
        <v>1.55165086464225</v>
      </c>
      <c r="CD201">
        <v>1.61720987179616</v>
      </c>
      <c r="CE201">
        <v>1.5341762346797201</v>
      </c>
      <c r="CF201">
        <v>1.60120438275383</v>
      </c>
      <c r="CG201">
        <v>1.52605076771958</v>
      </c>
      <c r="CH201">
        <v>1.6100398076823601</v>
      </c>
      <c r="CI201">
        <v>1.5403966336138599</v>
      </c>
      <c r="CJ201">
        <v>1.5931505707857601</v>
      </c>
      <c r="CK201">
        <v>1.57749500197002</v>
      </c>
      <c r="CL201">
        <v>1.6446072351044101</v>
      </c>
      <c r="CM201">
        <v>1.61590884699316</v>
      </c>
      <c r="CN201">
        <v>1.67461453153507</v>
      </c>
      <c r="CO201">
        <v>1.6047759493554501</v>
      </c>
      <c r="CP201">
        <v>1.68384832363993</v>
      </c>
      <c r="CQ201">
        <v>1.5499798114565499</v>
      </c>
      <c r="CR201">
        <v>1.62523041272404</v>
      </c>
      <c r="CS201">
        <v>1.56479937437466</v>
      </c>
      <c r="CT201">
        <v>1.64240451738295</v>
      </c>
      <c r="CU201">
        <v>1.5624666942980601</v>
      </c>
      <c r="CV201">
        <v>1.63591686896796</v>
      </c>
      <c r="CW201">
        <v>1.5925448551972701</v>
      </c>
      <c r="CX201">
        <v>1.6667427085353099</v>
      </c>
      <c r="CY201">
        <v>1.5588373796567601</v>
      </c>
      <c r="CZ201">
        <v>1.6162969164224901</v>
      </c>
      <c r="DA201">
        <v>1.5952554313602001</v>
      </c>
      <c r="DB201">
        <v>1.63739767002518</v>
      </c>
    </row>
    <row r="202" spans="1:106" x14ac:dyDescent="0.45">
      <c r="A202" t="s">
        <v>99</v>
      </c>
      <c r="B202" t="s">
        <v>100</v>
      </c>
      <c r="C202" t="s">
        <v>68</v>
      </c>
      <c r="D202">
        <v>45</v>
      </c>
      <c r="E202" s="1" cm="1">
        <f t="array" ref="E202">SUMPRODUCT($G202:$FZZ202,$G$2:$FZZ$2)/SUMPRODUCT(--($G202:$FZZ202&lt;&gt;""),$G$2:$FZZ$2)</f>
        <v>1.2863078348519352</v>
      </c>
      <c r="F202" s="1" cm="1">
        <f t="array" ref="F202">SUMPRODUCT($G202:$FZZ202,$F$2:$FZY$2)/SUMPRODUCT(--($G202:$FZZ202&lt;&gt;""),$F$2:$FZY$2)</f>
        <v>1.3531498295448019</v>
      </c>
      <c r="G202">
        <v>1.2995466562092199</v>
      </c>
      <c r="H202">
        <v>1.3560422174292199</v>
      </c>
      <c r="I202">
        <v>1.2663395518087299</v>
      </c>
      <c r="J202">
        <v>1.32252811486341</v>
      </c>
      <c r="K202">
        <v>1.30346083480146</v>
      </c>
      <c r="L202">
        <v>1.3614700501422901</v>
      </c>
      <c r="M202">
        <v>1.2286106605362499</v>
      </c>
      <c r="N202">
        <v>1.29431030928236</v>
      </c>
      <c r="O202">
        <v>1.2868241164352401</v>
      </c>
      <c r="P202">
        <v>1.35785376033389</v>
      </c>
      <c r="Q202">
        <v>1.2784905770953501</v>
      </c>
      <c r="R202">
        <v>1.3647074336712901</v>
      </c>
      <c r="S202">
        <v>1.2836938898697301</v>
      </c>
      <c r="T202">
        <v>1.35240324099158</v>
      </c>
      <c r="U202">
        <v>1.2890808349264</v>
      </c>
      <c r="V202">
        <v>1.3769058609595699</v>
      </c>
      <c r="W202">
        <v>1.2948498479970301</v>
      </c>
      <c r="X202">
        <v>1.3751388218929099</v>
      </c>
      <c r="Y202">
        <v>1.3129438086006</v>
      </c>
      <c r="Z202">
        <v>1.36950949490191</v>
      </c>
      <c r="AA202">
        <v>1.2161097108021499</v>
      </c>
      <c r="AB202">
        <v>1.2766856552113599</v>
      </c>
      <c r="AC202">
        <v>1.30141389273563</v>
      </c>
      <c r="AD202">
        <v>1.35959720298849</v>
      </c>
      <c r="AE202">
        <v>1.2750431334174499</v>
      </c>
      <c r="AF202">
        <v>1.39075335410604</v>
      </c>
      <c r="AG202">
        <v>1.3289526835968</v>
      </c>
      <c r="AH202">
        <v>1.3874787924487599</v>
      </c>
      <c r="AI202">
        <v>1.3301111500754701</v>
      </c>
      <c r="AJ202">
        <v>1.35819217222925</v>
      </c>
      <c r="AK202">
        <v>1.3157544779507599</v>
      </c>
      <c r="AL202">
        <v>1.3677587545218799</v>
      </c>
      <c r="AM202">
        <v>1.31076544844215</v>
      </c>
      <c r="AN202">
        <v>1.33806912202732</v>
      </c>
      <c r="AO202">
        <v>1.2626011246145401</v>
      </c>
      <c r="AP202">
        <v>1.35792490477054</v>
      </c>
      <c r="AQ202">
        <v>1.2995256659597101</v>
      </c>
      <c r="AR202">
        <v>1.39839219240889</v>
      </c>
      <c r="AS202">
        <v>1.2583964498242</v>
      </c>
      <c r="AT202">
        <v>1.2755183378406101</v>
      </c>
      <c r="AU202">
        <v>1.3466937968193999</v>
      </c>
      <c r="AV202">
        <v>1.42100237578292</v>
      </c>
      <c r="AW202">
        <v>1.2383857904878901</v>
      </c>
      <c r="AX202">
        <v>1.2899544781746499</v>
      </c>
      <c r="AY202">
        <v>1.3011804543103</v>
      </c>
      <c r="AZ202">
        <v>1.3814842684475299</v>
      </c>
      <c r="BA202">
        <v>1.291991339185</v>
      </c>
      <c r="BB202">
        <v>1.3773029599761399</v>
      </c>
      <c r="BC202">
        <v>1.32366224168605</v>
      </c>
      <c r="BD202">
        <v>1.3992518589480401</v>
      </c>
      <c r="BE202">
        <v>1.29576220977676</v>
      </c>
      <c r="BF202">
        <v>1.34064410834255</v>
      </c>
      <c r="BG202">
        <v>1.2872453144812399</v>
      </c>
      <c r="BH202">
        <v>1.3722707613208001</v>
      </c>
      <c r="BI202">
        <v>1.24591487053282</v>
      </c>
      <c r="BJ202">
        <v>1.3284245623784301</v>
      </c>
      <c r="BK202">
        <v>1.2623158942870101</v>
      </c>
      <c r="BL202">
        <v>1.33432352819151</v>
      </c>
      <c r="BM202">
        <v>1.2848778975484101</v>
      </c>
      <c r="BN202">
        <v>1.36133501860154</v>
      </c>
      <c r="BO202">
        <v>1.3061577200412</v>
      </c>
      <c r="BP202">
        <v>1.3988325512189499</v>
      </c>
      <c r="BQ202">
        <v>1.26023230460706</v>
      </c>
      <c r="BR202">
        <v>1.35340987092693</v>
      </c>
      <c r="BS202">
        <v>1.22572134974239</v>
      </c>
      <c r="BT202">
        <v>1.29830522521029</v>
      </c>
      <c r="BU202">
        <v>1.26773993295534</v>
      </c>
      <c r="BV202">
        <v>1.3549559243471401</v>
      </c>
      <c r="BW202">
        <v>1.2019779383796101</v>
      </c>
      <c r="BX202">
        <v>1.26593973204851</v>
      </c>
      <c r="BY202">
        <v>1.2652710890166201</v>
      </c>
      <c r="BZ202">
        <v>1.3213531148050299</v>
      </c>
      <c r="CA202">
        <v>1.2423183796002599</v>
      </c>
      <c r="CB202">
        <v>1.2900565567399001</v>
      </c>
      <c r="CC202">
        <v>1.3003227862830999</v>
      </c>
      <c r="CD202">
        <v>1.3790664494520699</v>
      </c>
      <c r="CE202">
        <v>1.26493921865044</v>
      </c>
      <c r="CF202">
        <v>1.36163965967441</v>
      </c>
      <c r="CG202">
        <v>1.2415550845267</v>
      </c>
      <c r="CH202">
        <v>1.3266814868427801</v>
      </c>
      <c r="CI202">
        <v>1.2970502458128399</v>
      </c>
      <c r="CJ202">
        <v>1.3537871844012901</v>
      </c>
      <c r="CK202">
        <v>1.26109416726253</v>
      </c>
      <c r="CL202">
        <v>1.3499350620923101</v>
      </c>
      <c r="CM202">
        <v>1.31982255929596</v>
      </c>
      <c r="CN202">
        <v>1.3873466175365701</v>
      </c>
      <c r="CO202">
        <v>1.30971085200804</v>
      </c>
      <c r="CP202">
        <v>1.3926238319688999</v>
      </c>
      <c r="CQ202">
        <v>1.2715271316468499</v>
      </c>
      <c r="CR202">
        <v>1.35305373663606</v>
      </c>
      <c r="CS202">
        <v>1.2704104516232899</v>
      </c>
      <c r="CT202">
        <v>1.3550538796821201</v>
      </c>
      <c r="CU202">
        <v>1.3177314622930101</v>
      </c>
      <c r="CV202">
        <v>1.39495134900428</v>
      </c>
      <c r="CW202">
        <v>1.30977176033123</v>
      </c>
      <c r="CX202">
        <v>1.38628508856976</v>
      </c>
      <c r="CY202">
        <v>1.2872802427793999</v>
      </c>
      <c r="CZ202">
        <v>1.3482715920189701</v>
      </c>
      <c r="DA202">
        <v>1.3050023614609501</v>
      </c>
      <c r="DB202">
        <v>1.36111657745591</v>
      </c>
    </row>
    <row r="203" spans="1:106" x14ac:dyDescent="0.45">
      <c r="A203" t="s">
        <v>121</v>
      </c>
      <c r="B203" t="s">
        <v>158</v>
      </c>
      <c r="C203" t="s">
        <v>76</v>
      </c>
      <c r="D203">
        <v>45</v>
      </c>
      <c r="E203" s="1" cm="1">
        <f t="array" ref="E203">SUMPRODUCT($G203:$FZZ203,$G$2:$FZZ$2)/SUMPRODUCT(--($G203:$FZZ203&lt;&gt;""),$G$2:$FZZ$2)</f>
        <v>1.3417889450169469</v>
      </c>
      <c r="F203" s="1" cm="1">
        <f t="array" ref="F203">SUMPRODUCT($G203:$FZZ203,$F$2:$FZY$2)/SUMPRODUCT(--($G203:$FZZ203&lt;&gt;""),$F$2:$FZY$2)</f>
        <v>1.4219932661569872</v>
      </c>
      <c r="G203">
        <v>1.3338094400984399</v>
      </c>
      <c r="H203">
        <v>1.40242459483032</v>
      </c>
      <c r="I203">
        <v>1.29765037129731</v>
      </c>
      <c r="J203">
        <v>1.3648395435759799</v>
      </c>
      <c r="K203">
        <v>1.3848658354790599</v>
      </c>
      <c r="L203">
        <v>1.46031135655237</v>
      </c>
      <c r="M203">
        <v>1.15989442933884</v>
      </c>
      <c r="N203">
        <v>1.2151673221072099</v>
      </c>
      <c r="O203">
        <v>1.32951079540894</v>
      </c>
      <c r="P203">
        <v>1.4127103566364301</v>
      </c>
      <c r="Q203">
        <v>1.32857304320889</v>
      </c>
      <c r="R203">
        <v>1.4391864738829401</v>
      </c>
      <c r="S203">
        <v>1.2966953504996801</v>
      </c>
      <c r="T203">
        <v>1.39032605627854</v>
      </c>
      <c r="U203">
        <v>1.4240220077400101</v>
      </c>
      <c r="V203">
        <v>1.5267481077384499</v>
      </c>
      <c r="W203">
        <v>1.2550217066959799</v>
      </c>
      <c r="X203">
        <v>1.32586967008065</v>
      </c>
      <c r="Y203">
        <v>1.22187854179502</v>
      </c>
      <c r="Z203">
        <v>1.29142861949109</v>
      </c>
      <c r="AA203">
        <v>1.37633288393185</v>
      </c>
      <c r="AB203">
        <v>1.4661749894754701</v>
      </c>
      <c r="AC203">
        <v>1.34550785590945</v>
      </c>
      <c r="AD203">
        <v>1.4167290694294801</v>
      </c>
      <c r="AE203">
        <v>1.4012888522648199</v>
      </c>
      <c r="AF203">
        <v>1.5181128164190201</v>
      </c>
      <c r="AG203">
        <v>1.4272883957665601</v>
      </c>
      <c r="AH203">
        <v>1.4999932674440499</v>
      </c>
      <c r="AI203">
        <v>1.3634142436763299</v>
      </c>
      <c r="AJ203">
        <v>1.4073939957613499</v>
      </c>
      <c r="AK203">
        <v>1.35523074444558</v>
      </c>
      <c r="AL203">
        <v>1.4306858624174299</v>
      </c>
      <c r="AM203">
        <v>1.412212188549</v>
      </c>
      <c r="AN203">
        <v>1.4763746394969499</v>
      </c>
      <c r="AO203">
        <v>1.33766370397242</v>
      </c>
      <c r="AP203">
        <v>1.4371449301650601</v>
      </c>
      <c r="AQ203">
        <v>1.35229642797426</v>
      </c>
      <c r="AR203">
        <v>1.45644311071607</v>
      </c>
      <c r="AS203">
        <v>1.2683501595666</v>
      </c>
      <c r="AT203">
        <v>1.3474725867181401</v>
      </c>
      <c r="AU203">
        <v>1.45526650828113</v>
      </c>
      <c r="AV203">
        <v>1.52406474861033</v>
      </c>
      <c r="AW203">
        <v>1.2546038484095201</v>
      </c>
      <c r="AX203">
        <v>1.3269963973524701</v>
      </c>
      <c r="AY203">
        <v>1.4707943375817101</v>
      </c>
      <c r="AZ203">
        <v>1.5607745849597801</v>
      </c>
      <c r="BA203">
        <v>1.38093324171193</v>
      </c>
      <c r="BB203">
        <v>1.46489647214407</v>
      </c>
      <c r="BC203">
        <v>1.4855435427215899</v>
      </c>
      <c r="BD203">
        <v>1.57641530952055</v>
      </c>
      <c r="BE203">
        <v>1.33609443643314</v>
      </c>
      <c r="BF203">
        <v>1.4066199403065101</v>
      </c>
      <c r="BG203">
        <v>1.4298170954126199</v>
      </c>
      <c r="BH203">
        <v>1.5489395702697499</v>
      </c>
      <c r="BI203">
        <v>1.32763069106497</v>
      </c>
      <c r="BJ203">
        <v>1.4224056947035499</v>
      </c>
      <c r="BK203">
        <v>1.3240343525702101</v>
      </c>
      <c r="BL203">
        <v>1.3872546985852301</v>
      </c>
      <c r="BM203">
        <v>1.4761876371267699</v>
      </c>
      <c r="BN203">
        <v>1.5395521320232699</v>
      </c>
      <c r="BO203">
        <v>1.4786196635000499</v>
      </c>
      <c r="BP203">
        <v>1.5464575941398599</v>
      </c>
      <c r="BQ203">
        <v>1.3512025733859101</v>
      </c>
      <c r="BR203">
        <v>1.4377447879513801</v>
      </c>
      <c r="BS203">
        <v>1.3575463749499299</v>
      </c>
      <c r="BT203">
        <v>1.41101396428127</v>
      </c>
      <c r="BU203">
        <v>1.3128998882589</v>
      </c>
      <c r="BV203">
        <v>1.40223482183503</v>
      </c>
      <c r="BW203">
        <v>1.2661341447952299</v>
      </c>
      <c r="BX203">
        <v>1.3293098347491601</v>
      </c>
      <c r="BY203">
        <v>1.28551343793692</v>
      </c>
      <c r="BZ203">
        <v>1.34826782662731</v>
      </c>
      <c r="CA203">
        <v>1.32040778034899</v>
      </c>
      <c r="CB203">
        <v>1.3726133145108601</v>
      </c>
      <c r="CC203">
        <v>1.3303044714501</v>
      </c>
      <c r="CD203">
        <v>1.4034929725682199</v>
      </c>
      <c r="CE203">
        <v>1.33375395110006</v>
      </c>
      <c r="CF203">
        <v>1.4407990904661301</v>
      </c>
      <c r="CG203">
        <v>1.3231349842320199</v>
      </c>
      <c r="CH203">
        <v>1.4065967016491701</v>
      </c>
      <c r="CI203">
        <v>1.44903758020165</v>
      </c>
      <c r="CJ203">
        <v>1.52723106407799</v>
      </c>
      <c r="CK203">
        <v>1.34905949479767</v>
      </c>
      <c r="CL203">
        <v>1.4505669298232799</v>
      </c>
      <c r="CM203">
        <v>1.5180660394233101</v>
      </c>
      <c r="CN203">
        <v>1.58213787428898</v>
      </c>
      <c r="CO203">
        <v>1.3922471218427499</v>
      </c>
      <c r="CP203">
        <v>1.4686182088811699</v>
      </c>
      <c r="CQ203">
        <v>1.2270684479398899</v>
      </c>
      <c r="CR203">
        <v>1.2958148271685099</v>
      </c>
      <c r="CS203">
        <v>1.3569974583970601</v>
      </c>
      <c r="CT203">
        <v>1.4312674663323799</v>
      </c>
      <c r="CU203">
        <v>1.4563621291965101</v>
      </c>
      <c r="CV203">
        <v>1.5167268636390501</v>
      </c>
      <c r="CW203">
        <v>1.3731336473862501</v>
      </c>
      <c r="CX203">
        <v>1.46576404968575</v>
      </c>
      <c r="CY203">
        <v>1.43618320078135</v>
      </c>
      <c r="CZ203">
        <v>1.5128802148737199</v>
      </c>
      <c r="DA203">
        <v>1.4225047229219101</v>
      </c>
      <c r="DB203">
        <v>1.49367325251889</v>
      </c>
    </row>
    <row r="204" spans="1:106" x14ac:dyDescent="0.45">
      <c r="A204" t="s">
        <v>160</v>
      </c>
      <c r="B204" t="s">
        <v>159</v>
      </c>
      <c r="C204" t="s">
        <v>71</v>
      </c>
      <c r="D204">
        <v>45</v>
      </c>
      <c r="E204" s="1" cm="1">
        <f t="array" ref="E204">SUMPRODUCT($G204:$FZZ204,$G$2:$FZZ$2)/SUMPRODUCT(--($G204:$FZZ204&lt;&gt;""),$G$2:$FZZ$2)</f>
        <v>1.5413328037114804</v>
      </c>
      <c r="F204" s="1" cm="1">
        <f t="array" ref="F204">SUMPRODUCT($G204:$FZZ204,$F$2:$FZY$2)/SUMPRODUCT(--($G204:$FZZ204&lt;&gt;""),$F$2:$FZY$2)</f>
        <v>1.6135043694019486</v>
      </c>
      <c r="G204">
        <v>1.7055192324595501</v>
      </c>
      <c r="H204">
        <v>1.68809879581612</v>
      </c>
      <c r="I204">
        <v>1.40182602538982</v>
      </c>
      <c r="J204">
        <v>1.41008348015082</v>
      </c>
      <c r="K204">
        <v>1.4523919230247999</v>
      </c>
      <c r="L204">
        <v>1.45084191624881</v>
      </c>
      <c r="M204">
        <v>1.2968620540767599</v>
      </c>
      <c r="N204">
        <v>1.35362087140528</v>
      </c>
      <c r="O204">
        <v>1.3481954142922099</v>
      </c>
      <c r="P204">
        <v>1.4336022152660699</v>
      </c>
      <c r="Q204">
        <v>1.74490970588481</v>
      </c>
      <c r="R204">
        <v>1.9127784801118499</v>
      </c>
      <c r="S204">
        <v>1.0871104042586901</v>
      </c>
      <c r="T204">
        <v>1.1281481313619199</v>
      </c>
      <c r="U204">
        <v>1.39842985032871</v>
      </c>
      <c r="V204">
        <v>1.47634867347414</v>
      </c>
      <c r="W204">
        <v>1.37135164847492</v>
      </c>
      <c r="X204">
        <v>1.43748135019014</v>
      </c>
      <c r="Y204">
        <v>1.6852120924110101</v>
      </c>
      <c r="Z204">
        <v>1.7480165947881601</v>
      </c>
      <c r="AA204">
        <v>1.5362949423682499</v>
      </c>
      <c r="AB204">
        <v>1.6258706043472899</v>
      </c>
      <c r="AC204">
        <v>1.40352532868304</v>
      </c>
      <c r="AD204">
        <v>1.4499170812603599</v>
      </c>
      <c r="AE204">
        <v>1.82770452965261</v>
      </c>
      <c r="AF204">
        <v>1.9551541214946</v>
      </c>
      <c r="AG204">
        <v>1.8337866587671301</v>
      </c>
      <c r="AH204">
        <v>1.96334796542159</v>
      </c>
      <c r="AI204">
        <v>1.6214989250918601</v>
      </c>
      <c r="AJ204">
        <v>1.4983952612560401</v>
      </c>
      <c r="AK204">
        <v>1.60832759706498</v>
      </c>
      <c r="AL204">
        <v>1.73253269672959</v>
      </c>
      <c r="AM204">
        <v>1.81485981750271</v>
      </c>
      <c r="AN204">
        <v>1.9020802798922001</v>
      </c>
      <c r="AO204">
        <v>1.58301469254489</v>
      </c>
      <c r="AP204">
        <v>1.68879738799201</v>
      </c>
      <c r="AQ204">
        <v>1.8428757491221699</v>
      </c>
      <c r="AR204">
        <v>1.9929685918703099</v>
      </c>
      <c r="AS204">
        <v>1.05665846369678</v>
      </c>
      <c r="AT204">
        <v>1.0643309941825501</v>
      </c>
      <c r="AU204">
        <v>1.6926913414647999</v>
      </c>
      <c r="AV204">
        <v>1.72951881870161</v>
      </c>
      <c r="AW204">
        <v>1.6267947608009601</v>
      </c>
      <c r="AX204">
        <v>1.7223101628173201</v>
      </c>
      <c r="AY204">
        <v>1.67854959319004</v>
      </c>
      <c r="AZ204">
        <v>1.7882354324413201</v>
      </c>
      <c r="BA204">
        <v>1.86453863008725</v>
      </c>
      <c r="BB204">
        <v>1.9644102736973099</v>
      </c>
      <c r="BC204">
        <v>1.4391496738287399</v>
      </c>
      <c r="BD204">
        <v>1.50040600337575</v>
      </c>
      <c r="BE204">
        <v>1.3916630336362701</v>
      </c>
      <c r="BF204">
        <v>1.41936349307488</v>
      </c>
      <c r="BG204">
        <v>1.62276145976272</v>
      </c>
      <c r="BH204">
        <v>1.7316530892289499</v>
      </c>
      <c r="BI204">
        <v>1.35487370830521</v>
      </c>
      <c r="BJ204">
        <v>1.44073089085592</v>
      </c>
      <c r="BK204">
        <v>1.64043480064722</v>
      </c>
      <c r="BL204">
        <v>1.69047836368916</v>
      </c>
      <c r="BM204">
        <v>1.7004674234474799</v>
      </c>
      <c r="BN204">
        <v>1.7395425927692401</v>
      </c>
      <c r="BO204">
        <v>1.39498683758727</v>
      </c>
      <c r="BP204">
        <v>1.4788943573308899</v>
      </c>
      <c r="BQ204">
        <v>1.3732620896647301</v>
      </c>
      <c r="BR204">
        <v>1.4404500733522601</v>
      </c>
      <c r="BS204">
        <v>1.8077735880329799</v>
      </c>
      <c r="BT204">
        <v>1.86584068840729</v>
      </c>
      <c r="BU204">
        <v>1.3241484914952599</v>
      </c>
      <c r="BV204">
        <v>1.42454165459586</v>
      </c>
      <c r="BW204">
        <v>1.3105194201428501</v>
      </c>
      <c r="BX204">
        <v>1.36257977262161</v>
      </c>
      <c r="BY204">
        <v>1.3372999844648099</v>
      </c>
      <c r="BZ204">
        <v>1.3989203044896601</v>
      </c>
      <c r="CA204">
        <v>1.3272607060210999</v>
      </c>
      <c r="CB204">
        <v>1.3689143428964501</v>
      </c>
      <c r="CC204">
        <v>1.3580701630121299</v>
      </c>
      <c r="CD204">
        <v>1.42044178210408</v>
      </c>
      <c r="CE204">
        <v>1.33109281493234</v>
      </c>
      <c r="CF204">
        <v>1.4280431278969501</v>
      </c>
      <c r="CG204">
        <v>1.5366902755518701</v>
      </c>
      <c r="CH204">
        <v>1.65942201313136</v>
      </c>
      <c r="CI204">
        <v>1.41814015498708</v>
      </c>
      <c r="CJ204">
        <v>1.46662778101824</v>
      </c>
      <c r="CK204">
        <v>1.3712697185051099</v>
      </c>
      <c r="CL204">
        <v>1.4445109227020001</v>
      </c>
      <c r="CM204">
        <v>1.8572067398848</v>
      </c>
      <c r="CN204">
        <v>2.0037563052266298</v>
      </c>
      <c r="CO204">
        <v>1.6752574951532999</v>
      </c>
      <c r="CP204">
        <v>1.78800407949502</v>
      </c>
      <c r="CQ204">
        <v>1.3697663395537401</v>
      </c>
      <c r="CR204">
        <v>1.4342204588943599</v>
      </c>
      <c r="CS204">
        <v>1.35222476510298</v>
      </c>
      <c r="CT204">
        <v>1.4417558911135899</v>
      </c>
      <c r="CU204">
        <v>1.42437878698166</v>
      </c>
      <c r="CV204">
        <v>1.48750666114038</v>
      </c>
      <c r="CW204">
        <v>1.84031207582895</v>
      </c>
      <c r="CX204">
        <v>1.9563823841407</v>
      </c>
      <c r="CY204">
        <v>1.6444467699176699</v>
      </c>
      <c r="CZ204">
        <v>1.70399923259383</v>
      </c>
      <c r="DA204">
        <v>1.6395033060453399</v>
      </c>
      <c r="DB204">
        <v>1.6858961744332399</v>
      </c>
    </row>
    <row r="205" spans="1:106" x14ac:dyDescent="0.45">
      <c r="A205" t="s">
        <v>162</v>
      </c>
      <c r="B205" t="s">
        <v>95</v>
      </c>
      <c r="C205" t="s">
        <v>91</v>
      </c>
      <c r="D205">
        <v>50</v>
      </c>
      <c r="E205" s="1" cm="1">
        <f t="array" ref="E205">SUMPRODUCT($G205:$FZZ205,$G$2:$FZZ$2)/SUMPRODUCT(--($G205:$FZZ205&lt;&gt;""),$G$2:$FZZ$2)</f>
        <v>1.0155033327313432</v>
      </c>
      <c r="F205" s="1" cm="1">
        <f t="array" ref="F205">SUMPRODUCT($G205:$FZZ205,$F$2:$FZY$2)/SUMPRODUCT(--($G205:$FZZ205&lt;&gt;""),$F$2:$FZY$2)</f>
        <v>1.0353309684596517</v>
      </c>
      <c r="G205">
        <v>1.0146533830061999</v>
      </c>
      <c r="H205">
        <v>1.03484932488624</v>
      </c>
      <c r="I205">
        <v>0.98571616748719804</v>
      </c>
      <c r="J205">
        <v>1.0081668944395901</v>
      </c>
      <c r="K205">
        <v>1.0176311153272799</v>
      </c>
      <c r="L205">
        <v>1.03666655373356</v>
      </c>
      <c r="M205">
        <v>1.02751683334694</v>
      </c>
      <c r="N205">
        <v>1.00952236472057</v>
      </c>
      <c r="O205">
        <v>0.99419763490916802</v>
      </c>
      <c r="P205">
        <v>1.03660004815795</v>
      </c>
      <c r="Q205">
        <v>0.98338119437723404</v>
      </c>
      <c r="R205">
        <v>1.04641963112112</v>
      </c>
      <c r="S205">
        <v>0.97820179766670001</v>
      </c>
      <c r="T205">
        <v>1.02016864198497</v>
      </c>
      <c r="U205">
        <v>1.0316147557544899</v>
      </c>
      <c r="V205">
        <v>1.0519381110023101</v>
      </c>
      <c r="W205">
        <v>1.0123262622976501</v>
      </c>
      <c r="X205">
        <v>1.04873069113671</v>
      </c>
      <c r="Y205">
        <v>1.00132262059713</v>
      </c>
      <c r="Z205">
        <v>1.04194957219847</v>
      </c>
      <c r="AA205">
        <v>0.95022301326355996</v>
      </c>
      <c r="AB205">
        <v>0.98342721028258995</v>
      </c>
      <c r="AC205">
        <v>1.0170949376827201</v>
      </c>
      <c r="AD205">
        <v>1.0555931681797199</v>
      </c>
      <c r="AE205">
        <v>0.99403535652666497</v>
      </c>
      <c r="AF205">
        <v>1.0513158911235201</v>
      </c>
      <c r="AG205">
        <v>1.08507257695311</v>
      </c>
      <c r="AH205">
        <v>1.05077693695634</v>
      </c>
      <c r="AI205">
        <v>1.0355062741091901</v>
      </c>
      <c r="AJ205">
        <v>1.0120946224099201</v>
      </c>
      <c r="AK205">
        <v>1.0223436195609099</v>
      </c>
      <c r="AL205">
        <v>1.0557360242534299</v>
      </c>
      <c r="AM205">
        <v>1.0025199754148699</v>
      </c>
      <c r="AN205">
        <v>1.03309536192142</v>
      </c>
      <c r="AO205">
        <v>0.98165427172138497</v>
      </c>
      <c r="AP205">
        <v>1.03437692726283</v>
      </c>
      <c r="AQ205">
        <v>1.0103447062033</v>
      </c>
      <c r="AR205">
        <v>1.0638898911407699</v>
      </c>
      <c r="AS205">
        <v>0.96391562825183896</v>
      </c>
      <c r="AT205">
        <v>0.95329814462154705</v>
      </c>
      <c r="AU205">
        <v>1.0912232440235901</v>
      </c>
      <c r="AV205">
        <v>1.0802167759829899</v>
      </c>
      <c r="AW205">
        <v>1.1653553774401599</v>
      </c>
      <c r="AX205">
        <v>1.0153746474153</v>
      </c>
      <c r="AY205">
        <v>1.02276254526642</v>
      </c>
      <c r="AZ205">
        <v>1.08564172506231</v>
      </c>
      <c r="BA205">
        <v>1.0230004278546301</v>
      </c>
      <c r="BB205">
        <v>1.0595495857589201</v>
      </c>
      <c r="BC205">
        <v>1.0330824323707799</v>
      </c>
      <c r="BD205">
        <v>1.07963140367683</v>
      </c>
      <c r="BE205">
        <v>0.99796550297908404</v>
      </c>
      <c r="BF205">
        <v>1.01712554635187</v>
      </c>
      <c r="BG205">
        <v>0.99183616751489401</v>
      </c>
      <c r="BH205">
        <v>1.02238974483681</v>
      </c>
      <c r="BI205">
        <v>0.97797007105148204</v>
      </c>
      <c r="BJ205">
        <v>1.0493655645086599</v>
      </c>
      <c r="BK205">
        <v>0.99692984275816299</v>
      </c>
      <c r="BL205">
        <v>1.04026884620171</v>
      </c>
      <c r="BM205">
        <v>1.0333396928360199</v>
      </c>
      <c r="BN205">
        <v>1.0807259372317</v>
      </c>
      <c r="BO205">
        <v>1.0181755751402</v>
      </c>
      <c r="BP205">
        <v>1.0695891038113701</v>
      </c>
      <c r="BQ205">
        <v>0.98497960941600804</v>
      </c>
      <c r="BR205">
        <v>1.0410099732163201</v>
      </c>
      <c r="BS205">
        <v>0.95907402035939704</v>
      </c>
      <c r="BT205">
        <v>0.99153303222420197</v>
      </c>
      <c r="BU205">
        <v>0.98954600008277105</v>
      </c>
      <c r="BV205">
        <v>1.0434134834250699</v>
      </c>
      <c r="BW205">
        <v>0.943958412577659</v>
      </c>
      <c r="BX205">
        <v>0.983238240142005</v>
      </c>
      <c r="BY205">
        <v>0.97569519962715501</v>
      </c>
      <c r="BZ205">
        <v>1.0035653254621699</v>
      </c>
      <c r="CA205">
        <v>0.96881784798477499</v>
      </c>
      <c r="CB205">
        <v>1.00129553353644</v>
      </c>
      <c r="CC205">
        <v>1.0025296730650499</v>
      </c>
      <c r="CD205">
        <v>1.05311301567385</v>
      </c>
      <c r="CE205">
        <v>0.99723891505603302</v>
      </c>
      <c r="CF205">
        <v>1.05414724953461</v>
      </c>
      <c r="CG205">
        <v>0.96548622240603799</v>
      </c>
      <c r="CH205">
        <v>1.0255389546606</v>
      </c>
      <c r="CI205">
        <v>1.0202399800016599</v>
      </c>
      <c r="CJ205">
        <v>1.04475460378301</v>
      </c>
      <c r="CK205">
        <v>0.98978504822916502</v>
      </c>
      <c r="CL205">
        <v>1.0594364265180101</v>
      </c>
      <c r="CM205">
        <v>1.03115944621328</v>
      </c>
      <c r="CN205">
        <v>1.0650377419239401</v>
      </c>
      <c r="CO205">
        <v>1.02512013377803</v>
      </c>
      <c r="CP205">
        <v>1.0799084870035001</v>
      </c>
      <c r="CQ205">
        <v>1.0030809472815601</v>
      </c>
      <c r="CR205">
        <v>1.0449502308516001</v>
      </c>
      <c r="CS205">
        <v>1.00246109967453</v>
      </c>
      <c r="CT205">
        <v>1.0519476038779501</v>
      </c>
      <c r="CU205">
        <v>1.0371740975388299</v>
      </c>
      <c r="CV205">
        <v>1.0797461858803501</v>
      </c>
      <c r="CW205">
        <v>1.0070718937847101</v>
      </c>
      <c r="CX205">
        <v>1.06110344355602</v>
      </c>
      <c r="CY205">
        <v>1.0066014371424501</v>
      </c>
      <c r="CZ205">
        <v>1.03426294125854</v>
      </c>
      <c r="DA205">
        <v>1.0305907588161201</v>
      </c>
      <c r="DB205">
        <v>1.0567931360201499</v>
      </c>
    </row>
    <row r="206" spans="1:106" x14ac:dyDescent="0.45">
      <c r="A206" t="s">
        <v>176</v>
      </c>
      <c r="B206" t="s">
        <v>175</v>
      </c>
      <c r="C206" t="s">
        <v>71</v>
      </c>
      <c r="D206">
        <v>50</v>
      </c>
      <c r="E206" s="1" cm="1">
        <f t="array" ref="E206">SUMPRODUCT($G206:$FZZ206,$G$2:$FZZ$2)/SUMPRODUCT(--($G206:$FZZ206&lt;&gt;""),$G$2:$FZZ$2)</f>
        <v>1.1783916196093951</v>
      </c>
      <c r="F206" s="1" cm="1">
        <f t="array" ref="F206">SUMPRODUCT($G206:$FZZ206,$F$2:$FZY$2)/SUMPRODUCT(--($G206:$FZZ206&lt;&gt;""),$F$2:$FZY$2)</f>
        <v>1.2353580319166806</v>
      </c>
      <c r="G206">
        <v>1.3157771076598499</v>
      </c>
      <c r="H206">
        <v>1.3623859879243501</v>
      </c>
      <c r="I206">
        <v>1.0880098134457299</v>
      </c>
      <c r="J206">
        <v>1.11720810761859</v>
      </c>
      <c r="K206">
        <v>1.31781237295026</v>
      </c>
      <c r="L206">
        <v>1.3660506166147099</v>
      </c>
      <c r="M206">
        <v>1.06133717650994</v>
      </c>
      <c r="N206">
        <v>1.09751282679643</v>
      </c>
      <c r="O206">
        <v>1.0785242261283601</v>
      </c>
      <c r="P206">
        <v>1.1476141744923301</v>
      </c>
      <c r="Q206">
        <v>1.10361218321709</v>
      </c>
      <c r="R206">
        <v>1.16578619090277</v>
      </c>
      <c r="S206">
        <v>1.0957134940369599</v>
      </c>
      <c r="T206">
        <v>1.1323940528257701</v>
      </c>
      <c r="U206">
        <v>1.2877461494225999</v>
      </c>
      <c r="V206">
        <v>1.3459691332121</v>
      </c>
      <c r="W206">
        <v>1.0947264507588901</v>
      </c>
      <c r="X206">
        <v>1.15118405258965</v>
      </c>
      <c r="Y206">
        <v>1.1364065512825601</v>
      </c>
      <c r="Z206">
        <v>1.1581236029951301</v>
      </c>
      <c r="AA206">
        <v>1.18329985025871</v>
      </c>
      <c r="AB206">
        <v>1.2652845350826201</v>
      </c>
      <c r="AC206">
        <v>1.11938759809201</v>
      </c>
      <c r="AD206">
        <v>1.15895436904822</v>
      </c>
      <c r="AE206">
        <v>1.25476077047871</v>
      </c>
      <c r="AF206">
        <v>1.3619601884994701</v>
      </c>
      <c r="AG206">
        <v>1.2963065198071699</v>
      </c>
      <c r="AH206">
        <v>1.38397786335604</v>
      </c>
      <c r="AI206">
        <v>1.1325491332123701</v>
      </c>
      <c r="AJ206">
        <v>1.1478036806074301</v>
      </c>
      <c r="AK206">
        <v>1.30834663659397</v>
      </c>
      <c r="AL206">
        <v>1.3914790784867901</v>
      </c>
      <c r="AM206">
        <v>1.27174128882795</v>
      </c>
      <c r="AN206">
        <v>1.3136258332939299</v>
      </c>
      <c r="AO206">
        <v>1.27296934518411</v>
      </c>
      <c r="AP206">
        <v>1.3778995102485001</v>
      </c>
      <c r="AQ206">
        <v>1.1146541937641301</v>
      </c>
      <c r="AR206">
        <v>1.1815053725590201</v>
      </c>
      <c r="AS206">
        <v>1.06784406820928</v>
      </c>
      <c r="AT206">
        <v>1.0972472224396099</v>
      </c>
      <c r="AU206">
        <v>1.1543008491434601</v>
      </c>
      <c r="AV206">
        <v>1.19919632606199</v>
      </c>
      <c r="AW206">
        <v>1.2760812131706001</v>
      </c>
      <c r="AX206">
        <v>1.3224285754182099</v>
      </c>
      <c r="AY206">
        <v>1.1240417626863499</v>
      </c>
      <c r="AZ206">
        <v>1.1826529652447899</v>
      </c>
      <c r="BA206">
        <v>1.1351372376149</v>
      </c>
      <c r="BB206">
        <v>1.20323095074485</v>
      </c>
      <c r="BC206">
        <v>1.3466173988412899</v>
      </c>
      <c r="BD206">
        <v>1.4196067697641499</v>
      </c>
      <c r="BE206">
        <v>1.11365236929474</v>
      </c>
      <c r="BF206">
        <v>1.1367249069385199</v>
      </c>
      <c r="BG206">
        <v>1.2920567646905501</v>
      </c>
      <c r="BH206">
        <v>1.33153844817703</v>
      </c>
      <c r="BI206">
        <v>1.07799785654745</v>
      </c>
      <c r="BJ206">
        <v>1.13043305680149</v>
      </c>
      <c r="BK206">
        <v>1.23191303987055</v>
      </c>
      <c r="BL206">
        <v>1.3223665103928901</v>
      </c>
      <c r="BM206">
        <v>1.1204927024706599</v>
      </c>
      <c r="BN206">
        <v>1.1665911475722599</v>
      </c>
      <c r="BO206">
        <v>1.35180267826485</v>
      </c>
      <c r="BP206">
        <v>1.45867002403571</v>
      </c>
      <c r="BQ206">
        <v>1.07798220702835</v>
      </c>
      <c r="BR206">
        <v>1.1202304203286699</v>
      </c>
      <c r="BS206">
        <v>1.22602522134283</v>
      </c>
      <c r="BT206">
        <v>1.28436856862663</v>
      </c>
      <c r="BU206">
        <v>1.1034225882547599</v>
      </c>
      <c r="BV206">
        <v>1.16414352522451</v>
      </c>
      <c r="BW206">
        <v>1.0394066184861099</v>
      </c>
      <c r="BX206">
        <v>1.0783060732851499</v>
      </c>
      <c r="BY206">
        <v>1.0744679198384299</v>
      </c>
      <c r="BZ206">
        <v>1.10887835948423</v>
      </c>
      <c r="CA206">
        <v>1.2473128847511199</v>
      </c>
      <c r="CB206">
        <v>1.3161905953199899</v>
      </c>
      <c r="CC206">
        <v>1.1117002438604799</v>
      </c>
      <c r="CD206">
        <v>1.1589950114847101</v>
      </c>
      <c r="CE206">
        <v>1.10177284141877</v>
      </c>
      <c r="CF206">
        <v>1.17103734336152</v>
      </c>
      <c r="CG206">
        <v>1.2270899033242</v>
      </c>
      <c r="CH206">
        <v>1.3305381791862601</v>
      </c>
      <c r="CI206">
        <v>1.2929755853678799</v>
      </c>
      <c r="CJ206">
        <v>1.3366969419215</v>
      </c>
      <c r="CK206">
        <v>1.1065127613933099</v>
      </c>
      <c r="CL206">
        <v>1.19481372305806</v>
      </c>
      <c r="CM206">
        <v>1.4183629664078901</v>
      </c>
      <c r="CN206">
        <v>1.47628161556899</v>
      </c>
      <c r="CO206">
        <v>1.3132574400249899</v>
      </c>
      <c r="CP206">
        <v>1.38605437489089</v>
      </c>
      <c r="CQ206">
        <v>1.09464915822551</v>
      </c>
      <c r="CR206">
        <v>1.14081070168354</v>
      </c>
      <c r="CS206">
        <v>1.09484434119581</v>
      </c>
      <c r="CT206">
        <v>1.14303129276735</v>
      </c>
      <c r="CU206">
        <v>1.3606686798113099</v>
      </c>
      <c r="CV206">
        <v>1.46135551739791</v>
      </c>
      <c r="CW206">
        <v>1.12806971518518</v>
      </c>
      <c r="CX206">
        <v>1.1899830046423501</v>
      </c>
      <c r="CY206">
        <v>1.12466862006418</v>
      </c>
      <c r="CZ206">
        <v>1.1549898841914299</v>
      </c>
      <c r="DA206">
        <v>1.1235831234256899</v>
      </c>
      <c r="DB206">
        <v>1.16085484886649</v>
      </c>
    </row>
    <row r="207" spans="1:106" x14ac:dyDescent="0.45">
      <c r="A207" t="s">
        <v>80</v>
      </c>
      <c r="B207" t="s">
        <v>67</v>
      </c>
      <c r="C207" t="s">
        <v>71</v>
      </c>
      <c r="D207">
        <v>50</v>
      </c>
      <c r="E207" s="1" cm="1">
        <f t="array" ref="E207">SUMPRODUCT($G207:$FZZ207,$G$2:$FZZ$2)/SUMPRODUCT(--($G207:$FZZ207&lt;&gt;""),$G$2:$FZZ$2)</f>
        <v>1.2830410210181351</v>
      </c>
      <c r="F207" s="1" cm="1">
        <f t="array" ref="F207">SUMPRODUCT($G207:$FZZ207,$F$2:$FZY$2)/SUMPRODUCT(--($G207:$FZZ207&lt;&gt;""),$F$2:$FZY$2)</f>
        <v>1.3217965390299202</v>
      </c>
      <c r="G207">
        <v>1.28460760914395</v>
      </c>
      <c r="H207">
        <v>1.3157010432654199</v>
      </c>
      <c r="I207">
        <v>1.2501654784054701</v>
      </c>
      <c r="J207">
        <v>1.2773846179177699</v>
      </c>
      <c r="K207">
        <v>1.28760841577449</v>
      </c>
      <c r="L207">
        <v>1.3137281474454501</v>
      </c>
      <c r="M207">
        <v>1.2328117037953299</v>
      </c>
      <c r="N207">
        <v>1.25818328218174</v>
      </c>
      <c r="O207">
        <v>1.2545515959012199</v>
      </c>
      <c r="P207">
        <v>1.33404901409958</v>
      </c>
      <c r="Q207">
        <v>1.27854918245522</v>
      </c>
      <c r="R207">
        <v>1.3593638806794801</v>
      </c>
      <c r="S207">
        <v>1.2840811937198999</v>
      </c>
      <c r="T207">
        <v>1.2955643408521</v>
      </c>
      <c r="U207">
        <v>1.28100861037285</v>
      </c>
      <c r="V207">
        <v>1.3359463639048099</v>
      </c>
      <c r="W207">
        <v>1.28842646085503</v>
      </c>
      <c r="X207">
        <v>1.33794016355743</v>
      </c>
      <c r="Y207">
        <v>1.2928185276225801</v>
      </c>
      <c r="Z207">
        <v>1.3300789997708</v>
      </c>
      <c r="AA207">
        <v>1.2136451078297099</v>
      </c>
      <c r="AB207">
        <v>1.2516559467539099</v>
      </c>
      <c r="AC207">
        <v>1.28364021815322</v>
      </c>
      <c r="AD207">
        <v>1.3239951445521501</v>
      </c>
      <c r="AE207">
        <v>1.24058146421857</v>
      </c>
      <c r="AF207">
        <v>1.33001248937759</v>
      </c>
      <c r="AG207">
        <v>1.3180661406296199</v>
      </c>
      <c r="AH207">
        <v>1.33631136724746</v>
      </c>
      <c r="AI207">
        <v>1.39500587006571</v>
      </c>
      <c r="AJ207">
        <v>1.33312622928324</v>
      </c>
      <c r="AK207">
        <v>1.31994610348716</v>
      </c>
      <c r="AL207">
        <v>1.3767864204220901</v>
      </c>
      <c r="AM207">
        <v>1.27577419507351</v>
      </c>
      <c r="AN207">
        <v>1.2988889414211999</v>
      </c>
      <c r="AO207">
        <v>1.27433702158534</v>
      </c>
      <c r="AP207">
        <v>1.3214982768002901</v>
      </c>
      <c r="AQ207">
        <v>1.30178733290505</v>
      </c>
      <c r="AR207">
        <v>1.3748162945623099</v>
      </c>
      <c r="AS207">
        <v>1.2442485007116</v>
      </c>
      <c r="AT207">
        <v>1.2650979573735399</v>
      </c>
      <c r="AU207">
        <v>1.3721112639392501</v>
      </c>
      <c r="AV207">
        <v>1.3924247763467501</v>
      </c>
      <c r="AW207">
        <v>1.29845002373837</v>
      </c>
      <c r="AX207">
        <v>1.27186974613902</v>
      </c>
      <c r="AY207">
        <v>1.3069181206791101</v>
      </c>
      <c r="AZ207">
        <v>1.38884447161736</v>
      </c>
      <c r="BA207">
        <v>1.25799634378768</v>
      </c>
      <c r="BB207">
        <v>1.36529709966419</v>
      </c>
      <c r="BC207">
        <v>1.2899685233337801</v>
      </c>
      <c r="BD207">
        <v>1.35028511473016</v>
      </c>
      <c r="BE207">
        <v>1.28308572833875</v>
      </c>
      <c r="BF207">
        <v>1.32261309903081</v>
      </c>
      <c r="BG207">
        <v>1.2558579840544699</v>
      </c>
      <c r="BH207">
        <v>1.3128658525993899</v>
      </c>
      <c r="BI207">
        <v>1.2413765728575299</v>
      </c>
      <c r="BJ207">
        <v>1.3268897445057399</v>
      </c>
      <c r="BK207">
        <v>1.23395427955026</v>
      </c>
      <c r="BL207">
        <v>1.2903207069659299</v>
      </c>
      <c r="BM207">
        <v>1.28667843174663</v>
      </c>
      <c r="BN207">
        <v>1.3530954879328401</v>
      </c>
      <c r="BO207">
        <v>1.2800045782305101</v>
      </c>
      <c r="BP207">
        <v>1.3455991759185</v>
      </c>
      <c r="BQ207">
        <v>1.2490343073257999</v>
      </c>
      <c r="BR207">
        <v>1.32593978384635</v>
      </c>
      <c r="BS207">
        <v>1.2096990289921099</v>
      </c>
      <c r="BT207">
        <v>1.24757248028287</v>
      </c>
      <c r="BU207">
        <v>1.2334395563464799</v>
      </c>
      <c r="BV207">
        <v>1.30887720895584</v>
      </c>
      <c r="BW207">
        <v>1.1893072989307201</v>
      </c>
      <c r="BX207">
        <v>1.23504501077722</v>
      </c>
      <c r="BY207">
        <v>1.2218347056082</v>
      </c>
      <c r="BZ207">
        <v>1.26216405157682</v>
      </c>
      <c r="CA207">
        <v>1.2145314189219301</v>
      </c>
      <c r="CB207">
        <v>1.2487245695701501</v>
      </c>
      <c r="CC207">
        <v>1.2923897315510899</v>
      </c>
      <c r="CD207">
        <v>1.3475669604460301</v>
      </c>
      <c r="CE207">
        <v>1.25431966117364</v>
      </c>
      <c r="CF207">
        <v>1.3217600979498001</v>
      </c>
      <c r="CG207">
        <v>1.24684898929845</v>
      </c>
      <c r="CH207">
        <v>1.31572144962001</v>
      </c>
      <c r="CI207">
        <v>1.27589367552703</v>
      </c>
      <c r="CJ207">
        <v>1.32672277310224</v>
      </c>
      <c r="CK207">
        <v>1.2572124855896201</v>
      </c>
      <c r="CL207">
        <v>1.3329928349409701</v>
      </c>
      <c r="CM207">
        <v>1.31483203949486</v>
      </c>
      <c r="CN207">
        <v>1.33327370944084</v>
      </c>
      <c r="CO207">
        <v>1.2921708610123299</v>
      </c>
      <c r="CP207">
        <v>1.3585545356817901</v>
      </c>
      <c r="CQ207">
        <v>1.2452556922914799</v>
      </c>
      <c r="CR207">
        <v>1.3046626757719899</v>
      </c>
      <c r="CS207">
        <v>1.2542637976838</v>
      </c>
      <c r="CT207">
        <v>1.33262797143284</v>
      </c>
      <c r="CU207">
        <v>1.31006374958059</v>
      </c>
      <c r="CV207">
        <v>1.36126078117907</v>
      </c>
      <c r="CW207">
        <v>1.2792257416933701</v>
      </c>
      <c r="CX207">
        <v>1.35613828974233</v>
      </c>
      <c r="CY207">
        <v>1.2795364169108401</v>
      </c>
      <c r="CZ207">
        <v>1.3193020092088701</v>
      </c>
      <c r="DA207">
        <v>1.2937854219143501</v>
      </c>
      <c r="DB207">
        <v>1.3392533847607</v>
      </c>
    </row>
    <row r="208" spans="1:106" x14ac:dyDescent="0.45">
      <c r="A208" t="s">
        <v>171</v>
      </c>
      <c r="B208" t="s">
        <v>170</v>
      </c>
      <c r="C208" t="s">
        <v>71</v>
      </c>
      <c r="D208">
        <v>50</v>
      </c>
      <c r="E208" s="1" cm="1">
        <f t="array" ref="E208">SUMPRODUCT($G208:$FZZ208,$G$2:$FZZ$2)/SUMPRODUCT(--($G208:$FZZ208&lt;&gt;""),$G$2:$FZZ$2)</f>
        <v>1.3577564389724768</v>
      </c>
      <c r="F208" s="1" cm="1">
        <f t="array" ref="F208">SUMPRODUCT($G208:$FZZ208,$F$2:$FZY$2)/SUMPRODUCT(--($G208:$FZZ208&lt;&gt;""),$F$2:$FZY$2)</f>
        <v>1.4104100150307854</v>
      </c>
      <c r="G208">
        <v>1.35066700022312</v>
      </c>
      <c r="H208">
        <v>1.40695972305799</v>
      </c>
      <c r="I208">
        <v>1.3182092108079599</v>
      </c>
      <c r="J208">
        <v>1.3686019132925999</v>
      </c>
      <c r="K208">
        <v>1.35719779102859</v>
      </c>
      <c r="L208">
        <v>1.40756369426751</v>
      </c>
      <c r="M208">
        <v>1.27451872770626</v>
      </c>
      <c r="N208">
        <v>1.3267478090392399</v>
      </c>
      <c r="O208">
        <v>1.3407342750889499</v>
      </c>
      <c r="P208">
        <v>1.40222262353853</v>
      </c>
      <c r="Q208">
        <v>1.3434295019381599</v>
      </c>
      <c r="R208">
        <v>1.4236476813207899</v>
      </c>
      <c r="S208">
        <v>1.3436209201762599</v>
      </c>
      <c r="T208">
        <v>1.38584940060608</v>
      </c>
      <c r="U208">
        <v>1.41075092087471</v>
      </c>
      <c r="V208">
        <v>1.47492850592934</v>
      </c>
      <c r="W208">
        <v>1.3383888807870501</v>
      </c>
      <c r="X208">
        <v>1.40847851205366</v>
      </c>
      <c r="Y208">
        <v>1.35305979548795</v>
      </c>
      <c r="Z208">
        <v>1.4114338342749999</v>
      </c>
      <c r="AA208">
        <v>1.30762774636704</v>
      </c>
      <c r="AB208">
        <v>1.34333118402191</v>
      </c>
      <c r="AC208">
        <v>1.3615684464276501</v>
      </c>
      <c r="AD208">
        <v>1.4064009847668799</v>
      </c>
      <c r="AE208">
        <v>1.3257442123966701</v>
      </c>
      <c r="AF208">
        <v>1.4259779053897399</v>
      </c>
      <c r="AG208">
        <v>1.38473864217811</v>
      </c>
      <c r="AH208">
        <v>1.4347884630921199</v>
      </c>
      <c r="AI208">
        <v>1.51156098007227</v>
      </c>
      <c r="AJ208">
        <v>1.4345678259411101</v>
      </c>
      <c r="AK208">
        <v>1.38163710657742</v>
      </c>
      <c r="AL208">
        <v>1.43611945107573</v>
      </c>
      <c r="AM208">
        <v>1.3625833293934</v>
      </c>
      <c r="AN208">
        <v>1.40018911635383</v>
      </c>
      <c r="AO208">
        <v>1.3450716488300301</v>
      </c>
      <c r="AP208">
        <v>1.41410847088699</v>
      </c>
      <c r="AQ208">
        <v>1.39232001267237</v>
      </c>
      <c r="AR208">
        <v>1.4860691876479499</v>
      </c>
      <c r="AS208">
        <v>1.3032722023669701</v>
      </c>
      <c r="AT208">
        <v>1.3347043597480499</v>
      </c>
      <c r="AU208">
        <v>1.4541098771185901</v>
      </c>
      <c r="AV208">
        <v>1.49344386218185</v>
      </c>
      <c r="AW208">
        <v>1.27732901387996</v>
      </c>
      <c r="AX208">
        <v>1.3362471025218501</v>
      </c>
      <c r="AY208">
        <v>1.4085500634905701</v>
      </c>
      <c r="AZ208">
        <v>1.47942435216103</v>
      </c>
      <c r="BA208">
        <v>1.39638786967288</v>
      </c>
      <c r="BB208">
        <v>1.4660503831243701</v>
      </c>
      <c r="BC208">
        <v>1.4066511564253401</v>
      </c>
      <c r="BD208">
        <v>1.47465900278272</v>
      </c>
      <c r="BE208">
        <v>1.3609331857764</v>
      </c>
      <c r="BF208">
        <v>1.3967269190784399</v>
      </c>
      <c r="BG208">
        <v>1.34439214187698</v>
      </c>
      <c r="BH208">
        <v>1.4395789546820399</v>
      </c>
      <c r="BI208">
        <v>1.3247595231479601</v>
      </c>
      <c r="BJ208">
        <v>1.40298230990089</v>
      </c>
      <c r="BK208">
        <v>1.34248018918806</v>
      </c>
      <c r="BL208">
        <v>1.40805708832925</v>
      </c>
      <c r="BM208">
        <v>1.38189211103691</v>
      </c>
      <c r="BN208">
        <v>1.4332967661928799</v>
      </c>
      <c r="BO208">
        <v>1.3940025180267801</v>
      </c>
      <c r="BP208">
        <v>1.4726908549845401</v>
      </c>
      <c r="BQ208">
        <v>1.3372319950470299</v>
      </c>
      <c r="BR208">
        <v>1.4027645055788101</v>
      </c>
      <c r="BS208">
        <v>1.29822235113744</v>
      </c>
      <c r="BT208">
        <v>1.3416345529634299</v>
      </c>
      <c r="BU208">
        <v>1.3341141414559401</v>
      </c>
      <c r="BV208">
        <v>1.40749079170632</v>
      </c>
      <c r="BW208">
        <v>1.2866066522970201</v>
      </c>
      <c r="BX208">
        <v>1.3231308904949</v>
      </c>
      <c r="BY208">
        <v>1.33370358862824</v>
      </c>
      <c r="BZ208">
        <v>1.39177411837812</v>
      </c>
      <c r="CA208">
        <v>1.3295301233884</v>
      </c>
      <c r="CB208">
        <v>1.3582552290413901</v>
      </c>
      <c r="CC208">
        <v>1.34227488439394</v>
      </c>
      <c r="CD208">
        <v>1.40127697896323</v>
      </c>
      <c r="CE208">
        <v>1.3442360790095</v>
      </c>
      <c r="CF208">
        <v>1.4193600779600399</v>
      </c>
      <c r="CG208">
        <v>1.3137362353306099</v>
      </c>
      <c r="CH208">
        <v>1.39406503644729</v>
      </c>
      <c r="CI208">
        <v>1.38044329639196</v>
      </c>
      <c r="CJ208">
        <v>1.42699775018748</v>
      </c>
      <c r="CK208">
        <v>1.32794373020853</v>
      </c>
      <c r="CL208">
        <v>1.42361404993652</v>
      </c>
      <c r="CM208">
        <v>1.4082924909669801</v>
      </c>
      <c r="CN208">
        <v>1.48467069724179</v>
      </c>
      <c r="CO208">
        <v>1.3993770500840701</v>
      </c>
      <c r="CP208">
        <v>1.4720637283276801</v>
      </c>
      <c r="CQ208">
        <v>1.33805277109702</v>
      </c>
      <c r="CR208">
        <v>1.39964538384565</v>
      </c>
      <c r="CS208">
        <v>1.3493151472634599</v>
      </c>
      <c r="CT208">
        <v>1.4014352581279499</v>
      </c>
      <c r="CU208">
        <v>1.3799711844000999</v>
      </c>
      <c r="CV208">
        <v>1.44723389977697</v>
      </c>
      <c r="CW208">
        <v>1.3772627208541</v>
      </c>
      <c r="CX208">
        <v>1.4392900731142499</v>
      </c>
      <c r="CY208">
        <v>1.3555532300823201</v>
      </c>
      <c r="CZ208">
        <v>1.4089838844704801</v>
      </c>
      <c r="DA208">
        <v>1.36484571788413</v>
      </c>
      <c r="DB208">
        <v>1.4229081391687599</v>
      </c>
    </row>
    <row r="209" spans="1:106" x14ac:dyDescent="0.45">
      <c r="A209" t="s">
        <v>102</v>
      </c>
      <c r="B209" t="s">
        <v>90</v>
      </c>
      <c r="C209" t="s">
        <v>91</v>
      </c>
      <c r="D209">
        <v>50</v>
      </c>
      <c r="E209" s="1" cm="1">
        <f t="array" ref="E209">SUMPRODUCT($G209:$FZZ209,$G$2:$FZZ$2)/SUMPRODUCT(--($G209:$FZZ209&lt;&gt;""),$G$2:$FZZ$2)</f>
        <v>1.2251437939827095</v>
      </c>
      <c r="F209" s="1" cm="1">
        <f t="array" ref="F209">SUMPRODUCT($G209:$FZZ209,$F$2:$FZY$2)/SUMPRODUCT(--($G209:$FZZ209&lt;&gt;""),$F$2:$FZY$2)</f>
        <v>1.2437733899986432</v>
      </c>
      <c r="G209">
        <v>1.19714200715343</v>
      </c>
      <c r="H209">
        <v>1.2402384027153299</v>
      </c>
      <c r="I209">
        <v>1.16747731875586</v>
      </c>
      <c r="J209">
        <v>1.20488367115077</v>
      </c>
      <c r="K209">
        <v>1.19833310746713</v>
      </c>
      <c r="L209">
        <v>1.24067793738989</v>
      </c>
      <c r="M209">
        <v>1.1270465498932201</v>
      </c>
      <c r="N209">
        <v>1.2050031313331699</v>
      </c>
      <c r="O209">
        <v>1.18637464215961</v>
      </c>
      <c r="P209">
        <v>1.25197648286379</v>
      </c>
      <c r="Q209">
        <v>1.15811935400149</v>
      </c>
      <c r="R209">
        <v>1.2479843942298801</v>
      </c>
      <c r="S209">
        <v>1.22618132824619</v>
      </c>
      <c r="T209">
        <v>1.2096982532184299</v>
      </c>
      <c r="U209">
        <v>1.21745854121011</v>
      </c>
      <c r="V209">
        <v>1.28599571035576</v>
      </c>
      <c r="W209">
        <v>1.18694232861806</v>
      </c>
      <c r="X209">
        <v>1.24569960625063</v>
      </c>
      <c r="Y209">
        <v>1.19601069030702</v>
      </c>
      <c r="Z209">
        <v>1.24747934588105</v>
      </c>
      <c r="AA209">
        <v>1.13219064569933</v>
      </c>
      <c r="AB209">
        <v>1.1739237012208401</v>
      </c>
      <c r="AC209">
        <v>1.2570173189037599</v>
      </c>
      <c r="AD209">
        <v>1.23906071019473</v>
      </c>
      <c r="AE209">
        <v>1.19324736693018</v>
      </c>
      <c r="AF209">
        <v>1.2652705173434899</v>
      </c>
      <c r="AG209">
        <v>1.3074623650122501</v>
      </c>
      <c r="AH209">
        <v>1.28154202461422</v>
      </c>
      <c r="AI209">
        <v>1.3375897662646501</v>
      </c>
      <c r="AJ209">
        <v>1.2503392440575101</v>
      </c>
      <c r="AK209">
        <v>1.21979525183438</v>
      </c>
      <c r="AL209">
        <v>1.26823474274667</v>
      </c>
      <c r="AM209">
        <v>1.28039808992482</v>
      </c>
      <c r="AN209">
        <v>1.2399035506595399</v>
      </c>
      <c r="AO209">
        <v>1.17308543442771</v>
      </c>
      <c r="AP209">
        <v>1.2598911663341099</v>
      </c>
      <c r="AQ209">
        <v>1.20505926975438</v>
      </c>
      <c r="AR209">
        <v>1.27924106553553</v>
      </c>
      <c r="AS209">
        <v>1.29889825128914</v>
      </c>
      <c r="AT209">
        <v>1.16670000028985</v>
      </c>
      <c r="AU209">
        <v>1.2288282502188199</v>
      </c>
      <c r="AV209">
        <v>1.2858157802002901</v>
      </c>
      <c r="AW209">
        <v>1.4685731840142899</v>
      </c>
      <c r="AX209">
        <v>1.1977088278828101</v>
      </c>
      <c r="AY209">
        <v>1.2219113013215399</v>
      </c>
      <c r="AZ209">
        <v>1.3079175092884301</v>
      </c>
      <c r="BA209">
        <v>1.2241310013094899</v>
      </c>
      <c r="BB209">
        <v>1.2951289398280801</v>
      </c>
      <c r="BC209">
        <v>1.2398978148807001</v>
      </c>
      <c r="BD209">
        <v>1.2890196615117899</v>
      </c>
      <c r="BE209">
        <v>1.22726002436925</v>
      </c>
      <c r="BF209">
        <v>1.23392244318499</v>
      </c>
      <c r="BG209">
        <v>1.19488978826145</v>
      </c>
      <c r="BH209">
        <v>1.2523145333587999</v>
      </c>
      <c r="BI209">
        <v>1.1622143717170099</v>
      </c>
      <c r="BJ209">
        <v>1.25305971235396</v>
      </c>
      <c r="BK209">
        <v>1.1693316184707201</v>
      </c>
      <c r="BL209">
        <v>1.22646143633572</v>
      </c>
      <c r="BM209">
        <v>1.22485214156253</v>
      </c>
      <c r="BN209">
        <v>1.2821472860822201</v>
      </c>
      <c r="BO209">
        <v>1.21521117088245</v>
      </c>
      <c r="BP209">
        <v>1.28116058143527</v>
      </c>
      <c r="BQ209">
        <v>1.16914090364607</v>
      </c>
      <c r="BR209">
        <v>1.24611367582336</v>
      </c>
      <c r="BS209">
        <v>1.13163165237088</v>
      </c>
      <c r="BT209">
        <v>1.1836903824638401</v>
      </c>
      <c r="BU209">
        <v>1.17895128916111</v>
      </c>
      <c r="BV209">
        <v>1.2435459173115899</v>
      </c>
      <c r="BW209">
        <v>1.11863403913613</v>
      </c>
      <c r="BX209">
        <v>1.1725117281602599</v>
      </c>
      <c r="BY209">
        <v>1.1819791828491499</v>
      </c>
      <c r="BZ209">
        <v>1.2201180674227099</v>
      </c>
      <c r="CA209">
        <v>1.17587984596553</v>
      </c>
      <c r="CB209">
        <v>1.2155231721808699</v>
      </c>
      <c r="CC209">
        <v>1.1929027492486799</v>
      </c>
      <c r="CD209">
        <v>1.2417760328655101</v>
      </c>
      <c r="CE209">
        <v>1.1663897252658</v>
      </c>
      <c r="CF209">
        <v>1.2556689696530501</v>
      </c>
      <c r="CG209">
        <v>1.1595202398800599</v>
      </c>
      <c r="CH209">
        <v>1.22853745541022</v>
      </c>
      <c r="CI209">
        <v>1.2156070327472701</v>
      </c>
      <c r="CJ209">
        <v>1.26358636780268</v>
      </c>
      <c r="CK209">
        <v>1.1897500255373701</v>
      </c>
      <c r="CL209">
        <v>1.26933909262042</v>
      </c>
      <c r="CM209">
        <v>1.2281687117661699</v>
      </c>
      <c r="CN209">
        <v>1.2995563982399001</v>
      </c>
      <c r="CO209">
        <v>1.22197414482207</v>
      </c>
      <c r="CP209">
        <v>1.2933744958056499</v>
      </c>
      <c r="CQ209">
        <v>1.1700753120446601</v>
      </c>
      <c r="CR209">
        <v>1.23622351350876</v>
      </c>
      <c r="CS209">
        <v>1.20467378928846</v>
      </c>
      <c r="CT209">
        <v>1.26988143019792</v>
      </c>
      <c r="CU209">
        <v>1.2408372313339999</v>
      </c>
      <c r="CV209">
        <v>1.2998993427674801</v>
      </c>
      <c r="CW209">
        <v>1.20749164489968</v>
      </c>
      <c r="CX209">
        <v>1.27429822860466</v>
      </c>
      <c r="CY209">
        <v>1.22606215989953</v>
      </c>
      <c r="CZ209">
        <v>1.2729000976698699</v>
      </c>
      <c r="DA209">
        <v>1.2232662940806001</v>
      </c>
      <c r="DB209">
        <v>1.2720009445843801</v>
      </c>
    </row>
    <row r="210" spans="1:106" x14ac:dyDescent="0.45">
      <c r="A210" t="s">
        <v>120</v>
      </c>
      <c r="B210" t="s">
        <v>157</v>
      </c>
      <c r="C210" t="s">
        <v>71</v>
      </c>
      <c r="D210">
        <v>50</v>
      </c>
      <c r="E210" s="1" cm="1">
        <f t="array" ref="E210">SUMPRODUCT($G210:$FZZ210,$G$2:$FZZ$2)/SUMPRODUCT(--($G210:$FZZ210&lt;&gt;""),$G$2:$FZZ$2)</f>
        <v>1.2251185418974688</v>
      </c>
      <c r="F210" s="1" cm="1">
        <f t="array" ref="F210">SUMPRODUCT($G210:$FZZ210,$F$2:$FZY$2)/SUMPRODUCT(--($G210:$FZZ210&lt;&gt;""),$F$2:$FZY$2)</f>
        <v>1.2820439495478577</v>
      </c>
      <c r="G210">
        <v>1.1816012062122601</v>
      </c>
      <c r="H210">
        <v>1.26935078194197</v>
      </c>
      <c r="I210">
        <v>1.2055027744389299</v>
      </c>
      <c r="J210">
        <v>1.2626068200154701</v>
      </c>
      <c r="K210">
        <v>1.1872272665672801</v>
      </c>
      <c r="L210">
        <v>1.26836292180512</v>
      </c>
      <c r="M210">
        <v>1.2045246791842099</v>
      </c>
      <c r="N210">
        <v>1.2463328393217601</v>
      </c>
      <c r="O210">
        <v>1.24241177729619</v>
      </c>
      <c r="P210">
        <v>1.2925328410519801</v>
      </c>
      <c r="Q210">
        <v>1.25057558835595</v>
      </c>
      <c r="R210">
        <v>1.3302286446254601</v>
      </c>
      <c r="S210">
        <v>1.23155001885016</v>
      </c>
      <c r="T210">
        <v>1.2651218462032801</v>
      </c>
      <c r="U210">
        <v>1.1924783575014299</v>
      </c>
      <c r="V210">
        <v>1.27753687384404</v>
      </c>
      <c r="W210">
        <v>1.2533053632926801</v>
      </c>
      <c r="X210">
        <v>1.3081924548197801</v>
      </c>
      <c r="Y210">
        <v>1.25401254491968</v>
      </c>
      <c r="Z210">
        <v>1.3266746710796</v>
      </c>
      <c r="AA210">
        <v>1.22128670926211</v>
      </c>
      <c r="AB210">
        <v>1.23648731462188</v>
      </c>
      <c r="AC210">
        <v>1.2274640542989499</v>
      </c>
      <c r="AD210">
        <v>1.2889589851430101</v>
      </c>
      <c r="AE210">
        <v>1.2175662452038201</v>
      </c>
      <c r="AF210">
        <v>1.3242281049622699</v>
      </c>
      <c r="AG210">
        <v>1.2528949990574401</v>
      </c>
      <c r="AH210">
        <v>1.30719306277435</v>
      </c>
      <c r="AI210">
        <v>1.2476138564044701</v>
      </c>
      <c r="AJ210">
        <v>1.28030326131702</v>
      </c>
      <c r="AK210">
        <v>1.2705077695924001</v>
      </c>
      <c r="AL210">
        <v>1.3152301586139199</v>
      </c>
      <c r="AM210">
        <v>1.26130679400501</v>
      </c>
      <c r="AN210">
        <v>1.28355160512505</v>
      </c>
      <c r="AO210">
        <v>1.2285144204607199</v>
      </c>
      <c r="AP210">
        <v>1.29662252856883</v>
      </c>
      <c r="AQ210">
        <v>1.1939709415398601</v>
      </c>
      <c r="AR210">
        <v>1.2853000448813201</v>
      </c>
      <c r="AS210">
        <v>1.18901903494813</v>
      </c>
      <c r="AT210">
        <v>1.22414977521543</v>
      </c>
      <c r="AU210">
        <v>1.20693182980755</v>
      </c>
      <c r="AV210">
        <v>1.28315012901979</v>
      </c>
      <c r="AW210">
        <v>1.20271902142039</v>
      </c>
      <c r="AX210">
        <v>1.2285251487139299</v>
      </c>
      <c r="AY210">
        <v>1.21135305460189</v>
      </c>
      <c r="AZ210">
        <v>1.28187461788082</v>
      </c>
      <c r="BA210">
        <v>1.2102062777943401</v>
      </c>
      <c r="BB210">
        <v>1.2989796315263999</v>
      </c>
      <c r="BC210">
        <v>1.19739975366087</v>
      </c>
      <c r="BD210">
        <v>1.26906619223575</v>
      </c>
      <c r="BE210">
        <v>1.25870529975295</v>
      </c>
      <c r="BF210">
        <v>1.3021004504957601</v>
      </c>
      <c r="BG210">
        <v>1.24758993243125</v>
      </c>
      <c r="BH210">
        <v>1.3403102256344299</v>
      </c>
      <c r="BI210">
        <v>1.2192143320234401</v>
      </c>
      <c r="BJ210">
        <v>1.27355482342978</v>
      </c>
      <c r="BK210">
        <v>1.2360619010081699</v>
      </c>
      <c r="BL210">
        <v>1.2784964527237199</v>
      </c>
      <c r="BM210">
        <v>1.2013140322426701</v>
      </c>
      <c r="BN210">
        <v>1.2429886482876999</v>
      </c>
      <c r="BO210">
        <v>1.2086871924001299</v>
      </c>
      <c r="BP210">
        <v>1.2919652054480899</v>
      </c>
      <c r="BQ210">
        <v>1.2254000726793</v>
      </c>
      <c r="BR210">
        <v>1.2868140890186901</v>
      </c>
      <c r="BS210">
        <v>1.21279299437837</v>
      </c>
      <c r="BT210">
        <v>1.25638475669553</v>
      </c>
      <c r="BU210">
        <v>1.23196622935893</v>
      </c>
      <c r="BV210">
        <v>1.2961635558498501</v>
      </c>
      <c r="BW210">
        <v>1.1699082878999101</v>
      </c>
      <c r="BX210">
        <v>1.2176915599509699</v>
      </c>
      <c r="BY210">
        <v>1.2092123660090099</v>
      </c>
      <c r="BZ210">
        <v>1.2516855678110901</v>
      </c>
      <c r="CA210">
        <v>1.20915272106716</v>
      </c>
      <c r="CB210">
        <v>1.2442214736917301</v>
      </c>
      <c r="CC210">
        <v>1.2380422354214899</v>
      </c>
      <c r="CD210">
        <v>1.30930818501016</v>
      </c>
      <c r="CE210">
        <v>1.22510963131395</v>
      </c>
      <c r="CF210">
        <v>1.2947864219587399</v>
      </c>
      <c r="CG210">
        <v>1.21144600113736</v>
      </c>
      <c r="CH210">
        <v>1.27300832342449</v>
      </c>
      <c r="CI210">
        <v>1.1995917006915999</v>
      </c>
      <c r="CJ210">
        <v>1.2267894342138099</v>
      </c>
      <c r="CK210">
        <v>1.2292381105257699</v>
      </c>
      <c r="CL210">
        <v>1.29880193208516</v>
      </c>
      <c r="CM210">
        <v>1.2095660573104801</v>
      </c>
      <c r="CN210">
        <v>1.3047257897184501</v>
      </c>
      <c r="CO210">
        <v>1.1987099975192199</v>
      </c>
      <c r="CP210">
        <v>1.2557034831904501</v>
      </c>
      <c r="CQ210">
        <v>1.2231887365482801</v>
      </c>
      <c r="CR210">
        <v>1.2805505328019899</v>
      </c>
      <c r="CS210">
        <v>1.23733511207203</v>
      </c>
      <c r="CT210">
        <v>1.2907202741710999</v>
      </c>
      <c r="CU210">
        <v>1.2055085163913299</v>
      </c>
      <c r="CV210">
        <v>1.27174492273077</v>
      </c>
      <c r="CW210">
        <v>1.20927102462615</v>
      </c>
      <c r="CX210">
        <v>1.2806401204503199</v>
      </c>
      <c r="CY210">
        <v>1.18034916980605</v>
      </c>
      <c r="CZ210">
        <v>1.24091321333891</v>
      </c>
      <c r="DA210">
        <v>1.1937086744332399</v>
      </c>
      <c r="DB210">
        <v>1.2564940176322399</v>
      </c>
    </row>
    <row r="211" spans="1:106" x14ac:dyDescent="0.45">
      <c r="A211" t="s">
        <v>83</v>
      </c>
      <c r="B211" t="s">
        <v>78</v>
      </c>
      <c r="C211" t="s">
        <v>84</v>
      </c>
      <c r="D211">
        <v>50</v>
      </c>
      <c r="E211" s="1" cm="1">
        <f t="array" ref="E211">SUMPRODUCT($G211:$FZZ211,$G$2:$FZZ$2)/SUMPRODUCT(--($G211:$FZZ211&lt;&gt;""),$G$2:$FZZ$2)</f>
        <v>1.2018840542557352</v>
      </c>
      <c r="F211" s="1" cm="1">
        <f t="array" ref="F211">SUMPRODUCT($G211:$FZZ211,$F$2:$FZY$2)/SUMPRODUCT(--($G211:$FZZ211&lt;&gt;""),$F$2:$FZY$2)</f>
        <v>1.2561340469570677</v>
      </c>
      <c r="G211">
        <v>1.3187622125611</v>
      </c>
      <c r="H211">
        <v>1.3757564181445601</v>
      </c>
      <c r="I211">
        <v>1.10541056756623</v>
      </c>
      <c r="J211">
        <v>1.14792122898588</v>
      </c>
      <c r="K211">
        <v>1.3122408185390899</v>
      </c>
      <c r="L211">
        <v>1.38457785607805</v>
      </c>
      <c r="M211">
        <v>1.0898692619778301</v>
      </c>
      <c r="N211">
        <v>1.13099280765834</v>
      </c>
      <c r="O211">
        <v>1.1038539743692599</v>
      </c>
      <c r="P211">
        <v>1.17230181662519</v>
      </c>
      <c r="Q211">
        <v>1.1526209154157201</v>
      </c>
      <c r="R211">
        <v>1.22014684828746</v>
      </c>
      <c r="S211">
        <v>1.15174894470001</v>
      </c>
      <c r="T211">
        <v>1.1884006617127401</v>
      </c>
      <c r="U211">
        <v>1.3206955906808999</v>
      </c>
      <c r="V211">
        <v>1.3859999844578099</v>
      </c>
      <c r="W211">
        <v>1.14551002322111</v>
      </c>
      <c r="X211">
        <v>1.2038096092794699</v>
      </c>
      <c r="Y211">
        <v>1.15346183850571</v>
      </c>
      <c r="Z211">
        <v>1.20096263228834</v>
      </c>
      <c r="AA211">
        <v>1.2325093122025801</v>
      </c>
      <c r="AB211">
        <v>1.27486584566522</v>
      </c>
      <c r="AC211">
        <v>1.13807081431331</v>
      </c>
      <c r="AD211">
        <v>1.1878237677591399</v>
      </c>
      <c r="AE211">
        <v>1.26890788762135</v>
      </c>
      <c r="AF211">
        <v>1.3652917621610401</v>
      </c>
      <c r="AG211">
        <v>1.2837637680769101</v>
      </c>
      <c r="AH211">
        <v>1.3452050736541601</v>
      </c>
      <c r="AI211">
        <v>1.1600393370637401</v>
      </c>
      <c r="AJ211">
        <v>1.1872665314772699</v>
      </c>
      <c r="AK211">
        <v>1.2921278870516499</v>
      </c>
      <c r="AL211">
        <v>1.3535933449523201</v>
      </c>
      <c r="AM211">
        <v>1.3157392085480499</v>
      </c>
      <c r="AN211">
        <v>1.34399319181126</v>
      </c>
      <c r="AO211">
        <v>1.2726682387085</v>
      </c>
      <c r="AP211">
        <v>1.35181570832577</v>
      </c>
      <c r="AQ211">
        <v>1.16600371370992</v>
      </c>
      <c r="AR211">
        <v>1.24884056568074</v>
      </c>
      <c r="AS211">
        <v>1.0787977866474201</v>
      </c>
      <c r="AT211">
        <v>1.11445316915799</v>
      </c>
      <c r="AU211">
        <v>1.20586045401325</v>
      </c>
      <c r="AV211">
        <v>1.2401927908060599</v>
      </c>
      <c r="AW211">
        <v>1.2350110313625799</v>
      </c>
      <c r="AX211">
        <v>1.29045158767838</v>
      </c>
      <c r="AY211">
        <v>1.2290951417956</v>
      </c>
      <c r="AZ211">
        <v>1.2749376851808301</v>
      </c>
      <c r="BA211">
        <v>1.1881134203736501</v>
      </c>
      <c r="BB211">
        <v>1.23554045819341</v>
      </c>
      <c r="BC211">
        <v>1.34298617763788</v>
      </c>
      <c r="BD211">
        <v>1.3825646640208</v>
      </c>
      <c r="BE211">
        <v>1.1838760521814899</v>
      </c>
      <c r="BF211">
        <v>1.20983265703075</v>
      </c>
      <c r="BG211">
        <v>1.3184242066318099</v>
      </c>
      <c r="BH211">
        <v>1.4072883917250001</v>
      </c>
      <c r="BI211">
        <v>1.14039614178541</v>
      </c>
      <c r="BJ211">
        <v>1.1769406845816901</v>
      </c>
      <c r="BK211">
        <v>1.2736007965813301</v>
      </c>
      <c r="BL211">
        <v>1.31141351698958</v>
      </c>
      <c r="BM211">
        <v>1.1713607745874199</v>
      </c>
      <c r="BN211">
        <v>1.1999666126108901</v>
      </c>
      <c r="BO211">
        <v>1.3587501430697</v>
      </c>
      <c r="BP211">
        <v>1.39131280759986</v>
      </c>
      <c r="BQ211">
        <v>1.12591017375738</v>
      </c>
      <c r="BR211">
        <v>1.16659712782137</v>
      </c>
      <c r="BS211">
        <v>1.2511913147971601</v>
      </c>
      <c r="BT211">
        <v>1.30528045967485</v>
      </c>
      <c r="BU211">
        <v>1.0991764267681901</v>
      </c>
      <c r="BV211">
        <v>1.17336423457352</v>
      </c>
      <c r="BW211">
        <v>1.06685262668526</v>
      </c>
      <c r="BX211">
        <v>1.09822070073116</v>
      </c>
      <c r="BY211">
        <v>1.1152943917974201</v>
      </c>
      <c r="BZ211">
        <v>1.1530915022526</v>
      </c>
      <c r="CA211">
        <v>1.2407190657862901</v>
      </c>
      <c r="CB211">
        <v>1.2648517284204299</v>
      </c>
      <c r="CC211">
        <v>1.1719064628087399</v>
      </c>
      <c r="CD211">
        <v>1.21147054954617</v>
      </c>
      <c r="CE211">
        <v>1.1034344898239601</v>
      </c>
      <c r="CF211">
        <v>1.2176259666920699</v>
      </c>
      <c r="CG211">
        <v>1.2061210773923301</v>
      </c>
      <c r="CH211">
        <v>1.30521635733857</v>
      </c>
      <c r="CI211">
        <v>1.31175735355387</v>
      </c>
      <c r="CJ211">
        <v>1.3416131989000899</v>
      </c>
      <c r="CK211">
        <v>1.1082201176178701</v>
      </c>
      <c r="CL211">
        <v>1.2138427189283001</v>
      </c>
      <c r="CM211">
        <v>1.3464923264050299</v>
      </c>
      <c r="CN211">
        <v>1.4397202446964501</v>
      </c>
      <c r="CO211">
        <v>1.3432196771318501</v>
      </c>
      <c r="CP211">
        <v>1.4007368817589601</v>
      </c>
      <c r="CQ211">
        <v>1.1572424205185801</v>
      </c>
      <c r="CR211">
        <v>1.2095044151466701</v>
      </c>
      <c r="CS211">
        <v>1.14867802145986</v>
      </c>
      <c r="CT211">
        <v>1.18806711671822</v>
      </c>
      <c r="CU211">
        <v>1.3041229991907901</v>
      </c>
      <c r="CV211">
        <v>1.3519549213491999</v>
      </c>
      <c r="CW211">
        <v>1.1884431568021301</v>
      </c>
      <c r="CX211">
        <v>1.24129985970275</v>
      </c>
      <c r="CY211">
        <v>1.1553823077996299</v>
      </c>
      <c r="CZ211">
        <v>1.1756662480814799</v>
      </c>
      <c r="DA211">
        <v>1.1528062027707799</v>
      </c>
      <c r="DB211">
        <v>1.1972902235516301</v>
      </c>
    </row>
    <row r="212" spans="1:106" x14ac:dyDescent="0.45">
      <c r="A212" t="s">
        <v>129</v>
      </c>
      <c r="B212" t="s">
        <v>86</v>
      </c>
      <c r="C212" t="s">
        <v>71</v>
      </c>
      <c r="D212">
        <v>50</v>
      </c>
      <c r="E212" s="1" cm="1">
        <f t="array" ref="E212">SUMPRODUCT($G212:$FZZ212,$G$2:$FZZ$2)/SUMPRODUCT(--($G212:$FZZ212&lt;&gt;""),$G$2:$FZZ$2)</f>
        <v>1.0178190332702892</v>
      </c>
      <c r="F212" s="1" cm="1">
        <f t="array" ref="F212">SUMPRODUCT($G212:$FZZ212,$F$2:$FZY$2)/SUMPRODUCT(--($G212:$FZZ212&lt;&gt;""),$F$2:$FZY$2)</f>
        <v>1.050900935347203</v>
      </c>
      <c r="G212">
        <v>1.0317644911122901</v>
      </c>
      <c r="H212">
        <v>1.0555456014496101</v>
      </c>
      <c r="I212">
        <v>1.0024698269474499</v>
      </c>
      <c r="J212">
        <v>1.02790739795498</v>
      </c>
      <c r="K212">
        <v>1.0331786149884801</v>
      </c>
      <c r="L212">
        <v>1.0587630437728599</v>
      </c>
      <c r="M212">
        <v>0.96012509773260302</v>
      </c>
      <c r="N212">
        <v>0.98997000921895595</v>
      </c>
      <c r="O212">
        <v>0.98815782433046995</v>
      </c>
      <c r="P212">
        <v>1.04671990796479</v>
      </c>
      <c r="Q212">
        <v>0.97576249759299405</v>
      </c>
      <c r="R212">
        <v>1.0464028867325801</v>
      </c>
      <c r="S212">
        <v>1.0278323139138901</v>
      </c>
      <c r="T212">
        <v>1.0508871936333799</v>
      </c>
      <c r="U212">
        <v>1.0253065696834001</v>
      </c>
      <c r="V212">
        <v>1.0786648482305199</v>
      </c>
      <c r="W212">
        <v>1.02040317243081</v>
      </c>
      <c r="X212">
        <v>1.0598229810529101</v>
      </c>
      <c r="Y212">
        <v>1.05104180027798</v>
      </c>
      <c r="Z212">
        <v>1.0794623726005099</v>
      </c>
      <c r="AA212">
        <v>0.96808272539793305</v>
      </c>
      <c r="AB212">
        <v>0.998012331008169</v>
      </c>
      <c r="AC212">
        <v>1.0176899010104099</v>
      </c>
      <c r="AD212">
        <v>1.0449146022464899</v>
      </c>
      <c r="AE212">
        <v>0.99693881492545</v>
      </c>
      <c r="AF212">
        <v>1.06815079957767</v>
      </c>
      <c r="AG212">
        <v>1.0385775455794</v>
      </c>
      <c r="AH212">
        <v>1.0714324186033899</v>
      </c>
      <c r="AI212">
        <v>1.1294540076539501</v>
      </c>
      <c r="AJ212">
        <v>1.0587540213761799</v>
      </c>
      <c r="AK212">
        <v>1.05792410550828</v>
      </c>
      <c r="AL212">
        <v>1.0754492596552301</v>
      </c>
      <c r="AM212">
        <v>1.00858588246418</v>
      </c>
      <c r="AN212">
        <v>1.03620159803319</v>
      </c>
      <c r="AO212">
        <v>1.0153854525666599</v>
      </c>
      <c r="AP212">
        <v>1.06774532922183</v>
      </c>
      <c r="AQ212">
        <v>1.00861545501746</v>
      </c>
      <c r="AR212">
        <v>1.07783830401379</v>
      </c>
      <c r="AS212">
        <v>0.97005191349489905</v>
      </c>
      <c r="AT212">
        <v>0.98848685640744705</v>
      </c>
      <c r="AU212">
        <v>1.0724215934796599</v>
      </c>
      <c r="AV212">
        <v>1.09870582351002</v>
      </c>
      <c r="AW212">
        <v>1.0545882090094101</v>
      </c>
      <c r="AX212">
        <v>1.0350367246627701</v>
      </c>
      <c r="AY212">
        <v>1.02844142406998</v>
      </c>
      <c r="AZ212">
        <v>1.09334289611061</v>
      </c>
      <c r="BA212">
        <v>0.98212086245121799</v>
      </c>
      <c r="BB212">
        <v>1.0333337655097301</v>
      </c>
      <c r="BC212">
        <v>1.0257378769216701</v>
      </c>
      <c r="BD212">
        <v>1.0806897495552199</v>
      </c>
      <c r="BE212">
        <v>1.03558134075589</v>
      </c>
      <c r="BF212">
        <v>1.04420000670713</v>
      </c>
      <c r="BG212">
        <v>0.99671709714960599</v>
      </c>
      <c r="BH212">
        <v>1.03270743950947</v>
      </c>
      <c r="BI212">
        <v>0.96944918562034399</v>
      </c>
      <c r="BJ212">
        <v>1.04730149909366</v>
      </c>
      <c r="BK212">
        <v>1.0031116458532101</v>
      </c>
      <c r="BL212">
        <v>1.0413392523752201</v>
      </c>
      <c r="BM212">
        <v>1.02369312219784</v>
      </c>
      <c r="BN212">
        <v>1.0808809501097001</v>
      </c>
      <c r="BO212">
        <v>1.0232345198580699</v>
      </c>
      <c r="BP212">
        <v>1.08874899851207</v>
      </c>
      <c r="BQ212">
        <v>0.99908477906835902</v>
      </c>
      <c r="BR212">
        <v>1.0570667169140899</v>
      </c>
      <c r="BS212">
        <v>0.96022044503377102</v>
      </c>
      <c r="BT212">
        <v>0.99596679512147901</v>
      </c>
      <c r="BU212">
        <v>0.98354508959980103</v>
      </c>
      <c r="BV212">
        <v>1.0525845300666301</v>
      </c>
      <c r="BW212">
        <v>0.94962174041671898</v>
      </c>
      <c r="BX212">
        <v>0.98967076623980299</v>
      </c>
      <c r="BY212">
        <v>0.98390554606183001</v>
      </c>
      <c r="BZ212">
        <v>1.01496815286624</v>
      </c>
      <c r="CA212">
        <v>0.98342610544749498</v>
      </c>
      <c r="CB212">
        <v>1.0104000071477699</v>
      </c>
      <c r="CC212">
        <v>1.0174243880720799</v>
      </c>
      <c r="CD212">
        <v>1.06623695953534</v>
      </c>
      <c r="CE212">
        <v>0.98479529241263797</v>
      </c>
      <c r="CF212">
        <v>1.0465136617483499</v>
      </c>
      <c r="CG212">
        <v>0.983094659566768</v>
      </c>
      <c r="CH212">
        <v>1.0326319598821201</v>
      </c>
      <c r="CI212">
        <v>1.0068744271310699</v>
      </c>
      <c r="CJ212">
        <v>1.0450795767019401</v>
      </c>
      <c r="CK212">
        <v>0.97892801377559202</v>
      </c>
      <c r="CL212">
        <v>1.0313307163599701</v>
      </c>
      <c r="CM212">
        <v>1.0245769684828101</v>
      </c>
      <c r="CN212">
        <v>1.0783994562301</v>
      </c>
      <c r="CO212">
        <v>1.01847717228516</v>
      </c>
      <c r="CP212">
        <v>1.07535121328224</v>
      </c>
      <c r="CQ212">
        <v>1.0005617681653001</v>
      </c>
      <c r="CR212">
        <v>1.0543598476203799</v>
      </c>
      <c r="CS212">
        <v>1.0031281266891301</v>
      </c>
      <c r="CT212">
        <v>1.05798534840661</v>
      </c>
      <c r="CU212">
        <v>1.0147137189886899</v>
      </c>
      <c r="CV212">
        <v>1.05677265281149</v>
      </c>
      <c r="CW212">
        <v>1.0138586305619799</v>
      </c>
      <c r="CX212">
        <v>1.0776197374274199</v>
      </c>
      <c r="CY212">
        <v>1.0036975024417401</v>
      </c>
      <c r="CZ212">
        <v>1.0535789033068199</v>
      </c>
      <c r="DA212">
        <v>1.0205643891687599</v>
      </c>
      <c r="DB212">
        <v>1.0582001731738</v>
      </c>
    </row>
    <row r="213" spans="1:106" x14ac:dyDescent="0.45">
      <c r="A213" t="s">
        <v>96</v>
      </c>
      <c r="B213" t="s">
        <v>97</v>
      </c>
      <c r="C213" t="s">
        <v>91</v>
      </c>
      <c r="D213">
        <v>50</v>
      </c>
      <c r="E213" s="1" cm="1">
        <f t="array" ref="E213">SUMPRODUCT($G213:$FZZ213,$G$2:$FZZ$2)/SUMPRODUCT(--($G213:$FZZ213&lt;&gt;""),$G$2:$FZZ$2)</f>
        <v>1.1082591441916374</v>
      </c>
      <c r="F213" s="1" cm="1">
        <f t="array" ref="F213">SUMPRODUCT($G213:$FZZ213,$F$2:$FZY$2)/SUMPRODUCT(--($G213:$FZZ213&lt;&gt;""),$F$2:$FZY$2)</f>
        <v>1.1631440372370458</v>
      </c>
      <c r="G213">
        <v>1.09749426981561</v>
      </c>
      <c r="H213">
        <v>1.1385960879236701</v>
      </c>
      <c r="I213">
        <v>1.09891327614311</v>
      </c>
      <c r="J213">
        <v>1.14124281691996</v>
      </c>
      <c r="K213">
        <v>1.0981840357771999</v>
      </c>
      <c r="L213">
        <v>1.14078804716086</v>
      </c>
      <c r="M213">
        <v>1.05958479689122</v>
      </c>
      <c r="N213">
        <v>1.1247884891414699</v>
      </c>
      <c r="O213">
        <v>1.1308324638146401</v>
      </c>
      <c r="P213">
        <v>1.1870167482676499</v>
      </c>
      <c r="Q213">
        <v>1.1239963832120701</v>
      </c>
      <c r="R213">
        <v>1.2035280426646999</v>
      </c>
      <c r="S213">
        <v>1.1103177333660199</v>
      </c>
      <c r="T213">
        <v>1.16559917759735</v>
      </c>
      <c r="U213">
        <v>1.1099260191790601</v>
      </c>
      <c r="V213">
        <v>1.16555928568098</v>
      </c>
      <c r="W213">
        <v>1.1258001189100599</v>
      </c>
      <c r="X213">
        <v>1.19110866809508</v>
      </c>
      <c r="Y213">
        <v>1.1406309467986899</v>
      </c>
      <c r="Z213">
        <v>1.1908421665744899</v>
      </c>
      <c r="AA213">
        <v>1.0835114064489999</v>
      </c>
      <c r="AB213">
        <v>1.1292277932610999</v>
      </c>
      <c r="AC213">
        <v>1.11776170692927</v>
      </c>
      <c r="AD213">
        <v>1.17575524439657</v>
      </c>
      <c r="AE213">
        <v>1.1105535240645801</v>
      </c>
      <c r="AF213">
        <v>1.1858374320809599</v>
      </c>
      <c r="AG213">
        <v>1.1279252955592001</v>
      </c>
      <c r="AH213">
        <v>1.18684862521207</v>
      </c>
      <c r="AI213">
        <v>1.1157089057282601</v>
      </c>
      <c r="AJ213">
        <v>1.1425053745406799</v>
      </c>
      <c r="AK213">
        <v>1.13852868378271</v>
      </c>
      <c r="AL213">
        <v>1.1925745836933701</v>
      </c>
      <c r="AM213">
        <v>1.1089073802656999</v>
      </c>
      <c r="AN213">
        <v>1.1515814855089499</v>
      </c>
      <c r="AO213">
        <v>1.1056629784146501</v>
      </c>
      <c r="AP213">
        <v>1.1771304190096099</v>
      </c>
      <c r="AQ213">
        <v>1.1117061065007501</v>
      </c>
      <c r="AR213">
        <v>1.1723531016518001</v>
      </c>
      <c r="AS213">
        <v>1.04881781580709</v>
      </c>
      <c r="AT213">
        <v>1.0995718803351899</v>
      </c>
      <c r="AU213">
        <v>1.1163053733616699</v>
      </c>
      <c r="AV213">
        <v>1.17001909720248</v>
      </c>
      <c r="AW213">
        <v>1.0472555645544099</v>
      </c>
      <c r="AX213">
        <v>1.0870533694529001</v>
      </c>
      <c r="AY213">
        <v>1.1348821897192301</v>
      </c>
      <c r="AZ213">
        <v>1.18978977566665</v>
      </c>
      <c r="BA213">
        <v>1.10837687510534</v>
      </c>
      <c r="BB213">
        <v>1.1799323211762101</v>
      </c>
      <c r="BC213">
        <v>1.14040417864148</v>
      </c>
      <c r="BD213">
        <v>1.1905296291227501</v>
      </c>
      <c r="BE213">
        <v>1.1109359804151699</v>
      </c>
      <c r="BF213">
        <v>1.1618319416032199</v>
      </c>
      <c r="BG213">
        <v>1.1369265776172</v>
      </c>
      <c r="BH213">
        <v>1.18245297111392</v>
      </c>
      <c r="BI213">
        <v>1.10362666878365</v>
      </c>
      <c r="BJ213">
        <v>1.1592770478572001</v>
      </c>
      <c r="BK213">
        <v>1.1056880886196701</v>
      </c>
      <c r="BL213">
        <v>1.15671078289009</v>
      </c>
      <c r="BM213">
        <v>1.1203734617952801</v>
      </c>
      <c r="BN213">
        <v>1.15965134026519</v>
      </c>
      <c r="BO213">
        <v>1.1224905573995601</v>
      </c>
      <c r="BP213">
        <v>1.17847087100835</v>
      </c>
      <c r="BQ213">
        <v>1.1188441297998599</v>
      </c>
      <c r="BR213">
        <v>1.1615768718286901</v>
      </c>
      <c r="BS213">
        <v>1.0854431691045401</v>
      </c>
      <c r="BT213">
        <v>1.1357201066313001</v>
      </c>
      <c r="BU213">
        <v>1.1113686214460099</v>
      </c>
      <c r="BV213">
        <v>1.1687373256632001</v>
      </c>
      <c r="BW213">
        <v>1.0839102320273799</v>
      </c>
      <c r="BX213">
        <v>1.1327331896369499</v>
      </c>
      <c r="BY213">
        <v>1.12737299984464</v>
      </c>
      <c r="BZ213">
        <v>1.1548935839676799</v>
      </c>
      <c r="CA213">
        <v>1.09338563119287</v>
      </c>
      <c r="CB213">
        <v>1.12631005244677</v>
      </c>
      <c r="CC213">
        <v>1.13414350329363</v>
      </c>
      <c r="CD213">
        <v>1.1890272901130201</v>
      </c>
      <c r="CE213">
        <v>1.14575030296972</v>
      </c>
      <c r="CF213">
        <v>1.20053472595294</v>
      </c>
      <c r="CG213">
        <v>1.1010391356046101</v>
      </c>
      <c r="CH213">
        <v>1.16806079718761</v>
      </c>
      <c r="CI213">
        <v>1.12845596200316</v>
      </c>
      <c r="CJ213">
        <v>1.17821848179318</v>
      </c>
      <c r="CK213">
        <v>1.1474455324178701</v>
      </c>
      <c r="CL213">
        <v>1.18887445824273</v>
      </c>
      <c r="CM213">
        <v>1.11476406825743</v>
      </c>
      <c r="CN213">
        <v>1.2066325618001601</v>
      </c>
      <c r="CO213">
        <v>1.1336677784209399</v>
      </c>
      <c r="CP213">
        <v>1.18694010308994</v>
      </c>
      <c r="CQ213">
        <v>1.13028632621175</v>
      </c>
      <c r="CR213">
        <v>1.18524305250776</v>
      </c>
      <c r="CS213">
        <v>1.12610260715559</v>
      </c>
      <c r="CT213">
        <v>1.2006831276666701</v>
      </c>
      <c r="CU213">
        <v>1.1263248268103501</v>
      </c>
      <c r="CV213">
        <v>1.18533759646318</v>
      </c>
      <c r="CW213">
        <v>1.11308186287369</v>
      </c>
      <c r="CX213">
        <v>1.1719953006125099</v>
      </c>
      <c r="CY213">
        <v>1.0974344216548</v>
      </c>
      <c r="CZ213">
        <v>1.1381418306125199</v>
      </c>
      <c r="DA213">
        <v>1.11581982052896</v>
      </c>
      <c r="DB213">
        <v>1.15830643891687</v>
      </c>
    </row>
    <row r="214" spans="1:106" x14ac:dyDescent="0.45">
      <c r="A214" t="s">
        <v>172</v>
      </c>
      <c r="B214" t="s">
        <v>95</v>
      </c>
      <c r="C214" t="s">
        <v>71</v>
      </c>
      <c r="D214">
        <v>50</v>
      </c>
      <c r="E214" s="1" cm="1">
        <f t="array" ref="E214">SUMPRODUCT($G214:$FZZ214,$G$2:$FZZ$2)/SUMPRODUCT(--($G214:$FZZ214&lt;&gt;""),$G$2:$FZZ$2)</f>
        <v>1.3866323292923053</v>
      </c>
      <c r="F214" s="1" cm="1">
        <f t="array" ref="F214">SUMPRODUCT($G214:$FZZ214,$F$2:$FZY$2)/SUMPRODUCT(--($G214:$FZZ214&lt;&gt;""),$F$2:$FZY$2)</f>
        <v>1.4456853310506987</v>
      </c>
      <c r="G214">
        <v>1.3932951771793201</v>
      </c>
      <c r="H214">
        <v>1.4430311492146699</v>
      </c>
      <c r="I214">
        <v>1.36237300973111</v>
      </c>
      <c r="J214">
        <v>1.40361088699718</v>
      </c>
      <c r="K214">
        <v>1.3987718525545401</v>
      </c>
      <c r="L214">
        <v>1.44888704431494</v>
      </c>
      <c r="M214">
        <v>1.30705152890745</v>
      </c>
      <c r="N214">
        <v>1.3707167835567999</v>
      </c>
      <c r="O214">
        <v>1.3810164004601699</v>
      </c>
      <c r="P214">
        <v>1.4505611739840001</v>
      </c>
      <c r="Q214">
        <v>1.3927082374019399</v>
      </c>
      <c r="R214">
        <v>1.49337759433369</v>
      </c>
      <c r="S214">
        <v>1.3976704085437499</v>
      </c>
      <c r="T214">
        <v>1.4357456732185501</v>
      </c>
      <c r="U214">
        <v>1.4193904353367199</v>
      </c>
      <c r="V214">
        <v>1.4857497552105099</v>
      </c>
      <c r="W214">
        <v>1.3692538954264399</v>
      </c>
      <c r="X214">
        <v>1.4483604994222701</v>
      </c>
      <c r="Y214">
        <v>1.39794478637259</v>
      </c>
      <c r="Z214">
        <v>1.4625092783201601</v>
      </c>
      <c r="AA214">
        <v>1.3281279142264799</v>
      </c>
      <c r="AB214">
        <v>1.3909073469148401</v>
      </c>
      <c r="AC214">
        <v>1.42085961942863</v>
      </c>
      <c r="AD214">
        <v>1.4662871210955499</v>
      </c>
      <c r="AE214">
        <v>1.3734999871243501</v>
      </c>
      <c r="AF214">
        <v>1.4728452604743301</v>
      </c>
      <c r="AG214">
        <v>1.41594403899496</v>
      </c>
      <c r="AH214">
        <v>1.4661554412517099</v>
      </c>
      <c r="AI214">
        <v>1.4450310274902001</v>
      </c>
      <c r="AJ214">
        <v>1.4503636391357999</v>
      </c>
      <c r="AK214">
        <v>1.4210196400064401</v>
      </c>
      <c r="AL214">
        <v>1.4933434877487901</v>
      </c>
      <c r="AM214">
        <v>1.4002080279892199</v>
      </c>
      <c r="AN214">
        <v>1.41357382629662</v>
      </c>
      <c r="AO214">
        <v>1.34143297660076</v>
      </c>
      <c r="AP214">
        <v>1.41947759840377</v>
      </c>
      <c r="AQ214">
        <v>1.4162523210686999</v>
      </c>
      <c r="AR214">
        <v>1.5144588279813</v>
      </c>
      <c r="AS214">
        <v>1.3497508673988401</v>
      </c>
      <c r="AT214">
        <v>1.3597393600523999</v>
      </c>
      <c r="AU214">
        <v>1.44070773323026</v>
      </c>
      <c r="AV214">
        <v>1.4924293232997199</v>
      </c>
      <c r="AW214">
        <v>1.3252738291395501</v>
      </c>
      <c r="AX214">
        <v>1.3564532074733899</v>
      </c>
      <c r="AY214">
        <v>1.4276325071720799</v>
      </c>
      <c r="AZ214">
        <v>1.5034331938108401</v>
      </c>
      <c r="BA214">
        <v>1.43304074991248</v>
      </c>
      <c r="BB214">
        <v>1.5340922350866699</v>
      </c>
      <c r="BC214">
        <v>1.44066420327539</v>
      </c>
      <c r="BD214">
        <v>1.51863509876374</v>
      </c>
      <c r="BE214">
        <v>1.4061839766591699</v>
      </c>
      <c r="BF214">
        <v>1.43044144113931</v>
      </c>
      <c r="BG214">
        <v>1.3530423303399199</v>
      </c>
      <c r="BH214">
        <v>1.4419412551458199</v>
      </c>
      <c r="BI214">
        <v>1.3537490572778099</v>
      </c>
      <c r="BJ214">
        <v>1.45386946109369</v>
      </c>
      <c r="BK214">
        <v>1.33463054391569</v>
      </c>
      <c r="BL214">
        <v>1.40489565614238</v>
      </c>
      <c r="BM214">
        <v>1.4362777830773601</v>
      </c>
      <c r="BN214">
        <v>1.48787322331393</v>
      </c>
      <c r="BO214">
        <v>1.39418564724733</v>
      </c>
      <c r="BP214">
        <v>1.4939567357216399</v>
      </c>
      <c r="BQ214">
        <v>1.38848436721893</v>
      </c>
      <c r="BR214">
        <v>1.4615943686994399</v>
      </c>
      <c r="BS214">
        <v>1.35012914543018</v>
      </c>
      <c r="BT214">
        <v>1.3901849473059</v>
      </c>
      <c r="BU214">
        <v>1.3429541033812</v>
      </c>
      <c r="BV214">
        <v>1.42493895625543</v>
      </c>
      <c r="BW214">
        <v>1.3147204260174901</v>
      </c>
      <c r="BX214">
        <v>1.36771903131735</v>
      </c>
      <c r="BY214">
        <v>1.36468851949665</v>
      </c>
      <c r="BZ214">
        <v>1.4091269224794101</v>
      </c>
      <c r="CA214">
        <v>1.32031843320854</v>
      </c>
      <c r="CB214">
        <v>1.37037963599974</v>
      </c>
      <c r="CC214">
        <v>1.3647181438270899</v>
      </c>
      <c r="CD214">
        <v>1.4276260536088301</v>
      </c>
      <c r="CE214">
        <v>1.3839907047638</v>
      </c>
      <c r="CF214">
        <v>1.49926912457365</v>
      </c>
      <c r="CG214">
        <v>1.3564803804993999</v>
      </c>
      <c r="CH214">
        <v>1.4266556376983901</v>
      </c>
      <c r="CI214">
        <v>1.42447296058661</v>
      </c>
      <c r="CJ214">
        <v>1.4953920506624401</v>
      </c>
      <c r="CK214">
        <v>1.4144497789192501</v>
      </c>
      <c r="CL214">
        <v>1.4797670990996199</v>
      </c>
      <c r="CM214">
        <v>1.40430365255965</v>
      </c>
      <c r="CN214">
        <v>1.46578184810217</v>
      </c>
      <c r="CO214">
        <v>1.4367172928323999</v>
      </c>
      <c r="CP214">
        <v>1.5099368780837299</v>
      </c>
      <c r="CQ214">
        <v>1.3730403946421299</v>
      </c>
      <c r="CR214">
        <v>1.4492916454540601</v>
      </c>
      <c r="CS214">
        <v>1.39111934033328</v>
      </c>
      <c r="CT214">
        <v>1.46196220946948</v>
      </c>
      <c r="CU214">
        <v>1.4313261096966401</v>
      </c>
      <c r="CV214">
        <v>1.49302307221663</v>
      </c>
      <c r="CW214">
        <v>1.3952047997627399</v>
      </c>
      <c r="CX214">
        <v>1.48946630014485</v>
      </c>
      <c r="CY214">
        <v>1.38931038091251</v>
      </c>
      <c r="CZ214">
        <v>1.4554904423049999</v>
      </c>
      <c r="DA214">
        <v>1.4182147355163699</v>
      </c>
      <c r="DB214">
        <v>1.4598158060453399</v>
      </c>
    </row>
    <row r="215" spans="1:106" x14ac:dyDescent="0.45">
      <c r="A215" t="s">
        <v>66</v>
      </c>
      <c r="B215" t="s">
        <v>67</v>
      </c>
      <c r="C215" t="s">
        <v>65</v>
      </c>
      <c r="D215">
        <v>50</v>
      </c>
      <c r="E215" s="1" cm="1">
        <f t="array" ref="E215">SUMPRODUCT($G215:$FZZ215,$G$2:$FZZ$2)/SUMPRODUCT(--($G215:$FZZ215&lt;&gt;""),$G$2:$FZZ$2)</f>
        <v>1.2300945066187225</v>
      </c>
      <c r="F215" s="1" cm="1">
        <f t="array" ref="F215">SUMPRODUCT($G215:$FZZ215,$F$2:$FZY$2)/SUMPRODUCT(--($G215:$FZZ215&lt;&gt;""),$F$2:$FZY$2)</f>
        <v>1.2778154373758961</v>
      </c>
      <c r="G215">
        <v>1.25071162466785</v>
      </c>
      <c r="H215">
        <v>1.28584999425291</v>
      </c>
      <c r="I215">
        <v>1.2178930729586801</v>
      </c>
      <c r="J215">
        <v>1.25107602127344</v>
      </c>
      <c r="K215">
        <v>1.2530576636400499</v>
      </c>
      <c r="L215">
        <v>1.2866699417265199</v>
      </c>
      <c r="M215">
        <v>1.15676115124144</v>
      </c>
      <c r="N215">
        <v>1.2121721338576801</v>
      </c>
      <c r="O215">
        <v>1.21528948283703</v>
      </c>
      <c r="P215">
        <v>1.2694237097680301</v>
      </c>
      <c r="Q215">
        <v>1.2388587024773301</v>
      </c>
      <c r="R215">
        <v>1.3058404427216299</v>
      </c>
      <c r="S215">
        <v>1.22462799259178</v>
      </c>
      <c r="T215">
        <v>1.2691493942196901</v>
      </c>
      <c r="U215">
        <v>1.2559215741129199</v>
      </c>
      <c r="V215">
        <v>1.31423392549074</v>
      </c>
      <c r="W215">
        <v>1.2368778255163</v>
      </c>
      <c r="X215">
        <v>1.2914844687748801</v>
      </c>
      <c r="Y215">
        <v>1.2300455662771701</v>
      </c>
      <c r="Z215">
        <v>1.28138595498884</v>
      </c>
      <c r="AA215">
        <v>1.17354268692348</v>
      </c>
      <c r="AB215">
        <v>1.2181559973781899</v>
      </c>
      <c r="AC215">
        <v>1.2438221264809901</v>
      </c>
      <c r="AD215">
        <v>1.2964558650048701</v>
      </c>
      <c r="AE215">
        <v>1.2212454613344299</v>
      </c>
      <c r="AF215">
        <v>1.2979070635799399</v>
      </c>
      <c r="AG215">
        <v>1.2562680095871499</v>
      </c>
      <c r="AH215">
        <v>1.29133116096194</v>
      </c>
      <c r="AI215">
        <v>1.2413054416271501</v>
      </c>
      <c r="AJ215">
        <v>1.27825255004802</v>
      </c>
      <c r="AK215">
        <v>1.24789173830899</v>
      </c>
      <c r="AL215">
        <v>1.2911114691193399</v>
      </c>
      <c r="AM215">
        <v>1.22319984870691</v>
      </c>
      <c r="AN215">
        <v>1.2659401446740099</v>
      </c>
      <c r="AO215">
        <v>1.2251188100852499</v>
      </c>
      <c r="AP215">
        <v>1.29025938690368</v>
      </c>
      <c r="AQ215">
        <v>1.2531394929289901</v>
      </c>
      <c r="AR215">
        <v>1.3176454023038999</v>
      </c>
      <c r="AS215">
        <v>1.15658397029539</v>
      </c>
      <c r="AT215">
        <v>1.2080278958947399</v>
      </c>
      <c r="AU215">
        <v>1.2696058928510501</v>
      </c>
      <c r="AV215">
        <v>1.31652760568823</v>
      </c>
      <c r="AW215">
        <v>1.28034294970257</v>
      </c>
      <c r="AX215">
        <v>1.2476990532577401</v>
      </c>
      <c r="AY215">
        <v>1.2564313596387999</v>
      </c>
      <c r="AZ215">
        <v>1.3169590368245301</v>
      </c>
      <c r="BA215">
        <v>1.26132842380946</v>
      </c>
      <c r="BB215">
        <v>1.3190110075328301</v>
      </c>
      <c r="BC215">
        <v>1.26862825601021</v>
      </c>
      <c r="BD215">
        <v>1.3223575566807999</v>
      </c>
      <c r="BE215">
        <v>1.2281095945538001</v>
      </c>
      <c r="BF215">
        <v>1.261511117073</v>
      </c>
      <c r="BG215">
        <v>1.2143266575185401</v>
      </c>
      <c r="BH215">
        <v>1.27227249830643</v>
      </c>
      <c r="BI215">
        <v>1.2063006919911601</v>
      </c>
      <c r="BJ215">
        <v>1.26794479948133</v>
      </c>
      <c r="BK215">
        <v>1.2116582997967</v>
      </c>
      <c r="BL215">
        <v>1.2558602663568801</v>
      </c>
      <c r="BM215">
        <v>1.25959887436802</v>
      </c>
      <c r="BN215">
        <v>1.30407564628446</v>
      </c>
      <c r="BO215">
        <v>1.2503948723818199</v>
      </c>
      <c r="BP215">
        <v>1.31573766739155</v>
      </c>
      <c r="BQ215">
        <v>1.2250635943956101</v>
      </c>
      <c r="BR215">
        <v>1.2861142141886099</v>
      </c>
      <c r="BS215">
        <v>1.1776958245279601</v>
      </c>
      <c r="BT215">
        <v>1.21264105857815</v>
      </c>
      <c r="BU215">
        <v>1.23093158962049</v>
      </c>
      <c r="BV215">
        <v>1.2880602574183599</v>
      </c>
      <c r="BW215">
        <v>1.1679303495202999</v>
      </c>
      <c r="BX215">
        <v>1.20094670554921</v>
      </c>
      <c r="BY215">
        <v>1.2099114494329599</v>
      </c>
      <c r="BZ215">
        <v>1.25096318160633</v>
      </c>
      <c r="CA215">
        <v>1.2005039178721</v>
      </c>
      <c r="CB215">
        <v>1.2326331495760401</v>
      </c>
      <c r="CC215">
        <v>1.2346018800530201</v>
      </c>
      <c r="CD215">
        <v>1.2914992866321899</v>
      </c>
      <c r="CE215">
        <v>1.21471495858372</v>
      </c>
      <c r="CF215">
        <v>1.27325995427343</v>
      </c>
      <c r="CG215">
        <v>1.2094711265057101</v>
      </c>
      <c r="CH215">
        <v>1.26966861396887</v>
      </c>
      <c r="CI215">
        <v>1.25333722189817</v>
      </c>
      <c r="CJ215">
        <v>1.2912923923006401</v>
      </c>
      <c r="CK215">
        <v>1.2234301808046399</v>
      </c>
      <c r="CL215">
        <v>1.27988967852087</v>
      </c>
      <c r="CM215">
        <v>1.2726004364468899</v>
      </c>
      <c r="CN215">
        <v>1.3185346832182501</v>
      </c>
      <c r="CO215">
        <v>1.25610775747218</v>
      </c>
      <c r="CP215">
        <v>1.3128991060025501</v>
      </c>
      <c r="CQ215">
        <v>1.21059284096694</v>
      </c>
      <c r="CR215">
        <v>1.2630567210294401</v>
      </c>
      <c r="CS215">
        <v>1.2411532667073</v>
      </c>
      <c r="CT215">
        <v>1.2889147010453901</v>
      </c>
      <c r="CU215">
        <v>1.2623897211202499</v>
      </c>
      <c r="CV215">
        <v>1.3221228807705201</v>
      </c>
      <c r="CW215">
        <v>1.2566527129837599</v>
      </c>
      <c r="CX215">
        <v>1.3149388053062001</v>
      </c>
      <c r="CY215">
        <v>1.24318927026649</v>
      </c>
      <c r="CZ215">
        <v>1.2915096972233799</v>
      </c>
      <c r="DA215">
        <v>1.2583241498740501</v>
      </c>
      <c r="DB215">
        <v>1.30291640428211</v>
      </c>
    </row>
    <row r="216" spans="1:106" x14ac:dyDescent="0.45">
      <c r="A216" t="s">
        <v>66</v>
      </c>
      <c r="B216" t="s">
        <v>67</v>
      </c>
      <c r="C216" t="s">
        <v>169</v>
      </c>
      <c r="D216">
        <v>50</v>
      </c>
      <c r="E216" s="1" cm="1">
        <f t="array" ref="E216">SUMPRODUCT($G216:$FZZ216,$G$2:$FZZ$2)/SUMPRODUCT(--($G216:$FZZ216&lt;&gt;""),$G$2:$FZZ$2)</f>
        <v>1.0255293895759023</v>
      </c>
      <c r="F216" s="1" cm="1">
        <f t="array" ref="F216">SUMPRODUCT($G216:$FZZ216,$F$2:$FZY$2)/SUMPRODUCT(--($G216:$FZZ216&lt;&gt;""),$F$2:$FZY$2)</f>
        <v>1.0466157195193602</v>
      </c>
      <c r="G216">
        <v>1.0604373871711399</v>
      </c>
      <c r="H216">
        <v>1.0568589799933701</v>
      </c>
      <c r="I216">
        <v>1.0319760262130899</v>
      </c>
      <c r="J216">
        <v>1.0273376912057599</v>
      </c>
      <c r="K216">
        <v>1.0644260739937601</v>
      </c>
      <c r="L216">
        <v>1.05833954465374</v>
      </c>
      <c r="M216">
        <v>0.94111732191271902</v>
      </c>
      <c r="N216">
        <v>0.98349145593377896</v>
      </c>
      <c r="O216">
        <v>0.98319822350643404</v>
      </c>
      <c r="P216">
        <v>1.02576450758487</v>
      </c>
      <c r="Q216">
        <v>1.0180671952311899</v>
      </c>
      <c r="R216">
        <v>1.07313111693443</v>
      </c>
      <c r="S216">
        <v>1.0531801148314699</v>
      </c>
      <c r="T216">
        <v>1.0458996264989899</v>
      </c>
      <c r="U216">
        <v>1.0129000170964</v>
      </c>
      <c r="V216">
        <v>1.06123816850841</v>
      </c>
      <c r="W216">
        <v>1.01242049291587</v>
      </c>
      <c r="X216">
        <v>1.0519771602930099</v>
      </c>
      <c r="Y216">
        <v>1.0132114868232001</v>
      </c>
      <c r="Z216">
        <v>1.04411749244592</v>
      </c>
      <c r="AA216">
        <v>0.97368869799687696</v>
      </c>
      <c r="AB216">
        <v>0.99231310316161903</v>
      </c>
      <c r="AC216">
        <v>1.0438802550819699</v>
      </c>
      <c r="AD216">
        <v>1.05529568651587</v>
      </c>
      <c r="AE216">
        <v>0.98928746169494997</v>
      </c>
      <c r="AF216">
        <v>1.0536721345247599</v>
      </c>
      <c r="AG216">
        <v>1.05757008590741</v>
      </c>
      <c r="AH216">
        <v>1.05701128376376</v>
      </c>
      <c r="AI216">
        <v>1.0512106057602799</v>
      </c>
      <c r="AJ216">
        <v>1.0471739826490001</v>
      </c>
      <c r="AK216">
        <v>1.0359759223187199</v>
      </c>
      <c r="AL216">
        <v>1.0723941475417</v>
      </c>
      <c r="AM216">
        <v>1.0105668762706199</v>
      </c>
      <c r="AN216">
        <v>1.03684459363623</v>
      </c>
      <c r="AO216">
        <v>1.0259386903682199</v>
      </c>
      <c r="AP216">
        <v>1.0655214946490099</v>
      </c>
      <c r="AQ216">
        <v>1.04494733044098</v>
      </c>
      <c r="AR216">
        <v>1.09321675921607</v>
      </c>
      <c r="AS216">
        <v>0.983246231126647</v>
      </c>
      <c r="AT216">
        <v>0.98114476357765401</v>
      </c>
      <c r="AU216">
        <v>1.03520194154891</v>
      </c>
      <c r="AV216">
        <v>1.0623643018722</v>
      </c>
      <c r="AW216">
        <v>1.1982059373865399</v>
      </c>
      <c r="AX216">
        <v>1.07165749713743</v>
      </c>
      <c r="AY216">
        <v>1.0306400790104799</v>
      </c>
      <c r="AZ216">
        <v>1.0583642947843599</v>
      </c>
      <c r="BA216">
        <v>1.0394015221252699</v>
      </c>
      <c r="BB216">
        <v>1.07477083846542</v>
      </c>
      <c r="BC216">
        <v>1.0542128552529499</v>
      </c>
      <c r="BD216">
        <v>1.0737283883034501</v>
      </c>
      <c r="BE216">
        <v>1.0403657623215601</v>
      </c>
      <c r="BF216">
        <v>1.0459215041863601</v>
      </c>
      <c r="BG216">
        <v>1.0340970280175701</v>
      </c>
      <c r="BH216">
        <v>1.0876135554358899</v>
      </c>
      <c r="BI216">
        <v>1.0214345254634201</v>
      </c>
      <c r="BJ216">
        <v>1.06741290570131</v>
      </c>
      <c r="BK216">
        <v>0.99235779778450794</v>
      </c>
      <c r="BL216">
        <v>1.03505787661287</v>
      </c>
      <c r="BM216">
        <v>1.04560955833253</v>
      </c>
      <c r="BN216">
        <v>1.0458599637508299</v>
      </c>
      <c r="BO216">
        <v>1.0412155202014399</v>
      </c>
      <c r="BP216">
        <v>1.08197321735149</v>
      </c>
      <c r="BQ216">
        <v>1.03156166301026</v>
      </c>
      <c r="BR216">
        <v>1.0739713858867499</v>
      </c>
      <c r="BS216">
        <v>0.95526181300846602</v>
      </c>
      <c r="BT216">
        <v>0.96487520545863803</v>
      </c>
      <c r="BU216">
        <v>1.0109506269916799</v>
      </c>
      <c r="BV216">
        <v>1.0513181310267701</v>
      </c>
      <c r="BW216">
        <v>0.96640040573094899</v>
      </c>
      <c r="BX216">
        <v>0.98697434597016098</v>
      </c>
      <c r="BY216">
        <v>0.999021283206462</v>
      </c>
      <c r="BZ216">
        <v>1.02064626378747</v>
      </c>
      <c r="CA216">
        <v>0.99945498244328601</v>
      </c>
      <c r="CB216">
        <v>1.0129285312223499</v>
      </c>
      <c r="CC216">
        <v>1.0205915387495299</v>
      </c>
      <c r="CD216">
        <v>1.04997622107318</v>
      </c>
      <c r="CE216">
        <v>0.984695343636386</v>
      </c>
      <c r="CF216">
        <v>1.02152646768531</v>
      </c>
      <c r="CG216">
        <v>0.98451119267952203</v>
      </c>
      <c r="CH216">
        <v>1.0519154215995401</v>
      </c>
      <c r="CI216">
        <v>1.01367386051162</v>
      </c>
      <c r="CJ216">
        <v>1.03548870927422</v>
      </c>
      <c r="CK216">
        <v>0.98172982911844897</v>
      </c>
      <c r="CL216">
        <v>1.01294380317247</v>
      </c>
      <c r="CM216">
        <v>1.04613100561657</v>
      </c>
      <c r="CN216">
        <v>1.1243873645047</v>
      </c>
      <c r="CO216">
        <v>1.03558532484357</v>
      </c>
      <c r="CP216">
        <v>1.08789290406755</v>
      </c>
      <c r="CQ216">
        <v>0.99481242209855503</v>
      </c>
      <c r="CR216">
        <v>1.03567227849656</v>
      </c>
      <c r="CS216">
        <v>1.0225294124412001</v>
      </c>
      <c r="CT216">
        <v>1.0506710521776099</v>
      </c>
      <c r="CU216">
        <v>1.0166183117216301</v>
      </c>
      <c r="CV216">
        <v>1.04685495490161</v>
      </c>
      <c r="CW216">
        <v>1.0424313627082999</v>
      </c>
      <c r="CX216">
        <v>1.0880907027409199</v>
      </c>
      <c r="CY216">
        <v>1.01101402260359</v>
      </c>
      <c r="CZ216">
        <v>1.03943421236221</v>
      </c>
      <c r="DA216">
        <v>1.0297150503778301</v>
      </c>
      <c r="DB216">
        <v>1.03888539042821</v>
      </c>
    </row>
    <row r="217" spans="1:106" x14ac:dyDescent="0.45">
      <c r="A217" t="s">
        <v>66</v>
      </c>
      <c r="B217" t="s">
        <v>67</v>
      </c>
      <c r="C217" t="s">
        <v>71</v>
      </c>
      <c r="D217">
        <v>50</v>
      </c>
      <c r="E217" s="1" cm="1">
        <f t="array" ref="E217">SUMPRODUCT($G217:$FZZ217,$G$2:$FZZ$2)/SUMPRODUCT(--($G217:$FZZ217&lt;&gt;""),$G$2:$FZZ$2)</f>
        <v>1.0561081961211212</v>
      </c>
      <c r="F217" s="1" cm="1">
        <f t="array" ref="F217">SUMPRODUCT($G217:$FZZ217,$F$2:$FZY$2)/SUMPRODUCT(--($G217:$FZZ217&lt;&gt;""),$F$2:$FZY$2)</f>
        <v>1.0919507299874043</v>
      </c>
      <c r="G217">
        <v>1.0915156084137301</v>
      </c>
      <c r="H217">
        <v>1.1010997221114101</v>
      </c>
      <c r="I217">
        <v>1.06095697561457</v>
      </c>
      <c r="J217">
        <v>1.0693445079281401</v>
      </c>
      <c r="K217">
        <v>1.09166723133215</v>
      </c>
      <c r="L217">
        <v>1.10126710936441</v>
      </c>
      <c r="M217">
        <v>0.98356341824886495</v>
      </c>
      <c r="N217">
        <v>1.0360025517447899</v>
      </c>
      <c r="O217">
        <v>1.02899510394092</v>
      </c>
      <c r="P217">
        <v>1.0756882574845399</v>
      </c>
      <c r="Q217">
        <v>1.05587183845013</v>
      </c>
      <c r="R217">
        <v>1.1259512905737401</v>
      </c>
      <c r="S217">
        <v>1.03996234088095</v>
      </c>
      <c r="T217">
        <v>1.0729655732199901</v>
      </c>
      <c r="U217">
        <v>1.06692272423493</v>
      </c>
      <c r="V217">
        <v>1.12289403335353</v>
      </c>
      <c r="W217">
        <v>1.0511627385212501</v>
      </c>
      <c r="X217">
        <v>1.0995322122881199</v>
      </c>
      <c r="Y217">
        <v>1.05693997321115</v>
      </c>
      <c r="Z217">
        <v>1.0869396998555401</v>
      </c>
      <c r="AA217">
        <v>0.99594739338260696</v>
      </c>
      <c r="AB217">
        <v>1.04109359096649</v>
      </c>
      <c r="AC217">
        <v>1.0671675984339399</v>
      </c>
      <c r="AD217">
        <v>1.11006137696397</v>
      </c>
      <c r="AE217">
        <v>1.04410552880282</v>
      </c>
      <c r="AF217">
        <v>1.10753096593103</v>
      </c>
      <c r="AG217">
        <v>1.0639592815016199</v>
      </c>
      <c r="AH217">
        <v>1.1045161985296099</v>
      </c>
      <c r="AI217">
        <v>1.08725433393812</v>
      </c>
      <c r="AJ217">
        <v>1.08822632533886</v>
      </c>
      <c r="AK217">
        <v>1.07398175134375</v>
      </c>
      <c r="AL217">
        <v>1.10843451134316</v>
      </c>
      <c r="AM217">
        <v>1.0342631554063599</v>
      </c>
      <c r="AN217">
        <v>1.07980237341024</v>
      </c>
      <c r="AO217">
        <v>1.04198440050789</v>
      </c>
      <c r="AP217">
        <v>1.1059205514238999</v>
      </c>
      <c r="AQ217">
        <v>1.0704240845529001</v>
      </c>
      <c r="AR217">
        <v>1.13875370710973</v>
      </c>
      <c r="AS217">
        <v>1.01192474137456</v>
      </c>
      <c r="AT217">
        <v>1.0293712698951001</v>
      </c>
      <c r="AU217">
        <v>1.08164622432392</v>
      </c>
      <c r="AV217">
        <v>1.1154300849143399</v>
      </c>
      <c r="AW217">
        <v>1.19735805848018</v>
      </c>
      <c r="AX217">
        <v>1.0846493702348701</v>
      </c>
      <c r="AY217">
        <v>1.0888515261251901</v>
      </c>
      <c r="AZ217">
        <v>1.1319663264826201</v>
      </c>
      <c r="BA217">
        <v>1.0689753529800701</v>
      </c>
      <c r="BB217">
        <v>1.13767843482996</v>
      </c>
      <c r="BC217">
        <v>1.07456776606906</v>
      </c>
      <c r="BD217">
        <v>1.12004926782537</v>
      </c>
      <c r="BE217">
        <v>1.0601182691125299</v>
      </c>
      <c r="BF217">
        <v>1.0928043641078899</v>
      </c>
      <c r="BG217">
        <v>1.03361067203974</v>
      </c>
      <c r="BH217">
        <v>1.0695662746868999</v>
      </c>
      <c r="BI217">
        <v>1.05119146852961</v>
      </c>
      <c r="BJ217">
        <v>1.1025814048875999</v>
      </c>
      <c r="BK217">
        <v>1.0355723353939299</v>
      </c>
      <c r="BL217">
        <v>1.0671036800398199</v>
      </c>
      <c r="BM217">
        <v>1.0787703901554899</v>
      </c>
      <c r="BN217">
        <v>1.1058380234665599</v>
      </c>
      <c r="BO217">
        <v>1.0733890351379101</v>
      </c>
      <c r="BP217">
        <v>1.1367860821792299</v>
      </c>
      <c r="BQ217">
        <v>1.0513869634853701</v>
      </c>
      <c r="BR217">
        <v>1.1081844977725099</v>
      </c>
      <c r="BS217">
        <v>0.98595284465254995</v>
      </c>
      <c r="BT217">
        <v>1.0145029627480999</v>
      </c>
      <c r="BU217">
        <v>1.04863634482473</v>
      </c>
      <c r="BV217">
        <v>1.10045938004386</v>
      </c>
      <c r="BW217">
        <v>0.98875787160305995</v>
      </c>
      <c r="BX217">
        <v>1.0135750813575</v>
      </c>
      <c r="BY217">
        <v>1.0330821811402799</v>
      </c>
      <c r="BZ217">
        <v>1.06261457200559</v>
      </c>
      <c r="CA217">
        <v>1.0250886770368901</v>
      </c>
      <c r="CB217">
        <v>1.0604165363687501</v>
      </c>
      <c r="CC217">
        <v>1.0668440810709601</v>
      </c>
      <c r="CD217">
        <v>1.10288686290183</v>
      </c>
      <c r="CE217">
        <v>1.01761597181444</v>
      </c>
      <c r="CF217">
        <v>1.08438175435089</v>
      </c>
      <c r="CG217">
        <v>1.0207723724344699</v>
      </c>
      <c r="CH217">
        <v>1.0938220544899899</v>
      </c>
      <c r="CI217">
        <v>1.0504957920173299</v>
      </c>
      <c r="CJ217">
        <v>1.10332472293975</v>
      </c>
      <c r="CK217">
        <v>1.0260773125921101</v>
      </c>
      <c r="CL217">
        <v>1.06911144512381</v>
      </c>
      <c r="CM217">
        <v>1.08952527456802</v>
      </c>
      <c r="CN217">
        <v>1.1289128179443999</v>
      </c>
      <c r="CO217">
        <v>1.06591508402473</v>
      </c>
      <c r="CP217">
        <v>1.11645855729209</v>
      </c>
      <c r="CQ217">
        <v>1.0259466671348001</v>
      </c>
      <c r="CR217">
        <v>1.07231009602724</v>
      </c>
      <c r="CS217">
        <v>1.0571458144054799</v>
      </c>
      <c r="CT217">
        <v>1.0985819925706899</v>
      </c>
      <c r="CU217">
        <v>1.06875283715238</v>
      </c>
      <c r="CV217">
        <v>1.1317425543252999</v>
      </c>
      <c r="CW217">
        <v>1.0756008258146901</v>
      </c>
      <c r="CX217">
        <v>1.1375825529536501</v>
      </c>
      <c r="CY217">
        <v>1.0755023022185</v>
      </c>
      <c r="CZ217">
        <v>1.1096082740337601</v>
      </c>
      <c r="DA217">
        <v>1.07616695528967</v>
      </c>
      <c r="DB217">
        <v>1.1101227959697699</v>
      </c>
    </row>
    <row r="218" spans="1:106" x14ac:dyDescent="0.45">
      <c r="A218" t="s">
        <v>66</v>
      </c>
      <c r="B218" t="s">
        <v>67</v>
      </c>
      <c r="C218" t="s">
        <v>110</v>
      </c>
      <c r="D218">
        <v>50</v>
      </c>
      <c r="E218" s="1" cm="1">
        <f t="array" ref="E218">SUMPRODUCT($G218:$FZZ218,$G$2:$FZZ$2)/SUMPRODUCT(--($G218:$FZZ218&lt;&gt;""),$G$2:$FZZ$2)</f>
        <v>0.99369006812118443</v>
      </c>
      <c r="F218" s="1" cm="1">
        <f t="array" ref="F218">SUMPRODUCT($G218:$FZZ218,$F$2:$FZY$2)/SUMPRODUCT(--($G218:$FZZ218&lt;&gt;""),$F$2:$FZY$2)</f>
        <v>1.0409794348296175</v>
      </c>
      <c r="G218">
        <v>1.0082403093961501</v>
      </c>
      <c r="H218">
        <v>1.04965314636141</v>
      </c>
      <c r="I218">
        <v>0.98188958226993495</v>
      </c>
      <c r="J218">
        <v>1.0188102020318399</v>
      </c>
      <c r="K218">
        <v>1.0104604282423</v>
      </c>
      <c r="L218">
        <v>1.0482822875728399</v>
      </c>
      <c r="M218">
        <v>0.93743362935128804</v>
      </c>
      <c r="N218">
        <v>0.99045040629534098</v>
      </c>
      <c r="O218">
        <v>0.98731506006367498</v>
      </c>
      <c r="P218">
        <v>1.03696457714637</v>
      </c>
      <c r="Q218">
        <v>1.0006153562787199</v>
      </c>
      <c r="R218">
        <v>1.06296308699547</v>
      </c>
      <c r="S218">
        <v>0.97496945861926099</v>
      </c>
      <c r="T218">
        <v>1.0242806552027399</v>
      </c>
      <c r="U218">
        <v>1.0224332074416</v>
      </c>
      <c r="V218">
        <v>1.0808757246545699</v>
      </c>
      <c r="W218">
        <v>1.00124070313989</v>
      </c>
      <c r="X218">
        <v>1.05701401119549</v>
      </c>
      <c r="Y218">
        <v>0.994993386897014</v>
      </c>
      <c r="Z218">
        <v>1.0418402299551399</v>
      </c>
      <c r="AA218">
        <v>0.94909595698534999</v>
      </c>
      <c r="AB218">
        <v>0.99382650260848204</v>
      </c>
      <c r="AC218">
        <v>0.99132516113590097</v>
      </c>
      <c r="AD218">
        <v>1.04243045938691</v>
      </c>
      <c r="AE218">
        <v>0.99013081657353197</v>
      </c>
      <c r="AF218">
        <v>1.0644232997708101</v>
      </c>
      <c r="AG218">
        <v>1.0031171734037101</v>
      </c>
      <c r="AH218">
        <v>1.0480233215738</v>
      </c>
      <c r="AI218">
        <v>0.99418711025050699</v>
      </c>
      <c r="AJ218">
        <v>1.0307187399941999</v>
      </c>
      <c r="AK218">
        <v>0.99820735511650704</v>
      </c>
      <c r="AL218">
        <v>1.0439666661784699</v>
      </c>
      <c r="AM218">
        <v>0.98001040139946105</v>
      </c>
      <c r="AN218">
        <v>1.03043354924117</v>
      </c>
      <c r="AO218">
        <v>0.98171957192091397</v>
      </c>
      <c r="AP218">
        <v>1.0433303101759399</v>
      </c>
      <c r="AQ218">
        <v>1.00351130393459</v>
      </c>
      <c r="AR218">
        <v>1.07188492779386</v>
      </c>
      <c r="AS218">
        <v>0.932880575773122</v>
      </c>
      <c r="AT218">
        <v>0.98254477575167298</v>
      </c>
      <c r="AU218">
        <v>1.0265854656648199</v>
      </c>
      <c r="AV218">
        <v>1.0781194939241301</v>
      </c>
      <c r="AW218">
        <v>1.06743709330577</v>
      </c>
      <c r="AX218">
        <v>1.0114748512860601</v>
      </c>
      <c r="AY218">
        <v>1.03171001269811</v>
      </c>
      <c r="AZ218">
        <v>1.0893570991863799</v>
      </c>
      <c r="BA218">
        <v>1.0338394118943499</v>
      </c>
      <c r="BB218">
        <v>1.0868674558207601</v>
      </c>
      <c r="BC218">
        <v>1.03612973860681</v>
      </c>
      <c r="BD218">
        <v>1.08692121709776</v>
      </c>
      <c r="BE218">
        <v>0.997864895983545</v>
      </c>
      <c r="BF218">
        <v>1.03682216036755</v>
      </c>
      <c r="BG218">
        <v>0.97938198051102099</v>
      </c>
      <c r="BH218">
        <v>1.03998540932066</v>
      </c>
      <c r="BI218">
        <v>0.98973259767924904</v>
      </c>
      <c r="BJ218">
        <v>1.03683562894454</v>
      </c>
      <c r="BK218">
        <v>0.97744679085591002</v>
      </c>
      <c r="BL218">
        <v>1.0239555242086</v>
      </c>
      <c r="BM218">
        <v>1.03126490508442</v>
      </c>
      <c r="BN218">
        <v>1.0779714776304401</v>
      </c>
      <c r="BO218">
        <v>1.0272748082865899</v>
      </c>
      <c r="BP218">
        <v>1.07622753805654</v>
      </c>
      <c r="BQ218">
        <v>0.99537005881640395</v>
      </c>
      <c r="BR218">
        <v>1.0565148925288299</v>
      </c>
      <c r="BS218">
        <v>0.95289990193234697</v>
      </c>
      <c r="BT218">
        <v>0.99965469136314</v>
      </c>
      <c r="BU218">
        <v>0.99947026445391696</v>
      </c>
      <c r="BV218">
        <v>1.05899101932707</v>
      </c>
      <c r="BW218">
        <v>0.95041629685981099</v>
      </c>
      <c r="BX218">
        <v>0.98607835678965305</v>
      </c>
      <c r="BY218">
        <v>0.98652322510486201</v>
      </c>
      <c r="BZ218">
        <v>1.02392418828646</v>
      </c>
      <c r="CA218">
        <v>0.98184466106162205</v>
      </c>
      <c r="CB218">
        <v>1.01952235018718</v>
      </c>
      <c r="CC218">
        <v>1.00026308599876</v>
      </c>
      <c r="CD218">
        <v>1.0621894826312599</v>
      </c>
      <c r="CE218">
        <v>0.98523256830874095</v>
      </c>
      <c r="CF218">
        <v>1.04011694006821</v>
      </c>
      <c r="CG218">
        <v>0.98251563873235703</v>
      </c>
      <c r="CH218">
        <v>1.0389598304296099</v>
      </c>
      <c r="CI218">
        <v>1.02666444462961</v>
      </c>
      <c r="CJ218">
        <v>1.0657861844846199</v>
      </c>
      <c r="CK218">
        <v>1.0184306915522301</v>
      </c>
      <c r="CL218">
        <v>1.0596699111299099</v>
      </c>
      <c r="CM218">
        <v>1.00740528744678</v>
      </c>
      <c r="CN218">
        <v>1.0832647658569701</v>
      </c>
      <c r="CO218">
        <v>1.0291996288027001</v>
      </c>
      <c r="CP218">
        <v>1.08458520539889</v>
      </c>
      <c r="CQ218">
        <v>0.98774643189438704</v>
      </c>
      <c r="CR218">
        <v>1.0371995856959699</v>
      </c>
      <c r="CS218">
        <v>0.99911446413579696</v>
      </c>
      <c r="CT218">
        <v>1.05230411831679</v>
      </c>
      <c r="CU218">
        <v>1.0227860343024</v>
      </c>
      <c r="CV218">
        <v>1.07695344109578</v>
      </c>
      <c r="CW218">
        <v>1.02253880986871</v>
      </c>
      <c r="CX218">
        <v>1.07456285430758</v>
      </c>
      <c r="CY218">
        <v>1.01738000558113</v>
      </c>
      <c r="CZ218">
        <v>1.0688921445514099</v>
      </c>
      <c r="DA218">
        <v>1.0223354848866499</v>
      </c>
      <c r="DB218">
        <v>1.0679018419395401</v>
      </c>
    </row>
    <row r="219" spans="1:106" x14ac:dyDescent="0.45">
      <c r="A219" t="s">
        <v>66</v>
      </c>
      <c r="B219" t="s">
        <v>67</v>
      </c>
      <c r="C219" t="s">
        <v>68</v>
      </c>
      <c r="D219">
        <v>50</v>
      </c>
      <c r="E219" s="1" cm="1">
        <f t="array" ref="E219">SUMPRODUCT($G219:$FZZ219,$G$2:$FZZ$2)/SUMPRODUCT(--($G219:$FZZ219&lt;&gt;""),$G$2:$FZZ$2)</f>
        <v>1.1933444144658734</v>
      </c>
      <c r="F219" s="1" cm="1">
        <f t="array" ref="F219">SUMPRODUCT($G219:$FZZ219,$F$2:$FZY$2)/SUMPRODUCT(--($G219:$FZZ219&lt;&gt;""),$F$2:$FZY$2)</f>
        <v>1.2405367176193571</v>
      </c>
      <c r="G219">
        <v>1.2299240708311601</v>
      </c>
      <c r="H219">
        <v>1.2530865240938101</v>
      </c>
      <c r="I219">
        <v>1.19875026756458</v>
      </c>
      <c r="J219">
        <v>1.2201504947886599</v>
      </c>
      <c r="K219">
        <v>1.2342187288250399</v>
      </c>
      <c r="L219">
        <v>1.2536336224420599</v>
      </c>
      <c r="M219">
        <v>1.11614912147627</v>
      </c>
      <c r="N219">
        <v>1.1774221153808699</v>
      </c>
      <c r="O219">
        <v>1.1578310190759</v>
      </c>
      <c r="P219">
        <v>1.22049321775423</v>
      </c>
      <c r="Q219">
        <v>1.1912627780614999</v>
      </c>
      <c r="R219">
        <v>1.28679579380959</v>
      </c>
      <c r="S219">
        <v>1.1770740842220999</v>
      </c>
      <c r="T219">
        <v>1.2269888979763299</v>
      </c>
      <c r="U219">
        <v>1.2103985017329499</v>
      </c>
      <c r="V219">
        <v>1.2677550084704901</v>
      </c>
      <c r="W219">
        <v>1.19339488237999</v>
      </c>
      <c r="X219">
        <v>1.25324254288054</v>
      </c>
      <c r="Y219">
        <v>1.1939941670118599</v>
      </c>
      <c r="Z219">
        <v>1.2426661844393301</v>
      </c>
      <c r="AA219">
        <v>1.1322945586895199</v>
      </c>
      <c r="AB219">
        <v>1.1835263272886101</v>
      </c>
      <c r="AC219">
        <v>1.20668478911285</v>
      </c>
      <c r="AD219">
        <v>1.2640731052640499</v>
      </c>
      <c r="AE219">
        <v>1.17554335230345</v>
      </c>
      <c r="AF219">
        <v>1.2551856668297501</v>
      </c>
      <c r="AG219">
        <v>1.2118466054452901</v>
      </c>
      <c r="AH219">
        <v>1.2549484286214401</v>
      </c>
      <c r="AI219">
        <v>1.2281549697348499</v>
      </c>
      <c r="AJ219">
        <v>1.2439431594675701</v>
      </c>
      <c r="AK219">
        <v>1.2238990026215899</v>
      </c>
      <c r="AL219">
        <v>1.2608356888648</v>
      </c>
      <c r="AM219">
        <v>1.18062975745827</v>
      </c>
      <c r="AN219">
        <v>1.2235638976880501</v>
      </c>
      <c r="AO219">
        <v>1.1875349174678</v>
      </c>
      <c r="AP219">
        <v>1.2601052058770099</v>
      </c>
      <c r="AQ219">
        <v>1.2154479772601201</v>
      </c>
      <c r="AR219">
        <v>1.2902017899729801</v>
      </c>
      <c r="AS219">
        <v>1.13472001205807</v>
      </c>
      <c r="AT219">
        <v>1.1628043142404101</v>
      </c>
      <c r="AU219">
        <v>1.2142353730206501</v>
      </c>
      <c r="AV219">
        <v>1.26119402985074</v>
      </c>
      <c r="AW219">
        <v>1.3153606836652001</v>
      </c>
      <c r="AX219">
        <v>1.22952830452146</v>
      </c>
      <c r="AY219">
        <v>1.19624465033156</v>
      </c>
      <c r="AZ219">
        <v>1.2836264873254</v>
      </c>
      <c r="BA219">
        <v>1.20245303323004</v>
      </c>
      <c r="BB219">
        <v>1.2518378301287401</v>
      </c>
      <c r="BC219">
        <v>1.2195611514073199</v>
      </c>
      <c r="BD219">
        <v>1.27725924912184</v>
      </c>
      <c r="BE219">
        <v>1.1935902165286101</v>
      </c>
      <c r="BF219">
        <v>1.2213689258526399</v>
      </c>
      <c r="BG219">
        <v>1.1945076514217201</v>
      </c>
      <c r="BH219">
        <v>1.25109864341421</v>
      </c>
      <c r="BI219">
        <v>1.1657206366847901</v>
      </c>
      <c r="BJ219">
        <v>1.23767184006139</v>
      </c>
      <c r="BK219">
        <v>1.1622204704808501</v>
      </c>
      <c r="BL219">
        <v>1.2088702651122201</v>
      </c>
      <c r="BM219">
        <v>1.21516979872174</v>
      </c>
      <c r="BN219">
        <v>1.27386005914337</v>
      </c>
      <c r="BO219">
        <v>1.1946778070275801</v>
      </c>
      <c r="BP219">
        <v>1.2689252603868599</v>
      </c>
      <c r="BQ219">
        <v>1.1657626616778101</v>
      </c>
      <c r="BR219">
        <v>1.23561555337218</v>
      </c>
      <c r="BS219">
        <v>1.1275846351468899</v>
      </c>
      <c r="BT219">
        <v>1.17529247641542</v>
      </c>
      <c r="BU219">
        <v>1.1877664197326401</v>
      </c>
      <c r="BV219">
        <v>1.2540330257004499</v>
      </c>
      <c r="BW219">
        <v>1.12453404336249</v>
      </c>
      <c r="BX219">
        <v>1.1586999704154499</v>
      </c>
      <c r="BY219">
        <v>1.1617912070840399</v>
      </c>
      <c r="BZ219">
        <v>1.19975920459841</v>
      </c>
      <c r="CA219">
        <v>1.15527639537896</v>
      </c>
      <c r="CB219">
        <v>1.1864764168222699</v>
      </c>
      <c r="CC219">
        <v>1.1942586540115501</v>
      </c>
      <c r="CD219">
        <v>1.2571665637932901</v>
      </c>
      <c r="CE219">
        <v>1.15915593258455</v>
      </c>
      <c r="CF219">
        <v>1.21801326820004</v>
      </c>
      <c r="CG219">
        <v>1.1670785297006601</v>
      </c>
      <c r="CH219">
        <v>1.23907356666494</v>
      </c>
      <c r="CI219">
        <v>1.19299225064577</v>
      </c>
      <c r="CJ219">
        <v>1.23288059328389</v>
      </c>
      <c r="CK219">
        <v>1.19589358938812</v>
      </c>
      <c r="CL219">
        <v>1.2408393771797901</v>
      </c>
      <c r="CM219">
        <v>1.2309233355990401</v>
      </c>
      <c r="CN219">
        <v>1.2945301041033099</v>
      </c>
      <c r="CO219">
        <v>1.2112333122008101</v>
      </c>
      <c r="CP219">
        <v>1.2757701884469399</v>
      </c>
      <c r="CQ219">
        <v>1.1664238189702001</v>
      </c>
      <c r="CR219">
        <v>1.22436493864438</v>
      </c>
      <c r="CS219">
        <v>1.18556001518061</v>
      </c>
      <c r="CT219">
        <v>1.2589789886490399</v>
      </c>
      <c r="CU219">
        <v>1.1979000138156899</v>
      </c>
      <c r="CV219">
        <v>1.2607022322221499</v>
      </c>
      <c r="CW219">
        <v>1.2072521130134199</v>
      </c>
      <c r="CX219">
        <v>1.27657948466425</v>
      </c>
      <c r="CY219">
        <v>1.20352832426398</v>
      </c>
      <c r="CZ219">
        <v>1.2483256592716601</v>
      </c>
      <c r="DA219">
        <v>1.2152963633501199</v>
      </c>
      <c r="DB219">
        <v>1.2450015743073</v>
      </c>
    </row>
    <row r="220" spans="1:106" x14ac:dyDescent="0.45">
      <c r="A220" t="s">
        <v>66</v>
      </c>
      <c r="B220" t="s">
        <v>67</v>
      </c>
      <c r="C220" t="s">
        <v>237</v>
      </c>
      <c r="D220">
        <v>50</v>
      </c>
      <c r="E220" s="1" cm="1">
        <f t="array" ref="E220">SUMPRODUCT($G220:$FZZ220,$G$2:$FZZ$2)/SUMPRODUCT(--($G220:$FZZ220&lt;&gt;""),$G$2:$FZZ$2)</f>
        <v>1.1918123886050083</v>
      </c>
      <c r="F220" s="1" cm="1">
        <f t="array" ref="F220">SUMPRODUCT($G220:$FZZ220,$F$2:$FZY$2)/SUMPRODUCT(--($G220:$FZZ220&lt;&gt;""),$F$2:$FZY$2)</f>
        <v>1.2405367176193571</v>
      </c>
      <c r="G220">
        <v>1.2299240708311601</v>
      </c>
      <c r="H220">
        <v>1.2530865240938101</v>
      </c>
      <c r="I220">
        <v>1.19875026756458</v>
      </c>
      <c r="J220">
        <v>1.2201504947886599</v>
      </c>
      <c r="K220">
        <v>1.2342187288250399</v>
      </c>
      <c r="L220">
        <v>1.2536336224420599</v>
      </c>
      <c r="M220">
        <v>1.11614912147627</v>
      </c>
      <c r="N220">
        <v>1.1774221153808699</v>
      </c>
      <c r="O220">
        <v>1.1578310190759</v>
      </c>
      <c r="P220">
        <v>1.22049321775423</v>
      </c>
      <c r="Q220">
        <v>1.1912627780614999</v>
      </c>
      <c r="R220">
        <v>1.28679579380959</v>
      </c>
      <c r="S220">
        <v>1.1770740842220999</v>
      </c>
      <c r="T220">
        <v>1.2269888979763299</v>
      </c>
      <c r="U220">
        <v>1.2103985017329499</v>
      </c>
      <c r="V220">
        <v>1.2677550084704901</v>
      </c>
      <c r="W220">
        <v>1.19339488237999</v>
      </c>
      <c r="X220">
        <v>1.25324254288054</v>
      </c>
      <c r="Y220">
        <v>1.1939941670118599</v>
      </c>
      <c r="Z220">
        <v>1.2426661844393301</v>
      </c>
      <c r="AA220">
        <v>1.1322945586895199</v>
      </c>
      <c r="AB220">
        <v>1.1835263272886101</v>
      </c>
      <c r="AC220">
        <v>1.20668478911285</v>
      </c>
      <c r="AD220">
        <v>1.2640731052640499</v>
      </c>
      <c r="AE220">
        <v>1.17554335230345</v>
      </c>
      <c r="AF220">
        <v>1.2551856668297501</v>
      </c>
      <c r="AG220">
        <v>1.2118466054452901</v>
      </c>
      <c r="AH220">
        <v>1.2549484286214401</v>
      </c>
      <c r="AI220">
        <v>1.2281549697348499</v>
      </c>
      <c r="AJ220">
        <v>1.2439431594675701</v>
      </c>
      <c r="AK220">
        <v>1.2238990026215899</v>
      </c>
      <c r="AL220">
        <v>1.2608356888648</v>
      </c>
      <c r="AM220">
        <v>1.18062975745827</v>
      </c>
      <c r="AN220">
        <v>1.2235638976880501</v>
      </c>
      <c r="AO220">
        <v>1.1875349174678</v>
      </c>
      <c r="AP220">
        <v>1.2601052058770099</v>
      </c>
      <c r="AQ220">
        <v>1.2154479772601201</v>
      </c>
      <c r="AR220">
        <v>1.2902017899729801</v>
      </c>
      <c r="AS220">
        <v>1.13472001205807</v>
      </c>
      <c r="AT220">
        <v>1.1628043142404101</v>
      </c>
      <c r="AU220">
        <v>1.2142353730206501</v>
      </c>
      <c r="AV220">
        <v>1.26119402985074</v>
      </c>
      <c r="AW220">
        <v>1.28034294970257</v>
      </c>
      <c r="AX220">
        <v>1.22952830452146</v>
      </c>
      <c r="AY220">
        <v>1.19624465033156</v>
      </c>
      <c r="AZ220">
        <v>1.2836264873254</v>
      </c>
      <c r="BA220">
        <v>1.20245303323004</v>
      </c>
      <c r="BB220">
        <v>1.2518378301287401</v>
      </c>
      <c r="BC220">
        <v>1.2195611514073199</v>
      </c>
      <c r="BD220">
        <v>1.27725924912184</v>
      </c>
      <c r="BE220">
        <v>1.1935902165286101</v>
      </c>
      <c r="BF220">
        <v>1.2213689258526399</v>
      </c>
      <c r="BG220">
        <v>1.1945076514217201</v>
      </c>
      <c r="BH220">
        <v>1.25109864341421</v>
      </c>
      <c r="BI220">
        <v>1.1657206366847901</v>
      </c>
      <c r="BJ220">
        <v>1.23767184006139</v>
      </c>
      <c r="BK220">
        <v>1.1622204704808501</v>
      </c>
      <c r="BL220">
        <v>1.2088702651122201</v>
      </c>
      <c r="BM220">
        <v>1.21516979872174</v>
      </c>
      <c r="BN220">
        <v>1.27386005914337</v>
      </c>
      <c r="BO220">
        <v>1.1946778070275801</v>
      </c>
      <c r="BP220">
        <v>1.2689252603868599</v>
      </c>
      <c r="BQ220">
        <v>1.1657626616778101</v>
      </c>
      <c r="BR220">
        <v>1.23561555337218</v>
      </c>
      <c r="BS220">
        <v>1.1275846351468899</v>
      </c>
      <c r="BT220">
        <v>1.17529247641542</v>
      </c>
      <c r="BU220">
        <v>1.1877664197326401</v>
      </c>
      <c r="BV220">
        <v>1.2540330257004499</v>
      </c>
      <c r="BW220">
        <v>1.12453404336249</v>
      </c>
      <c r="BX220">
        <v>1.1586999704154499</v>
      </c>
      <c r="BY220">
        <v>1.1617912070840399</v>
      </c>
      <c r="BZ220">
        <v>1.19975920459841</v>
      </c>
      <c r="CA220">
        <v>1.15527639537896</v>
      </c>
      <c r="CB220">
        <v>1.1864764168222699</v>
      </c>
      <c r="CC220">
        <v>1.1942586540115501</v>
      </c>
      <c r="CD220">
        <v>1.2571665637932901</v>
      </c>
      <c r="CE220">
        <v>1.15915593258455</v>
      </c>
      <c r="CF220">
        <v>1.21801326820004</v>
      </c>
      <c r="CG220">
        <v>1.1670785297006601</v>
      </c>
      <c r="CH220">
        <v>1.23907356666494</v>
      </c>
      <c r="CI220">
        <v>1.19299225064577</v>
      </c>
      <c r="CJ220">
        <v>1.23288059328389</v>
      </c>
      <c r="CK220">
        <v>1.19589358938812</v>
      </c>
      <c r="CL220">
        <v>1.2408393771797901</v>
      </c>
      <c r="CM220">
        <v>1.2309233355990401</v>
      </c>
      <c r="CN220">
        <v>1.2945301041033099</v>
      </c>
      <c r="CO220">
        <v>1.2112333122008101</v>
      </c>
      <c r="CP220">
        <v>1.2757701884469399</v>
      </c>
      <c r="CQ220">
        <v>1.1664238189702001</v>
      </c>
      <c r="CR220">
        <v>1.22436493864438</v>
      </c>
      <c r="CS220">
        <v>1.18556001518061</v>
      </c>
      <c r="CT220">
        <v>1.2589789886490399</v>
      </c>
      <c r="CU220">
        <v>1.1979000138156899</v>
      </c>
      <c r="CV220">
        <v>1.2607022322221499</v>
      </c>
      <c r="CW220">
        <v>1.2072521130134199</v>
      </c>
      <c r="CX220">
        <v>1.27657948466425</v>
      </c>
      <c r="CY220">
        <v>1.20352832426398</v>
      </c>
      <c r="CZ220">
        <v>1.2483256592716601</v>
      </c>
      <c r="DA220">
        <v>1.2152963633501199</v>
      </c>
      <c r="DB220">
        <v>1.2450015743073</v>
      </c>
    </row>
    <row r="221" spans="1:106" x14ac:dyDescent="0.45">
      <c r="A221" t="s">
        <v>66</v>
      </c>
      <c r="B221" t="s">
        <v>67</v>
      </c>
      <c r="C221" t="s">
        <v>91</v>
      </c>
      <c r="D221">
        <v>50</v>
      </c>
      <c r="E221" s="1" cm="1">
        <f t="array" ref="E221">SUMPRODUCT($G221:$FZZ221,$G$2:$FZZ$2)/SUMPRODUCT(--($G221:$FZZ221&lt;&gt;""),$G$2:$FZZ$2)</f>
        <v>1.0269651476344379</v>
      </c>
      <c r="F221" s="1" cm="1">
        <f t="array" ref="F221">SUMPRODUCT($G221:$FZZ221,$F$2:$FZY$2)/SUMPRODUCT(--($G221:$FZZ221&lt;&gt;""),$F$2:$FZY$2)</f>
        <v>1.0729986316048346</v>
      </c>
      <c r="G221">
        <v>1.0427701638258</v>
      </c>
      <c r="H221">
        <v>1.07929121506953</v>
      </c>
      <c r="I221">
        <v>1.01453575486144</v>
      </c>
      <c r="J221">
        <v>1.04988885778736</v>
      </c>
      <c r="K221">
        <v>1.0469067624339301</v>
      </c>
      <c r="L221">
        <v>1.0795314405745999</v>
      </c>
      <c r="M221">
        <v>0.96844744222593004</v>
      </c>
      <c r="N221">
        <v>1.01875493525336</v>
      </c>
      <c r="O221">
        <v>1.01612288305642</v>
      </c>
      <c r="P221">
        <v>1.0699126468148801</v>
      </c>
      <c r="Q221">
        <v>1.02864336964074</v>
      </c>
      <c r="R221">
        <v>1.09708187168775</v>
      </c>
      <c r="S221">
        <v>1.01256059348134</v>
      </c>
      <c r="T221">
        <v>1.05614051713304</v>
      </c>
      <c r="U221">
        <v>1.0522120420882399</v>
      </c>
      <c r="V221">
        <v>1.1111596804525801</v>
      </c>
      <c r="W221">
        <v>1.0360521858138001</v>
      </c>
      <c r="X221">
        <v>1.0882716534108099</v>
      </c>
      <c r="Y221">
        <v>1.0273944374236399</v>
      </c>
      <c r="Z221">
        <v>1.0734064945087001</v>
      </c>
      <c r="AA221">
        <v>0.97733631039609403</v>
      </c>
      <c r="AB221">
        <v>1.0232472010103499</v>
      </c>
      <c r="AC221">
        <v>1.02651348070643</v>
      </c>
      <c r="AD221">
        <v>1.0783573541228499</v>
      </c>
      <c r="AE221">
        <v>1.0243156593618801</v>
      </c>
      <c r="AF221">
        <v>1.09583344063039</v>
      </c>
      <c r="AG221">
        <v>1.0363356044488701</v>
      </c>
      <c r="AH221">
        <v>1.0819419384375</v>
      </c>
      <c r="AI221">
        <v>1.0313743577233201</v>
      </c>
      <c r="AJ221">
        <v>1.07243051214417</v>
      </c>
      <c r="AK221">
        <v>1.0344293267329601</v>
      </c>
      <c r="AL221">
        <v>1.07348965274828</v>
      </c>
      <c r="AM221">
        <v>1.01374403101508</v>
      </c>
      <c r="AN221">
        <v>1.0595007328258701</v>
      </c>
      <c r="AO221">
        <v>1.0166878287683601</v>
      </c>
      <c r="AP221">
        <v>1.0772573916198001</v>
      </c>
      <c r="AQ221">
        <v>1.0405339998063901</v>
      </c>
      <c r="AR221">
        <v>1.10957644346272</v>
      </c>
      <c r="AS221">
        <v>0.96111850247973096</v>
      </c>
      <c r="AT221">
        <v>1.0099247239831</v>
      </c>
      <c r="AU221">
        <v>1.0614009162110201</v>
      </c>
      <c r="AV221">
        <v>1.10876027327187</v>
      </c>
      <c r="AW221">
        <v>1.1086837769151201</v>
      </c>
      <c r="AX221">
        <v>1.04594632334459</v>
      </c>
      <c r="AY221">
        <v>1.05695339321826</v>
      </c>
      <c r="AZ221">
        <v>1.1163523491511</v>
      </c>
      <c r="BA221">
        <v>1.06308911045132</v>
      </c>
      <c r="BB221">
        <v>1.12056424950407</v>
      </c>
      <c r="BC221">
        <v>1.0672323342913099</v>
      </c>
      <c r="BD221">
        <v>1.1157702659550199</v>
      </c>
      <c r="BE221">
        <v>1.0304615625384199</v>
      </c>
      <c r="BF221">
        <v>1.0680885788702901</v>
      </c>
      <c r="BG221">
        <v>1.00995292768928</v>
      </c>
      <c r="BH221">
        <v>1.0762362995257999</v>
      </c>
      <c r="BI221">
        <v>1.01844427684938</v>
      </c>
      <c r="BJ221">
        <v>1.06754521758689</v>
      </c>
      <c r="BK221">
        <v>1.0076339044932101</v>
      </c>
      <c r="BL221">
        <v>1.0514624735510101</v>
      </c>
      <c r="BM221">
        <v>1.06329295049127</v>
      </c>
      <c r="BN221">
        <v>1.10580225126395</v>
      </c>
      <c r="BO221">
        <v>1.0569989698981299</v>
      </c>
      <c r="BP221">
        <v>1.1062950669566201</v>
      </c>
      <c r="BQ221">
        <v>1.0294620385200299</v>
      </c>
      <c r="BR221">
        <v>1.0867979380610699</v>
      </c>
      <c r="BS221">
        <v>0.98238925952015899</v>
      </c>
      <c r="BT221">
        <v>1.02745894280307</v>
      </c>
      <c r="BU221">
        <v>1.0347804494474999</v>
      </c>
      <c r="BV221">
        <v>1.09055994702644</v>
      </c>
      <c r="BW221">
        <v>0.98091373990955499</v>
      </c>
      <c r="BX221">
        <v>1.01485144330332</v>
      </c>
      <c r="BY221">
        <v>1.01903060431878</v>
      </c>
      <c r="BZ221">
        <v>1.0553052664284599</v>
      </c>
      <c r="CA221">
        <v>1.01203505981791</v>
      </c>
      <c r="CB221">
        <v>1.0508295881990199</v>
      </c>
      <c r="CC221">
        <v>1.0365689538284</v>
      </c>
      <c r="CD221">
        <v>1.0931627996397699</v>
      </c>
      <c r="CE221">
        <v>1.0178658437550701</v>
      </c>
      <c r="CF221">
        <v>1.0758736147724199</v>
      </c>
      <c r="CG221">
        <v>1.01338985679574</v>
      </c>
      <c r="CH221">
        <v>1.07066122111358</v>
      </c>
      <c r="CI221">
        <v>1.05647029414215</v>
      </c>
      <c r="CJ221">
        <v>1.0937838513457201</v>
      </c>
      <c r="CK221">
        <v>1.0478059742875001</v>
      </c>
      <c r="CL221">
        <v>1.0866227910166699</v>
      </c>
      <c r="CM221">
        <v>1.0394590920473601</v>
      </c>
      <c r="CN221">
        <v>1.1141916788895601</v>
      </c>
      <c r="CO221">
        <v>1.0604481931695999</v>
      </c>
      <c r="CP221">
        <v>1.1109365381258201</v>
      </c>
      <c r="CQ221">
        <v>1.02147007706757</v>
      </c>
      <c r="CR221">
        <v>1.06782472833242</v>
      </c>
      <c r="CS221">
        <v>1.0363184708980699</v>
      </c>
      <c r="CT221">
        <v>1.08514944855266</v>
      </c>
      <c r="CU221">
        <v>1.0540983283004699</v>
      </c>
      <c r="CV221">
        <v>1.10801902619061</v>
      </c>
      <c r="CW221">
        <v>1.0514765429845601</v>
      </c>
      <c r="CX221">
        <v>1.1073445038838301</v>
      </c>
      <c r="CY221">
        <v>1.0512766848053501</v>
      </c>
      <c r="CZ221">
        <v>1.0958647272219799</v>
      </c>
      <c r="DA221">
        <v>1.0538413098236701</v>
      </c>
      <c r="DB221">
        <v>1.09765625</v>
      </c>
    </row>
    <row r="222" spans="1:106" x14ac:dyDescent="0.45">
      <c r="A222" t="s">
        <v>66</v>
      </c>
      <c r="B222" t="s">
        <v>131</v>
      </c>
      <c r="C222" t="s">
        <v>65</v>
      </c>
      <c r="D222">
        <v>50</v>
      </c>
      <c r="E222" s="1" cm="1">
        <f t="array" ref="E222">SUMPRODUCT($G222:$FZZ222,$G$2:$FZZ$2)/SUMPRODUCT(--($G222:$FZZ222&lt;&gt;""),$G$2:$FZZ$2)</f>
        <v>1.3967931247776002</v>
      </c>
      <c r="F222" s="1" cm="1">
        <f t="array" ref="F222">SUMPRODUCT($G222:$FZZ222,$F$2:$FZY$2)/SUMPRODUCT(--($G222:$FZZ222&lt;&gt;""),$F$2:$FZY$2)</f>
        <v>1.4667559715628928</v>
      </c>
      <c r="G222">
        <v>1.3764409976944001</v>
      </c>
      <c r="H222">
        <v>1.4232865227415601</v>
      </c>
      <c r="I222">
        <v>1.3413580755108401</v>
      </c>
      <c r="J222">
        <v>1.3874565722095</v>
      </c>
      <c r="K222">
        <v>1.3784930207345101</v>
      </c>
      <c r="L222">
        <v>1.42660929665266</v>
      </c>
      <c r="M222">
        <v>1.27715993916266</v>
      </c>
      <c r="N222">
        <v>1.3439740313288899</v>
      </c>
      <c r="O222">
        <v>1.36426144420365</v>
      </c>
      <c r="P222">
        <v>1.4404112154533499</v>
      </c>
      <c r="Q222">
        <v>1.3571347839555199</v>
      </c>
      <c r="R222">
        <v>1.4437660641477501</v>
      </c>
      <c r="S222">
        <v>1.3609177453147501</v>
      </c>
      <c r="T222">
        <v>1.42549448195019</v>
      </c>
      <c r="U222">
        <v>1.4057657636654699</v>
      </c>
      <c r="V222">
        <v>1.49057171943239</v>
      </c>
      <c r="W222">
        <v>1.3721548523159399</v>
      </c>
      <c r="X222">
        <v>1.44351435334238</v>
      </c>
      <c r="Y222">
        <v>1.36278915240836</v>
      </c>
      <c r="Z222">
        <v>1.4369568371494399</v>
      </c>
      <c r="AA222">
        <v>1.4732783749074101</v>
      </c>
      <c r="AB222">
        <v>1.55861758420948</v>
      </c>
      <c r="AC222">
        <v>1.35961088030637</v>
      </c>
      <c r="AD222">
        <v>1.43714759535655</v>
      </c>
      <c r="AE222">
        <v>1.54787165555069</v>
      </c>
      <c r="AF222">
        <v>1.6792515386398099</v>
      </c>
      <c r="AG222">
        <v>1.5675813966014001</v>
      </c>
      <c r="AH222">
        <v>1.65972315729943</v>
      </c>
      <c r="AI222">
        <v>1.3601094729138301</v>
      </c>
      <c r="AJ222">
        <v>1.41479637733087</v>
      </c>
      <c r="AK222">
        <v>1.3918481524333901</v>
      </c>
      <c r="AL222">
        <v>1.4521390178532101</v>
      </c>
      <c r="AM222">
        <v>1.51016027610987</v>
      </c>
      <c r="AN222">
        <v>1.59637369391518</v>
      </c>
      <c r="AO222">
        <v>1.3604861237076</v>
      </c>
      <c r="AP222">
        <v>1.4332777072374301</v>
      </c>
      <c r="AQ222">
        <v>1.3696373412653</v>
      </c>
      <c r="AR222">
        <v>1.4632853132452699</v>
      </c>
      <c r="AS222">
        <v>1.28170389887448</v>
      </c>
      <c r="AT222">
        <v>1.36285243060084</v>
      </c>
      <c r="AU222">
        <v>1.40735583317229</v>
      </c>
      <c r="AV222">
        <v>1.47271828216116</v>
      </c>
      <c r="AW222">
        <v>1.42650208059876</v>
      </c>
      <c r="AX222">
        <v>1.3632630491244699</v>
      </c>
      <c r="AY222">
        <v>1.4024361567041299</v>
      </c>
      <c r="AZ222">
        <v>1.49061750458543</v>
      </c>
      <c r="BA222">
        <v>1.4075898818861901</v>
      </c>
      <c r="BB222">
        <v>1.49343307964578</v>
      </c>
      <c r="BC222">
        <v>1.4317412526800699</v>
      </c>
      <c r="BD222">
        <v>1.49981296473701</v>
      </c>
      <c r="BE222">
        <v>1.3772091619437199</v>
      </c>
      <c r="BF222">
        <v>1.4298266206110199</v>
      </c>
      <c r="BG222">
        <v>1.5422695454308499</v>
      </c>
      <c r="BH222">
        <v>1.62977888172864</v>
      </c>
      <c r="BI222">
        <v>1.35259794387329</v>
      </c>
      <c r="BJ222">
        <v>1.4368938461742</v>
      </c>
      <c r="BK222">
        <v>1.3558810106625701</v>
      </c>
      <c r="BL222">
        <v>1.41660374227274</v>
      </c>
      <c r="BM222">
        <v>1.4144567394829699</v>
      </c>
      <c r="BN222">
        <v>1.46798387866068</v>
      </c>
      <c r="BO222">
        <v>1.4089046583495399</v>
      </c>
      <c r="BP222">
        <v>1.4882110564266899</v>
      </c>
      <c r="BQ222">
        <v>1.36050283314714</v>
      </c>
      <c r="BR222">
        <v>1.4253758462428801</v>
      </c>
      <c r="BS222">
        <v>1.5003107777731699</v>
      </c>
      <c r="BT222">
        <v>1.5884887912816399</v>
      </c>
      <c r="BU222">
        <v>1.3722964863634399</v>
      </c>
      <c r="BV222">
        <v>1.4507387327732399</v>
      </c>
      <c r="BW222">
        <v>1.31422171505853</v>
      </c>
      <c r="BX222">
        <v>1.3553273318963599</v>
      </c>
      <c r="BY222">
        <v>1.36517787789342</v>
      </c>
      <c r="BZ222">
        <v>1.42272021127854</v>
      </c>
      <c r="CA222">
        <v>1.3415026402079999</v>
      </c>
      <c r="CB222">
        <v>1.3858188218686001</v>
      </c>
      <c r="CC222">
        <v>1.3798759448328899</v>
      </c>
      <c r="CD222">
        <v>1.4512430813441599</v>
      </c>
      <c r="CE222">
        <v>1.3682362789070599</v>
      </c>
      <c r="CF222">
        <v>1.43758823602903</v>
      </c>
      <c r="CG222">
        <v>1.3590549552809801</v>
      </c>
      <c r="CH222">
        <v>1.42849609677919</v>
      </c>
      <c r="CI222">
        <v>1.41086576118656</v>
      </c>
      <c r="CJ222">
        <v>1.4638613448879201</v>
      </c>
      <c r="CK222">
        <v>1.38214134574693</v>
      </c>
      <c r="CL222">
        <v>1.4667503319859301</v>
      </c>
      <c r="CM222">
        <v>1.61903910134869</v>
      </c>
      <c r="CN222">
        <v>1.68838765069938</v>
      </c>
      <c r="CO222">
        <v>1.4149324218785799</v>
      </c>
      <c r="CP222">
        <v>1.4915791504727201</v>
      </c>
      <c r="CQ222">
        <v>1.3617348103154601</v>
      </c>
      <c r="CR222">
        <v>1.4355634359145399</v>
      </c>
      <c r="CS222">
        <v>1.37680126045104</v>
      </c>
      <c r="CT222">
        <v>1.44802364495762</v>
      </c>
      <c r="CU222">
        <v>1.43288530996506</v>
      </c>
      <c r="CV222">
        <v>1.50293090177038</v>
      </c>
      <c r="CW222">
        <v>1.4116982810735501</v>
      </c>
      <c r="CX222">
        <v>1.4810712778455799</v>
      </c>
      <c r="CY222">
        <v>1.38044160736709</v>
      </c>
      <c r="CZ222">
        <v>1.4417207339193501</v>
      </c>
      <c r="DA222">
        <v>1.40096623110831</v>
      </c>
      <c r="DB222">
        <v>1.4537744017632199</v>
      </c>
    </row>
    <row r="223" spans="1:106" x14ac:dyDescent="0.45">
      <c r="A223" t="s">
        <v>66</v>
      </c>
      <c r="B223" t="s">
        <v>131</v>
      </c>
      <c r="C223" t="s">
        <v>68</v>
      </c>
      <c r="D223">
        <v>50</v>
      </c>
      <c r="E223" s="1" cm="1">
        <f t="array" ref="E223">SUMPRODUCT($G223:$FZZ223,$G$2:$FZZ$2)/SUMPRODUCT(--($G223:$FZZ223&lt;&gt;""),$G$2:$FZZ$2)</f>
        <v>1.4507999627314438</v>
      </c>
      <c r="F223" s="1" cm="1">
        <f t="array" ref="F223">SUMPRODUCT($G223:$FZZ223,$F$2:$FZY$2)/SUMPRODUCT(--($G223:$FZZ223&lt;&gt;""),$F$2:$FZY$2)</f>
        <v>1.5183676884452044</v>
      </c>
      <c r="G223">
        <v>1.43675837215434</v>
      </c>
      <c r="H223">
        <v>1.4566686499753201</v>
      </c>
      <c r="I223">
        <v>1.3973688110253</v>
      </c>
      <c r="J223">
        <v>1.4178090988424701</v>
      </c>
      <c r="K223">
        <v>1.43984787911641</v>
      </c>
      <c r="L223">
        <v>1.4562101910828</v>
      </c>
      <c r="M223">
        <v>1.28480933876357</v>
      </c>
      <c r="N223">
        <v>1.3692678126179101</v>
      </c>
      <c r="O223">
        <v>1.37742127511571</v>
      </c>
      <c r="P223">
        <v>1.4716336249565201</v>
      </c>
      <c r="Q223">
        <v>1.36808770710715</v>
      </c>
      <c r="R223">
        <v>1.4940850447493701</v>
      </c>
      <c r="S223">
        <v>1.38588854301647</v>
      </c>
      <c r="T223">
        <v>1.4456919657112399</v>
      </c>
      <c r="U223">
        <v>1.42078340405029</v>
      </c>
      <c r="V223">
        <v>1.50393411665967</v>
      </c>
      <c r="W223">
        <v>1.38532470300528</v>
      </c>
      <c r="X223">
        <v>1.47291654981322</v>
      </c>
      <c r="Y223">
        <v>1.41113524584131</v>
      </c>
      <c r="Z223">
        <v>1.4719127112460599</v>
      </c>
      <c r="AA223">
        <v>1.60995593023441</v>
      </c>
      <c r="AB223">
        <v>1.70804979297335</v>
      </c>
      <c r="AC223">
        <v>1.4023302730334499</v>
      </c>
      <c r="AD223">
        <v>1.4725633003367999</v>
      </c>
      <c r="AE223">
        <v>1.6816753791878001</v>
      </c>
      <c r="AF223">
        <v>1.81957355857131</v>
      </c>
      <c r="AG223">
        <v>1.76572725069345</v>
      </c>
      <c r="AH223">
        <v>1.84025664503272</v>
      </c>
      <c r="AI223">
        <v>1.4270396572491499</v>
      </c>
      <c r="AJ223">
        <v>1.45865034229344</v>
      </c>
      <c r="AK223">
        <v>1.4515180362922699</v>
      </c>
      <c r="AL223">
        <v>1.50512456245697</v>
      </c>
      <c r="AM223">
        <v>1.63345941090255</v>
      </c>
      <c r="AN223">
        <v>1.73125620538036</v>
      </c>
      <c r="AO223">
        <v>1.3965717395247501</v>
      </c>
      <c r="AP223">
        <v>1.4779974605477899</v>
      </c>
      <c r="AQ223">
        <v>1.42158527892425</v>
      </c>
      <c r="AR223">
        <v>1.5019712583492399</v>
      </c>
      <c r="AS223">
        <v>1.3439392226599001</v>
      </c>
      <c r="AT223">
        <v>1.3779308225868601</v>
      </c>
      <c r="AU223">
        <v>1.41694706210001</v>
      </c>
      <c r="AV223">
        <v>1.4769242136613201</v>
      </c>
      <c r="AW223">
        <v>1.5025386097690301</v>
      </c>
      <c r="AX223">
        <v>1.41753511883151</v>
      </c>
      <c r="AY223">
        <v>1.4067158914546301</v>
      </c>
      <c r="AZ223">
        <v>1.50171659690542</v>
      </c>
      <c r="BA223">
        <v>1.40862710523927</v>
      </c>
      <c r="BB223">
        <v>1.4776024582193401</v>
      </c>
      <c r="BC223">
        <v>1.4386113772181901</v>
      </c>
      <c r="BD223">
        <v>1.5020300168787899</v>
      </c>
      <c r="BE223">
        <v>1.40642990487049</v>
      </c>
      <c r="BF223">
        <v>1.4373945023866199</v>
      </c>
      <c r="BG223">
        <v>1.7112956175852401</v>
      </c>
      <c r="BH223">
        <v>1.79779750221465</v>
      </c>
      <c r="BI223">
        <v>1.3666362349329799</v>
      </c>
      <c r="BJ223">
        <v>1.4762434009447001</v>
      </c>
      <c r="BK223">
        <v>1.3920424843380399</v>
      </c>
      <c r="BL223">
        <v>1.4489233705347799</v>
      </c>
      <c r="BM223">
        <v>1.4183201373652501</v>
      </c>
      <c r="BN223">
        <v>1.4836282552704301</v>
      </c>
      <c r="BO223">
        <v>1.4214604555339301</v>
      </c>
      <c r="BP223">
        <v>1.4815268398763799</v>
      </c>
      <c r="BQ223">
        <v>1.35144483775017</v>
      </c>
      <c r="BR223">
        <v>1.4530612794250199</v>
      </c>
      <c r="BS223">
        <v>1.5853533888589599</v>
      </c>
      <c r="BT223">
        <v>1.6987251205127101</v>
      </c>
      <c r="BU223">
        <v>1.3758390928278701</v>
      </c>
      <c r="BV223">
        <v>1.4614824318172399</v>
      </c>
      <c r="BW223">
        <v>1.3184987954862399</v>
      </c>
      <c r="BX223">
        <v>1.35801529943789</v>
      </c>
      <c r="BY223">
        <v>1.36255243125679</v>
      </c>
      <c r="BZ223">
        <v>1.41745378281808</v>
      </c>
      <c r="CA223">
        <v>1.34518374239432</v>
      </c>
      <c r="CB223">
        <v>1.39914048050892</v>
      </c>
      <c r="CC223">
        <v>1.41041415807421</v>
      </c>
      <c r="CD223">
        <v>1.4740404950064201</v>
      </c>
      <c r="CE223">
        <v>1.3685985932209701</v>
      </c>
      <c r="CF223">
        <v>1.4379130695518501</v>
      </c>
      <c r="CG223">
        <v>1.3648141446518101</v>
      </c>
      <c r="CH223">
        <v>1.4646332006410501</v>
      </c>
      <c r="CI223">
        <v>1.3908507624364601</v>
      </c>
      <c r="CJ223">
        <v>1.46320306641113</v>
      </c>
      <c r="CK223">
        <v>1.4078392458447</v>
      </c>
      <c r="CL223">
        <v>1.46714433726852</v>
      </c>
      <c r="CM223">
        <v>1.7744785890602</v>
      </c>
      <c r="CN223">
        <v>1.8471004901083901</v>
      </c>
      <c r="CO223">
        <v>1.4389867416411599</v>
      </c>
      <c r="CP223">
        <v>1.50354199399101</v>
      </c>
      <c r="CQ223">
        <v>1.3869792672436401</v>
      </c>
      <c r="CR223">
        <v>1.44335796920808</v>
      </c>
      <c r="CS223">
        <v>1.37068301266201</v>
      </c>
      <c r="CT223">
        <v>1.45509643140547</v>
      </c>
      <c r="CU223">
        <v>1.43821422227485</v>
      </c>
      <c r="CV223">
        <v>1.5193222413010401</v>
      </c>
      <c r="CW223">
        <v>1.4306213000878201</v>
      </c>
      <c r="CX223">
        <v>1.50039351667027</v>
      </c>
      <c r="CY223">
        <v>1.39521417608483</v>
      </c>
      <c r="CZ223">
        <v>1.44671759453048</v>
      </c>
      <c r="DA223">
        <v>1.3986933249370199</v>
      </c>
      <c r="DB223">
        <v>1.4475952455919301</v>
      </c>
    </row>
    <row r="224" spans="1:106" x14ac:dyDescent="0.45">
      <c r="A224" t="s">
        <v>174</v>
      </c>
      <c r="B224" t="s">
        <v>95</v>
      </c>
      <c r="C224" t="s">
        <v>91</v>
      </c>
      <c r="D224">
        <v>50</v>
      </c>
      <c r="E224" s="1" cm="1">
        <f t="array" ref="E224">SUMPRODUCT($G224:$FZZ224,$G$2:$FZZ$2)/SUMPRODUCT(--($G224:$FZZ224&lt;&gt;""),$G$2:$FZZ$2)</f>
        <v>0.86393995931630252</v>
      </c>
      <c r="F224" s="1" cm="1">
        <f t="array" ref="F224">SUMPRODUCT($G224:$FZZ224,$F$2:$FZY$2)/SUMPRODUCT(--($G224:$FZZ224&lt;&gt;""),$F$2:$FZY$2)</f>
        <v>0.86879754710366253</v>
      </c>
      <c r="G224">
        <v>0.83150046314764603</v>
      </c>
      <c r="H224">
        <v>0.85111155435054497</v>
      </c>
      <c r="I224">
        <v>0.80900334249913497</v>
      </c>
      <c r="J224">
        <v>0.82989313882073901</v>
      </c>
      <c r="K224">
        <v>0.832231670958124</v>
      </c>
      <c r="L224">
        <v>0.85520903916519797</v>
      </c>
      <c r="M224">
        <v>0.88405509590437104</v>
      </c>
      <c r="N224">
        <v>0.85674636979294305</v>
      </c>
      <c r="O224">
        <v>0.82942049923749905</v>
      </c>
      <c r="P224">
        <v>0.86420124675602605</v>
      </c>
      <c r="Q224">
        <v>0.81570288756980303</v>
      </c>
      <c r="R224">
        <v>0.868355617323744</v>
      </c>
      <c r="S224">
        <v>0.81414153483571505</v>
      </c>
      <c r="T224">
        <v>0.84978172955890596</v>
      </c>
      <c r="U224">
        <v>0.91902907943612899</v>
      </c>
      <c r="V224">
        <v>0.89152134719696596</v>
      </c>
      <c r="W224">
        <v>0.85953580202595803</v>
      </c>
      <c r="X224">
        <v>0.88097551125719298</v>
      </c>
      <c r="Y224">
        <v>0.82331344846510801</v>
      </c>
      <c r="Z224">
        <v>0.86334532593450797</v>
      </c>
      <c r="AA224">
        <v>0.79220599284865401</v>
      </c>
      <c r="AB224">
        <v>0.83220450076469299</v>
      </c>
      <c r="AC224">
        <v>0.83919235437930595</v>
      </c>
      <c r="AD224">
        <v>0.86776598109110803</v>
      </c>
      <c r="AE224">
        <v>0.83298676383488202</v>
      </c>
      <c r="AF224">
        <v>0.86858470888162098</v>
      </c>
      <c r="AG224">
        <v>0.91082729647483296</v>
      </c>
      <c r="AH224">
        <v>0.87954784154256305</v>
      </c>
      <c r="AI224">
        <v>0.90054431518441103</v>
      </c>
      <c r="AJ224">
        <v>0.85346943754097604</v>
      </c>
      <c r="AK224">
        <v>0.89913443372046997</v>
      </c>
      <c r="AL224">
        <v>0.90980828658884805</v>
      </c>
      <c r="AM224">
        <v>0.89736655477282401</v>
      </c>
      <c r="AN224">
        <v>0.87077679542338404</v>
      </c>
      <c r="AO224">
        <v>0.842140395428986</v>
      </c>
      <c r="AP224">
        <v>0.86992200253945196</v>
      </c>
      <c r="AQ224">
        <v>0.83201182755009495</v>
      </c>
      <c r="AR224">
        <v>0.883634155571004</v>
      </c>
      <c r="AS224">
        <v>0.85279292283701003</v>
      </c>
      <c r="AT224">
        <v>0.81099545793151795</v>
      </c>
      <c r="AU224">
        <v>0.92767787111661804</v>
      </c>
      <c r="AV224">
        <v>0.90643223334962597</v>
      </c>
      <c r="AW224">
        <v>1.0351473175635999</v>
      </c>
      <c r="AX224">
        <v>0.87032144552740998</v>
      </c>
      <c r="AY224">
        <v>0.85667591591026604</v>
      </c>
      <c r="AZ224">
        <v>0.90043737948549096</v>
      </c>
      <c r="BA224">
        <v>0.86580922869478405</v>
      </c>
      <c r="BB224">
        <v>0.89238807711755597</v>
      </c>
      <c r="BC224">
        <v>0.861539163359335</v>
      </c>
      <c r="BD224">
        <v>0.90208475890698403</v>
      </c>
      <c r="BE224">
        <v>0.85968677688721895</v>
      </c>
      <c r="BF224">
        <v>0.86236963010161305</v>
      </c>
      <c r="BG224">
        <v>0.84877803060568602</v>
      </c>
      <c r="BH224">
        <v>0.89027461742891301</v>
      </c>
      <c r="BI224">
        <v>0.81709204937879498</v>
      </c>
      <c r="BJ224">
        <v>0.86677516241283903</v>
      </c>
      <c r="BK224">
        <v>0.82442019665601796</v>
      </c>
      <c r="BL224">
        <v>0.86064805210969597</v>
      </c>
      <c r="BM224">
        <v>0.86559191071258201</v>
      </c>
      <c r="BN224">
        <v>0.88508776113707899</v>
      </c>
      <c r="BO224">
        <v>0.85741101064438596</v>
      </c>
      <c r="BP224">
        <v>0.90723360421197197</v>
      </c>
      <c r="BQ224">
        <v>0.83748098897697099</v>
      </c>
      <c r="BR224">
        <v>0.86496453518889804</v>
      </c>
      <c r="BS224">
        <v>0.81096423983756605</v>
      </c>
      <c r="BT224">
        <v>0.83082639262973201</v>
      </c>
      <c r="BU224">
        <v>0.81860696105616004</v>
      </c>
      <c r="BV224">
        <v>0.87042171915738897</v>
      </c>
      <c r="BW224">
        <v>0.79039770085795102</v>
      </c>
      <c r="BX224">
        <v>0.82816449008917603</v>
      </c>
      <c r="BY224">
        <v>0.82965667236290097</v>
      </c>
      <c r="BZ224">
        <v>0.85330899487338796</v>
      </c>
      <c r="CA224">
        <v>0.85582051946427395</v>
      </c>
      <c r="CB224">
        <v>0.84439302020138796</v>
      </c>
      <c r="CC224">
        <v>0.845528043955599</v>
      </c>
      <c r="CD224">
        <v>0.88225889686016901</v>
      </c>
      <c r="CE224">
        <v>0.82355292912382405</v>
      </c>
      <c r="CF224">
        <v>0.87857473045064405</v>
      </c>
      <c r="CG224">
        <v>0.81816677867962495</v>
      </c>
      <c r="CH224">
        <v>0.85984593909941498</v>
      </c>
      <c r="CI224">
        <v>0.85162903091409003</v>
      </c>
      <c r="CJ224">
        <v>0.86880259978335095</v>
      </c>
      <c r="CK224">
        <v>0.81653946619580597</v>
      </c>
      <c r="CL224">
        <v>0.86018649583375895</v>
      </c>
      <c r="CM224">
        <v>0.87997710442528498</v>
      </c>
      <c r="CN224">
        <v>0.91643115229134597</v>
      </c>
      <c r="CO224">
        <v>0.85605079155066699</v>
      </c>
      <c r="CP224">
        <v>0.90614405027701905</v>
      </c>
      <c r="CQ224">
        <v>0.85502870284219501</v>
      </c>
      <c r="CR224">
        <v>0.87636711549602297</v>
      </c>
      <c r="CS224">
        <v>0.839050981564753</v>
      </c>
      <c r="CT224">
        <v>0.87911860430347399</v>
      </c>
      <c r="CU224">
        <v>0.87141531963605501</v>
      </c>
      <c r="CV224">
        <v>0.90462233801093395</v>
      </c>
      <c r="CW224">
        <v>0.84835350343899296</v>
      </c>
      <c r="CX224">
        <v>0.89401284347161503</v>
      </c>
      <c r="CY224">
        <v>0.88396469931631005</v>
      </c>
      <c r="CZ224">
        <v>0.88454897446630298</v>
      </c>
      <c r="DA224">
        <v>0.88439664672544005</v>
      </c>
      <c r="DB224">
        <v>0.89643025818639799</v>
      </c>
    </row>
    <row r="225" spans="1:106" x14ac:dyDescent="0.45">
      <c r="A225" t="s">
        <v>118</v>
      </c>
      <c r="B225" t="s">
        <v>161</v>
      </c>
      <c r="C225" t="s">
        <v>68</v>
      </c>
      <c r="D225">
        <v>50</v>
      </c>
      <c r="E225" s="1" cm="1">
        <f t="array" ref="E225">SUMPRODUCT($G225:$FZZ225,$G$2:$FZZ$2)/SUMPRODUCT(--($G225:$FZZ225&lt;&gt;""),$G$2:$FZZ$2)</f>
        <v>1.8151669272190565</v>
      </c>
      <c r="F225" s="1" cm="1">
        <f t="array" ref="F225">SUMPRODUCT($G225:$FZZ225,$F$2:$FZY$2)/SUMPRODUCT(--($G225:$FZZ225&lt;&gt;""),$F$2:$FZY$2)</f>
        <v>1.8862008050379808</v>
      </c>
      <c r="G225">
        <v>1.84684856762293</v>
      </c>
      <c r="H225">
        <v>1.88624147233622</v>
      </c>
      <c r="I225">
        <v>1.79847035384387</v>
      </c>
      <c r="J225">
        <v>1.83628505096076</v>
      </c>
      <c r="K225">
        <v>1.4309272936712201</v>
      </c>
      <c r="L225">
        <v>1.45709953923295</v>
      </c>
      <c r="M225">
        <v>1.92683182990442</v>
      </c>
      <c r="N225">
        <v>2.0383850878523702</v>
      </c>
      <c r="O225">
        <v>1.7906834416887301</v>
      </c>
      <c r="P225">
        <v>1.89411268962196</v>
      </c>
      <c r="Q225">
        <v>1.76642205905745</v>
      </c>
      <c r="R225">
        <v>1.87831224935743</v>
      </c>
      <c r="S225">
        <v>1.75559272940027</v>
      </c>
      <c r="T225">
        <v>1.83371274003053</v>
      </c>
      <c r="U225">
        <v>1.4420548328437499</v>
      </c>
      <c r="V225">
        <v>1.5043654124119901</v>
      </c>
      <c r="W225">
        <v>2.1115152059051101</v>
      </c>
      <c r="X225">
        <v>2.2527287616526199</v>
      </c>
      <c r="Y225">
        <v>1.4655330118951699</v>
      </c>
      <c r="Z225">
        <v>1.5201515651711299</v>
      </c>
      <c r="AA225">
        <v>1.7153290311579099</v>
      </c>
      <c r="AB225">
        <v>1.7788891434905101</v>
      </c>
      <c r="AC225">
        <v>1.8114000444512799</v>
      </c>
      <c r="AD225">
        <v>1.9074866218734501</v>
      </c>
      <c r="AE225">
        <v>2.0815800993999898</v>
      </c>
      <c r="AF225">
        <v>2.2306994051451001</v>
      </c>
      <c r="AG225">
        <v>2.1638165513155401</v>
      </c>
      <c r="AH225">
        <v>2.2446610831335998</v>
      </c>
      <c r="AI225">
        <v>2.4887477701373699</v>
      </c>
      <c r="AJ225">
        <v>2.2426166770853899</v>
      </c>
      <c r="AK225">
        <v>1.7912769665636501</v>
      </c>
      <c r="AL225">
        <v>1.8332225135107401</v>
      </c>
      <c r="AM225">
        <v>2.0616566592596</v>
      </c>
      <c r="AN225">
        <v>2.166124533119</v>
      </c>
      <c r="AO225">
        <v>1.7767676401233401</v>
      </c>
      <c r="AP225">
        <v>1.91999274442227</v>
      </c>
      <c r="AQ225">
        <v>1.8002472873197</v>
      </c>
      <c r="AR225">
        <v>1.9412978624167201</v>
      </c>
      <c r="AS225">
        <v>1.7566326663710099</v>
      </c>
      <c r="AT225">
        <v>1.74336878291695</v>
      </c>
      <c r="AU225">
        <v>1.4892350888360899</v>
      </c>
      <c r="AV225">
        <v>1.5563054870355</v>
      </c>
      <c r="AW225">
        <v>1.7037517803781299</v>
      </c>
      <c r="AX225">
        <v>1.7617516128131301</v>
      </c>
      <c r="AY225">
        <v>1.47821332831679</v>
      </c>
      <c r="AZ225">
        <v>1.5722028876452001</v>
      </c>
      <c r="BA225">
        <v>1.7688418104733601</v>
      </c>
      <c r="BB225">
        <v>1.9242437993491399</v>
      </c>
      <c r="BC225">
        <v>1.48201268190319</v>
      </c>
      <c r="BD225">
        <v>1.5470735824095601</v>
      </c>
      <c r="BE225">
        <v>2.1859887990878302</v>
      </c>
      <c r="BF225">
        <v>2.1841555160579902</v>
      </c>
      <c r="BG225">
        <v>1.7498045891160401</v>
      </c>
      <c r="BH225">
        <v>1.8664952840839999</v>
      </c>
      <c r="BI225">
        <v>2.0248746344884099</v>
      </c>
      <c r="BJ225">
        <v>2.2145304912740298</v>
      </c>
      <c r="BK225">
        <v>1.7259511264157901</v>
      </c>
      <c r="BL225">
        <v>1.8073351864913001</v>
      </c>
      <c r="BM225">
        <v>1.4558690260421601</v>
      </c>
      <c r="BN225">
        <v>1.5156682247448201</v>
      </c>
      <c r="BO225">
        <v>1.44828888634542</v>
      </c>
      <c r="BP225">
        <v>1.53328373583609</v>
      </c>
      <c r="BQ225">
        <v>1.7387582605418599</v>
      </c>
      <c r="BR225">
        <v>1.82342965585001</v>
      </c>
      <c r="BS225">
        <v>2.0346551747952302</v>
      </c>
      <c r="BT225">
        <v>2.0984543985414099</v>
      </c>
      <c r="BU225">
        <v>1.7184372801390499</v>
      </c>
      <c r="BV225">
        <v>1.82330836402764</v>
      </c>
      <c r="BW225">
        <v>1.6811461899328</v>
      </c>
      <c r="BX225">
        <v>1.76044968513587</v>
      </c>
      <c r="BY225">
        <v>1.77008699704831</v>
      </c>
      <c r="BZ225">
        <v>1.8071617212987401</v>
      </c>
      <c r="CA225">
        <v>1.75894141508001</v>
      </c>
      <c r="CB225">
        <v>1.80884179301841</v>
      </c>
      <c r="CC225">
        <v>1.81931051230938</v>
      </c>
      <c r="CD225">
        <v>1.91075313426492</v>
      </c>
      <c r="CE225">
        <v>1.7494284179358</v>
      </c>
      <c r="CF225">
        <v>1.85822266088629</v>
      </c>
      <c r="CG225">
        <v>1.72668148684278</v>
      </c>
      <c r="CH225">
        <v>1.8382670733598701</v>
      </c>
      <c r="CI225">
        <v>1.4510874093825501</v>
      </c>
      <c r="CJ225">
        <v>1.50603283059745</v>
      </c>
      <c r="CK225">
        <v>2.1172384607526902</v>
      </c>
      <c r="CL225">
        <v>2.2125585535628201</v>
      </c>
      <c r="CM225">
        <v>1.77043608914964</v>
      </c>
      <c r="CN225">
        <v>1.83339891961506</v>
      </c>
      <c r="CO225">
        <v>1.83189540321765</v>
      </c>
      <c r="CP225">
        <v>1.93829304372593</v>
      </c>
      <c r="CQ225">
        <v>2.0443533521759698</v>
      </c>
      <c r="CR225">
        <v>2.1665028176184502</v>
      </c>
      <c r="CS225">
        <v>1.7331086909019799</v>
      </c>
      <c r="CT225">
        <v>1.8577967407680001</v>
      </c>
      <c r="CU225">
        <v>1.4896678311326901</v>
      </c>
      <c r="CV225">
        <v>1.5507825606410399</v>
      </c>
      <c r="CW225">
        <v>1.82985251679574</v>
      </c>
      <c r="CX225">
        <v>1.92203807416363</v>
      </c>
      <c r="CY225">
        <v>1.43729070740895</v>
      </c>
      <c r="CZ225">
        <v>1.48520999023301</v>
      </c>
      <c r="DA225">
        <v>1.4289298646095701</v>
      </c>
      <c r="DB225">
        <v>1.4679628463476</v>
      </c>
    </row>
    <row r="226" spans="1:106" x14ac:dyDescent="0.45">
      <c r="A226" t="s">
        <v>72</v>
      </c>
      <c r="B226" t="s">
        <v>67</v>
      </c>
      <c r="C226" t="s">
        <v>166</v>
      </c>
      <c r="D226">
        <v>50</v>
      </c>
      <c r="E226" s="1" cm="1">
        <f t="array" ref="E226">SUMPRODUCT($G226:$FZZ226,$G$2:$FZZ$2)/SUMPRODUCT(--($G226:$FZZ226&lt;&gt;""),$G$2:$FZZ$2)</f>
        <v>1.6008297182486819</v>
      </c>
      <c r="F226" s="1" cm="1">
        <f t="array" ref="F226">SUMPRODUCT($G226:$FZZ226,$F$2:$FZY$2)/SUMPRODUCT(--($G226:$FZZ226&lt;&gt;""),$F$2:$FZY$2)</f>
        <v>1.6411486754194982</v>
      </c>
      <c r="G226">
        <v>1.6306482038660901</v>
      </c>
      <c r="H226">
        <v>1.6739001088565999</v>
      </c>
      <c r="I226">
        <v>1.58918051141883</v>
      </c>
      <c r="J226">
        <v>1.6317916124676799</v>
      </c>
      <c r="K226">
        <v>1.63658693589917</v>
      </c>
      <c r="L226">
        <v>1.67457650088087</v>
      </c>
      <c r="M226">
        <v>1.4779172939057601</v>
      </c>
      <c r="N226">
        <v>1.5381789255442799</v>
      </c>
      <c r="O226">
        <v>1.5528332932016999</v>
      </c>
      <c r="P226">
        <v>1.6143383631645101</v>
      </c>
      <c r="Q226">
        <v>1.58950922197198</v>
      </c>
      <c r="R226">
        <v>1.6713495139941199</v>
      </c>
      <c r="S226">
        <v>1.5716460619644901</v>
      </c>
      <c r="T226">
        <v>1.6159326091300701</v>
      </c>
      <c r="U226">
        <v>1.6009232060428</v>
      </c>
      <c r="V226">
        <v>1.6647044652709699</v>
      </c>
      <c r="W226">
        <v>1.5815442603457299</v>
      </c>
      <c r="X226">
        <v>1.6529755561289099</v>
      </c>
      <c r="Y226">
        <v>1.61192755655832</v>
      </c>
      <c r="Z226">
        <v>1.6549936812799699</v>
      </c>
      <c r="AA226">
        <v>1.5299562499666901</v>
      </c>
      <c r="AB226">
        <v>1.5726058713503801</v>
      </c>
      <c r="AC226">
        <v>1.5958745789950499</v>
      </c>
      <c r="AD226">
        <v>1.6533620557008699</v>
      </c>
      <c r="AE226">
        <v>1.5702430922153801</v>
      </c>
      <c r="AF226">
        <v>1.6596000824041399</v>
      </c>
      <c r="AG226">
        <v>1.56937225648345</v>
      </c>
      <c r="AH226">
        <v>1.63356044488729</v>
      </c>
      <c r="AI226">
        <v>1.71876667632305</v>
      </c>
      <c r="AJ226">
        <v>1.66757131748669</v>
      </c>
      <c r="AK226">
        <v>1.7174328856603001</v>
      </c>
      <c r="AL226">
        <v>1.7118381932951501</v>
      </c>
      <c r="AM226">
        <v>1.59573069831213</v>
      </c>
      <c r="AN226">
        <v>1.6193938820859499</v>
      </c>
      <c r="AO226">
        <v>1.5863450027208399</v>
      </c>
      <c r="AP226">
        <v>1.6532994739706099</v>
      </c>
      <c r="AQ226">
        <v>1.6023250288208499</v>
      </c>
      <c r="AR226">
        <v>1.67103306257865</v>
      </c>
      <c r="AS226">
        <v>1.4920013797221401</v>
      </c>
      <c r="AT226">
        <v>1.53088867439427</v>
      </c>
      <c r="AU226">
        <v>1.6233872526173301</v>
      </c>
      <c r="AV226">
        <v>1.67580793670641</v>
      </c>
      <c r="AW226">
        <v>1.85303990839779</v>
      </c>
      <c r="AX226">
        <v>1.68770799005781</v>
      </c>
      <c r="AY226">
        <v>1.61430654188026</v>
      </c>
      <c r="AZ226">
        <v>1.6860508865164801</v>
      </c>
      <c r="BA226">
        <v>1.61601991468837</v>
      </c>
      <c r="BB226">
        <v>1.7051822271778401</v>
      </c>
      <c r="BC226">
        <v>1.6264586469595299</v>
      </c>
      <c r="BD226">
        <v>1.6940468044340999</v>
      </c>
      <c r="BE226">
        <v>1.6171792034161601</v>
      </c>
      <c r="BF226">
        <v>1.6433370222565</v>
      </c>
      <c r="BG226">
        <v>1.54629935210435</v>
      </c>
      <c r="BH226">
        <v>1.6117837105487101</v>
      </c>
      <c r="BI226">
        <v>1.5843157490837401</v>
      </c>
      <c r="BJ226">
        <v>1.64525860358035</v>
      </c>
      <c r="BK226">
        <v>1.58128033854706</v>
      </c>
      <c r="BL226">
        <v>1.6355889308384799</v>
      </c>
      <c r="BM226">
        <v>1.6145783649718499</v>
      </c>
      <c r="BN226">
        <v>1.6698583420776401</v>
      </c>
      <c r="BO226">
        <v>1.60590591736293</v>
      </c>
      <c r="BP226">
        <v>1.68405631223532</v>
      </c>
      <c r="BQ226">
        <v>1.5567369681960701</v>
      </c>
      <c r="BR226">
        <v>1.6221887239397501</v>
      </c>
      <c r="BS226">
        <v>1.5040124863602999</v>
      </c>
      <c r="BT226">
        <v>1.54561527092915</v>
      </c>
      <c r="BU226">
        <v>1.5699954475851501</v>
      </c>
      <c r="BV226">
        <v>1.64135248106609</v>
      </c>
      <c r="BW226">
        <v>1.4978656861502</v>
      </c>
      <c r="BX226">
        <v>1.5537382190101801</v>
      </c>
      <c r="BY226">
        <v>1.5647584278390501</v>
      </c>
      <c r="BZ226">
        <v>1.5885194966599301</v>
      </c>
      <c r="CA226">
        <v>1.5311330110879799</v>
      </c>
      <c r="CB226">
        <v>1.57342101266048</v>
      </c>
      <c r="CC226">
        <v>1.6022645633278301</v>
      </c>
      <c r="CD226">
        <v>1.6440244062857301</v>
      </c>
      <c r="CE226">
        <v>1.5694956334878301</v>
      </c>
      <c r="CF226">
        <v>1.6455566522157301</v>
      </c>
      <c r="CG226">
        <v>1.5431939202812299</v>
      </c>
      <c r="CH226">
        <v>1.61456857778007</v>
      </c>
      <c r="CI226">
        <v>1.6341971502374799</v>
      </c>
      <c r="CJ226">
        <v>1.67784351304058</v>
      </c>
      <c r="CK226">
        <v>1.5890816758358</v>
      </c>
      <c r="CL226">
        <v>1.6550702642753901</v>
      </c>
      <c r="CM226">
        <v>1.60054376989947</v>
      </c>
      <c r="CN226">
        <v>1.67545522841913</v>
      </c>
      <c r="CO226">
        <v>1.62078153569098</v>
      </c>
      <c r="CP226">
        <v>1.69607762066209</v>
      </c>
      <c r="CQ226">
        <v>1.5741270649368799</v>
      </c>
      <c r="CR226">
        <v>1.6421536787037101</v>
      </c>
      <c r="CS226">
        <v>1.5791289547226599</v>
      </c>
      <c r="CT226">
        <v>1.64780973629432</v>
      </c>
      <c r="CU226">
        <v>1.6020190656640401</v>
      </c>
      <c r="CV226">
        <v>1.6693705962460701</v>
      </c>
      <c r="CW226">
        <v>1.6150494462250899</v>
      </c>
      <c r="CX226">
        <v>1.6928744966978799</v>
      </c>
      <c r="CY226">
        <v>1.57827542904981</v>
      </c>
      <c r="CZ226">
        <v>1.62346518766569</v>
      </c>
      <c r="DA226">
        <v>1.60117876259445</v>
      </c>
      <c r="DB226">
        <v>1.64041837216624</v>
      </c>
    </row>
    <row r="227" spans="1:106" x14ac:dyDescent="0.45">
      <c r="A227" t="s">
        <v>98</v>
      </c>
      <c r="B227" t="s">
        <v>131</v>
      </c>
      <c r="C227" t="s">
        <v>68</v>
      </c>
      <c r="D227">
        <v>50</v>
      </c>
      <c r="E227" s="1" cm="1">
        <f t="array" ref="E227">SUMPRODUCT($G227:$FZZ227,$G$2:$FZZ$2)/SUMPRODUCT(--($G227:$FZZ227&lt;&gt;""),$G$2:$FZZ$2)</f>
        <v>1.3123602160093952</v>
      </c>
      <c r="F227" s="1" cm="1">
        <f t="array" ref="F227">SUMPRODUCT($G227:$FZZ227,$F$2:$FZY$2)/SUMPRODUCT(--($G227:$FZZ227&lt;&gt;""),$F$2:$FZY$2)</f>
        <v>1.3692397429228402</v>
      </c>
      <c r="G227">
        <v>1.3267675674944699</v>
      </c>
      <c r="H227">
        <v>1.34335805707872</v>
      </c>
      <c r="I227">
        <v>1.2896184940641799</v>
      </c>
      <c r="J227">
        <v>1.30330462845569</v>
      </c>
      <c r="K227">
        <v>1.3309950535302799</v>
      </c>
      <c r="L227">
        <v>1.34247018566201</v>
      </c>
      <c r="M227">
        <v>1.17671610672205</v>
      </c>
      <c r="N227">
        <v>1.25855281839434</v>
      </c>
      <c r="O227">
        <v>1.23663616662653</v>
      </c>
      <c r="P227">
        <v>1.3152272788078201</v>
      </c>
      <c r="Q227">
        <v>1.2286090436442401</v>
      </c>
      <c r="R227">
        <v>1.3323279723382699</v>
      </c>
      <c r="S227">
        <v>1.2665907166563299</v>
      </c>
      <c r="T227">
        <v>1.3047751680548401</v>
      </c>
      <c r="U227">
        <v>1.26733148381281</v>
      </c>
      <c r="V227">
        <v>1.3370246032856099</v>
      </c>
      <c r="W227">
        <v>1.24133358760643</v>
      </c>
      <c r="X227">
        <v>1.32444274929046</v>
      </c>
      <c r="Y227">
        <v>1.2662126159921401</v>
      </c>
      <c r="Z227">
        <v>1.32252597403962</v>
      </c>
      <c r="AA227">
        <v>1.47144524318304</v>
      </c>
      <c r="AB227">
        <v>1.51781441672839</v>
      </c>
      <c r="AC227">
        <v>1.2983484638662299</v>
      </c>
      <c r="AD227">
        <v>1.34694397428664</v>
      </c>
      <c r="AE227">
        <v>1.48563077794659</v>
      </c>
      <c r="AF227">
        <v>1.6266062369634</v>
      </c>
      <c r="AG227">
        <v>1.57776102119408</v>
      </c>
      <c r="AH227">
        <v>1.6400438962647701</v>
      </c>
      <c r="AI227">
        <v>1.26681354536722</v>
      </c>
      <c r="AJ227">
        <v>1.30613155045969</v>
      </c>
      <c r="AK227">
        <v>1.2895472985837499</v>
      </c>
      <c r="AL227">
        <v>1.3387600872889101</v>
      </c>
      <c r="AM227">
        <v>1.52206987849274</v>
      </c>
      <c r="AN227">
        <v>1.60197153798874</v>
      </c>
      <c r="AO227">
        <v>1.2574895701070199</v>
      </c>
      <c r="AP227">
        <v>1.32735715581353</v>
      </c>
      <c r="AQ227">
        <v>1.2872669031003301</v>
      </c>
      <c r="AR227">
        <v>1.3570485686376299</v>
      </c>
      <c r="AS227">
        <v>1.20482207091655</v>
      </c>
      <c r="AT227">
        <v>1.22870923515276</v>
      </c>
      <c r="AU227">
        <v>1.3009343988359801</v>
      </c>
      <c r="AV227">
        <v>1.35039103795569</v>
      </c>
      <c r="AW227">
        <v>1.3736442595023299</v>
      </c>
      <c r="AX227">
        <v>1.2938877873041501</v>
      </c>
      <c r="AY227">
        <v>1.2931500728965799</v>
      </c>
      <c r="AZ227">
        <v>1.34511828058129</v>
      </c>
      <c r="BA227">
        <v>1.29726821299381</v>
      </c>
      <c r="BB227">
        <v>1.3774585434791</v>
      </c>
      <c r="BC227">
        <v>1.27614616121527</v>
      </c>
      <c r="BD227">
        <v>1.334473792254</v>
      </c>
      <c r="BE227">
        <v>1.25975608392859</v>
      </c>
      <c r="BF227">
        <v>1.2772840582626199</v>
      </c>
      <c r="BG227">
        <v>1.4987059457018199</v>
      </c>
      <c r="BH227">
        <v>1.6386375084678</v>
      </c>
      <c r="BI227">
        <v>1.22102700485584</v>
      </c>
      <c r="BJ227">
        <v>1.2857010545257199</v>
      </c>
      <c r="BK227">
        <v>1.2461021449612</v>
      </c>
      <c r="BL227">
        <v>1.29746504584491</v>
      </c>
      <c r="BM227">
        <v>1.3073309167223099</v>
      </c>
      <c r="BN227">
        <v>1.3299389487741999</v>
      </c>
      <c r="BO227">
        <v>1.2967265651825499</v>
      </c>
      <c r="BP227">
        <v>1.35823509213688</v>
      </c>
      <c r="BQ227">
        <v>1.2494784586602701</v>
      </c>
      <c r="BR227">
        <v>1.29552214700063</v>
      </c>
      <c r="BS227">
        <v>1.43713310957333</v>
      </c>
      <c r="BT227">
        <v>1.5167750935786399</v>
      </c>
      <c r="BU227">
        <v>1.2276704051649201</v>
      </c>
      <c r="BV227">
        <v>1.31085544013574</v>
      </c>
      <c r="BW227">
        <v>1.18473437301889</v>
      </c>
      <c r="BX227">
        <v>1.2209205020920499</v>
      </c>
      <c r="BY227">
        <v>1.22780798508622</v>
      </c>
      <c r="BZ227">
        <v>1.2593133447258</v>
      </c>
      <c r="CA227">
        <v>1.2005485914423299</v>
      </c>
      <c r="CB227">
        <v>1.2474826443179601</v>
      </c>
      <c r="CC227">
        <v>1.2662025559816601</v>
      </c>
      <c r="CD227">
        <v>1.3386422738725201</v>
      </c>
      <c r="CE227">
        <v>1.24768556114991</v>
      </c>
      <c r="CF227">
        <v>1.3400382304069101</v>
      </c>
      <c r="CG227">
        <v>1.23278705474848</v>
      </c>
      <c r="CH227">
        <v>1.3234865325957701</v>
      </c>
      <c r="CI227">
        <v>1.2824681276560199</v>
      </c>
      <c r="CJ227">
        <v>1.3240646612782201</v>
      </c>
      <c r="CK227">
        <v>1.2761393319421499</v>
      </c>
      <c r="CL227">
        <v>1.3437477198768299</v>
      </c>
      <c r="CM227">
        <v>1.5692770006797101</v>
      </c>
      <c r="CN227">
        <v>1.6595714234608001</v>
      </c>
      <c r="CO227">
        <v>1.27984968347161</v>
      </c>
      <c r="CP227">
        <v>1.3458382719112001</v>
      </c>
      <c r="CQ227">
        <v>1.23776837596334</v>
      </c>
      <c r="CR227">
        <v>1.28745852570967</v>
      </c>
      <c r="CS227">
        <v>1.25404528883419</v>
      </c>
      <c r="CT227">
        <v>1.32041447678631</v>
      </c>
      <c r="CU227">
        <v>1.3005802593403899</v>
      </c>
      <c r="CV227">
        <v>1.37431661633805</v>
      </c>
      <c r="CW227">
        <v>1.30408002646257</v>
      </c>
      <c r="CX227">
        <v>1.37057864059951</v>
      </c>
      <c r="CY227">
        <v>1.28420189758615</v>
      </c>
      <c r="CZ227">
        <v>1.3389929538161001</v>
      </c>
      <c r="DA227">
        <v>1.30314271095717</v>
      </c>
      <c r="DB227">
        <v>1.3476857682619601</v>
      </c>
    </row>
    <row r="228" spans="1:106" x14ac:dyDescent="0.45">
      <c r="A228" t="s">
        <v>94</v>
      </c>
      <c r="B228" t="s">
        <v>95</v>
      </c>
      <c r="C228" t="s">
        <v>65</v>
      </c>
      <c r="D228">
        <v>50</v>
      </c>
      <c r="E228" s="1" cm="1">
        <f t="array" ref="E228">SUMPRODUCT($G228:$FZZ228,$G$2:$FZZ$2)/SUMPRODUCT(--($G228:$FZZ228&lt;&gt;""),$G$2:$FZZ$2)</f>
        <v>1.5666336192674282</v>
      </c>
      <c r="F228" s="1" cm="1">
        <f t="array" ref="F228">SUMPRODUCT($G228:$FZZ228,$F$2:$FZY$2)/SUMPRODUCT(--($G228:$FZZ228&lt;&gt;""),$F$2:$FZY$2)</f>
        <v>1.6089339845530692</v>
      </c>
      <c r="G228">
        <v>1.57953969209133</v>
      </c>
      <c r="H228">
        <v>1.6060455980689701</v>
      </c>
      <c r="I228">
        <v>1.5340342153359701</v>
      </c>
      <c r="J228">
        <v>1.5670442757644101</v>
      </c>
      <c r="K228">
        <v>1.5799481637078101</v>
      </c>
      <c r="L228">
        <v>1.60993020734516</v>
      </c>
      <c r="M228">
        <v>1.5749633381178501</v>
      </c>
      <c r="N228">
        <v>1.5565157013991799</v>
      </c>
      <c r="O228">
        <v>1.56765189822618</v>
      </c>
      <c r="P228">
        <v>1.6238127725606599</v>
      </c>
      <c r="Q228">
        <v>1.5513382952538</v>
      </c>
      <c r="R228">
        <v>1.6360314124728901</v>
      </c>
      <c r="S228">
        <v>1.5678595487910101</v>
      </c>
      <c r="T228">
        <v>1.59681257171816</v>
      </c>
      <c r="U228">
        <v>1.61463918807603</v>
      </c>
      <c r="V228">
        <v>1.65668663837988</v>
      </c>
      <c r="W228">
        <v>1.5588122454931901</v>
      </c>
      <c r="X228">
        <v>1.6192050974277199</v>
      </c>
      <c r="Y228">
        <v>1.5713489678723001</v>
      </c>
      <c r="Z228">
        <v>1.6280807702740401</v>
      </c>
      <c r="AA228">
        <v>1.4668091251591999</v>
      </c>
      <c r="AB228">
        <v>1.52212547360343</v>
      </c>
      <c r="AC228">
        <v>1.55637619462823</v>
      </c>
      <c r="AD228">
        <v>1.6045870304833201</v>
      </c>
      <c r="AE228">
        <v>1.5365217727190701</v>
      </c>
      <c r="AF228">
        <v>1.6245879792959499</v>
      </c>
      <c r="AG228">
        <v>1.57612501009883</v>
      </c>
      <c r="AH228">
        <v>1.6188834729216599</v>
      </c>
      <c r="AI228">
        <v>1.64236815222528</v>
      </c>
      <c r="AJ228">
        <v>1.6217962401085499</v>
      </c>
      <c r="AK228">
        <v>1.63851550257033</v>
      </c>
      <c r="AL228">
        <v>1.66980477159888</v>
      </c>
      <c r="AM228">
        <v>1.55698075741099</v>
      </c>
      <c r="AN228">
        <v>1.59540447260176</v>
      </c>
      <c r="AO228">
        <v>1.53326682387085</v>
      </c>
      <c r="AP228">
        <v>1.61114456738617</v>
      </c>
      <c r="AQ228">
        <v>1.5747890137548</v>
      </c>
      <c r="AR228">
        <v>1.6509068668432501</v>
      </c>
      <c r="AS228">
        <v>1.4668620306843201</v>
      </c>
      <c r="AT228">
        <v>1.5074913694901599</v>
      </c>
      <c r="AU228">
        <v>1.6170442532198099</v>
      </c>
      <c r="AV228">
        <v>1.67095122256198</v>
      </c>
      <c r="AW228">
        <v>1.6147390175105401</v>
      </c>
      <c r="AX228">
        <v>1.53663250202474</v>
      </c>
      <c r="AY228">
        <v>1.60960353665992</v>
      </c>
      <c r="AZ228">
        <v>1.6858392512815601</v>
      </c>
      <c r="BA228">
        <v>1.58521438110179</v>
      </c>
      <c r="BB228">
        <v>1.65743105706024</v>
      </c>
      <c r="BC228">
        <v>1.6180101272752101</v>
      </c>
      <c r="BD228">
        <v>1.6914374344236101</v>
      </c>
      <c r="BE228">
        <v>1.5636786388991299</v>
      </c>
      <c r="BF228">
        <v>1.5994611936461001</v>
      </c>
      <c r="BG228">
        <v>1.55145819944069</v>
      </c>
      <c r="BH228">
        <v>1.6028208646714399</v>
      </c>
      <c r="BI228">
        <v>1.5184773548207799</v>
      </c>
      <c r="BJ228">
        <v>1.5947022321015001</v>
      </c>
      <c r="BK228">
        <v>1.5295772310500699</v>
      </c>
      <c r="BL228">
        <v>1.5889059453180101</v>
      </c>
      <c r="BM228">
        <v>1.58065439282648</v>
      </c>
      <c r="BN228">
        <v>1.6202780692549801</v>
      </c>
      <c r="BO228">
        <v>1.5959024836900499</v>
      </c>
      <c r="BP228">
        <v>1.65918507496852</v>
      </c>
      <c r="BQ228">
        <v>1.5323893995881499</v>
      </c>
      <c r="BR228">
        <v>1.58863510949003</v>
      </c>
      <c r="BS228">
        <v>1.4778104669954</v>
      </c>
      <c r="BT228">
        <v>1.53057362670755</v>
      </c>
      <c r="BU228">
        <v>1.52922236477258</v>
      </c>
      <c r="BV228">
        <v>1.6026072921408701</v>
      </c>
      <c r="BW228">
        <v>1.47051265796035</v>
      </c>
      <c r="BX228">
        <v>1.5267317526731701</v>
      </c>
      <c r="BY228">
        <v>1.5307441354668301</v>
      </c>
      <c r="BZ228">
        <v>1.56628864377815</v>
      </c>
      <c r="CA228">
        <v>1.54046085255041</v>
      </c>
      <c r="CB228">
        <v>1.5510931622633399</v>
      </c>
      <c r="CC228">
        <v>1.5523692917927201</v>
      </c>
      <c r="CD228">
        <v>1.6035496372448801</v>
      </c>
      <c r="CE228">
        <v>1.5308779250633999</v>
      </c>
      <c r="CF228">
        <v>1.6036531277720101</v>
      </c>
      <c r="CG228">
        <v>1.52653673163418</v>
      </c>
      <c r="CH228">
        <v>1.60197487463164</v>
      </c>
      <c r="CI228">
        <v>1.60544121323223</v>
      </c>
      <c r="CJ228">
        <v>1.6467794350470699</v>
      </c>
      <c r="CK228">
        <v>1.55115501918951</v>
      </c>
      <c r="CL228">
        <v>1.6300582252250899</v>
      </c>
      <c r="CM228">
        <v>1.60589203305548</v>
      </c>
      <c r="CN228">
        <v>1.6578363681894599</v>
      </c>
      <c r="CO228">
        <v>1.59682828449883</v>
      </c>
      <c r="CP228">
        <v>1.67461433152328</v>
      </c>
      <c r="CQ228">
        <v>1.5535435282551799</v>
      </c>
      <c r="CR228">
        <v>1.6216930288081699</v>
      </c>
      <c r="CS228">
        <v>1.56278679286511</v>
      </c>
      <c r="CT228">
        <v>1.63596425655239</v>
      </c>
      <c r="CU228">
        <v>1.6104269050861499</v>
      </c>
      <c r="CV228">
        <v>1.6614956480549401</v>
      </c>
      <c r="CW228">
        <v>1.5830662362696899</v>
      </c>
      <c r="CX228">
        <v>1.65007813302004</v>
      </c>
      <c r="CY228">
        <v>1.57106355518348</v>
      </c>
      <c r="CZ228">
        <v>1.62182572903585</v>
      </c>
      <c r="DA228">
        <v>1.59209697732997</v>
      </c>
      <c r="DB228">
        <v>1.63321591624685</v>
      </c>
    </row>
    <row r="229" spans="1:106" x14ac:dyDescent="0.45">
      <c r="A229" t="s">
        <v>89</v>
      </c>
      <c r="B229" t="s">
        <v>90</v>
      </c>
      <c r="C229" t="s">
        <v>91</v>
      </c>
      <c r="D229">
        <v>50</v>
      </c>
      <c r="E229" s="1" cm="1">
        <f t="array" ref="E229">SUMPRODUCT($G229:$FZZ229,$G$2:$FZZ$2)/SUMPRODUCT(--($G229:$FZZ229&lt;&gt;""),$G$2:$FZZ$2)</f>
        <v>1.0446314420927783</v>
      </c>
      <c r="F229" s="1" cm="1">
        <f t="array" ref="F229">SUMPRODUCT($G229:$FZZ229,$F$2:$FZY$2)/SUMPRODUCT(--($G229:$FZZ229&lt;&gt;""),$F$2:$FZY$2)</f>
        <v>1.0428920279839777</v>
      </c>
      <c r="G229">
        <v>1.05328395345535</v>
      </c>
      <c r="H229">
        <v>1.03882664755478</v>
      </c>
      <c r="I229">
        <v>1.0272981739746101</v>
      </c>
      <c r="J229">
        <v>1.0131016086806099</v>
      </c>
      <c r="K229">
        <v>1.05554275647106</v>
      </c>
      <c r="L229">
        <v>1.0402764602249599</v>
      </c>
      <c r="M229">
        <v>1.02507400448889</v>
      </c>
      <c r="N229">
        <v>1.02176957277723</v>
      </c>
      <c r="O229">
        <v>0.98903737592637098</v>
      </c>
      <c r="P229">
        <v>1.0362422077748299</v>
      </c>
      <c r="Q229">
        <v>1.00757055666719</v>
      </c>
      <c r="R229">
        <v>1.0557692790703499</v>
      </c>
      <c r="S229">
        <v>1.04274557227234</v>
      </c>
      <c r="T229">
        <v>1.0294083109637799</v>
      </c>
      <c r="U229">
        <v>1.0114740212306299</v>
      </c>
      <c r="V229">
        <v>1.0625631401439199</v>
      </c>
      <c r="W229">
        <v>0.99522789226299302</v>
      </c>
      <c r="X229">
        <v>1.04904703678359</v>
      </c>
      <c r="Y229">
        <v>1.0515801005528</v>
      </c>
      <c r="Z229">
        <v>1.0562923306929899</v>
      </c>
      <c r="AA229">
        <v>0.94854441880665197</v>
      </c>
      <c r="AB229">
        <v>0.99918201825671205</v>
      </c>
      <c r="AC229">
        <v>1.0655246106238501</v>
      </c>
      <c r="AD229">
        <v>1.0525875775760301</v>
      </c>
      <c r="AE229">
        <v>0.97854917209589698</v>
      </c>
      <c r="AF229">
        <v>1.05076223830247</v>
      </c>
      <c r="AG229">
        <v>1.2459268036517299</v>
      </c>
      <c r="AH229">
        <v>1.0841434842323501</v>
      </c>
      <c r="AI229">
        <v>1.1280093616112901</v>
      </c>
      <c r="AJ229">
        <v>1.0438234711147001</v>
      </c>
      <c r="AK229">
        <v>1.0612311252361599</v>
      </c>
      <c r="AL229">
        <v>1.05847771642818</v>
      </c>
      <c r="AM229">
        <v>1.12074133610704</v>
      </c>
      <c r="AN229">
        <v>1.04735946290955</v>
      </c>
      <c r="AO229">
        <v>0.99748231452929403</v>
      </c>
      <c r="AP229">
        <v>1.0522292762561201</v>
      </c>
      <c r="AQ229">
        <v>0.98974769653181704</v>
      </c>
      <c r="AR229">
        <v>1.0584865312013201</v>
      </c>
      <c r="AS229">
        <v>1.0694846621854599</v>
      </c>
      <c r="AT229">
        <v>0.96615332886952598</v>
      </c>
      <c r="AU229">
        <v>1.0412806493048801</v>
      </c>
      <c r="AV229">
        <v>1.07710211319639</v>
      </c>
      <c r="AW229">
        <v>1.210134331276</v>
      </c>
      <c r="AX229">
        <v>1.00112938810847</v>
      </c>
      <c r="AY229">
        <v>1.0237972064148899</v>
      </c>
      <c r="AZ229">
        <v>1.0769529229177399</v>
      </c>
      <c r="BA229">
        <v>1.02743455768906</v>
      </c>
      <c r="BB229">
        <v>1.0791660724241201</v>
      </c>
      <c r="BC229">
        <v>1.0277085899365901</v>
      </c>
      <c r="BD229">
        <v>1.0775785776196301</v>
      </c>
      <c r="BE229">
        <v>1.06086723230155</v>
      </c>
      <c r="BF229">
        <v>1.0391696569301401</v>
      </c>
      <c r="BG229">
        <v>0.98191797953830895</v>
      </c>
      <c r="BH229">
        <v>1.03284639836028</v>
      </c>
      <c r="BI229">
        <v>0.99962952672038496</v>
      </c>
      <c r="BJ229">
        <v>1.0387806136625199</v>
      </c>
      <c r="BK229">
        <v>0.97627681201510197</v>
      </c>
      <c r="BL229">
        <v>1.02619590922291</v>
      </c>
      <c r="BM229">
        <v>1.0251001621673099</v>
      </c>
      <c r="BN229">
        <v>1.06471191452828</v>
      </c>
      <c r="BO229">
        <v>1.02650795467551</v>
      </c>
      <c r="BP229">
        <v>1.08813093739269</v>
      </c>
      <c r="BQ229">
        <v>0.99226099947509305</v>
      </c>
      <c r="BR229">
        <v>1.03421311188575</v>
      </c>
      <c r="BS229">
        <v>0.96299672647412204</v>
      </c>
      <c r="BT229">
        <v>0.99660216301330096</v>
      </c>
      <c r="BU229">
        <v>0.97602118942184302</v>
      </c>
      <c r="BV229">
        <v>1.0375781153002499</v>
      </c>
      <c r="BW229">
        <v>0.96801487680148701</v>
      </c>
      <c r="BX229">
        <v>0.98535142217150495</v>
      </c>
      <c r="BY229">
        <v>0.96723629019729596</v>
      </c>
      <c r="BZ229">
        <v>1.01051732173372</v>
      </c>
      <c r="CA229">
        <v>0.99421030529917798</v>
      </c>
      <c r="CB229">
        <v>1.0227567166712801</v>
      </c>
      <c r="CC229">
        <v>0.99657988201604797</v>
      </c>
      <c r="CD229">
        <v>1.0553796027401401</v>
      </c>
      <c r="CE229">
        <v>0.98589472895141195</v>
      </c>
      <c r="CF229">
        <v>1.0414162741594899</v>
      </c>
      <c r="CG229">
        <v>0.97631184407796101</v>
      </c>
      <c r="CH229">
        <v>1.0409347050612601</v>
      </c>
      <c r="CI229">
        <v>1.0305474543788</v>
      </c>
      <c r="CJ229">
        <v>1.0725772852262301</v>
      </c>
      <c r="CK229">
        <v>0.99254308520728995</v>
      </c>
      <c r="CL229">
        <v>1.06339107213215</v>
      </c>
      <c r="CM229">
        <v>1.0265445569348499</v>
      </c>
      <c r="CN229">
        <v>1.0867169892319199</v>
      </c>
      <c r="CO229">
        <v>1.0205169197974899</v>
      </c>
      <c r="CP229">
        <v>1.07354116706634</v>
      </c>
      <c r="CQ229">
        <v>0.97604585432649205</v>
      </c>
      <c r="CR229">
        <v>1.0319768972842001</v>
      </c>
      <c r="CS229">
        <v>0.99487079226708597</v>
      </c>
      <c r="CT229">
        <v>1.05351166722252</v>
      </c>
      <c r="CU229">
        <v>1.02553930566246</v>
      </c>
      <c r="CV229">
        <v>1.07556200288156</v>
      </c>
      <c r="CW229">
        <v>1.02332584320927</v>
      </c>
      <c r="CX229">
        <v>1.07936489831301</v>
      </c>
      <c r="CY229">
        <v>1.0054590484163499</v>
      </c>
      <c r="CZ229">
        <v>1.05602065020231</v>
      </c>
      <c r="DA229">
        <v>1.05645859571788</v>
      </c>
      <c r="DB229">
        <v>1.06611106738035</v>
      </c>
    </row>
    <row r="230" spans="1:106" x14ac:dyDescent="0.45">
      <c r="A230" t="s">
        <v>69</v>
      </c>
      <c r="B230" t="s">
        <v>157</v>
      </c>
      <c r="C230" t="s">
        <v>71</v>
      </c>
      <c r="D230">
        <v>50</v>
      </c>
      <c r="E230" s="1" cm="1">
        <f t="array" ref="E230">SUMPRODUCT($G230:$FZZ230,$G$2:$FZZ$2)/SUMPRODUCT(--($G230:$FZZ230&lt;&gt;""),$G$2:$FZZ$2)</f>
        <v>1.0301939281137065</v>
      </c>
      <c r="F230" s="1" cm="1">
        <f t="array" ref="F230">SUMPRODUCT($G230:$FZZ230,$F$2:$FZY$2)/SUMPRODUCT(--($G230:$FZZ230&lt;&gt;""),$F$2:$FZY$2)</f>
        <v>1.0745622674844932</v>
      </c>
      <c r="G230">
        <v>0.98325738162689902</v>
      </c>
      <c r="H230">
        <v>1.0634613694295501</v>
      </c>
      <c r="I230">
        <v>1.0337312498970901</v>
      </c>
      <c r="J230">
        <v>1.0567483904960999</v>
      </c>
      <c r="K230">
        <v>0.98751185797533503</v>
      </c>
      <c r="L230">
        <v>1.0639839409134</v>
      </c>
      <c r="M230">
        <v>1.00260036798027</v>
      </c>
      <c r="N230">
        <v>1.05292536535461</v>
      </c>
      <c r="O230">
        <v>1.03346978088129</v>
      </c>
      <c r="P230">
        <v>1.08279824490997</v>
      </c>
      <c r="Q230">
        <v>1.0376518506735399</v>
      </c>
      <c r="R230">
        <v>1.09383555336018</v>
      </c>
      <c r="S230">
        <v>1.0463961170728799</v>
      </c>
      <c r="T230">
        <v>1.0730211966452801</v>
      </c>
      <c r="U230">
        <v>0.98273457049159896</v>
      </c>
      <c r="V230">
        <v>1.06285649896644</v>
      </c>
      <c r="W230">
        <v>1.0579518302054001</v>
      </c>
      <c r="X230">
        <v>1.1059668173608601</v>
      </c>
      <c r="Y230">
        <v>1.08854618973823</v>
      </c>
      <c r="Z230">
        <v>1.10451856820537</v>
      </c>
      <c r="AA230">
        <v>1.03132044101738</v>
      </c>
      <c r="AB230">
        <v>1.0525479998081599</v>
      </c>
      <c r="AC230">
        <v>1.03608418389153</v>
      </c>
      <c r="AD230">
        <v>1.07818638764938</v>
      </c>
      <c r="AE230">
        <v>1.0327234568537</v>
      </c>
      <c r="AF230">
        <v>1.1109526691216201</v>
      </c>
      <c r="AG230">
        <v>1.0399375218808</v>
      </c>
      <c r="AH230">
        <v>1.08858023860178</v>
      </c>
      <c r="AI230">
        <v>1.0749081372833</v>
      </c>
      <c r="AJ230">
        <v>1.07467180996234</v>
      </c>
      <c r="AK230">
        <v>1.0758886334011899</v>
      </c>
      <c r="AL230">
        <v>1.12058758915625</v>
      </c>
      <c r="AM230">
        <v>1.0522197532031501</v>
      </c>
      <c r="AN230">
        <v>1.06908420405654</v>
      </c>
      <c r="AO230">
        <v>1.03223653183384</v>
      </c>
      <c r="AP230">
        <v>1.0920079811354899</v>
      </c>
      <c r="AQ230">
        <v>0.99351420802055701</v>
      </c>
      <c r="AR230">
        <v>1.0663495639470899</v>
      </c>
      <c r="AS230">
        <v>1.01405229610692</v>
      </c>
      <c r="AT230">
        <v>1.0220088870338</v>
      </c>
      <c r="AU230">
        <v>1.0118078685021199</v>
      </c>
      <c r="AV230">
        <v>1.0715718816428099</v>
      </c>
      <c r="AW230">
        <v>1.01936939704527</v>
      </c>
      <c r="AX230">
        <v>1.0535638283017199</v>
      </c>
      <c r="AY230">
        <v>1.00357428396745</v>
      </c>
      <c r="AZ230">
        <v>1.06290269482199</v>
      </c>
      <c r="BA230">
        <v>1.00215223845764</v>
      </c>
      <c r="BB230">
        <v>1.0738632680314699</v>
      </c>
      <c r="BC230">
        <v>1.02860270973039</v>
      </c>
      <c r="BD230">
        <v>1.0859176132475701</v>
      </c>
      <c r="BE230">
        <v>1.03432934258917</v>
      </c>
      <c r="BF230">
        <v>1.08047441787674</v>
      </c>
      <c r="BG230">
        <v>1.04670754372861</v>
      </c>
      <c r="BH230">
        <v>1.1063035208698799</v>
      </c>
      <c r="BI230">
        <v>1.0406726736262699</v>
      </c>
      <c r="BJ230">
        <v>1.07537808121303</v>
      </c>
      <c r="BK230">
        <v>1.0257561299423299</v>
      </c>
      <c r="BL230">
        <v>1.06824876571381</v>
      </c>
      <c r="BM230">
        <v>1.0126872078603399</v>
      </c>
      <c r="BN230">
        <v>1.0380854717161101</v>
      </c>
      <c r="BO230">
        <v>1.00651253290603</v>
      </c>
      <c r="BP230">
        <v>1.0742817900881301</v>
      </c>
      <c r="BQ230">
        <v>1.01738919770118</v>
      </c>
      <c r="BR230">
        <v>1.04348645338429</v>
      </c>
      <c r="BS230">
        <v>1.03113302669926</v>
      </c>
      <c r="BT230">
        <v>1.0449453721736399</v>
      </c>
      <c r="BU230">
        <v>1.0270496213218501</v>
      </c>
      <c r="BV230">
        <v>1.10437445681413</v>
      </c>
      <c r="BW230">
        <v>0.96679768395249499</v>
      </c>
      <c r="BX230">
        <v>1.0233464350619099</v>
      </c>
      <c r="BY230">
        <v>1.0008699704831401</v>
      </c>
      <c r="BZ230">
        <v>1.0244057790896299</v>
      </c>
      <c r="CA230">
        <v>1.0136611777740001</v>
      </c>
      <c r="CB230">
        <v>1.0530185931399201</v>
      </c>
      <c r="CC230">
        <v>1.04450200856041</v>
      </c>
      <c r="CD230">
        <v>1.0873749076669299</v>
      </c>
      <c r="CE230">
        <v>1.0169413175747399</v>
      </c>
      <c r="CF230">
        <v>1.04999937532014</v>
      </c>
      <c r="CG230">
        <v>1.0121697771803699</v>
      </c>
      <c r="CH230">
        <v>1.0882386393010299</v>
      </c>
      <c r="CI230">
        <v>0.99438380134988702</v>
      </c>
      <c r="CJ230">
        <v>1.0412298975085399</v>
      </c>
      <c r="CK230">
        <v>1.0042319085907701</v>
      </c>
      <c r="CL230">
        <v>1.04872531994688</v>
      </c>
      <c r="CM230">
        <v>0.96016527742997104</v>
      </c>
      <c r="CN230">
        <v>1.0382606518083899</v>
      </c>
      <c r="CO230">
        <v>1.0079292887529001</v>
      </c>
      <c r="CP230">
        <v>1.0821779358122601</v>
      </c>
      <c r="CQ230">
        <v>1.0395432122605901</v>
      </c>
      <c r="CR230">
        <v>1.0786124326316999</v>
      </c>
      <c r="CS230">
        <v>1.02231090359159</v>
      </c>
      <c r="CT230">
        <v>1.0768806136648501</v>
      </c>
      <c r="CU230">
        <v>1.0216413049914099</v>
      </c>
      <c r="CV230">
        <v>1.0451477292912501</v>
      </c>
      <c r="CW230">
        <v>1.0057829841110499</v>
      </c>
      <c r="CX230">
        <v>1.06502720397851</v>
      </c>
      <c r="CY230">
        <v>0.98634365843449101</v>
      </c>
      <c r="CZ230">
        <v>1.0319956048555801</v>
      </c>
      <c r="DA230">
        <v>0.98425692695214095</v>
      </c>
      <c r="DB230">
        <v>1.0461665617128399</v>
      </c>
    </row>
    <row r="231" spans="1:106" x14ac:dyDescent="0.45">
      <c r="A231" t="s">
        <v>77</v>
      </c>
      <c r="B231" t="s">
        <v>78</v>
      </c>
      <c r="C231" t="s">
        <v>79</v>
      </c>
      <c r="D231">
        <v>50</v>
      </c>
      <c r="E231" s="1" cm="1">
        <f t="array" ref="E231">SUMPRODUCT($G231:$FZZ231,$G$2:$FZZ$2)/SUMPRODUCT(--($G231:$FZZ231&lt;&gt;""),$G$2:$FZZ$2)</f>
        <v>1.099423317285058</v>
      </c>
      <c r="F231" s="1" cm="1">
        <f t="array" ref="F231">SUMPRODUCT($G231:$FZZ231,$F$2:$FZY$2)/SUMPRODUCT(--($G231:$FZZ231&lt;&gt;""),$F$2:$FZY$2)</f>
        <v>1.1434759744875989</v>
      </c>
      <c r="G231">
        <v>1.19621740218118</v>
      </c>
      <c r="H231">
        <v>1.24113089160992</v>
      </c>
      <c r="I231">
        <v>1.0209885893995001</v>
      </c>
      <c r="J231">
        <v>1.05295308975351</v>
      </c>
      <c r="K231">
        <v>1.2032270632877</v>
      </c>
      <c r="L231">
        <v>1.2402510502778099</v>
      </c>
      <c r="M231">
        <v>0.98230505019857695</v>
      </c>
      <c r="N231">
        <v>1.0220982655137101</v>
      </c>
      <c r="O231">
        <v>1.0189488187922999</v>
      </c>
      <c r="P231">
        <v>1.0551308291195101</v>
      </c>
      <c r="Q231">
        <v>1.0327478378808299</v>
      </c>
      <c r="R231">
        <v>1.0977474611320801</v>
      </c>
      <c r="S231">
        <v>1.0316476688634399</v>
      </c>
      <c r="T231">
        <v>1.0679841864662001</v>
      </c>
      <c r="U231">
        <v>1.1850258777451299</v>
      </c>
      <c r="V231">
        <v>1.2400743693756699</v>
      </c>
      <c r="W231">
        <v>1.0399021796439401</v>
      </c>
      <c r="X231">
        <v>1.0835421738106099</v>
      </c>
      <c r="Y231">
        <v>1.0463064400478499</v>
      </c>
      <c r="Z231">
        <v>1.09058163765242</v>
      </c>
      <c r="AA231">
        <v>1.1180478212909699</v>
      </c>
      <c r="AB231">
        <v>1.17095551991132</v>
      </c>
      <c r="AC231">
        <v>1.0407002786753501</v>
      </c>
      <c r="AD231">
        <v>1.0835410575986</v>
      </c>
      <c r="AE231">
        <v>1.16658833981407</v>
      </c>
      <c r="AF231">
        <v>1.26132091262585</v>
      </c>
      <c r="AG231">
        <v>1.20402337543425</v>
      </c>
      <c r="AH231">
        <v>1.2386152478927099</v>
      </c>
      <c r="AI231">
        <v>1.07551801424062</v>
      </c>
      <c r="AJ231">
        <v>1.0735168554743999</v>
      </c>
      <c r="AK231">
        <v>1.20570600038079</v>
      </c>
      <c r="AL231">
        <v>1.25741150280466</v>
      </c>
      <c r="AM231">
        <v>1.18253983263202</v>
      </c>
      <c r="AN231">
        <v>1.2088553732684</v>
      </c>
      <c r="AO231">
        <v>1.1725376383094499</v>
      </c>
      <c r="AP231">
        <v>1.2481298748412799</v>
      </c>
      <c r="AQ231">
        <v>1.0702172784314401</v>
      </c>
      <c r="AR231">
        <v>1.13912771818045</v>
      </c>
      <c r="AS231">
        <v>0.99190717600442901</v>
      </c>
      <c r="AT231">
        <v>1.01855668310159</v>
      </c>
      <c r="AU231">
        <v>1.0997345716201901</v>
      </c>
      <c r="AV231">
        <v>1.1354167850768999</v>
      </c>
      <c r="AW231">
        <v>1.1652939369397</v>
      </c>
      <c r="AX231">
        <v>1.1895551149216601</v>
      </c>
      <c r="AY231">
        <v>1.0765061374218099</v>
      </c>
      <c r="AZ231">
        <v>1.13547006537177</v>
      </c>
      <c r="BA231">
        <v>1.06120914312385</v>
      </c>
      <c r="BB231">
        <v>1.0806311504103501</v>
      </c>
      <c r="BC231">
        <v>1.2072533187354499</v>
      </c>
      <c r="BD231">
        <v>1.26242415948177</v>
      </c>
      <c r="BE231">
        <v>1.0209933264026201</v>
      </c>
      <c r="BF231">
        <v>1.0650256547838599</v>
      </c>
      <c r="BG231">
        <v>1.1139983672335001</v>
      </c>
      <c r="BH231">
        <v>1.17816261659516</v>
      </c>
      <c r="BI231">
        <v>1.04907447836039</v>
      </c>
      <c r="BJ231">
        <v>1.1108376665475801</v>
      </c>
      <c r="BK231">
        <v>1.2095257851719701</v>
      </c>
      <c r="BL231">
        <v>1.25522134174169</v>
      </c>
      <c r="BM231">
        <v>1.0838858151292501</v>
      </c>
      <c r="BN231">
        <v>1.10946293999809</v>
      </c>
      <c r="BO231">
        <v>1.22465377131738</v>
      </c>
      <c r="BP231">
        <v>1.2363969325855499</v>
      </c>
      <c r="BQ231">
        <v>1.0263664383100699</v>
      </c>
      <c r="BR231">
        <v>1.0858288806040399</v>
      </c>
      <c r="BS231">
        <v>1.1042279589496999</v>
      </c>
      <c r="BT231">
        <v>1.1223497562121001</v>
      </c>
      <c r="BU231">
        <v>1.0253445350329</v>
      </c>
      <c r="BV231">
        <v>1.0724909986342701</v>
      </c>
      <c r="BW231">
        <v>0.98030514348505904</v>
      </c>
      <c r="BX231">
        <v>1.0315286758801401</v>
      </c>
      <c r="BY231">
        <v>1.0278312878670099</v>
      </c>
      <c r="BZ231">
        <v>1.0407254932421901</v>
      </c>
      <c r="CA231">
        <v>1.18139256453097</v>
      </c>
      <c r="CB231">
        <v>1.2137094252298399</v>
      </c>
      <c r="CC231">
        <v>1.04918696307689</v>
      </c>
      <c r="CD231">
        <v>1.08717253382172</v>
      </c>
      <c r="CE231">
        <v>0.99741382541447499</v>
      </c>
      <c r="CF231">
        <v>1.05953198985519</v>
      </c>
      <c r="CG231">
        <v>1.1716693377449201</v>
      </c>
      <c r="CH231">
        <v>1.2147546916197001</v>
      </c>
      <c r="CI231">
        <v>1.2113573868844201</v>
      </c>
      <c r="CJ231">
        <v>1.2371635697025201</v>
      </c>
      <c r="CK231">
        <v>1.0448582310622001</v>
      </c>
      <c r="CL231">
        <v>1.0831205218380999</v>
      </c>
      <c r="CM231">
        <v>1.38992236969198</v>
      </c>
      <c r="CN231">
        <v>1.43889743498014</v>
      </c>
      <c r="CO231">
        <v>1.2157446456627801</v>
      </c>
      <c r="CP231">
        <v>1.27222360043</v>
      </c>
      <c r="CQ231">
        <v>1.0447746782999401</v>
      </c>
      <c r="CR231">
        <v>1.0877587205729999</v>
      </c>
      <c r="CS231">
        <v>1.0214598691246899</v>
      </c>
      <c r="CT231">
        <v>1.1107034834910801</v>
      </c>
      <c r="CU231">
        <v>1.1947914816349801</v>
      </c>
      <c r="CV231">
        <v>1.2298142775376399</v>
      </c>
      <c r="CW231">
        <v>1.05781843483021</v>
      </c>
      <c r="CX231">
        <v>1.0838361601897999</v>
      </c>
      <c r="CY231">
        <v>1.0407858936793599</v>
      </c>
      <c r="CZ231">
        <v>1.0653167294544399</v>
      </c>
      <c r="DA231">
        <v>1.0309941750629701</v>
      </c>
      <c r="DB231">
        <v>1.0709422229219101</v>
      </c>
    </row>
    <row r="232" spans="1:106" x14ac:dyDescent="0.45">
      <c r="A232" t="s">
        <v>112</v>
      </c>
      <c r="B232" t="s">
        <v>97</v>
      </c>
      <c r="C232" t="s">
        <v>91</v>
      </c>
      <c r="D232">
        <v>50</v>
      </c>
      <c r="E232" s="1" cm="1">
        <f t="array" ref="E232">SUMPRODUCT($G232:$FZZ232,$G$2:$FZZ$2)/SUMPRODUCT(--($G232:$FZZ232&lt;&gt;""),$G$2:$FZZ$2)</f>
        <v>0.93284098168636465</v>
      </c>
      <c r="F232" s="1" cm="1">
        <f t="array" ref="F232">SUMPRODUCT($G232:$FZZ232,$F$2:$FZY$2)/SUMPRODUCT(--($G232:$FZZ232&lt;&gt;""),$F$2:$FZY$2)</f>
        <v>0.97410688398883705</v>
      </c>
      <c r="G232">
        <v>0.92758838682632205</v>
      </c>
      <c r="H232">
        <v>0.95850264704092603</v>
      </c>
      <c r="I232">
        <v>0.91775146954703302</v>
      </c>
      <c r="J232">
        <v>0.94670936723033605</v>
      </c>
      <c r="K232">
        <v>0.92812034150968903</v>
      </c>
      <c r="L232">
        <v>0.95719609703211805</v>
      </c>
      <c r="M232">
        <v>0.99061572512729501</v>
      </c>
      <c r="N232">
        <v>0.96605323655374398</v>
      </c>
      <c r="O232">
        <v>0.93774915054712704</v>
      </c>
      <c r="P232">
        <v>0.98775650801294901</v>
      </c>
      <c r="Q232">
        <v>0.94486700769404597</v>
      </c>
      <c r="R232">
        <v>1.0106703615950701</v>
      </c>
      <c r="S232">
        <v>0.917201441264753</v>
      </c>
      <c r="T232">
        <v>0.96288887469690299</v>
      </c>
      <c r="U232">
        <v>0.923437232868622</v>
      </c>
      <c r="V232">
        <v>0.967507110551592</v>
      </c>
      <c r="W232">
        <v>0.95133212927543298</v>
      </c>
      <c r="X232">
        <v>1.00159743333744</v>
      </c>
      <c r="Y232">
        <v>0.93648897851214596</v>
      </c>
      <c r="Z232">
        <v>0.98192909155520403</v>
      </c>
      <c r="AA232">
        <v>0.89710482422717996</v>
      </c>
      <c r="AB232">
        <v>0.94654609207223805</v>
      </c>
      <c r="AC232">
        <v>0.931196252414901</v>
      </c>
      <c r="AD232">
        <v>0.97844625668906304</v>
      </c>
      <c r="AE232">
        <v>0.93314642185769803</v>
      </c>
      <c r="AF232">
        <v>1.00017704014626</v>
      </c>
      <c r="AG232">
        <v>0.94626073842673597</v>
      </c>
      <c r="AH232">
        <v>0.98394958662106402</v>
      </c>
      <c r="AI232">
        <v>0.93266958391144505</v>
      </c>
      <c r="AJ232">
        <v>0.97647780810221496</v>
      </c>
      <c r="AK232">
        <v>0.961964879391906</v>
      </c>
      <c r="AL232">
        <v>0.99590796584601404</v>
      </c>
      <c r="AM232">
        <v>0.93702898208122498</v>
      </c>
      <c r="AN232">
        <v>0.96930641577230303</v>
      </c>
      <c r="AO232">
        <v>0.93957917649192801</v>
      </c>
      <c r="AP232">
        <v>0.99526573553419195</v>
      </c>
      <c r="AQ232">
        <v>0.92492937790958596</v>
      </c>
      <c r="AR232">
        <v>0.97515686464319296</v>
      </c>
      <c r="AS232">
        <v>0.89248022446571995</v>
      </c>
      <c r="AT232">
        <v>0.92108337173946397</v>
      </c>
      <c r="AU232">
        <v>0.94288458696615896</v>
      </c>
      <c r="AV232">
        <v>0.98368496436325603</v>
      </c>
      <c r="AW232">
        <v>0.88815147876113598</v>
      </c>
      <c r="AX232">
        <v>0.91608679867065101</v>
      </c>
      <c r="AY232">
        <v>0.93695621502139803</v>
      </c>
      <c r="AZ232">
        <v>0.97887174904764096</v>
      </c>
      <c r="BA232">
        <v>0.93233414150319505</v>
      </c>
      <c r="BB232">
        <v>0.97688288451814498</v>
      </c>
      <c r="BC232">
        <v>0.95533050499520999</v>
      </c>
      <c r="BD232">
        <v>0.99965330048811596</v>
      </c>
      <c r="BE232">
        <v>0.946913042020188</v>
      </c>
      <c r="BF232">
        <v>0.97338386040220404</v>
      </c>
      <c r="BG232">
        <v>0.92459745357905898</v>
      </c>
      <c r="BH232">
        <v>1.00116378037553</v>
      </c>
      <c r="BI232">
        <v>0.95308220537450805</v>
      </c>
      <c r="BJ232">
        <v>0.97318038079360603</v>
      </c>
      <c r="BK232">
        <v>0.92361116873418203</v>
      </c>
      <c r="BL232">
        <v>0.97504874911836703</v>
      </c>
      <c r="BM232">
        <v>0.93835257082896095</v>
      </c>
      <c r="BN232">
        <v>0.97129876943622995</v>
      </c>
      <c r="BO232">
        <v>0.93513791919423095</v>
      </c>
      <c r="BP232">
        <v>0.97797871122810998</v>
      </c>
      <c r="BQ232">
        <v>0.94779202950241503</v>
      </c>
      <c r="BR232">
        <v>0.98705231564354801</v>
      </c>
      <c r="BS232">
        <v>0.91469495435019799</v>
      </c>
      <c r="BT232">
        <v>0.94394950206494499</v>
      </c>
      <c r="BU232">
        <v>0.92611844555725698</v>
      </c>
      <c r="BV232">
        <v>0.98293258287464302</v>
      </c>
      <c r="BW232">
        <v>0.89573559866446895</v>
      </c>
      <c r="BX232">
        <v>0.93865009931955501</v>
      </c>
      <c r="BY232">
        <v>0.92797110455180898</v>
      </c>
      <c r="BZ232">
        <v>0.96965201180674199</v>
      </c>
      <c r="CA232">
        <v>0.92857589592845002</v>
      </c>
      <c r="CB232">
        <v>0.96287626314519803</v>
      </c>
      <c r="CC232">
        <v>0.94056280166351303</v>
      </c>
      <c r="CD232">
        <v>0.99921074200370297</v>
      </c>
      <c r="CE232">
        <v>0.93177246661086199</v>
      </c>
      <c r="CF232">
        <v>0.98327107357479204</v>
      </c>
      <c r="CG232">
        <v>0.94042289200227402</v>
      </c>
      <c r="CH232">
        <v>0.986765238070619</v>
      </c>
      <c r="CI232">
        <v>0.94163819681693195</v>
      </c>
      <c r="CJ232">
        <v>0.97966836096991905</v>
      </c>
      <c r="CK232">
        <v>0.95241291753615298</v>
      </c>
      <c r="CL232">
        <v>0.985027799261604</v>
      </c>
      <c r="CM232">
        <v>0.94193825349694105</v>
      </c>
      <c r="CN232">
        <v>0.974618108968625</v>
      </c>
      <c r="CO232">
        <v>0.92677122669680301</v>
      </c>
      <c r="CP232">
        <v>0.97257366520576605</v>
      </c>
      <c r="CQ232">
        <v>0.93120095500588096</v>
      </c>
      <c r="CR232">
        <v>0.98766743324614203</v>
      </c>
      <c r="CS232">
        <v>0.94346371028026599</v>
      </c>
      <c r="CT232">
        <v>0.98498039170586404</v>
      </c>
      <c r="CU232">
        <v>0.94720429470858702</v>
      </c>
      <c r="CV232">
        <v>0.99329938618824798</v>
      </c>
      <c r="CW232">
        <v>0.93183606893955795</v>
      </c>
      <c r="CX232">
        <v>0.97458680749620696</v>
      </c>
      <c r="CY232">
        <v>0.91705036975024401</v>
      </c>
      <c r="CZ232">
        <v>0.961856425282545</v>
      </c>
      <c r="DA232">
        <v>0.92804431675062904</v>
      </c>
      <c r="DB232">
        <v>0.96059312027707799</v>
      </c>
    </row>
    <row r="233" spans="1:106" x14ac:dyDescent="0.45">
      <c r="A233" t="s">
        <v>173</v>
      </c>
      <c r="B233" t="s">
        <v>67</v>
      </c>
      <c r="C233" t="s">
        <v>65</v>
      </c>
      <c r="D233">
        <v>50</v>
      </c>
      <c r="E233" s="1" cm="1">
        <f t="array" ref="E233">SUMPRODUCT($G233:$FZZ233,$G$2:$FZZ$2)/SUMPRODUCT(--($G233:$FZZ233&lt;&gt;""),$G$2:$FZZ$2)</f>
        <v>1.0349659885997347</v>
      </c>
      <c r="F233" s="1" cm="1">
        <f t="array" ref="F233">SUMPRODUCT($G233:$FZZ233,$F$2:$FZY$2)/SUMPRODUCT(--($G233:$FZZ233&lt;&gt;""),$F$2:$FZY$2)</f>
        <v>1.0719162311203192</v>
      </c>
      <c r="G233">
        <v>1.04759602707216</v>
      </c>
      <c r="H233">
        <v>1.0750671056990799</v>
      </c>
      <c r="I233">
        <v>1.0211548910806301</v>
      </c>
      <c r="J233">
        <v>1.04831310819488</v>
      </c>
      <c r="K233">
        <v>1.0484466052310599</v>
      </c>
      <c r="L233">
        <v>1.0764094050684301</v>
      </c>
      <c r="M233">
        <v>0.96382240478607695</v>
      </c>
      <c r="N233">
        <v>1.0075891068504199</v>
      </c>
      <c r="O233">
        <v>1.02109251678839</v>
      </c>
      <c r="P233">
        <v>1.0664245391550899</v>
      </c>
      <c r="Q233">
        <v>1.0230360925294899</v>
      </c>
      <c r="R233">
        <v>1.0917027368703001</v>
      </c>
      <c r="S233">
        <v>1.0497067409411001</v>
      </c>
      <c r="T233">
        <v>1.0736763169876</v>
      </c>
      <c r="U233">
        <v>1.0391838019303401</v>
      </c>
      <c r="V233">
        <v>1.0854490138480899</v>
      </c>
      <c r="W233">
        <v>1.0307977070549501</v>
      </c>
      <c r="X233">
        <v>1.08317646926847</v>
      </c>
      <c r="Y233">
        <v>1.05155486772742</v>
      </c>
      <c r="Z233">
        <v>1.08926742799708</v>
      </c>
      <c r="AA233">
        <v>0.99174291393339897</v>
      </c>
      <c r="AB233">
        <v>1.02212014473214</v>
      </c>
      <c r="AC233">
        <v>1.0633208527807601</v>
      </c>
      <c r="AD233">
        <v>1.0794617975415</v>
      </c>
      <c r="AE233">
        <v>1.02230383951793</v>
      </c>
      <c r="AF233">
        <v>1.08599966523317</v>
      </c>
      <c r="AG233">
        <v>1.0363154067810301</v>
      </c>
      <c r="AH233">
        <v>1.0762731263296701</v>
      </c>
      <c r="AI233">
        <v>1.0287366398829001</v>
      </c>
      <c r="AJ233">
        <v>1.07450409379907</v>
      </c>
      <c r="AK233">
        <v>1.06581232882731</v>
      </c>
      <c r="AL233">
        <v>1.0861963414812701</v>
      </c>
      <c r="AM233">
        <v>1.0384000756465399</v>
      </c>
      <c r="AN233">
        <v>1.0637936740579601</v>
      </c>
      <c r="AO233">
        <v>1.02356974424088</v>
      </c>
      <c r="AP233">
        <v>1.07502992925811</v>
      </c>
      <c r="AQ233">
        <v>1.0560796599579301</v>
      </c>
      <c r="AR233">
        <v>1.1094796405973599</v>
      </c>
      <c r="AS233">
        <v>0.98631292446021201</v>
      </c>
      <c r="AT233">
        <v>1.01030443742989</v>
      </c>
      <c r="AU233">
        <v>1.0730297484398199</v>
      </c>
      <c r="AV233">
        <v>1.1199486194313999</v>
      </c>
      <c r="AW233">
        <v>1.09421286340659</v>
      </c>
      <c r="AX233">
        <v>1.05595889071969</v>
      </c>
      <c r="AY233">
        <v>1.0547429807647</v>
      </c>
      <c r="AZ233">
        <v>1.10614682782297</v>
      </c>
      <c r="BA233">
        <v>1.0615851365893501</v>
      </c>
      <c r="BB233">
        <v>1.11131999636971</v>
      </c>
      <c r="BC233">
        <v>1.07051685598284</v>
      </c>
      <c r="BD233">
        <v>1.12134482915925</v>
      </c>
      <c r="BE233">
        <v>1.04155068915791</v>
      </c>
      <c r="BF233">
        <v>1.0555574186480601</v>
      </c>
      <c r="BG233">
        <v>1.0142780219207499</v>
      </c>
      <c r="BH233">
        <v>1.0535860068437199</v>
      </c>
      <c r="BI233">
        <v>1.01541433466968</v>
      </c>
      <c r="BJ233">
        <v>1.06435650114449</v>
      </c>
      <c r="BK233">
        <v>1.02651122266937</v>
      </c>
      <c r="BL233">
        <v>1.067983238601</v>
      </c>
      <c r="BM233">
        <v>1.0650338643518</v>
      </c>
      <c r="BN233">
        <v>1.1022965754078</v>
      </c>
      <c r="BO233">
        <v>1.0499027126015701</v>
      </c>
      <c r="BP233">
        <v>1.0998626530845801</v>
      </c>
      <c r="BQ233">
        <v>1.0196637908989299</v>
      </c>
      <c r="BR233">
        <v>1.0667842097471001</v>
      </c>
      <c r="BS233">
        <v>0.99649166424950597</v>
      </c>
      <c r="BT233">
        <v>1.02138151079434</v>
      </c>
      <c r="BU233">
        <v>1.0249720647270599</v>
      </c>
      <c r="BV233">
        <v>1.07594255680172</v>
      </c>
      <c r="BW233">
        <v>0.97016186974345897</v>
      </c>
      <c r="BX233">
        <v>1.00081146189932</v>
      </c>
      <c r="BY233">
        <v>1.0050955414012701</v>
      </c>
      <c r="BZ233">
        <v>1.03388224328103</v>
      </c>
      <c r="CA233">
        <v>1.01248179552013</v>
      </c>
      <c r="CB233">
        <v>1.03262957569043</v>
      </c>
      <c r="CC233">
        <v>1.0441984477926001</v>
      </c>
      <c r="CD233">
        <v>1.08437977475791</v>
      </c>
      <c r="CE233">
        <v>1.027348483902</v>
      </c>
      <c r="CF233">
        <v>1.08481903024699</v>
      </c>
      <c r="CG233">
        <v>1.0074238742697601</v>
      </c>
      <c r="CH233">
        <v>1.0611590756345901</v>
      </c>
      <c r="CI233">
        <v>1.04897091909007</v>
      </c>
      <c r="CJ233">
        <v>1.0862511457378501</v>
      </c>
      <c r="CK233">
        <v>1.02762414814598</v>
      </c>
      <c r="CL233">
        <v>1.0723218585375101</v>
      </c>
      <c r="CM233">
        <v>1.0560762708832601</v>
      </c>
      <c r="CN233">
        <v>1.0969126748470599</v>
      </c>
      <c r="CO233">
        <v>1.05035971223021</v>
      </c>
      <c r="CP233">
        <v>1.1015279730238701</v>
      </c>
      <c r="CQ233">
        <v>1.0283341818373299</v>
      </c>
      <c r="CR233">
        <v>1.0683952741253</v>
      </c>
      <c r="CS233">
        <v>1.0342253861281301</v>
      </c>
      <c r="CT233">
        <v>1.08421791082538</v>
      </c>
      <c r="CU233">
        <v>1.0619732764915999</v>
      </c>
      <c r="CV233">
        <v>1.1051275978447499</v>
      </c>
      <c r="CW233">
        <v>1.04791778353161</v>
      </c>
      <c r="CX233">
        <v>1.10040948546269</v>
      </c>
      <c r="CY233">
        <v>1.0373761685503</v>
      </c>
      <c r="CZ233">
        <v>1.07350530207897</v>
      </c>
      <c r="DA233">
        <v>1.0547170182619601</v>
      </c>
      <c r="DB233">
        <v>1.09256926952141</v>
      </c>
    </row>
    <row r="234" spans="1:106" x14ac:dyDescent="0.45">
      <c r="A234" t="s">
        <v>173</v>
      </c>
      <c r="B234" t="s">
        <v>67</v>
      </c>
      <c r="C234" t="s">
        <v>169</v>
      </c>
      <c r="D234">
        <v>50</v>
      </c>
      <c r="E234" s="1" cm="1">
        <f t="array" ref="E234">SUMPRODUCT($G234:$FZZ234,$G$2:$FZZ$2)/SUMPRODUCT(--($G234:$FZZ234&lt;&gt;""),$G$2:$FZZ$2)</f>
        <v>0.87180955423019635</v>
      </c>
      <c r="F234" s="1" cm="1">
        <f t="array" ref="F234">SUMPRODUCT($G234:$FZZ234,$F$2:$FZY$2)/SUMPRODUCT(--($G234:$FZZ234&lt;&gt;""),$F$2:$FZY$2)</f>
        <v>0.88201251734175079</v>
      </c>
      <c r="G234">
        <v>0.88120939006497501</v>
      </c>
      <c r="H234">
        <v>0.88044198484121095</v>
      </c>
      <c r="I234">
        <v>0.85820394184380799</v>
      </c>
      <c r="J234">
        <v>0.85742512307970897</v>
      </c>
      <c r="K234">
        <v>0.88385621357907496</v>
      </c>
      <c r="L234">
        <v>0.88198434747255705</v>
      </c>
      <c r="M234">
        <v>0.798025120682747</v>
      </c>
      <c r="N234">
        <v>0.82674780903924405</v>
      </c>
      <c r="O234">
        <v>0.82840048693046497</v>
      </c>
      <c r="P234">
        <v>0.86686665596489798</v>
      </c>
      <c r="Q234">
        <v>0.87962877690613905</v>
      </c>
      <c r="R234">
        <v>0.89759131970898198</v>
      </c>
      <c r="S234">
        <v>0.91441820987336397</v>
      </c>
      <c r="T234">
        <v>0.89262618792065196</v>
      </c>
      <c r="U234">
        <v>0.83648451220838904</v>
      </c>
      <c r="V234">
        <v>0.87138255544676002</v>
      </c>
      <c r="W234">
        <v>0.86695309783157404</v>
      </c>
      <c r="X234">
        <v>0.88154538213880995</v>
      </c>
      <c r="Y234">
        <v>0.86771691293203301</v>
      </c>
      <c r="Z234">
        <v>0.89286352616118303</v>
      </c>
      <c r="AA234">
        <v>0.812719482886329</v>
      </c>
      <c r="AB234">
        <v>0.83227377609148601</v>
      </c>
      <c r="AC234">
        <v>0.93814091056743698</v>
      </c>
      <c r="AD234">
        <v>0.89922039288095601</v>
      </c>
      <c r="AE234">
        <v>0.83936020910050702</v>
      </c>
      <c r="AF234">
        <v>0.87968029768495803</v>
      </c>
      <c r="AG234">
        <v>0.85877117388845503</v>
      </c>
      <c r="AH234">
        <v>0.87622869146042603</v>
      </c>
      <c r="AI234">
        <v>0.89459420311951998</v>
      </c>
      <c r="AJ234">
        <v>0.89494107063899797</v>
      </c>
      <c r="AK234">
        <v>0.87854245082675397</v>
      </c>
      <c r="AL234">
        <v>0.89891474684749295</v>
      </c>
      <c r="AM234">
        <v>0.88049264810174399</v>
      </c>
      <c r="AN234">
        <v>0.87393503853245702</v>
      </c>
      <c r="AO234">
        <v>0.85413386540903302</v>
      </c>
      <c r="AP234">
        <v>0.89708688554326099</v>
      </c>
      <c r="AQ234">
        <v>0.90071986130789405</v>
      </c>
      <c r="AR234">
        <v>0.927384650585657</v>
      </c>
      <c r="AS234">
        <v>0.83586523940787805</v>
      </c>
      <c r="AT234">
        <v>0.83139853390029395</v>
      </c>
      <c r="AU234">
        <v>0.88160871196189605</v>
      </c>
      <c r="AV234">
        <v>0.90720237350945199</v>
      </c>
      <c r="AW234">
        <v>1.0408679867065</v>
      </c>
      <c r="AX234">
        <v>0.90607758259558102</v>
      </c>
      <c r="AY234">
        <v>0.89433523021210504</v>
      </c>
      <c r="AZ234">
        <v>0.92629215068428705</v>
      </c>
      <c r="BA234">
        <v>0.84713920833927503</v>
      </c>
      <c r="BB234">
        <v>0.875286857083587</v>
      </c>
      <c r="BC234">
        <v>0.88141964326444899</v>
      </c>
      <c r="BD234">
        <v>0.92164591031430998</v>
      </c>
      <c r="BE234">
        <v>0.89362487004929703</v>
      </c>
      <c r="BF234">
        <v>0.90110332338441901</v>
      </c>
      <c r="BG234">
        <v>0.80870577200326499</v>
      </c>
      <c r="BH234">
        <v>0.85939101283632302</v>
      </c>
      <c r="BI234">
        <v>0.86747641540639597</v>
      </c>
      <c r="BJ234">
        <v>0.88880509136135699</v>
      </c>
      <c r="BK234">
        <v>0.86448159980085404</v>
      </c>
      <c r="BL234">
        <v>0.87165912956893299</v>
      </c>
      <c r="BM234">
        <v>0.90540637222169196</v>
      </c>
      <c r="BN234">
        <v>0.91743775636745195</v>
      </c>
      <c r="BO234">
        <v>0.87896303078860005</v>
      </c>
      <c r="BP234">
        <v>0.91774064324138704</v>
      </c>
      <c r="BQ234">
        <v>0.84248778583830197</v>
      </c>
      <c r="BR234">
        <v>0.89715877737250804</v>
      </c>
      <c r="BS234">
        <v>0.85371344908078795</v>
      </c>
      <c r="BT234">
        <v>0.871144629069462</v>
      </c>
      <c r="BU234">
        <v>0.83431693084467995</v>
      </c>
      <c r="BV234">
        <v>0.87705169060133203</v>
      </c>
      <c r="BW234">
        <v>0.81807193271628398</v>
      </c>
      <c r="BX234">
        <v>0.84086894045052996</v>
      </c>
      <c r="BY234">
        <v>0.84507534565791498</v>
      </c>
      <c r="BZ234">
        <v>0.83876805965511803</v>
      </c>
      <c r="CA234">
        <v>0.85076347131509999</v>
      </c>
      <c r="CB234">
        <v>0.85582945417831902</v>
      </c>
      <c r="CC234">
        <v>0.86049358980845303</v>
      </c>
      <c r="CD234">
        <v>0.87938518825826895</v>
      </c>
      <c r="CE234">
        <v>0.81583188615834301</v>
      </c>
      <c r="CF234">
        <v>0.84529178795867099</v>
      </c>
      <c r="CG234">
        <v>0.84208240707232496</v>
      </c>
      <c r="CH234">
        <v>0.87774388667735004</v>
      </c>
      <c r="CI234">
        <v>0.84700441629864098</v>
      </c>
      <c r="CJ234">
        <v>0.86078660111657301</v>
      </c>
      <c r="CK234">
        <v>0.87158346345236104</v>
      </c>
      <c r="CL234">
        <v>0.91096939892305195</v>
      </c>
      <c r="CM234">
        <v>0.79792866597502898</v>
      </c>
      <c r="CN234">
        <v>0.86729510249347097</v>
      </c>
      <c r="CO234">
        <v>0.881170925328702</v>
      </c>
      <c r="CP234">
        <v>0.915607743690105</v>
      </c>
      <c r="CQ234">
        <v>0.84026473324789697</v>
      </c>
      <c r="CR234">
        <v>0.88664571739550202</v>
      </c>
      <c r="CS234">
        <v>0.87080376755258504</v>
      </c>
      <c r="CT234">
        <v>0.89765735512288203</v>
      </c>
      <c r="CU234">
        <v>0.862158801586831</v>
      </c>
      <c r="CV234">
        <v>0.88854678587640801</v>
      </c>
      <c r="CW234">
        <v>0.88018843175052097</v>
      </c>
      <c r="CX234">
        <v>0.92345245292057798</v>
      </c>
      <c r="CY234">
        <v>0.84685886702944002</v>
      </c>
      <c r="CZ234">
        <v>0.87476454583507701</v>
      </c>
      <c r="DA234">
        <v>0.87825684823677497</v>
      </c>
      <c r="DB234">
        <v>0.87768616183879</v>
      </c>
    </row>
    <row r="235" spans="1:106" x14ac:dyDescent="0.45">
      <c r="A235" t="s">
        <v>173</v>
      </c>
      <c r="B235" t="s">
        <v>67</v>
      </c>
      <c r="C235" t="s">
        <v>71</v>
      </c>
      <c r="D235">
        <v>50</v>
      </c>
      <c r="E235" s="1" cm="1">
        <f t="array" ref="E235">SUMPRODUCT($G235:$FZZ235,$G$2:$FZZ$2)/SUMPRODUCT(--($G235:$FZZ235&lt;&gt;""),$G$2:$FZZ$2)</f>
        <v>0.88939723170549012</v>
      </c>
      <c r="F235" s="1" cm="1">
        <f t="array" ref="F235">SUMPRODUCT($G235:$FZZ235,$F$2:$FZY$2)/SUMPRODUCT(--($G235:$FZZ235&lt;&gt;""),$F$2:$FZY$2)</f>
        <v>0.91732170712488448</v>
      </c>
      <c r="G235">
        <v>0.92233318233142403</v>
      </c>
      <c r="H235">
        <v>0.92309889723531202</v>
      </c>
      <c r="I235">
        <v>0.89986992244743302</v>
      </c>
      <c r="J235">
        <v>0.89952743977738603</v>
      </c>
      <c r="K235">
        <v>0.92199654424718702</v>
      </c>
      <c r="L235">
        <v>0.92649579888873801</v>
      </c>
      <c r="M235">
        <v>0.815564476289389</v>
      </c>
      <c r="N235">
        <v>0.85922809719969295</v>
      </c>
      <c r="O235">
        <v>0.86057936699039494</v>
      </c>
      <c r="P235">
        <v>0.910553281429756</v>
      </c>
      <c r="Q235">
        <v>0.86064482640255102</v>
      </c>
      <c r="R235">
        <v>0.93561363997890201</v>
      </c>
      <c r="S235">
        <v>0.89888897358299302</v>
      </c>
      <c r="T235">
        <v>0.90958515225367498</v>
      </c>
      <c r="U235">
        <v>0.876249203462799</v>
      </c>
      <c r="V235">
        <v>0.92217637276386699</v>
      </c>
      <c r="W235">
        <v>0.87590051939019298</v>
      </c>
      <c r="X235">
        <v>0.92520108140852297</v>
      </c>
      <c r="Y235">
        <v>0.90955083468083597</v>
      </c>
      <c r="Z235">
        <v>0.94572208986670703</v>
      </c>
      <c r="AA235">
        <v>0.85164688767272201</v>
      </c>
      <c r="AB235">
        <v>0.87328210511731497</v>
      </c>
      <c r="AC235">
        <v>0.92686396197705601</v>
      </c>
      <c r="AD235">
        <v>0.92911388076798096</v>
      </c>
      <c r="AE235">
        <v>0.86273272731954698</v>
      </c>
      <c r="AF235">
        <v>0.92164846908557096</v>
      </c>
      <c r="AG235">
        <v>0.89233296528694095</v>
      </c>
      <c r="AH235">
        <v>0.92133681630894304</v>
      </c>
      <c r="AI235">
        <v>0.90768368731608395</v>
      </c>
      <c r="AJ235">
        <v>0.91839846311006701</v>
      </c>
      <c r="AK235">
        <v>0.89048755840009297</v>
      </c>
      <c r="AL235">
        <v>0.92655428462631195</v>
      </c>
      <c r="AM235">
        <v>0.905739681338943</v>
      </c>
      <c r="AN235">
        <v>0.91629237388303098</v>
      </c>
      <c r="AO235">
        <v>0.87812080536912696</v>
      </c>
      <c r="AP235">
        <v>0.91944857609287101</v>
      </c>
      <c r="AQ235">
        <v>0.89294483116700196</v>
      </c>
      <c r="AR235">
        <v>0.94333952284987599</v>
      </c>
      <c r="AS235">
        <v>0.866566955654686</v>
      </c>
      <c r="AT235">
        <v>0.86387997576790498</v>
      </c>
      <c r="AU235">
        <v>0.91056427686396602</v>
      </c>
      <c r="AV235">
        <v>0.94766172943356297</v>
      </c>
      <c r="AW235">
        <v>0.99325941854944499</v>
      </c>
      <c r="AX235">
        <v>0.91075488033066099</v>
      </c>
      <c r="AY235">
        <v>0.91535766354700598</v>
      </c>
      <c r="AZ235">
        <v>0.95338146075342101</v>
      </c>
      <c r="BA235">
        <v>0.90578122366424996</v>
      </c>
      <c r="BB235">
        <v>0.95170428762203496</v>
      </c>
      <c r="BC235">
        <v>0.90299712604352</v>
      </c>
      <c r="BD235">
        <v>0.95361525477852205</v>
      </c>
      <c r="BE235">
        <v>0.90168460824753704</v>
      </c>
      <c r="BF235">
        <v>0.92379579015616398</v>
      </c>
      <c r="BG235">
        <v>0.88013062131976105</v>
      </c>
      <c r="BH235">
        <v>0.95567212659151302</v>
      </c>
      <c r="BI235">
        <v>0.89478558858942303</v>
      </c>
      <c r="BJ235">
        <v>0.93097288929464495</v>
      </c>
      <c r="BK235">
        <v>0.880778326349417</v>
      </c>
      <c r="BL235">
        <v>0.91032651537152998</v>
      </c>
      <c r="BM235">
        <v>0.92895640560908099</v>
      </c>
      <c r="BN235">
        <v>0.94873843365448796</v>
      </c>
      <c r="BO235">
        <v>0.90907634199381904</v>
      </c>
      <c r="BP235">
        <v>0.950486436992102</v>
      </c>
      <c r="BQ235">
        <v>0.87941964225628799</v>
      </c>
      <c r="BR235">
        <v>0.93355226853658801</v>
      </c>
      <c r="BS235">
        <v>0.86081299465462202</v>
      </c>
      <c r="BT235">
        <v>0.88466691528888497</v>
      </c>
      <c r="BU235">
        <v>0.87441956710673296</v>
      </c>
      <c r="BV235">
        <v>0.91623556677564799</v>
      </c>
      <c r="BW235">
        <v>0.83370102700646598</v>
      </c>
      <c r="BX235">
        <v>0.86087654790583601</v>
      </c>
      <c r="BY235">
        <v>0.87111231940344802</v>
      </c>
      <c r="BZ235">
        <v>0.88284138573869797</v>
      </c>
      <c r="CA235">
        <v>0.87507482823012195</v>
      </c>
      <c r="CB235">
        <v>0.88934356655915203</v>
      </c>
      <c r="CC235">
        <v>0.89384479949811202</v>
      </c>
      <c r="CD235">
        <v>0.92271342851649796</v>
      </c>
      <c r="CE235">
        <v>0.86145850251745903</v>
      </c>
      <c r="CF235">
        <v>0.91228245524168805</v>
      </c>
      <c r="CG235">
        <v>0.86247221216977699</v>
      </c>
      <c r="CH235">
        <v>0.91900946078684798</v>
      </c>
      <c r="CI235">
        <v>0.90213315557036899</v>
      </c>
      <c r="CJ235">
        <v>0.93288059328389294</v>
      </c>
      <c r="CK235">
        <v>0.859748712186437</v>
      </c>
      <c r="CL235">
        <v>0.89100646460519195</v>
      </c>
      <c r="CM235">
        <v>0.91385540013594202</v>
      </c>
      <c r="CN235">
        <v>0.97367008907809505</v>
      </c>
      <c r="CO235">
        <v>0.88777713461414698</v>
      </c>
      <c r="CP235">
        <v>0.94649797403456504</v>
      </c>
      <c r="CQ235">
        <v>0.87321594719379203</v>
      </c>
      <c r="CR235">
        <v>0.91313659744044295</v>
      </c>
      <c r="CS235">
        <v>0.87816406564465799</v>
      </c>
      <c r="CT235">
        <v>0.92622451209273904</v>
      </c>
      <c r="CU235">
        <v>0.89974737008309102</v>
      </c>
      <c r="CV235">
        <v>0.93527345214834101</v>
      </c>
      <c r="CW235">
        <v>0.89324862269165395</v>
      </c>
      <c r="CX235">
        <v>0.95315440681639296</v>
      </c>
      <c r="CY235">
        <v>0.87925561601785895</v>
      </c>
      <c r="CZ235">
        <v>0.91214071438537703</v>
      </c>
      <c r="DA235">
        <v>0.90929038098236703</v>
      </c>
      <c r="DB235">
        <v>0.93321985201511304</v>
      </c>
    </row>
    <row r="236" spans="1:106" x14ac:dyDescent="0.45">
      <c r="A236" t="s">
        <v>173</v>
      </c>
      <c r="B236" t="s">
        <v>67</v>
      </c>
      <c r="C236" t="s">
        <v>110</v>
      </c>
      <c r="D236">
        <v>50</v>
      </c>
      <c r="E236" s="1" cm="1">
        <f t="array" ref="E236">SUMPRODUCT($G236:$FZZ236,$G$2:$FZZ$2)/SUMPRODUCT(--($G236:$FZZ236&lt;&gt;""),$G$2:$FZZ$2)</f>
        <v>0.83155690994184661</v>
      </c>
      <c r="F236" s="1" cm="1">
        <f t="array" ref="F236">SUMPRODUCT($G236:$FZZ236,$F$2:$FZY$2)/SUMPRODUCT(--($G236:$FZZ236&lt;&gt;""),$F$2:$FZY$2)</f>
        <v>0.87089576213703401</v>
      </c>
      <c r="G236">
        <v>0.83748588582903405</v>
      </c>
      <c r="H236">
        <v>0.87200897897918195</v>
      </c>
      <c r="I236">
        <v>0.81594520277279203</v>
      </c>
      <c r="J236">
        <v>0.84819126339881101</v>
      </c>
      <c r="K236">
        <v>0.83760333378506502</v>
      </c>
      <c r="L236">
        <v>0.87441726521208796</v>
      </c>
      <c r="M236">
        <v>0.77462764364261505</v>
      </c>
      <c r="N236">
        <v>0.82253509621555998</v>
      </c>
      <c r="O236">
        <v>0.82457794900607295</v>
      </c>
      <c r="P236">
        <v>0.87046846991465299</v>
      </c>
      <c r="Q236">
        <v>0.81939711829073203</v>
      </c>
      <c r="R236">
        <v>0.88517326256038398</v>
      </c>
      <c r="S236">
        <v>0.83138479667577903</v>
      </c>
      <c r="T236">
        <v>0.86698584898858</v>
      </c>
      <c r="U236">
        <v>0.83952883853219495</v>
      </c>
      <c r="V236">
        <v>0.88641962356817505</v>
      </c>
      <c r="W236">
        <v>0.83514353342382397</v>
      </c>
      <c r="X236">
        <v>0.88239121411664401</v>
      </c>
      <c r="Y236">
        <v>0.835645991870824</v>
      </c>
      <c r="Z236">
        <v>0.88136366599309002</v>
      </c>
      <c r="AA236">
        <v>0.80486472660225805</v>
      </c>
      <c r="AB236">
        <v>0.83072840341687204</v>
      </c>
      <c r="AC236">
        <v>0.84972217948060302</v>
      </c>
      <c r="AD236">
        <v>0.87390880648304803</v>
      </c>
      <c r="AE236">
        <v>0.82318839646692199</v>
      </c>
      <c r="AF236">
        <v>0.885628846599541</v>
      </c>
      <c r="AG236">
        <v>0.82703390515175101</v>
      </c>
      <c r="AH236">
        <v>0.87638354024721898</v>
      </c>
      <c r="AI236">
        <v>0.82570478905880695</v>
      </c>
      <c r="AJ236">
        <v>0.86771768795645399</v>
      </c>
      <c r="AK236">
        <v>0.83121896922919103</v>
      </c>
      <c r="AL236">
        <v>0.86996880446403702</v>
      </c>
      <c r="AM236">
        <v>0.83454682993711804</v>
      </c>
      <c r="AN236">
        <v>0.86287645974185601</v>
      </c>
      <c r="AO236">
        <v>0.81577725376383003</v>
      </c>
      <c r="AP236">
        <v>0.87031017594775895</v>
      </c>
      <c r="AQ236">
        <v>0.84597784094409101</v>
      </c>
      <c r="AR236">
        <v>0.89699295099134901</v>
      </c>
      <c r="AS236">
        <v>0.79414313747655696</v>
      </c>
      <c r="AT236">
        <v>0.825841963843163</v>
      </c>
      <c r="AU236">
        <v>0.86296052108081001</v>
      </c>
      <c r="AV236">
        <v>0.90946448261358803</v>
      </c>
      <c r="AW236">
        <v>0.89667718602507895</v>
      </c>
      <c r="AX236">
        <v>0.84203982461529803</v>
      </c>
      <c r="AY236">
        <v>0.85963880919907798</v>
      </c>
      <c r="AZ236">
        <v>0.90300051733057396</v>
      </c>
      <c r="BA236">
        <v>0.86768919602224803</v>
      </c>
      <c r="BB236">
        <v>0.90206018488506201</v>
      </c>
      <c r="BC236">
        <v>0.87340905980566497</v>
      </c>
      <c r="BD236">
        <v>0.922987090005018</v>
      </c>
      <c r="BE236">
        <v>0.83927473534770902</v>
      </c>
      <c r="BF236">
        <v>0.87349229238628601</v>
      </c>
      <c r="BG236">
        <v>0.81440308488648805</v>
      </c>
      <c r="BH236">
        <v>0.88132914140800001</v>
      </c>
      <c r="BI236">
        <v>0.83647574061577901</v>
      </c>
      <c r="BJ236">
        <v>0.88297013720742501</v>
      </c>
      <c r="BK236">
        <v>0.81960751773638096</v>
      </c>
      <c r="BL236">
        <v>0.86340289590507402</v>
      </c>
      <c r="BM236">
        <v>0.87104120957741105</v>
      </c>
      <c r="BN236">
        <v>0.89750071544405197</v>
      </c>
      <c r="BO236">
        <v>0.86534279500972799</v>
      </c>
      <c r="BP236">
        <v>0.903044523291747</v>
      </c>
      <c r="BQ236">
        <v>0.81865166422159097</v>
      </c>
      <c r="BR236">
        <v>0.89204430746039598</v>
      </c>
      <c r="BS236">
        <v>0.80340888686307799</v>
      </c>
      <c r="BT236">
        <v>0.82853354328098405</v>
      </c>
      <c r="BU236">
        <v>0.825799776517816</v>
      </c>
      <c r="BV236">
        <v>0.882746347721723</v>
      </c>
      <c r="BW236">
        <v>0.787642111491483</v>
      </c>
      <c r="BX236">
        <v>0.82649084992181199</v>
      </c>
      <c r="BY236">
        <v>0.82028895448190098</v>
      </c>
      <c r="BZ236">
        <v>0.84965822588162099</v>
      </c>
      <c r="CA236">
        <v>0.82424524003109201</v>
      </c>
      <c r="CB236">
        <v>0.84977171805616303</v>
      </c>
      <c r="CC236">
        <v>0.83878899491029701</v>
      </c>
      <c r="CD236">
        <v>0.88402966800570704</v>
      </c>
      <c r="CE236">
        <v>0.83284816531527595</v>
      </c>
      <c r="CF236">
        <v>0.86763033945103096</v>
      </c>
      <c r="CG236">
        <v>0.82042082407072303</v>
      </c>
      <c r="CH236">
        <v>0.86888279997932005</v>
      </c>
      <c r="CI236">
        <v>0.861278226814432</v>
      </c>
      <c r="CJ236">
        <v>0.89790017498541697</v>
      </c>
      <c r="CK236">
        <v>0.82263925168181795</v>
      </c>
      <c r="CL236">
        <v>0.88416244691873203</v>
      </c>
      <c r="CM236">
        <v>0.85219833291596603</v>
      </c>
      <c r="CN236">
        <v>0.92403319858333599</v>
      </c>
      <c r="CO236">
        <v>0.85317493131931199</v>
      </c>
      <c r="CP236">
        <v>0.90604298170658804</v>
      </c>
      <c r="CQ236">
        <v>0.83548092621526204</v>
      </c>
      <c r="CR236">
        <v>0.87851763425381302</v>
      </c>
      <c r="CS236">
        <v>0.83423228640759906</v>
      </c>
      <c r="CT236">
        <v>0.87984313364691202</v>
      </c>
      <c r="CU236">
        <v>0.85780685653383804</v>
      </c>
      <c r="CV236">
        <v>0.91145124045236503</v>
      </c>
      <c r="CW236">
        <v>0.85225445130088595</v>
      </c>
      <c r="CX236">
        <v>0.90741522282168496</v>
      </c>
      <c r="CY236">
        <v>0.84025742988698204</v>
      </c>
      <c r="CZ236">
        <v>0.885438467978233</v>
      </c>
      <c r="DA236">
        <v>0.85708241498740501</v>
      </c>
      <c r="DB236">
        <v>0.895800535264483</v>
      </c>
    </row>
    <row r="237" spans="1:106" x14ac:dyDescent="0.45">
      <c r="A237" t="s">
        <v>173</v>
      </c>
      <c r="B237" t="s">
        <v>67</v>
      </c>
      <c r="C237" t="s">
        <v>68</v>
      </c>
      <c r="D237">
        <v>50</v>
      </c>
      <c r="E237" s="1" cm="1">
        <f t="array" ref="E237">SUMPRODUCT($G237:$FZZ237,$G$2:$FZZ$2)/SUMPRODUCT(--($G237:$FZZ237&lt;&gt;""),$G$2:$FZZ$2)</f>
        <v>1.0054902572804982</v>
      </c>
      <c r="F237" s="1" cm="1">
        <f t="array" ref="F237">SUMPRODUCT($G237:$FZZ237,$F$2:$FZY$2)/SUMPRODUCT(--($G237:$FZZ237&lt;&gt;""),$F$2:$FZY$2)</f>
        <v>1.0432005896966545</v>
      </c>
      <c r="G237">
        <v>1.0380406488123799</v>
      </c>
      <c r="H237">
        <v>1.04532423715864</v>
      </c>
      <c r="I237">
        <v>1.01014440254886</v>
      </c>
      <c r="J237">
        <v>1.0216175719954499</v>
      </c>
      <c r="K237">
        <v>1.03997662284862</v>
      </c>
      <c r="L237">
        <v>1.04731162759181</v>
      </c>
      <c r="M237">
        <v>0.92558707634618098</v>
      </c>
      <c r="N237">
        <v>0.97582455198596496</v>
      </c>
      <c r="O237">
        <v>0.98407443079968904</v>
      </c>
      <c r="P237">
        <v>1.0353158359418799</v>
      </c>
      <c r="Q237">
        <v>0.97569552003884696</v>
      </c>
      <c r="R237">
        <v>1.07111551116432</v>
      </c>
      <c r="S237">
        <v>1.0150780685074501</v>
      </c>
      <c r="T237">
        <v>1.04479539850063</v>
      </c>
      <c r="U237">
        <v>0.98980238106339602</v>
      </c>
      <c r="V237">
        <v>1.03944024805334</v>
      </c>
      <c r="W237">
        <v>0.99175706449188294</v>
      </c>
      <c r="X237">
        <v>1.0518986347778201</v>
      </c>
      <c r="Y237">
        <v>1.02726617056128</v>
      </c>
      <c r="Z237">
        <v>1.0657651538886901</v>
      </c>
      <c r="AA237">
        <v>0.96255402143271995</v>
      </c>
      <c r="AB237">
        <v>0.99585147369935501</v>
      </c>
      <c r="AC237">
        <v>1.0540749858952601</v>
      </c>
      <c r="AD237">
        <v>1.05736096151544</v>
      </c>
      <c r="AE237">
        <v>0.98516403574279598</v>
      </c>
      <c r="AF237">
        <v>1.0520047382380899</v>
      </c>
      <c r="AG237">
        <v>1.0136199606818701</v>
      </c>
      <c r="AH237">
        <v>1.0458621711146401</v>
      </c>
      <c r="AI237">
        <v>1.0174157988625701</v>
      </c>
      <c r="AJ237">
        <v>1.0482450790553</v>
      </c>
      <c r="AK237">
        <v>1.01244599364372</v>
      </c>
      <c r="AL237">
        <v>1.0574935192372401</v>
      </c>
      <c r="AM237">
        <v>1.03175736371802</v>
      </c>
      <c r="AN237">
        <v>1.0374166706065899</v>
      </c>
      <c r="AO237">
        <v>0.99690186831126404</v>
      </c>
      <c r="AP237">
        <v>1.05197533103573</v>
      </c>
      <c r="AQ237">
        <v>1.01253157093449</v>
      </c>
      <c r="AR237">
        <v>1.07897353761671</v>
      </c>
      <c r="AS237">
        <v>0.97296498230419304</v>
      </c>
      <c r="AT237">
        <v>0.98036504665257895</v>
      </c>
      <c r="AU237">
        <v>1.0376231940071099</v>
      </c>
      <c r="AV237">
        <v>1.08156096895567</v>
      </c>
      <c r="AW237">
        <v>1.10053676655402</v>
      </c>
      <c r="AX237">
        <v>1.04867316446504</v>
      </c>
      <c r="AY237">
        <v>1.01328598974744</v>
      </c>
      <c r="AZ237">
        <v>1.0771763156657099</v>
      </c>
      <c r="BA237">
        <v>1.0206796406020999</v>
      </c>
      <c r="BB237">
        <v>1.06347806920872</v>
      </c>
      <c r="BC237">
        <v>1.03282696957255</v>
      </c>
      <c r="BD237">
        <v>1.08797043930477</v>
      </c>
      <c r="BE237">
        <v>1.01427501481158</v>
      </c>
      <c r="BF237">
        <v>1.0354695552052899</v>
      </c>
      <c r="BG237">
        <v>0.97132236716402298</v>
      </c>
      <c r="BH237">
        <v>1.04068020357471</v>
      </c>
      <c r="BI237">
        <v>0.97909472207888404</v>
      </c>
      <c r="BJ237">
        <v>1.0324428743434</v>
      </c>
      <c r="BK237">
        <v>0.99419159440733496</v>
      </c>
      <c r="BL237">
        <v>1.03295855287723</v>
      </c>
      <c r="BM237">
        <v>1.0463846227225</v>
      </c>
      <c r="BN237">
        <v>1.08101211485261</v>
      </c>
      <c r="BO237">
        <v>0.99734462630193399</v>
      </c>
      <c r="BP237">
        <v>1.0684331006066099</v>
      </c>
      <c r="BQ237">
        <v>0.98592174861034398</v>
      </c>
      <c r="BR237">
        <v>1.03079449252345</v>
      </c>
      <c r="BS237">
        <v>0.96526195113192104</v>
      </c>
      <c r="BT237">
        <v>1.0068647357007601</v>
      </c>
      <c r="BU237">
        <v>0.97961345859371696</v>
      </c>
      <c r="BV237">
        <v>1.0387617431610301</v>
      </c>
      <c r="BW237">
        <v>0.943941507121423</v>
      </c>
      <c r="BX237">
        <v>0.97478551202400499</v>
      </c>
      <c r="BY237">
        <v>0.981280099425198</v>
      </c>
      <c r="BZ237">
        <v>0.98978561441665303</v>
      </c>
      <c r="CA237">
        <v>0.97570651251306695</v>
      </c>
      <c r="CB237">
        <v>0.99661374337714304</v>
      </c>
      <c r="CC237">
        <v>1.0107561698726</v>
      </c>
      <c r="CD237">
        <v>1.06699586145486</v>
      </c>
      <c r="CE237">
        <v>0.98593220974250695</v>
      </c>
      <c r="CF237">
        <v>1.0311965117877</v>
      </c>
      <c r="CG237">
        <v>0.969384273380551</v>
      </c>
      <c r="CH237">
        <v>1.0197280670009801</v>
      </c>
      <c r="CI237">
        <v>1.0035997000249901</v>
      </c>
      <c r="CJ237">
        <v>1.0412298975085399</v>
      </c>
      <c r="CK237">
        <v>1.00998146715893</v>
      </c>
      <c r="CL237">
        <v>1.0495425160885401</v>
      </c>
      <c r="CM237">
        <v>0.99903409294172296</v>
      </c>
      <c r="CN237">
        <v>1.07287232139663</v>
      </c>
      <c r="CO237">
        <v>1.0119169032590001</v>
      </c>
      <c r="CP237">
        <v>1.05999797862859</v>
      </c>
      <c r="CQ237">
        <v>0.99141548022400505</v>
      </c>
      <c r="CR237">
        <v>1.0445727928655399</v>
      </c>
      <c r="CS237">
        <v>0.99029360689107904</v>
      </c>
      <c r="CT237">
        <v>1.06092946764343</v>
      </c>
      <c r="CU237">
        <v>1.0112795310557099</v>
      </c>
      <c r="CV237">
        <v>1.0786310616377499</v>
      </c>
      <c r="CW237">
        <v>0.99539186275963498</v>
      </c>
      <c r="CX237">
        <v>1.06259766627505</v>
      </c>
      <c r="CY237">
        <v>0.99420957164782997</v>
      </c>
      <c r="CZ237">
        <v>1.0428526580159001</v>
      </c>
      <c r="DA237">
        <v>1.0200428998740501</v>
      </c>
      <c r="DB237">
        <v>1.05262122166246</v>
      </c>
    </row>
    <row r="238" spans="1:106" x14ac:dyDescent="0.45">
      <c r="A238" t="s">
        <v>173</v>
      </c>
      <c r="B238" t="s">
        <v>67</v>
      </c>
      <c r="C238" t="s">
        <v>237</v>
      </c>
      <c r="D238">
        <v>50</v>
      </c>
      <c r="E238" s="1" cm="1">
        <f t="array" ref="E238">SUMPRODUCT($G238:$FZZ238,$G$2:$FZZ$2)/SUMPRODUCT(--($G238:$FZZ238&lt;&gt;""),$G$2:$FZZ$2)</f>
        <v>1.005213586517798</v>
      </c>
      <c r="F238" s="1" cm="1">
        <f t="array" ref="F238">SUMPRODUCT($G238:$FZZ238,$F$2:$FZY$2)/SUMPRODUCT(--($G238:$FZZ238&lt;&gt;""),$F$2:$FZY$2)</f>
        <v>1.0432005896966545</v>
      </c>
      <c r="G238">
        <v>1.0380406488123799</v>
      </c>
      <c r="H238">
        <v>1.04532423715864</v>
      </c>
      <c r="I238">
        <v>1.01014440254886</v>
      </c>
      <c r="J238">
        <v>1.0216175719954499</v>
      </c>
      <c r="K238">
        <v>1.03997662284862</v>
      </c>
      <c r="L238">
        <v>1.04731162759181</v>
      </c>
      <c r="M238">
        <v>0.92558707634618098</v>
      </c>
      <c r="N238">
        <v>0.97582455198596496</v>
      </c>
      <c r="O238">
        <v>0.98407443079968904</v>
      </c>
      <c r="P238">
        <v>1.0353158359418799</v>
      </c>
      <c r="Q238">
        <v>0.97569552003884696</v>
      </c>
      <c r="R238">
        <v>1.07111551116432</v>
      </c>
      <c r="S238">
        <v>1.0150780685074501</v>
      </c>
      <c r="T238">
        <v>1.04479539850063</v>
      </c>
      <c r="U238">
        <v>0.98980238106339602</v>
      </c>
      <c r="V238">
        <v>1.03944024805334</v>
      </c>
      <c r="W238">
        <v>0.99175706449188294</v>
      </c>
      <c r="X238">
        <v>1.0518986347778201</v>
      </c>
      <c r="Y238">
        <v>1.02726617056128</v>
      </c>
      <c r="Z238">
        <v>1.0657651538886901</v>
      </c>
      <c r="AA238">
        <v>0.96255402143271995</v>
      </c>
      <c r="AB238">
        <v>0.99585147369935501</v>
      </c>
      <c r="AC238">
        <v>1.0540749858952601</v>
      </c>
      <c r="AD238">
        <v>1.05736096151544</v>
      </c>
      <c r="AE238">
        <v>0.98516403574279598</v>
      </c>
      <c r="AF238">
        <v>1.0520047382380899</v>
      </c>
      <c r="AG238">
        <v>1.0136199606818701</v>
      </c>
      <c r="AH238">
        <v>1.0458621711146401</v>
      </c>
      <c r="AI238">
        <v>1.0174157988625701</v>
      </c>
      <c r="AJ238">
        <v>1.0482450790553</v>
      </c>
      <c r="AK238">
        <v>1.01244599364372</v>
      </c>
      <c r="AL238">
        <v>1.0574935192372401</v>
      </c>
      <c r="AM238">
        <v>1.03175736371802</v>
      </c>
      <c r="AN238">
        <v>1.0374166706065899</v>
      </c>
      <c r="AO238">
        <v>0.99690186831126404</v>
      </c>
      <c r="AP238">
        <v>1.05197533103573</v>
      </c>
      <c r="AQ238">
        <v>1.01253157093449</v>
      </c>
      <c r="AR238">
        <v>1.07897353761671</v>
      </c>
      <c r="AS238">
        <v>0.97296498230419304</v>
      </c>
      <c r="AT238">
        <v>0.98036504665257895</v>
      </c>
      <c r="AU238">
        <v>1.0376231940071099</v>
      </c>
      <c r="AV238">
        <v>1.08156096895567</v>
      </c>
      <c r="AW238">
        <v>1.09421286340659</v>
      </c>
      <c r="AX238">
        <v>1.04867316446504</v>
      </c>
      <c r="AY238">
        <v>1.01328598974744</v>
      </c>
      <c r="AZ238">
        <v>1.0771763156657099</v>
      </c>
      <c r="BA238">
        <v>1.0206796406020999</v>
      </c>
      <c r="BB238">
        <v>1.06347806920872</v>
      </c>
      <c r="BC238">
        <v>1.03282696957255</v>
      </c>
      <c r="BD238">
        <v>1.08797043930477</v>
      </c>
      <c r="BE238">
        <v>1.01427501481158</v>
      </c>
      <c r="BF238">
        <v>1.0354695552052899</v>
      </c>
      <c r="BG238">
        <v>0.97132236716402298</v>
      </c>
      <c r="BH238">
        <v>1.04068020357471</v>
      </c>
      <c r="BI238">
        <v>0.97909472207888404</v>
      </c>
      <c r="BJ238">
        <v>1.0324428743434</v>
      </c>
      <c r="BK238">
        <v>0.99419159440733496</v>
      </c>
      <c r="BL238">
        <v>1.03295855287723</v>
      </c>
      <c r="BM238">
        <v>1.0463846227225</v>
      </c>
      <c r="BN238">
        <v>1.08101211485261</v>
      </c>
      <c r="BO238">
        <v>0.99734462630193399</v>
      </c>
      <c r="BP238">
        <v>1.0684331006066099</v>
      </c>
      <c r="BQ238">
        <v>0.98592174861034398</v>
      </c>
      <c r="BR238">
        <v>1.03079449252345</v>
      </c>
      <c r="BS238">
        <v>0.96526195113192104</v>
      </c>
      <c r="BT238">
        <v>1.0068647357007601</v>
      </c>
      <c r="BU238">
        <v>0.97961345859371696</v>
      </c>
      <c r="BV238">
        <v>1.0387617431610301</v>
      </c>
      <c r="BW238">
        <v>0.943941507121423</v>
      </c>
      <c r="BX238">
        <v>0.97478551202400499</v>
      </c>
      <c r="BY238">
        <v>0.981280099425198</v>
      </c>
      <c r="BZ238">
        <v>0.98978561441665303</v>
      </c>
      <c r="CA238">
        <v>0.97570651251306695</v>
      </c>
      <c r="CB238">
        <v>0.99661374337714304</v>
      </c>
      <c r="CC238">
        <v>1.0107561698726</v>
      </c>
      <c r="CD238">
        <v>1.06699586145486</v>
      </c>
      <c r="CE238">
        <v>0.98593220974250695</v>
      </c>
      <c r="CF238">
        <v>1.0311965117877</v>
      </c>
      <c r="CG238">
        <v>0.969384273380551</v>
      </c>
      <c r="CH238">
        <v>1.0197280670009801</v>
      </c>
      <c r="CI238">
        <v>1.0035997000249901</v>
      </c>
      <c r="CJ238">
        <v>1.0412298975085399</v>
      </c>
      <c r="CK238">
        <v>1.00998146715893</v>
      </c>
      <c r="CL238">
        <v>1.0495425160885401</v>
      </c>
      <c r="CM238">
        <v>0.99903409294172296</v>
      </c>
      <c r="CN238">
        <v>1.07287232139663</v>
      </c>
      <c r="CO238">
        <v>1.0119169032590001</v>
      </c>
      <c r="CP238">
        <v>1.05999797862859</v>
      </c>
      <c r="CQ238">
        <v>0.99141548022400505</v>
      </c>
      <c r="CR238">
        <v>1.0445727928655399</v>
      </c>
      <c r="CS238">
        <v>0.99029360689107904</v>
      </c>
      <c r="CT238">
        <v>1.06092946764343</v>
      </c>
      <c r="CU238">
        <v>1.0112795310557099</v>
      </c>
      <c r="CV238">
        <v>1.0786310616377499</v>
      </c>
      <c r="CW238">
        <v>0.99539186275963498</v>
      </c>
      <c r="CX238">
        <v>1.06259766627505</v>
      </c>
      <c r="CY238">
        <v>0.99420957164782997</v>
      </c>
      <c r="CZ238">
        <v>1.0428526580159001</v>
      </c>
      <c r="DA238">
        <v>1.0200428998740501</v>
      </c>
      <c r="DB238">
        <v>1.05262122166246</v>
      </c>
    </row>
    <row r="239" spans="1:106" x14ac:dyDescent="0.45">
      <c r="A239" t="s">
        <v>173</v>
      </c>
      <c r="B239" t="s">
        <v>67</v>
      </c>
      <c r="C239" t="s">
        <v>91</v>
      </c>
      <c r="D239">
        <v>50</v>
      </c>
      <c r="E239" s="1" cm="1">
        <f t="array" ref="E239">SUMPRODUCT($G239:$FZZ239,$G$2:$FZZ$2)/SUMPRODUCT(--($G239:$FZZ239&lt;&gt;""),$G$2:$FZZ$2)</f>
        <v>0.85890590244530562</v>
      </c>
      <c r="F239" s="1" cm="1">
        <f t="array" ref="F239">SUMPRODUCT($G239:$FZZ239,$F$2:$FZY$2)/SUMPRODUCT(--($G239:$FZZ239&lt;&gt;""),$F$2:$FZY$2)</f>
        <v>0.89694765101811458</v>
      </c>
      <c r="G239">
        <v>0.86310775451146304</v>
      </c>
      <c r="H239">
        <v>0.89501254217348003</v>
      </c>
      <c r="I239">
        <v>0.84033227405199795</v>
      </c>
      <c r="J239">
        <v>0.87352180857194595</v>
      </c>
      <c r="K239">
        <v>0.864717441387721</v>
      </c>
      <c r="L239">
        <v>0.89746069928174499</v>
      </c>
      <c r="M239">
        <v>0.80205890018243398</v>
      </c>
      <c r="N239">
        <v>0.84674555292342002</v>
      </c>
      <c r="O239">
        <v>0.84940939615271405</v>
      </c>
      <c r="P239">
        <v>0.89883150065548301</v>
      </c>
      <c r="Q239">
        <v>0.84751931883827403</v>
      </c>
      <c r="R239">
        <v>0.91025217049136398</v>
      </c>
      <c r="S239">
        <v>0.86104032286308096</v>
      </c>
      <c r="T239">
        <v>0.89507567876029803</v>
      </c>
      <c r="U239">
        <v>0.86417875071882599</v>
      </c>
      <c r="V239">
        <v>0.91145614771296601</v>
      </c>
      <c r="W239">
        <v>0.86141368363191695</v>
      </c>
      <c r="X239">
        <v>0.90864565922169904</v>
      </c>
      <c r="Y239">
        <v>0.86645737439835402</v>
      </c>
      <c r="Z239">
        <v>0.90825134417363496</v>
      </c>
      <c r="AA239">
        <v>0.82652925283895595</v>
      </c>
      <c r="AB239">
        <v>0.85648816724129595</v>
      </c>
      <c r="AC239">
        <v>0.87758971465695501</v>
      </c>
      <c r="AD239">
        <v>0.90332529790908</v>
      </c>
      <c r="AE239">
        <v>0.84902660108670402</v>
      </c>
      <c r="AF239">
        <v>0.911705250688847</v>
      </c>
      <c r="AG239">
        <v>0.85520291923625802</v>
      </c>
      <c r="AH239">
        <v>0.90183260172891999</v>
      </c>
      <c r="AI239">
        <v>0.85013036119962804</v>
      </c>
      <c r="AJ239">
        <v>0.89531080854437595</v>
      </c>
      <c r="AK239">
        <v>0.85868275750962897</v>
      </c>
      <c r="AL239">
        <v>0.89805357430542299</v>
      </c>
      <c r="AM239">
        <v>0.85974185617701204</v>
      </c>
      <c r="AN239">
        <v>0.88548531984303303</v>
      </c>
      <c r="AO239">
        <v>0.84329766007618301</v>
      </c>
      <c r="AP239">
        <v>0.89660076183566095</v>
      </c>
      <c r="AQ239">
        <v>0.87828799732471996</v>
      </c>
      <c r="AR239">
        <v>0.92511858351007104</v>
      </c>
      <c r="AS239">
        <v>0.82441586448577797</v>
      </c>
      <c r="AT239">
        <v>0.84706823537595899</v>
      </c>
      <c r="AU239">
        <v>0.8904695865683</v>
      </c>
      <c r="AV239">
        <v>0.93497857248411398</v>
      </c>
      <c r="AW239">
        <v>0.93112631608344698</v>
      </c>
      <c r="AX239">
        <v>0.87375876225319005</v>
      </c>
      <c r="AY239">
        <v>0.88403564877956997</v>
      </c>
      <c r="AZ239">
        <v>0.92787941494615001</v>
      </c>
      <c r="BA239">
        <v>0.89266034824773999</v>
      </c>
      <c r="BB239">
        <v>0.92696651065098701</v>
      </c>
      <c r="BC239">
        <v>0.89752292322430505</v>
      </c>
      <c r="BD239">
        <v>0.94824141234432702</v>
      </c>
      <c r="BE239">
        <v>0.86909912024771596</v>
      </c>
      <c r="BF239">
        <v>0.89753736432028797</v>
      </c>
      <c r="BG239">
        <v>0.84396658039637995</v>
      </c>
      <c r="BH239">
        <v>0.90279828385819205</v>
      </c>
      <c r="BI239">
        <v>0.86378491379880595</v>
      </c>
      <c r="BJ239">
        <v>0.90719644345651496</v>
      </c>
      <c r="BK239">
        <v>0.84501514334315198</v>
      </c>
      <c r="BL239">
        <v>0.89085176119155296</v>
      </c>
      <c r="BM239">
        <v>0.89585519412381898</v>
      </c>
      <c r="BN239">
        <v>0.92554612229323596</v>
      </c>
      <c r="BO239">
        <v>0.89118690626073005</v>
      </c>
      <c r="BP239">
        <v>0.92920911067872203</v>
      </c>
      <c r="BQ239">
        <v>0.84846364015666398</v>
      </c>
      <c r="BR239">
        <v>0.91618998909810301</v>
      </c>
      <c r="BS239">
        <v>0.82959709388251202</v>
      </c>
      <c r="BT239">
        <v>0.85287089600684995</v>
      </c>
      <c r="BU239">
        <v>0.85094566072093702</v>
      </c>
      <c r="BV239">
        <v>0.90680792947895505</v>
      </c>
      <c r="BW239">
        <v>0.814335826888128</v>
      </c>
      <c r="BX239">
        <v>0.85075863234858995</v>
      </c>
      <c r="BY239">
        <v>0.84508311325151397</v>
      </c>
      <c r="BZ239">
        <v>0.87565636165915794</v>
      </c>
      <c r="CA239">
        <v>0.85386381708853398</v>
      </c>
      <c r="CB239">
        <v>0.87230506687633402</v>
      </c>
      <c r="CC239">
        <v>0.86458154148157895</v>
      </c>
      <c r="CD239">
        <v>0.90737349105001597</v>
      </c>
      <c r="CE239">
        <v>0.85947202058944705</v>
      </c>
      <c r="CF239">
        <v>0.89229269999125405</v>
      </c>
      <c r="CG239">
        <v>0.84586672181150802</v>
      </c>
      <c r="CH239">
        <v>0.89358424236157696</v>
      </c>
      <c r="CI239">
        <v>0.89010082493125497</v>
      </c>
      <c r="CJ239">
        <v>0.92336471960669897</v>
      </c>
      <c r="CK239">
        <v>0.84514133115414303</v>
      </c>
      <c r="CL239">
        <v>0.90629970668495596</v>
      </c>
      <c r="CM239">
        <v>0.87598826601795798</v>
      </c>
      <c r="CN239">
        <v>0.95132901656351698</v>
      </c>
      <c r="CO239">
        <v>0.87783566250447898</v>
      </c>
      <c r="CP239">
        <v>0.92981247186159099</v>
      </c>
      <c r="CQ239">
        <v>0.86140126046732002</v>
      </c>
      <c r="CR239">
        <v>0.90479785123676704</v>
      </c>
      <c r="CS239">
        <v>0.86452451324278601</v>
      </c>
      <c r="CT239">
        <v>0.90500615274918605</v>
      </c>
      <c r="CU239">
        <v>0.88369155466082405</v>
      </c>
      <c r="CV239">
        <v>0.93792803994710505</v>
      </c>
      <c r="CW239">
        <v>0.87860295878910899</v>
      </c>
      <c r="CX239">
        <v>0.93108325443989404</v>
      </c>
      <c r="CY239">
        <v>0.86526789451653396</v>
      </c>
      <c r="CZ239">
        <v>0.90860018138691201</v>
      </c>
      <c r="DA239">
        <v>0.88446552267002498</v>
      </c>
      <c r="DB239">
        <v>0.92096977329974805</v>
      </c>
    </row>
    <row r="240" spans="1:106" x14ac:dyDescent="0.45">
      <c r="A240" t="s">
        <v>63</v>
      </c>
      <c r="B240" t="s">
        <v>168</v>
      </c>
      <c r="C240" t="s">
        <v>65</v>
      </c>
      <c r="D240">
        <v>50</v>
      </c>
      <c r="E240" s="1" cm="1">
        <f t="array" ref="E240">SUMPRODUCT($G240:$FZZ240,$G$2:$FZZ$2)/SUMPRODUCT(--($G240:$FZZ240&lt;&gt;""),$G$2:$FZZ$2)</f>
        <v>1.3823045096110955</v>
      </c>
      <c r="F240" s="1" cm="1">
        <f t="array" ref="F240">SUMPRODUCT($G240:$FZZ240,$F$2:$FZY$2)/SUMPRODUCT(--($G240:$FZZ240&lt;&gt;""),$F$2:$FZY$2)</f>
        <v>1.400980944287338</v>
      </c>
      <c r="G240">
        <v>1.3674958249099001</v>
      </c>
      <c r="H240">
        <v>1.390761387685</v>
      </c>
      <c r="I240">
        <v>1.3287603115275</v>
      </c>
      <c r="J240">
        <v>1.3526632967250001</v>
      </c>
      <c r="K240">
        <v>1.3666147174413801</v>
      </c>
      <c r="L240">
        <v>1.392434611736</v>
      </c>
      <c r="M240">
        <v>1.2547446504770901</v>
      </c>
      <c r="N240">
        <v>1.31880472539569</v>
      </c>
      <c r="O240">
        <v>1.3173241565668701</v>
      </c>
      <c r="P240">
        <v>1.37401677502207</v>
      </c>
      <c r="Q240">
        <v>1.34195180964979</v>
      </c>
      <c r="R240">
        <v>1.41896553167619</v>
      </c>
      <c r="S240">
        <v>1.4309023149645499</v>
      </c>
      <c r="T240">
        <v>1.3849099827567299</v>
      </c>
      <c r="U240">
        <v>1.35834654419421</v>
      </c>
      <c r="V240">
        <v>1.41322407174274</v>
      </c>
      <c r="W240">
        <v>1.3569209023703399</v>
      </c>
      <c r="X240">
        <v>1.4135736961959899</v>
      </c>
      <c r="Y240">
        <v>1.4715741708388399</v>
      </c>
      <c r="Z240">
        <v>1.44590187374755</v>
      </c>
      <c r="AA240">
        <v>1.4152895975103501</v>
      </c>
      <c r="AB240">
        <v>1.36671693568585</v>
      </c>
      <c r="AC240">
        <v>1.3579507958489301</v>
      </c>
      <c r="AD240">
        <v>1.4008924449915301</v>
      </c>
      <c r="AE240">
        <v>1.32788478871063</v>
      </c>
      <c r="AF240">
        <v>1.40047124868024</v>
      </c>
      <c r="AG240">
        <v>1.3623865564322799</v>
      </c>
      <c r="AH240">
        <v>1.3963926965233</v>
      </c>
      <c r="AI240">
        <v>1.51002485248601</v>
      </c>
      <c r="AJ240">
        <v>1.4632930306310701</v>
      </c>
      <c r="AK240">
        <v>1.4103340705048399</v>
      </c>
      <c r="AL240">
        <v>1.43944697491175</v>
      </c>
      <c r="AM240">
        <v>1.3369060564512301</v>
      </c>
      <c r="AN240">
        <v>1.3707673396056901</v>
      </c>
      <c r="AO240">
        <v>1.3384182840558601</v>
      </c>
      <c r="AP240">
        <v>1.39706149102122</v>
      </c>
      <c r="AQ240">
        <v>1.4365853229255501</v>
      </c>
      <c r="AR240">
        <v>1.4626604947506401</v>
      </c>
      <c r="AS240">
        <v>1.37898010707339</v>
      </c>
      <c r="AT240">
        <v>1.3144838940628401</v>
      </c>
      <c r="AU240">
        <v>1.4075547623648701</v>
      </c>
      <c r="AV240">
        <v>1.45161473667458</v>
      </c>
      <c r="AW240">
        <v>1.5676744770575499</v>
      </c>
      <c r="AX240">
        <v>1.4192141201441</v>
      </c>
      <c r="AY240">
        <v>1.3650472652024599</v>
      </c>
      <c r="AZ240">
        <v>1.42880825847716</v>
      </c>
      <c r="BA240">
        <v>1.36121303271143</v>
      </c>
      <c r="BB240">
        <v>1.4214368136498501</v>
      </c>
      <c r="BC240">
        <v>1.39279229962136</v>
      </c>
      <c r="BD240">
        <v>1.43664978787464</v>
      </c>
      <c r="BE240">
        <v>1.4455660261354599</v>
      </c>
      <c r="BF240">
        <v>1.42501984193523</v>
      </c>
      <c r="BG240">
        <v>1.3210644247972001</v>
      </c>
      <c r="BH240">
        <v>1.3671466536971699</v>
      </c>
      <c r="BI240">
        <v>1.37751227192738</v>
      </c>
      <c r="BJ240">
        <v>1.4117810502917401</v>
      </c>
      <c r="BK240">
        <v>1.34755009749823</v>
      </c>
      <c r="BL240">
        <v>1.38750363025349</v>
      </c>
      <c r="BM240">
        <v>1.3766216731851499</v>
      </c>
      <c r="BN240">
        <v>1.4157087665744501</v>
      </c>
      <c r="BO240">
        <v>1.3638548700927</v>
      </c>
      <c r="BP240">
        <v>1.4208767311434101</v>
      </c>
      <c r="BQ240">
        <v>1.32300569321256</v>
      </c>
      <c r="BR240">
        <v>1.3775555525646299</v>
      </c>
      <c r="BS240">
        <v>1.3177115706018001</v>
      </c>
      <c r="BT240">
        <v>1.32960400005524</v>
      </c>
      <c r="BU240">
        <v>1.3316475603194899</v>
      </c>
      <c r="BV240">
        <v>1.3865082978107</v>
      </c>
      <c r="BW240">
        <v>1.3073834580110699</v>
      </c>
      <c r="BX240">
        <v>1.3115337475170099</v>
      </c>
      <c r="BY240">
        <v>1.3121174460152201</v>
      </c>
      <c r="BZ240">
        <v>1.34826782662731</v>
      </c>
      <c r="CA240">
        <v>1.31753973714071</v>
      </c>
      <c r="CB240">
        <v>1.34965109941656</v>
      </c>
      <c r="CC240">
        <v>1.3764963016179701</v>
      </c>
      <c r="CD240">
        <v>1.4193084885709299</v>
      </c>
      <c r="CE240">
        <v>1.3313676740670399</v>
      </c>
      <c r="CF240">
        <v>1.3910870678777101</v>
      </c>
      <c r="CG240">
        <v>1.3193299901773199</v>
      </c>
      <c r="CH240">
        <v>1.37247583104999</v>
      </c>
      <c r="CI240">
        <v>1.36947754353803</v>
      </c>
      <c r="CJ240">
        <v>1.4088992583951301</v>
      </c>
      <c r="CK240">
        <v>1.3466516847373999</v>
      </c>
      <c r="CL240">
        <v>1.3982955623330899</v>
      </c>
      <c r="CM240">
        <v>1.36683003613207</v>
      </c>
      <c r="CN240">
        <v>1.4410260079418999</v>
      </c>
      <c r="CO240">
        <v>1.3716750737341099</v>
      </c>
      <c r="CP240">
        <v>1.4337495520824699</v>
      </c>
      <c r="CQ240">
        <v>1.33757877920755</v>
      </c>
      <c r="CR240">
        <v>1.3841616487895601</v>
      </c>
      <c r="CS240">
        <v>1.3356525939300501</v>
      </c>
      <c r="CT240">
        <v>1.3842305613377299</v>
      </c>
      <c r="CU240">
        <v>1.3737738567509401</v>
      </c>
      <c r="CV240">
        <v>1.4281781040914201</v>
      </c>
      <c r="CW240">
        <v>1.3693353560470301</v>
      </c>
      <c r="CX240">
        <v>1.4279978556193</v>
      </c>
      <c r="CY240">
        <v>1.3468588670294399</v>
      </c>
      <c r="CZ240">
        <v>1.3827263848193101</v>
      </c>
      <c r="DA240">
        <v>1.3716545969773299</v>
      </c>
      <c r="DB240">
        <v>1.4054628463476</v>
      </c>
    </row>
    <row r="241" spans="1:106" x14ac:dyDescent="0.45">
      <c r="A241" t="s">
        <v>126</v>
      </c>
      <c r="B241" t="s">
        <v>86</v>
      </c>
      <c r="C241" t="s">
        <v>71</v>
      </c>
      <c r="D241">
        <v>50</v>
      </c>
      <c r="E241" s="1" cm="1">
        <f t="array" ref="E241">SUMPRODUCT($G241:$FZZ241,$G$2:$FZZ$2)/SUMPRODUCT(--($G241:$FZZ241&lt;&gt;""),$G$2:$FZZ$2)</f>
        <v>1.0625913417647737</v>
      </c>
      <c r="F241" s="1" cm="1">
        <f t="array" ref="F241">SUMPRODUCT($G241:$FZZ241,$F$2:$FZY$2)/SUMPRODUCT(--($G241:$FZZ241&lt;&gt;""),$F$2:$FZY$2)</f>
        <v>1.0561323079268794</v>
      </c>
      <c r="G241">
        <v>1.04972413979621</v>
      </c>
      <c r="H241">
        <v>1.04094799899933</v>
      </c>
      <c r="I241">
        <v>1.02150231340457</v>
      </c>
      <c r="J241">
        <v>1.0116131263069501</v>
      </c>
      <c r="K241">
        <v>1.0497679224827201</v>
      </c>
      <c r="L241">
        <v>1.04076602520666</v>
      </c>
      <c r="M241">
        <v>0.99102027003372495</v>
      </c>
      <c r="N241">
        <v>1.0094076140019199</v>
      </c>
      <c r="O241">
        <v>1.00480241859967</v>
      </c>
      <c r="P241">
        <v>1.0424057575514301</v>
      </c>
      <c r="Q241">
        <v>0.99386318160126497</v>
      </c>
      <c r="R241">
        <v>1.07357065713352</v>
      </c>
      <c r="S241">
        <v>1.120214582814</v>
      </c>
      <c r="T241">
        <v>1.0593666757998901</v>
      </c>
      <c r="U241">
        <v>1.04986517150805</v>
      </c>
      <c r="V241">
        <v>1.0786065650207399</v>
      </c>
      <c r="W241">
        <v>1.0465409510561601</v>
      </c>
      <c r="X241">
        <v>1.0753553279562</v>
      </c>
      <c r="Y241">
        <v>1.0623629279329401</v>
      </c>
      <c r="Z241">
        <v>1.06503760742349</v>
      </c>
      <c r="AA241">
        <v>0.97613198548415403</v>
      </c>
      <c r="AB241">
        <v>0.99393574446996302</v>
      </c>
      <c r="AC241">
        <v>1.04046776427142</v>
      </c>
      <c r="AD241">
        <v>1.0555282009197899</v>
      </c>
      <c r="AE241">
        <v>1.00858805654984</v>
      </c>
      <c r="AF241">
        <v>1.0564146473360201</v>
      </c>
      <c r="AG241">
        <v>1.1512199391376901</v>
      </c>
      <c r="AH241">
        <v>1.0776936956346099</v>
      </c>
      <c r="AI241">
        <v>1.2207068473935301</v>
      </c>
      <c r="AJ241">
        <v>1.0896176071477499</v>
      </c>
      <c r="AK241">
        <v>1.0678158731088601</v>
      </c>
      <c r="AL241">
        <v>1.0814540341832699</v>
      </c>
      <c r="AM241">
        <v>1.0684270247269601</v>
      </c>
      <c r="AN241">
        <v>1.0534631932296299</v>
      </c>
      <c r="AO241">
        <v>1.0186504625430799</v>
      </c>
      <c r="AP241">
        <v>1.06030836205332</v>
      </c>
      <c r="AQ241">
        <v>1.03357299376061</v>
      </c>
      <c r="AR241">
        <v>1.0855473322010301</v>
      </c>
      <c r="AS241">
        <v>1.1750536961190901</v>
      </c>
      <c r="AT241">
        <v>1.0151798421435501</v>
      </c>
      <c r="AU241">
        <v>1.0634612542769699</v>
      </c>
      <c r="AV241">
        <v>1.0861676006865899</v>
      </c>
      <c r="AW241">
        <v>1.3033686150752599</v>
      </c>
      <c r="AX241">
        <v>1.0637104476778201</v>
      </c>
      <c r="AY241">
        <v>1.00115223627898</v>
      </c>
      <c r="AZ241">
        <v>1.07872830738842</v>
      </c>
      <c r="BA241">
        <v>0.99323211762112795</v>
      </c>
      <c r="BB241">
        <v>1.0410740447821101</v>
      </c>
      <c r="BC241">
        <v>1.0254915377948</v>
      </c>
      <c r="BD241">
        <v>1.0674604260754501</v>
      </c>
      <c r="BE241">
        <v>1.06587522496842</v>
      </c>
      <c r="BF241">
        <v>1.03175827492538</v>
      </c>
      <c r="BG241">
        <v>1.0117072831807601</v>
      </c>
      <c r="BH241">
        <v>1.0573726355283</v>
      </c>
      <c r="BI241">
        <v>0.98826393574934801</v>
      </c>
      <c r="BJ241">
        <v>1.05918310641844</v>
      </c>
      <c r="BK241">
        <v>0.98809276853503702</v>
      </c>
      <c r="BL241">
        <v>1.02175662780566</v>
      </c>
      <c r="BM241">
        <v>1.0341982256987501</v>
      </c>
      <c r="BN241">
        <v>1.0730826099399</v>
      </c>
      <c r="BO241">
        <v>1.00952271946892</v>
      </c>
      <c r="BP241">
        <v>1.07934073480599</v>
      </c>
      <c r="BQ241">
        <v>1.03375550141993</v>
      </c>
      <c r="BR241">
        <v>1.063877037376</v>
      </c>
      <c r="BS241">
        <v>0.95875633641348601</v>
      </c>
      <c r="BT241">
        <v>0.98278981753891603</v>
      </c>
      <c r="BU241">
        <v>1.0054546207010699</v>
      </c>
      <c r="BV241">
        <v>1.05693001696809</v>
      </c>
      <c r="BW241">
        <v>0.94183677782004105</v>
      </c>
      <c r="BX241">
        <v>0.96993364608427302</v>
      </c>
      <c r="BY241">
        <v>0.98102376883641396</v>
      </c>
      <c r="BZ241">
        <v>1.0101211744601499</v>
      </c>
      <c r="CA241">
        <v>0.97930720227299095</v>
      </c>
      <c r="CB241">
        <v>1.0026000017869401</v>
      </c>
      <c r="CC241">
        <v>1.0130227569388901</v>
      </c>
      <c r="CD241">
        <v>1.0498649154583199</v>
      </c>
      <c r="CE241">
        <v>0.98769380692395103</v>
      </c>
      <c r="CF241">
        <v>1.0358191426893699</v>
      </c>
      <c r="CG241">
        <v>0.96241534405211104</v>
      </c>
      <c r="CH241">
        <v>1.01739130434782</v>
      </c>
      <c r="CI241">
        <v>0.99972502291475696</v>
      </c>
      <c r="CJ241">
        <v>1.0375052078993401</v>
      </c>
      <c r="CK241">
        <v>0.99067520831205202</v>
      </c>
      <c r="CL241">
        <v>1.0513812074072899</v>
      </c>
      <c r="CM241">
        <v>1.0141129753514799</v>
      </c>
      <c r="CN241">
        <v>1.05165814045004</v>
      </c>
      <c r="CO241">
        <v>1.0450306421529401</v>
      </c>
      <c r="CP241">
        <v>1.0858439685033501</v>
      </c>
      <c r="CQ241">
        <v>1.0030633920264</v>
      </c>
      <c r="CR241">
        <v>1.0463019854993501</v>
      </c>
      <c r="CS241">
        <v>1.0280726369417901</v>
      </c>
      <c r="CT241">
        <v>1.0663231860890301</v>
      </c>
      <c r="CU241">
        <v>1.02660508812442</v>
      </c>
      <c r="CV241">
        <v>1.0791836895809801</v>
      </c>
      <c r="CW241">
        <v>1.0116229996235899</v>
      </c>
      <c r="CX241">
        <v>1.0685061194693799</v>
      </c>
      <c r="CY241">
        <v>1.0160893679363701</v>
      </c>
      <c r="CZ241">
        <v>1.04680305567182</v>
      </c>
      <c r="DA241">
        <v>1.0255529754407999</v>
      </c>
      <c r="DB241">
        <v>1.06258855478589</v>
      </c>
    </row>
    <row r="242" spans="1:106" x14ac:dyDescent="0.45">
      <c r="A242" t="s">
        <v>156</v>
      </c>
      <c r="B242" t="s">
        <v>67</v>
      </c>
      <c r="C242" t="s">
        <v>65</v>
      </c>
      <c r="D242">
        <v>50</v>
      </c>
      <c r="E242" s="1" cm="1">
        <f t="array" ref="E242">SUMPRODUCT($G242:$FZZ242,$G$2:$FZZ$2)/SUMPRODUCT(--($G242:$FZZ242&lt;&gt;""),$G$2:$FZZ$2)</f>
        <v>1.5743324174199462</v>
      </c>
      <c r="F242" s="1" cm="1">
        <f t="array" ref="F242">SUMPRODUCT($G242:$FZZ242,$F$2:$FZY$2)/SUMPRODUCT(--($G242:$FZZ242&lt;&gt;""),$F$2:$FZY$2)</f>
        <v>1.5846107615066778</v>
      </c>
      <c r="G242">
        <v>1.6283882461917001</v>
      </c>
      <c r="H242">
        <v>1.58685708683511</v>
      </c>
      <c r="I242">
        <v>1.5879274858808201</v>
      </c>
      <c r="J242">
        <v>1.5466929017173501</v>
      </c>
      <c r="K242">
        <v>1.6344609703211801</v>
      </c>
      <c r="L242">
        <v>1.59107772055834</v>
      </c>
      <c r="M242">
        <v>1.55524955363915</v>
      </c>
      <c r="N242">
        <v>1.5346994503635001</v>
      </c>
      <c r="O242">
        <v>1.5047288439414599</v>
      </c>
      <c r="P242">
        <v>1.5573614789843999</v>
      </c>
      <c r="Q242">
        <v>1.5543250755590501</v>
      </c>
      <c r="R242">
        <v>1.6049224316201001</v>
      </c>
      <c r="S242">
        <v>1.6130813935522099</v>
      </c>
      <c r="T242">
        <v>1.5672373904785</v>
      </c>
      <c r="U242">
        <v>1.5550232355729601</v>
      </c>
      <c r="V242">
        <v>1.5931618252747</v>
      </c>
      <c r="W242">
        <v>1.53270138990161</v>
      </c>
      <c r="X242">
        <v>1.58523944673165</v>
      </c>
      <c r="Y242">
        <v>1.6460150009146901</v>
      </c>
      <c r="Z242">
        <v>1.6201261220722001</v>
      </c>
      <c r="AA242">
        <v>1.44366317270338</v>
      </c>
      <c r="AB242">
        <v>1.50771620563048</v>
      </c>
      <c r="AC242">
        <v>1.58115265596416</v>
      </c>
      <c r="AD242">
        <v>1.59901181378331</v>
      </c>
      <c r="AE242">
        <v>1.5099013725439701</v>
      </c>
      <c r="AF242">
        <v>1.58677864187675</v>
      </c>
      <c r="AG242">
        <v>1.5917580050090201</v>
      </c>
      <c r="AH242">
        <v>1.6043882799666001</v>
      </c>
      <c r="AI242">
        <v>1.69877414731577</v>
      </c>
      <c r="AJ242">
        <v>1.6340395200268301</v>
      </c>
      <c r="AK242">
        <v>1.6170389138680901</v>
      </c>
      <c r="AL242">
        <v>1.62862666412806</v>
      </c>
      <c r="AM242">
        <v>1.6272043874994</v>
      </c>
      <c r="AN242">
        <v>1.5786345799252901</v>
      </c>
      <c r="AO242">
        <v>1.4935389080355499</v>
      </c>
      <c r="AP242">
        <v>1.5552258298567001</v>
      </c>
      <c r="AQ242">
        <v>1.6245412864220701</v>
      </c>
      <c r="AR242">
        <v>1.67729004778541</v>
      </c>
      <c r="AS242">
        <v>1.50978124447458</v>
      </c>
      <c r="AT242">
        <v>1.4625315582454299</v>
      </c>
      <c r="AU242">
        <v>1.6446073137738499</v>
      </c>
      <c r="AV242">
        <v>1.6763876732104801</v>
      </c>
      <c r="AW242">
        <v>1.72012511520093</v>
      </c>
      <c r="AX242">
        <v>1.57075655598067</v>
      </c>
      <c r="AY242">
        <v>1.5799510887457</v>
      </c>
      <c r="AZ242">
        <v>1.6440060198466799</v>
      </c>
      <c r="BA242">
        <v>1.57082290707775</v>
      </c>
      <c r="BB242">
        <v>1.6214134761244099</v>
      </c>
      <c r="BC242">
        <v>1.55905296291227</v>
      </c>
      <c r="BD242">
        <v>1.61914146252452</v>
      </c>
      <c r="BE242">
        <v>1.5969571973126699</v>
      </c>
      <c r="BF242">
        <v>1.5865611411069001</v>
      </c>
      <c r="BG242">
        <v>1.5127581594900199</v>
      </c>
      <c r="BH242">
        <v>1.5630438936269999</v>
      </c>
      <c r="BI242">
        <v>1.52302888368462</v>
      </c>
      <c r="BJ242">
        <v>1.56176980378147</v>
      </c>
      <c r="BK242">
        <v>1.5058457453428999</v>
      </c>
      <c r="BL242">
        <v>1.5544289092643999</v>
      </c>
      <c r="BM242">
        <v>1.56677477821234</v>
      </c>
      <c r="BN242">
        <v>1.60695888581512</v>
      </c>
      <c r="BO242">
        <v>1.5605928808515499</v>
      </c>
      <c r="BP242">
        <v>1.61902254778528</v>
      </c>
      <c r="BQ242">
        <v>1.5078399440100101</v>
      </c>
      <c r="BR242">
        <v>1.56077470760037</v>
      </c>
      <c r="BS242">
        <v>1.4726446497879799</v>
      </c>
      <c r="BT242">
        <v>1.51181646155333</v>
      </c>
      <c r="BU242">
        <v>1.4966932913959301</v>
      </c>
      <c r="BV242">
        <v>1.5662045275834899</v>
      </c>
      <c r="BW242">
        <v>1.4161362579772601</v>
      </c>
      <c r="BX242">
        <v>1.4645365791809299</v>
      </c>
      <c r="BY242">
        <v>1.4733027807985</v>
      </c>
      <c r="BZ242">
        <v>1.5109678421624899</v>
      </c>
      <c r="CA242">
        <v>1.4964484511673199</v>
      </c>
      <c r="CB242">
        <v>1.5061962241898399</v>
      </c>
      <c r="CC242">
        <v>1.5193317615631301</v>
      </c>
      <c r="CD242">
        <v>1.5691258461756401</v>
      </c>
      <c r="CE242">
        <v>1.4961457253157699</v>
      </c>
      <c r="CF242">
        <v>1.5644357266900699</v>
      </c>
      <c r="CG242">
        <v>1.45705423150493</v>
      </c>
      <c r="CH242">
        <v>1.5247376311844001</v>
      </c>
      <c r="CI242">
        <v>1.5632280643279699</v>
      </c>
      <c r="CJ242">
        <v>1.60084992917256</v>
      </c>
      <c r="CK242">
        <v>1.5114188568009601</v>
      </c>
      <c r="CL242">
        <v>1.5662585550221</v>
      </c>
      <c r="CM242">
        <v>1.5630343791364001</v>
      </c>
      <c r="CN242">
        <v>1.62175795084606</v>
      </c>
      <c r="CO242">
        <v>1.55243161792405</v>
      </c>
      <c r="CP242">
        <v>1.62374008838905</v>
      </c>
      <c r="CQ242">
        <v>1.50078120885487</v>
      </c>
      <c r="CR242">
        <v>1.5626985938240601</v>
      </c>
      <c r="CS242">
        <v>1.5046979402665801</v>
      </c>
      <c r="CT242">
        <v>1.56933055788759</v>
      </c>
      <c r="CU242">
        <v>1.57397319754475</v>
      </c>
      <c r="CV242">
        <v>1.62727218899875</v>
      </c>
      <c r="CW242">
        <v>1.57387277434955</v>
      </c>
      <c r="CX242">
        <v>1.6159847612095199</v>
      </c>
      <c r="CY242">
        <v>1.54592228268452</v>
      </c>
      <c r="CZ242">
        <v>1.5860454164922499</v>
      </c>
      <c r="DA242">
        <v>1.55417585012594</v>
      </c>
      <c r="DB242">
        <v>1.5901487720403</v>
      </c>
    </row>
    <row r="243" spans="1:106" x14ac:dyDescent="0.45">
      <c r="A243" t="s">
        <v>74</v>
      </c>
      <c r="B243" t="s">
        <v>158</v>
      </c>
      <c r="C243" t="s">
        <v>76</v>
      </c>
      <c r="D243">
        <v>50</v>
      </c>
      <c r="E243" s="1" cm="1">
        <f t="array" ref="E243">SUMPRODUCT($G243:$FZZ243,$G$2:$FZZ$2)/SUMPRODUCT(--($G243:$FZZ243&lt;&gt;""),$G$2:$FZZ$2)</f>
        <v>1.0897032031259775</v>
      </c>
      <c r="F243" s="1" cm="1">
        <f t="array" ref="F243">SUMPRODUCT($G243:$FZZ243,$F$2:$FZY$2)/SUMPRODUCT(--($G243:$FZZ243&lt;&gt;""),$F$2:$FZY$2)</f>
        <v>1.1512159764029384</v>
      </c>
      <c r="G243">
        <v>1.0866863645276199</v>
      </c>
      <c r="H243">
        <v>1.1308273777729601</v>
      </c>
      <c r="I243">
        <v>1.05701677835772</v>
      </c>
      <c r="J243">
        <v>1.10040175851678</v>
      </c>
      <c r="K243">
        <v>1.1524715408591899</v>
      </c>
      <c r="L243">
        <v>1.20753150833446</v>
      </c>
      <c r="M243">
        <v>0.94849054181788395</v>
      </c>
      <c r="N243">
        <v>1.0049303910471099</v>
      </c>
      <c r="O243">
        <v>1.0904500093640399</v>
      </c>
      <c r="P243">
        <v>1.1585801428686</v>
      </c>
      <c r="Q243">
        <v>1.0707764372964499</v>
      </c>
      <c r="R243">
        <v>1.1694950729636699</v>
      </c>
      <c r="S243">
        <v>1.0476383735710399</v>
      </c>
      <c r="T243">
        <v>1.1278473528399799</v>
      </c>
      <c r="U243">
        <v>1.15002292472917</v>
      </c>
      <c r="V243">
        <v>1.2241319687291099</v>
      </c>
      <c r="W243">
        <v>0.99980480800511495</v>
      </c>
      <c r="X243">
        <v>1.0572069596042299</v>
      </c>
      <c r="Y243">
        <v>0.99925142618031804</v>
      </c>
      <c r="Z243">
        <v>1.05827941569187</v>
      </c>
      <c r="AA243">
        <v>1.13991484463675</v>
      </c>
      <c r="AB243">
        <v>1.1945038021496599</v>
      </c>
      <c r="AC243">
        <v>1.0762647244875201</v>
      </c>
      <c r="AD243">
        <v>1.1403634747225999</v>
      </c>
      <c r="AE243">
        <v>1.12572425514382</v>
      </c>
      <c r="AF243">
        <v>1.2240201632632</v>
      </c>
      <c r="AG243">
        <v>1.1366978159588501</v>
      </c>
      <c r="AH243">
        <v>1.20876982737726</v>
      </c>
      <c r="AI243">
        <v>1.1335211246131001</v>
      </c>
      <c r="AJ243">
        <v>1.1048302255019999</v>
      </c>
      <c r="AK243">
        <v>1.0895150778423801</v>
      </c>
      <c r="AL243">
        <v>1.1552131694957399</v>
      </c>
      <c r="AM243">
        <v>1.14123682095409</v>
      </c>
      <c r="AN243">
        <v>1.18890359793863</v>
      </c>
      <c r="AO243">
        <v>1.07740250317431</v>
      </c>
      <c r="AP243">
        <v>1.1620170506076499</v>
      </c>
      <c r="AQ243">
        <v>1.0911090968292601</v>
      </c>
      <c r="AR243">
        <v>1.17483037497909</v>
      </c>
      <c r="AS243">
        <v>1.0251828276767601</v>
      </c>
      <c r="AT243">
        <v>1.08204709026455</v>
      </c>
      <c r="AU243">
        <v>1.1981448431869499</v>
      </c>
      <c r="AV243">
        <v>1.26823612326789</v>
      </c>
      <c r="AW243">
        <v>1.0627765520708199</v>
      </c>
      <c r="AX243">
        <v>1.07767643198257</v>
      </c>
      <c r="AY243">
        <v>1.1752104594836099</v>
      </c>
      <c r="AZ243">
        <v>1.2611226073460899</v>
      </c>
      <c r="BA243">
        <v>1.11749147532056</v>
      </c>
      <c r="BB243">
        <v>1.2000544542260301</v>
      </c>
      <c r="BC243">
        <v>1.1948086309931101</v>
      </c>
      <c r="BD243">
        <v>1.2598147894712799</v>
      </c>
      <c r="BE243">
        <v>1.06265580111114</v>
      </c>
      <c r="BF243">
        <v>1.1209855014140799</v>
      </c>
      <c r="BG243">
        <v>1.1572493095482099</v>
      </c>
      <c r="BH243">
        <v>1.25372149172326</v>
      </c>
      <c r="BI243">
        <v>1.0818613636062899</v>
      </c>
      <c r="BJ243">
        <v>1.1462178647507899</v>
      </c>
      <c r="BK243">
        <v>1.04853337758785</v>
      </c>
      <c r="BL243">
        <v>1.11818445836617</v>
      </c>
      <c r="BM243">
        <v>1.1852165410664799</v>
      </c>
      <c r="BN243">
        <v>1.25486501955547</v>
      </c>
      <c r="BO243">
        <v>1.1691083896074099</v>
      </c>
      <c r="BP243">
        <v>1.2440998054251999</v>
      </c>
      <c r="BQ243">
        <v>1.0939447368066799</v>
      </c>
      <c r="BR243">
        <v>1.13210137417731</v>
      </c>
      <c r="BS243">
        <v>1.11994640809955</v>
      </c>
      <c r="BT243">
        <v>1.15775079766295</v>
      </c>
      <c r="BU243">
        <v>1.0740470968008899</v>
      </c>
      <c r="BV243">
        <v>1.14900467657161</v>
      </c>
      <c r="BW243">
        <v>1.03722581463167</v>
      </c>
      <c r="BX243">
        <v>1.0810109462829101</v>
      </c>
      <c r="BY243">
        <v>1.04936305732484</v>
      </c>
      <c r="BZ243">
        <v>1.1016622650302901</v>
      </c>
      <c r="CA243">
        <v>1.06317736300849</v>
      </c>
      <c r="CB243">
        <v>1.1217354788559899</v>
      </c>
      <c r="CC243">
        <v>1.09065336395924</v>
      </c>
      <c r="CD243">
        <v>1.1455371507786301</v>
      </c>
      <c r="CE243">
        <v>1.0873802176384599</v>
      </c>
      <c r="CF243">
        <v>1.16197948551367</v>
      </c>
      <c r="CG243">
        <v>1.07655482603525</v>
      </c>
      <c r="CH243">
        <v>1.13825156387323</v>
      </c>
      <c r="CI243">
        <v>1.1560203316390301</v>
      </c>
      <c r="CJ243">
        <v>1.2192983918006799</v>
      </c>
      <c r="CK243">
        <v>1.09028558086593</v>
      </c>
      <c r="CL243">
        <v>1.1527135289739801</v>
      </c>
      <c r="CM243">
        <v>1.2307444639215801</v>
      </c>
      <c r="CN243">
        <v>1.28567595606911</v>
      </c>
      <c r="CO243">
        <v>1.1249391291564399</v>
      </c>
      <c r="CP243">
        <v>1.18793241269053</v>
      </c>
      <c r="CQ243">
        <v>1.0072064322454899</v>
      </c>
      <c r="CR243">
        <v>1.06293558976879</v>
      </c>
      <c r="CS243">
        <v>1.0988695042149199</v>
      </c>
      <c r="CT243">
        <v>1.1534507147539399</v>
      </c>
      <c r="CU243">
        <v>1.1748475338977999</v>
      </c>
      <c r="CV243">
        <v>1.2475871869263999</v>
      </c>
      <c r="CW243">
        <v>1.0971701018580799</v>
      </c>
      <c r="CX243">
        <v>1.1786565683065</v>
      </c>
      <c r="CY243">
        <v>1.1521469931631001</v>
      </c>
      <c r="CZ243">
        <v>1.21446386214594</v>
      </c>
      <c r="DA243">
        <v>1.1666502676322399</v>
      </c>
      <c r="DB243">
        <v>1.2297603117128399</v>
      </c>
    </row>
    <row r="244" spans="1:106" x14ac:dyDescent="0.45">
      <c r="A244" t="s">
        <v>108</v>
      </c>
      <c r="B244" t="s">
        <v>86</v>
      </c>
      <c r="C244" t="s">
        <v>71</v>
      </c>
      <c r="D244">
        <v>50</v>
      </c>
      <c r="E244" s="1" cm="1">
        <f t="array" ref="E244">SUMPRODUCT($G244:$FZZ244,$G$2:$FZZ$2)/SUMPRODUCT(--($G244:$FZZ244&lt;&gt;""),$G$2:$FZZ$2)</f>
        <v>1.2260216694053627</v>
      </c>
      <c r="F244" s="1" cm="1">
        <f t="array" ref="F244">SUMPRODUCT($G244:$FZZ244,$F$2:$FZY$2)/SUMPRODUCT(--($G244:$FZZ244&lt;&gt;""),$F$2:$FZY$2)</f>
        <v>1.2525905161002551</v>
      </c>
      <c r="G244">
        <v>1.24965010378564</v>
      </c>
      <c r="H244">
        <v>1.2604242026761101</v>
      </c>
      <c r="I244">
        <v>1.2162053578779199</v>
      </c>
      <c r="J244">
        <v>1.22546885548219</v>
      </c>
      <c r="K244">
        <v>1.2501304377286799</v>
      </c>
      <c r="L244">
        <v>1.2620900528526899</v>
      </c>
      <c r="M244">
        <v>1.1487247110810199</v>
      </c>
      <c r="N244">
        <v>1.18719537574053</v>
      </c>
      <c r="O244">
        <v>1.19033764079514</v>
      </c>
      <c r="P244">
        <v>1.23066993070604</v>
      </c>
      <c r="Q244">
        <v>1.17105648719472</v>
      </c>
      <c r="R244">
        <v>1.26468692179533</v>
      </c>
      <c r="S244">
        <v>1.2171765137297099</v>
      </c>
      <c r="T244">
        <v>1.2313934492086001</v>
      </c>
      <c r="U244">
        <v>1.2211672961253299</v>
      </c>
      <c r="V244">
        <v>1.2751589188853101</v>
      </c>
      <c r="W244">
        <v>1.21483010443893</v>
      </c>
      <c r="X244">
        <v>1.2594415714077301</v>
      </c>
      <c r="Y244">
        <v>1.2468380115692499</v>
      </c>
      <c r="Z244">
        <v>1.27803840015476</v>
      </c>
      <c r="AA244">
        <v>1.14313614733263</v>
      </c>
      <c r="AB244">
        <v>1.1863799378653599</v>
      </c>
      <c r="AC244">
        <v>1.24264074814928</v>
      </c>
      <c r="AD244">
        <v>1.2627122121351999</v>
      </c>
      <c r="AE244">
        <v>1.17647039888754</v>
      </c>
      <c r="AF244">
        <v>1.26812891097777</v>
      </c>
      <c r="AG244">
        <v>1.24605472221474</v>
      </c>
      <c r="AH244">
        <v>1.27719952602806</v>
      </c>
      <c r="AI244">
        <v>1.4119375790934099</v>
      </c>
      <c r="AJ244">
        <v>1.27787900041166</v>
      </c>
      <c r="AK244">
        <v>1.2509790711638999</v>
      </c>
      <c r="AL244">
        <v>1.2966065701020799</v>
      </c>
      <c r="AM244">
        <v>1.2234598836934401</v>
      </c>
      <c r="AN244">
        <v>1.2489196728287</v>
      </c>
      <c r="AO244">
        <v>1.17986214402321</v>
      </c>
      <c r="AP244">
        <v>1.26236169054961</v>
      </c>
      <c r="AQ244">
        <v>1.2401327079281499</v>
      </c>
      <c r="AR244">
        <v>1.28615367014863</v>
      </c>
      <c r="AS244">
        <v>1.2240164407226699</v>
      </c>
      <c r="AT244">
        <v>1.19361327779661</v>
      </c>
      <c r="AU244">
        <v>1.2577070852894701</v>
      </c>
      <c r="AV244">
        <v>1.3112645076218199</v>
      </c>
      <c r="AW244">
        <v>1.3926182031446299</v>
      </c>
      <c r="AX244">
        <v>1.2388236936911701</v>
      </c>
      <c r="AY244">
        <v>1.20325212810986</v>
      </c>
      <c r="AZ244">
        <v>1.27094013074354</v>
      </c>
      <c r="BA244">
        <v>1.16074368914416</v>
      </c>
      <c r="BB244">
        <v>1.22980979916762</v>
      </c>
      <c r="BC244">
        <v>1.2094521235345099</v>
      </c>
      <c r="BD244">
        <v>1.2729893709228499</v>
      </c>
      <c r="BE244">
        <v>1.20349441631174</v>
      </c>
      <c r="BF244">
        <v>1.2201392847960399</v>
      </c>
      <c r="BG244">
        <v>1.1923885289468601</v>
      </c>
      <c r="BH244">
        <v>1.23532681384724</v>
      </c>
      <c r="BI244">
        <v>1.16931951997247</v>
      </c>
      <c r="BJ244">
        <v>1.24833617803887</v>
      </c>
      <c r="BK244">
        <v>1.2051113969215399</v>
      </c>
      <c r="BL244">
        <v>1.24107372526241</v>
      </c>
      <c r="BM244">
        <v>1.2010159305542301</v>
      </c>
      <c r="BN244">
        <v>1.27095058666412</v>
      </c>
      <c r="BO244">
        <v>1.20168249971386</v>
      </c>
      <c r="BP244">
        <v>1.26651024379077</v>
      </c>
      <c r="BQ244">
        <v>1.1974050794761699</v>
      </c>
      <c r="BR244">
        <v>1.2474595889581199</v>
      </c>
      <c r="BS244">
        <v>1.1498777607425501</v>
      </c>
      <c r="BT244">
        <v>1.1802649207861899</v>
      </c>
      <c r="BU244">
        <v>1.1688697595497199</v>
      </c>
      <c r="BV244">
        <v>1.24680710176716</v>
      </c>
      <c r="BW244">
        <v>1.11315667131566</v>
      </c>
      <c r="BX244">
        <v>1.1518025442711599</v>
      </c>
      <c r="BY244">
        <v>1.1823675625291199</v>
      </c>
      <c r="BZ244">
        <v>1.21572160944539</v>
      </c>
      <c r="CA244">
        <v>1.1531946070065999</v>
      </c>
      <c r="CB244">
        <v>1.1903094091473601</v>
      </c>
      <c r="CC244">
        <v>1.2113390065467899</v>
      </c>
      <c r="CD244">
        <v>1.2648972446800899</v>
      </c>
      <c r="CE244">
        <v>1.1836308891692999</v>
      </c>
      <c r="CF244">
        <v>1.24213840406791</v>
      </c>
      <c r="CG244">
        <v>1.14927363904254</v>
      </c>
      <c r="CH244">
        <v>1.2171534922194001</v>
      </c>
      <c r="CI244">
        <v>1.19615032080659</v>
      </c>
      <c r="CJ244">
        <v>1.2469460878260099</v>
      </c>
      <c r="CK244">
        <v>1.1733331387628201</v>
      </c>
      <c r="CL244">
        <v>1.2456841828768199</v>
      </c>
      <c r="CM244">
        <v>1.2027689335670499</v>
      </c>
      <c r="CN244">
        <v>1.2544091868493501</v>
      </c>
      <c r="CO244">
        <v>1.2172055459080999</v>
      </c>
      <c r="CP244">
        <v>1.2806031037239101</v>
      </c>
      <c r="CQ244">
        <v>1.1882362235135</v>
      </c>
      <c r="CR244">
        <v>1.2345118761301099</v>
      </c>
      <c r="CS244">
        <v>1.1912757466677399</v>
      </c>
      <c r="CT244">
        <v>1.25536784239761</v>
      </c>
      <c r="CU244">
        <v>1.20039670791639</v>
      </c>
      <c r="CV244">
        <v>1.2614620956441001</v>
      </c>
      <c r="CW244">
        <v>1.19290301239862</v>
      </c>
      <c r="CX244">
        <v>1.2638500758517599</v>
      </c>
      <c r="CY244">
        <v>1.21959153062648</v>
      </c>
      <c r="CZ244">
        <v>1.2465205106739199</v>
      </c>
      <c r="DA244">
        <v>1.23338121851385</v>
      </c>
      <c r="DB244">
        <v>1.26807501574307</v>
      </c>
    </row>
    <row r="245" spans="1:106" x14ac:dyDescent="0.45">
      <c r="A245" t="s">
        <v>116</v>
      </c>
      <c r="B245" t="s">
        <v>167</v>
      </c>
      <c r="C245" t="s">
        <v>65</v>
      </c>
      <c r="D245">
        <v>50</v>
      </c>
      <c r="E245" s="1" cm="1">
        <f t="array" ref="E245">SUMPRODUCT($G245:$FZZ245,$G$2:$FZZ$2)/SUMPRODUCT(--($G245:$FZZ245&lt;&gt;""),$G$2:$FZZ$2)</f>
        <v>1.4941756185915358</v>
      </c>
      <c r="F245" s="1" cm="1">
        <f t="array" ref="F245">SUMPRODUCT($G245:$FZZ245,$F$2:$FZY$2)/SUMPRODUCT(--($G245:$FZZ245&lt;&gt;""),$F$2:$FZY$2)</f>
        <v>1.5542798199257928</v>
      </c>
      <c r="G245">
        <v>1.5483296258984001</v>
      </c>
      <c r="H245">
        <v>1.6082565364669601</v>
      </c>
      <c r="I245">
        <v>1.4306324403536701</v>
      </c>
      <c r="J245">
        <v>1.4838736765843901</v>
      </c>
      <c r="K245">
        <v>1.54876507656864</v>
      </c>
      <c r="L245">
        <v>1.61137518633961</v>
      </c>
      <c r="M245">
        <v>1.38783603483754</v>
      </c>
      <c r="N245">
        <v>1.43896623216987</v>
      </c>
      <c r="O245">
        <v>1.4547917168311999</v>
      </c>
      <c r="P245">
        <v>1.51322671696497</v>
      </c>
      <c r="Q245">
        <v>1.4692300930150699</v>
      </c>
      <c r="R245">
        <v>1.5502603752417401</v>
      </c>
      <c r="S245">
        <v>1.44882129841555</v>
      </c>
      <c r="T245">
        <v>1.5076317399625401</v>
      </c>
      <c r="U245">
        <v>1.5786318210783099</v>
      </c>
      <c r="V245">
        <v>1.6467299233770001</v>
      </c>
      <c r="W245">
        <v>1.4648104730601299</v>
      </c>
      <c r="X245">
        <v>1.52938088240243</v>
      </c>
      <c r="Y245">
        <v>1.49748617977126</v>
      </c>
      <c r="Z245">
        <v>1.5484396651604</v>
      </c>
      <c r="AA245">
        <v>1.45993754562846</v>
      </c>
      <c r="AB245">
        <v>1.51426272401242</v>
      </c>
      <c r="AC245">
        <v>1.4627874373835199</v>
      </c>
      <c r="AD245">
        <v>1.5260860645227401</v>
      </c>
      <c r="AE245">
        <v>1.52126091211083</v>
      </c>
      <c r="AF245">
        <v>1.6174613086807601</v>
      </c>
      <c r="AG245">
        <v>1.52582608461476</v>
      </c>
      <c r="AH245">
        <v>1.593043923195</v>
      </c>
      <c r="AI245">
        <v>1.5429620199124801</v>
      </c>
      <c r="AJ245">
        <v>1.5867245033314501</v>
      </c>
      <c r="AK245">
        <v>1.48869198435829</v>
      </c>
      <c r="AL245">
        <v>1.53752398248363</v>
      </c>
      <c r="AM245">
        <v>1.5126991631601301</v>
      </c>
      <c r="AN245">
        <v>1.5625549619403301</v>
      </c>
      <c r="AO245">
        <v>1.4580518773807301</v>
      </c>
      <c r="AP245">
        <v>1.5341374931978899</v>
      </c>
      <c r="AQ245">
        <v>1.58482131071079</v>
      </c>
      <c r="AR245">
        <v>1.64472468385064</v>
      </c>
      <c r="AS245">
        <v>1.3875048188824799</v>
      </c>
      <c r="AT245">
        <v>1.4402067264353</v>
      </c>
      <c r="AU245">
        <v>1.6018801650543899</v>
      </c>
      <c r="AV245">
        <v>1.66835377567607</v>
      </c>
      <c r="AW245">
        <v>1.45145586058591</v>
      </c>
      <c r="AX245">
        <v>1.47348618985114</v>
      </c>
      <c r="AY245">
        <v>1.5708860461835099</v>
      </c>
      <c r="AZ245">
        <v>1.6507078022856601</v>
      </c>
      <c r="BA245">
        <v>1.5807154248077799</v>
      </c>
      <c r="BB245">
        <v>1.6658844273878799</v>
      </c>
      <c r="BC245">
        <v>1.5986770676520199</v>
      </c>
      <c r="BD245">
        <v>1.6642488937548401</v>
      </c>
      <c r="BE245">
        <v>1.5322668991806101</v>
      </c>
      <c r="BF245">
        <v>1.5789485451110501</v>
      </c>
      <c r="BG245">
        <v>1.53320248041548</v>
      </c>
      <c r="BH245">
        <v>1.5840440499557</v>
      </c>
      <c r="BI245">
        <v>1.5172203919078</v>
      </c>
      <c r="BJ245">
        <v>1.5781500152158601</v>
      </c>
      <c r="BK245">
        <v>1.4490063477575399</v>
      </c>
      <c r="BL245">
        <v>1.51221839605028</v>
      </c>
      <c r="BM245">
        <v>1.57649289325574</v>
      </c>
      <c r="BN245">
        <v>1.6341576838691201</v>
      </c>
      <c r="BO245">
        <v>1.57536911983518</v>
      </c>
      <c r="BP245">
        <v>1.6462630193430201</v>
      </c>
      <c r="BQ245">
        <v>1.4399386263610501</v>
      </c>
      <c r="BR245">
        <v>1.5099934050256301</v>
      </c>
      <c r="BS245">
        <v>1.46636003259713</v>
      </c>
      <c r="BT245">
        <v>1.5001450296274801</v>
      </c>
      <c r="BU245">
        <v>1.4493150684931499</v>
      </c>
      <c r="BV245">
        <v>1.53058808922733</v>
      </c>
      <c r="BW245">
        <v>1.36406745277038</v>
      </c>
      <c r="BX245">
        <v>1.4184523054815901</v>
      </c>
      <c r="BY245">
        <v>1.4596939568121701</v>
      </c>
      <c r="BZ245">
        <v>1.4997281342240101</v>
      </c>
      <c r="CA245">
        <v>1.4956890004735399</v>
      </c>
      <c r="CB245">
        <v>1.53290208446878</v>
      </c>
      <c r="CC245">
        <v>1.47625648861141</v>
      </c>
      <c r="CD245">
        <v>1.5406417274631401</v>
      </c>
      <c r="CE245">
        <v>1.45336764907984</v>
      </c>
      <c r="CF245">
        <v>1.53406379230644</v>
      </c>
      <c r="CG245">
        <v>1.43501008116631</v>
      </c>
      <c r="CH245">
        <v>1.511120301918</v>
      </c>
      <c r="CI245">
        <v>1.5596450295808599</v>
      </c>
      <c r="CJ245">
        <v>1.6057161903174699</v>
      </c>
      <c r="CK245">
        <v>1.5367957155573699</v>
      </c>
      <c r="CL245">
        <v>1.6177710975235999</v>
      </c>
      <c r="CM245">
        <v>1.57834579472686</v>
      </c>
      <c r="CN245">
        <v>1.65558258505348</v>
      </c>
      <c r="CO245">
        <v>1.56793186140742</v>
      </c>
      <c r="CP245">
        <v>1.6536288210810599</v>
      </c>
      <c r="CQ245">
        <v>1.4574636167336601</v>
      </c>
      <c r="CR245">
        <v>1.5220055123501199</v>
      </c>
      <c r="CS245">
        <v>1.46474532218554</v>
      </c>
      <c r="CT245">
        <v>1.53370211493565</v>
      </c>
      <c r="CU245">
        <v>1.57059821974855</v>
      </c>
      <c r="CV245">
        <v>1.6399135532003</v>
      </c>
      <c r="CW245">
        <v>1.56794150859463</v>
      </c>
      <c r="CX245">
        <v>1.6378391942603501</v>
      </c>
      <c r="CY245">
        <v>1.54498918654946</v>
      </c>
      <c r="CZ245">
        <v>1.60174236082042</v>
      </c>
      <c r="DA245">
        <v>1.5675377833753099</v>
      </c>
      <c r="DB245">
        <v>1.61212019836272</v>
      </c>
    </row>
    <row r="246" spans="1:106" x14ac:dyDescent="0.45">
      <c r="A246" t="s">
        <v>107</v>
      </c>
      <c r="B246" t="s">
        <v>67</v>
      </c>
      <c r="C246" t="s">
        <v>68</v>
      </c>
      <c r="D246">
        <v>50</v>
      </c>
      <c r="E246" s="1" cm="1">
        <f t="array" ref="E246">SUMPRODUCT($G246:$FZZ246,$G$2:$FZZ$2)/SUMPRODUCT(--($G246:$FZZ246&lt;&gt;""),$G$2:$FZZ$2)</f>
        <v>1.2928965610853258</v>
      </c>
      <c r="F246" s="1" cm="1">
        <f t="array" ref="F246">SUMPRODUCT($G246:$FZZ246,$F$2:$FZY$2)/SUMPRODUCT(--($G246:$FZZ246&lt;&gt;""),$F$2:$FZY$2)</f>
        <v>1.3359625642325887</v>
      </c>
      <c r="G246">
        <v>1.32106949919202</v>
      </c>
      <c r="H246">
        <v>1.3435913212216199</v>
      </c>
      <c r="I246">
        <v>1.2863500897370399</v>
      </c>
      <c r="J246">
        <v>1.3081421961701201</v>
      </c>
      <c r="K246">
        <v>1.3265059628675899</v>
      </c>
      <c r="L246">
        <v>1.3443149478248999</v>
      </c>
      <c r="M246">
        <v>1.19979461566288</v>
      </c>
      <c r="N246">
        <v>1.2604569023529699</v>
      </c>
      <c r="O246">
        <v>1.2755370950049401</v>
      </c>
      <c r="P246">
        <v>1.32457126040078</v>
      </c>
      <c r="Q246">
        <v>1.2625373609169199</v>
      </c>
      <c r="R246">
        <v>1.3758152424168799</v>
      </c>
      <c r="S246">
        <v>1.29601138838129</v>
      </c>
      <c r="T246">
        <v>1.33507757407701</v>
      </c>
      <c r="U246">
        <v>1.3157259756609301</v>
      </c>
      <c r="V246">
        <v>1.36254876361884</v>
      </c>
      <c r="W246">
        <v>1.26686784155794</v>
      </c>
      <c r="X246">
        <v>1.3364167685628701</v>
      </c>
      <c r="Y246">
        <v>1.3133370201294801</v>
      </c>
      <c r="Z246">
        <v>1.3693538924787201</v>
      </c>
      <c r="AA246">
        <v>1.2419707231811199</v>
      </c>
      <c r="AB246">
        <v>1.28137772638377</v>
      </c>
      <c r="AC246">
        <v>1.2921252842317601</v>
      </c>
      <c r="AD246">
        <v>1.3455300815510001</v>
      </c>
      <c r="AE246">
        <v>1.2657501351942899</v>
      </c>
      <c r="AF246">
        <v>1.3394567764530101</v>
      </c>
      <c r="AG246">
        <v>1.3117038752592001</v>
      </c>
      <c r="AH246">
        <v>1.35504133789351</v>
      </c>
      <c r="AI246">
        <v>1.42721118514339</v>
      </c>
      <c r="AJ246">
        <v>1.3406124689343899</v>
      </c>
      <c r="AK246">
        <v>1.3165102007938001</v>
      </c>
      <c r="AL246">
        <v>1.35750670044962</v>
      </c>
      <c r="AM246">
        <v>1.3074039052527</v>
      </c>
      <c r="AN246">
        <v>1.32470332371991</v>
      </c>
      <c r="AO246">
        <v>1.2870778160711001</v>
      </c>
      <c r="AP246">
        <v>1.35558860874297</v>
      </c>
      <c r="AQ246">
        <v>1.2921686481919801</v>
      </c>
      <c r="AR246">
        <v>1.3666584530902099</v>
      </c>
      <c r="AS246">
        <v>1.2529326341968099</v>
      </c>
      <c r="AT246">
        <v>1.2453006837740599</v>
      </c>
      <c r="AU246">
        <v>1.36907048913846</v>
      </c>
      <c r="AV246">
        <v>1.4086119289311201</v>
      </c>
      <c r="AW246">
        <v>1.28759181165693</v>
      </c>
      <c r="AX246">
        <v>1.31412293685592</v>
      </c>
      <c r="AY246">
        <v>1.2977355029863999</v>
      </c>
      <c r="AZ246">
        <v>1.3618374641395801</v>
      </c>
      <c r="BA246">
        <v>1.29192651272543</v>
      </c>
      <c r="BB246">
        <v>1.3688755202323299</v>
      </c>
      <c r="BC246">
        <v>1.3311618995483701</v>
      </c>
      <c r="BD246">
        <v>1.3846448610921001</v>
      </c>
      <c r="BE246">
        <v>1.30700783616709</v>
      </c>
      <c r="BF246">
        <v>1.3375141129257599</v>
      </c>
      <c r="BG246">
        <v>1.27671918153236</v>
      </c>
      <c r="BH246">
        <v>1.35702002744437</v>
      </c>
      <c r="BI246">
        <v>1.2725095595337299</v>
      </c>
      <c r="BJ246">
        <v>1.32391272708027</v>
      </c>
      <c r="BK246">
        <v>1.28291913869642</v>
      </c>
      <c r="BL246">
        <v>1.32250757167157</v>
      </c>
      <c r="BM246">
        <v>1.3088810455022399</v>
      </c>
      <c r="BN246">
        <v>1.3505198893446499</v>
      </c>
      <c r="BO246">
        <v>1.3090076685361101</v>
      </c>
      <c r="BP246">
        <v>1.36567471672198</v>
      </c>
      <c r="BQ246">
        <v>1.27487583951331</v>
      </c>
      <c r="BR246">
        <v>1.32490343073258</v>
      </c>
      <c r="BS246">
        <v>1.21003052528349</v>
      </c>
      <c r="BT246">
        <v>1.26362242572411</v>
      </c>
      <c r="BU246">
        <v>1.25765012622604</v>
      </c>
      <c r="BV246">
        <v>1.3227662128047</v>
      </c>
      <c r="BW246">
        <v>1.1961962723469</v>
      </c>
      <c r="BX246">
        <v>1.2256624825662401</v>
      </c>
      <c r="BY246">
        <v>1.26366319714152</v>
      </c>
      <c r="BZ246">
        <v>1.2781342240173901</v>
      </c>
      <c r="CA246">
        <v>1.2595445082780099</v>
      </c>
      <c r="CB246">
        <v>1.2863129115552601</v>
      </c>
      <c r="CC246">
        <v>1.3208940876481099</v>
      </c>
      <c r="CD246">
        <v>1.35468040110496</v>
      </c>
      <c r="CE246">
        <v>1.2509338963781</v>
      </c>
      <c r="CF246">
        <v>1.3230094576529501</v>
      </c>
      <c r="CG246">
        <v>1.22832032259732</v>
      </c>
      <c r="CH246">
        <v>1.3106860362921899</v>
      </c>
      <c r="CI246">
        <v>1.2701858178485099</v>
      </c>
      <c r="CJ246">
        <v>1.31109074243813</v>
      </c>
      <c r="CK246">
        <v>1.2750886511885799</v>
      </c>
      <c r="CL246">
        <v>1.33620324835466</v>
      </c>
      <c r="CM246">
        <v>1.29948484956891</v>
      </c>
      <c r="CN246">
        <v>1.35493506958108</v>
      </c>
      <c r="CO246">
        <v>1.2856657202973201</v>
      </c>
      <c r="CP246">
        <v>1.3457096391851999</v>
      </c>
      <c r="CQ246">
        <v>1.27710970278953</v>
      </c>
      <c r="CR246">
        <v>1.33390973087793</v>
      </c>
      <c r="CS246">
        <v>1.2765401998780901</v>
      </c>
      <c r="CT246">
        <v>1.3338355203385699</v>
      </c>
      <c r="CU246">
        <v>1.30696508575601</v>
      </c>
      <c r="CV246">
        <v>1.3651193084255999</v>
      </c>
      <c r="CW246">
        <v>1.3044450274321</v>
      </c>
      <c r="CX246">
        <v>1.37629318702877</v>
      </c>
      <c r="CY246">
        <v>1.28354785823915</v>
      </c>
      <c r="CZ246">
        <v>1.32024382586856</v>
      </c>
      <c r="DA246">
        <v>1.33563247795969</v>
      </c>
      <c r="DB246">
        <v>1.36787625944584</v>
      </c>
    </row>
    <row r="247" spans="1:106" x14ac:dyDescent="0.45">
      <c r="A247" t="s">
        <v>130</v>
      </c>
      <c r="B247" t="s">
        <v>100</v>
      </c>
      <c r="C247" t="s">
        <v>68</v>
      </c>
      <c r="D247">
        <v>50</v>
      </c>
      <c r="E247" s="1" cm="1">
        <f t="array" ref="E247">SUMPRODUCT($G247:$FZZ247,$G$2:$FZZ$2)/SUMPRODUCT(--($G247:$FZZ247&lt;&gt;""),$G$2:$FZZ$2)</f>
        <v>1.3277712773279631</v>
      </c>
      <c r="F247" s="1" cm="1">
        <f t="array" ref="F247">SUMPRODUCT($G247:$FZZ247,$F$2:$FZY$2)/SUMPRODUCT(--($G247:$FZZ247&lt;&gt;""),$F$2:$FZY$2)</f>
        <v>1.3945360087312362</v>
      </c>
      <c r="G247">
        <v>1.3478745917877499</v>
      </c>
      <c r="H247">
        <v>1.3991572065097599</v>
      </c>
      <c r="I247">
        <v>1.31360545337789</v>
      </c>
      <c r="J247">
        <v>1.3605025274562399</v>
      </c>
      <c r="K247">
        <v>1.3507707683968</v>
      </c>
      <c r="L247">
        <v>1.40132639924108</v>
      </c>
      <c r="M247">
        <v>1.2454712364681599</v>
      </c>
      <c r="N247">
        <v>1.31539137774769</v>
      </c>
      <c r="O247">
        <v>1.29854924151216</v>
      </c>
      <c r="P247">
        <v>1.3752809214222601</v>
      </c>
      <c r="Q247">
        <v>1.31246703448506</v>
      </c>
      <c r="R247">
        <v>1.42686888306556</v>
      </c>
      <c r="S247">
        <v>1.3433139612737299</v>
      </c>
      <c r="T247">
        <v>1.4082141378266</v>
      </c>
      <c r="U247">
        <v>1.3419165073592201</v>
      </c>
      <c r="V247">
        <v>1.4221355745170201</v>
      </c>
      <c r="W247">
        <v>1.3162132752992299</v>
      </c>
      <c r="X247">
        <v>1.3996028852517799</v>
      </c>
      <c r="Y247">
        <v>1.35977803524605</v>
      </c>
      <c r="Z247">
        <v>1.41923918826</v>
      </c>
      <c r="AA247">
        <v>1.2555380294899701</v>
      </c>
      <c r="AB247">
        <v>1.3162072291467899</v>
      </c>
      <c r="AC247">
        <v>1.3427125540681399</v>
      </c>
      <c r="AD247">
        <v>1.3951274555059701</v>
      </c>
      <c r="AE247">
        <v>1.31405312491952</v>
      </c>
      <c r="AF247">
        <v>1.4115668374835799</v>
      </c>
      <c r="AG247">
        <v>1.3524964317453401</v>
      </c>
      <c r="AH247">
        <v>1.40290981068052</v>
      </c>
      <c r="AI247">
        <v>1.4090177931602299</v>
      </c>
      <c r="AJ247">
        <v>1.4239559668836801</v>
      </c>
      <c r="AK247">
        <v>1.379185401075</v>
      </c>
      <c r="AL247">
        <v>1.4404018805196299</v>
      </c>
      <c r="AM247">
        <v>1.3424518935274901</v>
      </c>
      <c r="AN247">
        <v>1.3944730745591201</v>
      </c>
      <c r="AO247">
        <v>1.3169925630328301</v>
      </c>
      <c r="AP247">
        <v>1.40083439143841</v>
      </c>
      <c r="AQ247">
        <v>1.3526924396962099</v>
      </c>
      <c r="AR247">
        <v>1.44084904913185</v>
      </c>
      <c r="AS247">
        <v>1.25904862940837</v>
      </c>
      <c r="AT247">
        <v>1.31278532856807</v>
      </c>
      <c r="AU247">
        <v>1.39952370667606</v>
      </c>
      <c r="AV247">
        <v>1.4450387059371801</v>
      </c>
      <c r="AW247">
        <v>1.3163571368726701</v>
      </c>
      <c r="AX247">
        <v>1.3832803641746001</v>
      </c>
      <c r="AY247">
        <v>1.34825753656586</v>
      </c>
      <c r="AZ247">
        <v>1.42395240558717</v>
      </c>
      <c r="BA247">
        <v>1.3341803990716801</v>
      </c>
      <c r="BB247">
        <v>1.42637658986892</v>
      </c>
      <c r="BC247">
        <v>1.3523926828155599</v>
      </c>
      <c r="BD247">
        <v>1.43370284202363</v>
      </c>
      <c r="BE247">
        <v>1.3397162882725699</v>
      </c>
      <c r="BF247">
        <v>1.37777926825178</v>
      </c>
      <c r="BG247">
        <v>1.28945128623786</v>
      </c>
      <c r="BH247">
        <v>1.3773601292317299</v>
      </c>
      <c r="BI247">
        <v>1.2979531351301199</v>
      </c>
      <c r="BJ247">
        <v>1.3735032217944101</v>
      </c>
      <c r="BK247">
        <v>1.3100858814255401</v>
      </c>
      <c r="BL247">
        <v>1.3660706136165599</v>
      </c>
      <c r="BM247">
        <v>1.3175736907373801</v>
      </c>
      <c r="BN247">
        <v>1.38692406753791</v>
      </c>
      <c r="BO247">
        <v>1.3477166075311799</v>
      </c>
      <c r="BP247">
        <v>1.4303422227309099</v>
      </c>
      <c r="BQ247">
        <v>1.29069031884682</v>
      </c>
      <c r="BR247">
        <v>1.3679861101764399</v>
      </c>
      <c r="BS247">
        <v>1.2578764900067601</v>
      </c>
      <c r="BT247">
        <v>1.31566734347159</v>
      </c>
      <c r="BU247">
        <v>1.30864544965443</v>
      </c>
      <c r="BV247">
        <v>1.39556346480155</v>
      </c>
      <c r="BW247">
        <v>1.2452220954313</v>
      </c>
      <c r="BX247">
        <v>1.2944507839905299</v>
      </c>
      <c r="BY247">
        <v>1.2791284759981301</v>
      </c>
      <c r="BZ247">
        <v>1.3285536740717701</v>
      </c>
      <c r="CA247">
        <v>1.28689366796815</v>
      </c>
      <c r="CB247">
        <v>1.32591156420038</v>
      </c>
      <c r="CC247">
        <v>1.3150050087526599</v>
      </c>
      <c r="CD247">
        <v>1.38970119501755</v>
      </c>
      <c r="CE247">
        <v>1.3104658862333001</v>
      </c>
      <c r="CF247">
        <v>1.40861558451293</v>
      </c>
      <c r="CG247">
        <v>1.2925502765858401</v>
      </c>
      <c r="CH247">
        <v>1.3689189887814699</v>
      </c>
      <c r="CI247">
        <v>1.3253395550370799</v>
      </c>
      <c r="CJ247">
        <v>1.3807099408382599</v>
      </c>
      <c r="CK247">
        <v>1.30564594977162</v>
      </c>
      <c r="CL247">
        <v>1.38327958322996</v>
      </c>
      <c r="CM247">
        <v>1.3562587199942699</v>
      </c>
      <c r="CN247">
        <v>1.4229241941830899</v>
      </c>
      <c r="CO247">
        <v>1.3383132574400201</v>
      </c>
      <c r="CP247">
        <v>1.4196918327407</v>
      </c>
      <c r="CQ247">
        <v>1.29242666292154</v>
      </c>
      <c r="CR247">
        <v>1.35736355177922</v>
      </c>
      <c r="CS247">
        <v>1.3168378319321901</v>
      </c>
      <c r="CT247">
        <v>1.39121134405943</v>
      </c>
      <c r="CU247">
        <v>1.35535950421378</v>
      </c>
      <c r="CV247">
        <v>1.4238952375313301</v>
      </c>
      <c r="CW247">
        <v>1.34071699877952</v>
      </c>
      <c r="CX247">
        <v>1.4201503347743201</v>
      </c>
      <c r="CY247">
        <v>1.3181596204827599</v>
      </c>
      <c r="CZ247">
        <v>1.37905504395144</v>
      </c>
      <c r="DA247">
        <v>1.3358686240554101</v>
      </c>
      <c r="DB247">
        <v>1.40742089105793</v>
      </c>
    </row>
    <row r="248" spans="1:106" x14ac:dyDescent="0.45">
      <c r="A248" t="s">
        <v>101</v>
      </c>
      <c r="B248" t="s">
        <v>90</v>
      </c>
      <c r="C248" t="s">
        <v>76</v>
      </c>
      <c r="D248">
        <v>50</v>
      </c>
      <c r="E248" s="1" cm="1">
        <f t="array" ref="E248">SUMPRODUCT($G248:$FZZ248,$G$2:$FZZ$2)/SUMPRODUCT(--($G248:$FZZ248&lt;&gt;""),$G$2:$FZZ$2)</f>
        <v>1.4071005253578321</v>
      </c>
      <c r="F248" s="1" cm="1">
        <f t="array" ref="F248">SUMPRODUCT($G248:$FZZ248,$F$2:$FZY$2)/SUMPRODUCT(--($G248:$FZZ248&lt;&gt;""),$F$2:$FZY$2)</f>
        <v>1.4520943000638107</v>
      </c>
      <c r="G248">
        <v>1.39201391471322</v>
      </c>
      <c r="H248">
        <v>1.4450882685039299</v>
      </c>
      <c r="I248">
        <v>1.36191856157278</v>
      </c>
      <c r="J248">
        <v>1.4044884988391799</v>
      </c>
      <c r="K248">
        <v>1.3969711343000399</v>
      </c>
      <c r="L248">
        <v>1.44474691692641</v>
      </c>
      <c r="M248">
        <v>1.3201311659062001</v>
      </c>
      <c r="N248">
        <v>1.39035471586555</v>
      </c>
      <c r="O248">
        <v>1.3972362682933299</v>
      </c>
      <c r="P248">
        <v>1.4691287422746599</v>
      </c>
      <c r="Q248">
        <v>1.38442395117336</v>
      </c>
      <c r="R248">
        <v>1.4945266779970301</v>
      </c>
      <c r="S248">
        <v>1.37622860815769</v>
      </c>
      <c r="T248">
        <v>1.4224290131786299</v>
      </c>
      <c r="U248">
        <v>1.4295394849318399</v>
      </c>
      <c r="V248">
        <v>1.5033687695248701</v>
      </c>
      <c r="W248">
        <v>1.4078996668274499</v>
      </c>
      <c r="X248">
        <v>1.47741045286786</v>
      </c>
      <c r="Y248">
        <v>1.3919751204341699</v>
      </c>
      <c r="Z248">
        <v>1.44941344194662</v>
      </c>
      <c r="AA248">
        <v>1.3303420602482099</v>
      </c>
      <c r="AB248">
        <v>1.37853104333971</v>
      </c>
      <c r="AC248">
        <v>1.40597698791267</v>
      </c>
      <c r="AD248">
        <v>1.4597305568378001</v>
      </c>
      <c r="AE248">
        <v>1.3753122344397799</v>
      </c>
      <c r="AF248">
        <v>1.46013377797234</v>
      </c>
      <c r="AG248">
        <v>1.4410564726792801</v>
      </c>
      <c r="AH248">
        <v>1.47488756631567</v>
      </c>
      <c r="AI248">
        <v>1.5220508637382399</v>
      </c>
      <c r="AJ248">
        <v>1.4479241313065001</v>
      </c>
      <c r="AK248">
        <v>1.4496873123507901</v>
      </c>
      <c r="AL248">
        <v>1.49797448703115</v>
      </c>
      <c r="AM248">
        <v>1.3877736277244499</v>
      </c>
      <c r="AN248">
        <v>1.44569996690463</v>
      </c>
      <c r="AO248">
        <v>1.37303101759477</v>
      </c>
      <c r="AP248">
        <v>1.4606965354616299</v>
      </c>
      <c r="AQ248">
        <v>1.42804907025247</v>
      </c>
      <c r="AR248">
        <v>1.4947022431863899</v>
      </c>
      <c r="AS248">
        <v>1.4009831969553299</v>
      </c>
      <c r="AT248">
        <v>1.36883798989556</v>
      </c>
      <c r="AU248">
        <v>1.43029236907617</v>
      </c>
      <c r="AV248">
        <v>1.4928669675233801</v>
      </c>
      <c r="AW248">
        <v>1.53055212667914</v>
      </c>
      <c r="AX248">
        <v>1.3929846119473801</v>
      </c>
      <c r="AY248">
        <v>1.4224356864036101</v>
      </c>
      <c r="AZ248">
        <v>1.50082302591355</v>
      </c>
      <c r="BA248">
        <v>1.4362172464313001</v>
      </c>
      <c r="BB248">
        <v>1.5081875818434001</v>
      </c>
      <c r="BC248">
        <v>1.43243465170384</v>
      </c>
      <c r="BD248">
        <v>1.5013822362118501</v>
      </c>
      <c r="BE248">
        <v>1.4150262137116101</v>
      </c>
      <c r="BF248">
        <v>1.4440904568675399</v>
      </c>
      <c r="BG248">
        <v>1.37239235031526</v>
      </c>
      <c r="BH248">
        <v>1.4453978565597201</v>
      </c>
      <c r="BI248">
        <v>1.36113206049299</v>
      </c>
      <c r="BJ248">
        <v>1.4393813096230399</v>
      </c>
      <c r="BK248">
        <v>1.3640459693814</v>
      </c>
      <c r="BL248">
        <v>1.4315728332572699</v>
      </c>
      <c r="BM248">
        <v>1.4158995516550601</v>
      </c>
      <c r="BN248">
        <v>1.47474482495468</v>
      </c>
      <c r="BO248">
        <v>1.4282133455419399</v>
      </c>
      <c r="BP248">
        <v>1.5042691999542099</v>
      </c>
      <c r="BQ248">
        <v>1.38639820186005</v>
      </c>
      <c r="BR248">
        <v>1.4482832877966001</v>
      </c>
      <c r="BS248">
        <v>1.3518971256509</v>
      </c>
      <c r="BT248">
        <v>1.3912070608710001</v>
      </c>
      <c r="BU248">
        <v>1.3708893763191601</v>
      </c>
      <c r="BV248">
        <v>1.4530977113768899</v>
      </c>
      <c r="BW248">
        <v>1.3108575292675699</v>
      </c>
      <c r="BX248">
        <v>1.3638138709268399</v>
      </c>
      <c r="BY248">
        <v>1.38045673450365</v>
      </c>
      <c r="BZ248">
        <v>1.4353037129097399</v>
      </c>
      <c r="CA248">
        <v>1.3569596955049401</v>
      </c>
      <c r="CB248">
        <v>1.4071727884348999</v>
      </c>
      <c r="CC248">
        <v>1.4051625567911601</v>
      </c>
      <c r="CD248">
        <v>1.45895352484644</v>
      </c>
      <c r="CE248">
        <v>1.3957971539585901</v>
      </c>
      <c r="CF248">
        <v>1.46644844517184</v>
      </c>
      <c r="CG248">
        <v>1.3798997053197499</v>
      </c>
      <c r="CH248">
        <v>1.44744868944837</v>
      </c>
      <c r="CI248">
        <v>1.4033330555787</v>
      </c>
      <c r="CJ248">
        <v>1.4560953253895501</v>
      </c>
      <c r="CK248">
        <v>1.4075182045033301</v>
      </c>
      <c r="CL248">
        <v>1.47133246749456</v>
      </c>
      <c r="CM248">
        <v>1.4158408757557299</v>
      </c>
      <c r="CN248">
        <v>1.51693914785532</v>
      </c>
      <c r="CO248">
        <v>1.4232935490687899</v>
      </c>
      <c r="CP248">
        <v>1.4928654777327499</v>
      </c>
      <c r="CQ248">
        <v>1.3795270614258299</v>
      </c>
      <c r="CR248">
        <v>1.43666063936239</v>
      </c>
      <c r="CS248">
        <v>1.3830345128977699</v>
      </c>
      <c r="CT248">
        <v>1.45593596540659</v>
      </c>
      <c r="CU248">
        <v>1.4299938816191999</v>
      </c>
      <c r="CV248">
        <v>1.4959638423431401</v>
      </c>
      <c r="CW248">
        <v>1.4309178633755699</v>
      </c>
      <c r="CX248">
        <v>1.49404021854433</v>
      </c>
      <c r="CY248">
        <v>1.43305253244035</v>
      </c>
      <c r="CZ248">
        <v>1.47695165341146</v>
      </c>
      <c r="DA248">
        <v>1.41493820843828</v>
      </c>
      <c r="DB248">
        <v>1.4704718986145999</v>
      </c>
    </row>
    <row r="249" spans="1:106" x14ac:dyDescent="0.45">
      <c r="A249" t="s">
        <v>103</v>
      </c>
      <c r="B249" t="s">
        <v>67</v>
      </c>
      <c r="C249" t="s">
        <v>91</v>
      </c>
      <c r="D249">
        <v>50</v>
      </c>
      <c r="E249" s="1" cm="1">
        <f t="array" ref="E249">SUMPRODUCT($G249:$FZZ249,$G$2:$FZZ$2)/SUMPRODUCT(--($G249:$FZZ249&lt;&gt;""),$G$2:$FZZ$2)</f>
        <v>1.3124353675953926</v>
      </c>
      <c r="F249" s="1" cm="1">
        <f t="array" ref="F249">SUMPRODUCT($G249:$FZZ249,$F$2:$FZY$2)/SUMPRODUCT(--($G249:$FZZ249&lt;&gt;""),$F$2:$FZY$2)</f>
        <v>1.3485551366090678</v>
      </c>
      <c r="G249">
        <v>1.3192777601233201</v>
      </c>
      <c r="H249">
        <v>1.36294717412323</v>
      </c>
      <c r="I249">
        <v>1.28831277888462</v>
      </c>
      <c r="J249">
        <v>1.3267564585974601</v>
      </c>
      <c r="K249">
        <v>1.32154255319148</v>
      </c>
      <c r="L249">
        <v>1.36388738311424</v>
      </c>
      <c r="M249">
        <v>1.2111841107208201</v>
      </c>
      <c r="N249">
        <v>1.26702297737271</v>
      </c>
      <c r="O249">
        <v>1.29371672418867</v>
      </c>
      <c r="P249">
        <v>1.3570043074617999</v>
      </c>
      <c r="Q249">
        <v>1.2817975938313599</v>
      </c>
      <c r="R249">
        <v>1.3646613866028099</v>
      </c>
      <c r="S249">
        <v>1.2970867746035799</v>
      </c>
      <c r="T249">
        <v>1.3383943783258101</v>
      </c>
      <c r="U249">
        <v>1.3202662377022401</v>
      </c>
      <c r="V249">
        <v>1.38798161359009</v>
      </c>
      <c r="W249">
        <v>1.3088857229395401</v>
      </c>
      <c r="X249">
        <v>1.3714301739901</v>
      </c>
      <c r="Y249">
        <v>1.3081474690424699</v>
      </c>
      <c r="Z249">
        <v>1.3573851223055999</v>
      </c>
      <c r="AA249">
        <v>1.2366285297111199</v>
      </c>
      <c r="AB249">
        <v>1.2860324954571301</v>
      </c>
      <c r="AC249">
        <v>1.27908567129985</v>
      </c>
      <c r="AD249">
        <v>1.32312150587269</v>
      </c>
      <c r="AE249">
        <v>1.2756611644735101</v>
      </c>
      <c r="AF249">
        <v>1.3638078438441501</v>
      </c>
      <c r="AG249">
        <v>1.3327902404868901</v>
      </c>
      <c r="AH249">
        <v>1.37166401852799</v>
      </c>
      <c r="AI249">
        <v>1.4982199216308101</v>
      </c>
      <c r="AJ249">
        <v>1.35058776891762</v>
      </c>
      <c r="AK249">
        <v>1.3254089837285199</v>
      </c>
      <c r="AL249">
        <v>1.3707172044113101</v>
      </c>
      <c r="AM249">
        <v>1.2919483712354001</v>
      </c>
      <c r="AN249">
        <v>1.34012103446645</v>
      </c>
      <c r="AO249">
        <v>1.2828260475240301</v>
      </c>
      <c r="AP249">
        <v>1.35588971521857</v>
      </c>
      <c r="AQ249">
        <v>1.3193790536199801</v>
      </c>
      <c r="AR249">
        <v>1.37901401881495</v>
      </c>
      <c r="AS249">
        <v>1.29588373232231</v>
      </c>
      <c r="AT249">
        <v>1.27167772473383</v>
      </c>
      <c r="AU249">
        <v>1.34424980959634</v>
      </c>
      <c r="AV249">
        <v>1.40408771072285</v>
      </c>
      <c r="AW249">
        <v>1.4749607618622</v>
      </c>
      <c r="AX249">
        <v>1.33525735191443</v>
      </c>
      <c r="AY249">
        <v>1.31472510934487</v>
      </c>
      <c r="AZ249">
        <v>1.39281851102854</v>
      </c>
      <c r="BA249">
        <v>1.33395998910915</v>
      </c>
      <c r="BB249">
        <v>1.3968675854736801</v>
      </c>
      <c r="BC249">
        <v>1.3376305825464101</v>
      </c>
      <c r="BD249">
        <v>1.4047716801240799</v>
      </c>
      <c r="BE249">
        <v>1.3185329264339201</v>
      </c>
      <c r="BF249">
        <v>1.35341001822104</v>
      </c>
      <c r="BG249">
        <v>1.2783519480293899</v>
      </c>
      <c r="BH249">
        <v>1.3443574021642799</v>
      </c>
      <c r="BI249">
        <v>1.27516902843382</v>
      </c>
      <c r="BJ249">
        <v>1.34804641500946</v>
      </c>
      <c r="BK249">
        <v>1.2733269717462501</v>
      </c>
      <c r="BL249">
        <v>1.33482139152802</v>
      </c>
      <c r="BM249">
        <v>1.31716827244109</v>
      </c>
      <c r="BN249">
        <v>1.3759181532004101</v>
      </c>
      <c r="BO249">
        <v>1.32361222387547</v>
      </c>
      <c r="BP249">
        <v>1.3919537598717999</v>
      </c>
      <c r="BQ249">
        <v>1.293368685985</v>
      </c>
      <c r="BR249">
        <v>1.35662660331902</v>
      </c>
      <c r="BS249">
        <v>1.24747579386455</v>
      </c>
      <c r="BT249">
        <v>1.29399577342228</v>
      </c>
      <c r="BU249">
        <v>1.28490667549559</v>
      </c>
      <c r="BV249">
        <v>1.3507263170963799</v>
      </c>
      <c r="BW249">
        <v>1.20440387134947</v>
      </c>
      <c r="BX249">
        <v>1.2504374286801001</v>
      </c>
      <c r="BY249">
        <v>1.2837812645642299</v>
      </c>
      <c r="BZ249">
        <v>1.3224794158769599</v>
      </c>
      <c r="CA249">
        <v>1.2667458877978599</v>
      </c>
      <c r="CB249">
        <v>1.2995988313394</v>
      </c>
      <c r="CC249">
        <v>1.31194916369008</v>
      </c>
      <c r="CD249">
        <v>1.3538304309550999</v>
      </c>
      <c r="CE249">
        <v>1.2820054721954901</v>
      </c>
      <c r="CF249">
        <v>1.35515548281505</v>
      </c>
      <c r="CG249">
        <v>1.2657395440210899</v>
      </c>
      <c r="CH249">
        <v>1.32673318513157</v>
      </c>
      <c r="CI249">
        <v>1.3004499625031201</v>
      </c>
      <c r="CJ249">
        <v>1.34242979751687</v>
      </c>
      <c r="CK249">
        <v>1.28639806207772</v>
      </c>
      <c r="CL249">
        <v>1.3616238854757901</v>
      </c>
      <c r="CM249">
        <v>1.32386505920652</v>
      </c>
      <c r="CN249">
        <v>1.40467928308231</v>
      </c>
      <c r="CO249">
        <v>1.3397190293742001</v>
      </c>
      <c r="CP249">
        <v>1.40156380642612</v>
      </c>
      <c r="CQ249">
        <v>1.2885293962747699</v>
      </c>
      <c r="CR249">
        <v>1.34830504011375</v>
      </c>
      <c r="CS249">
        <v>1.2895817280599799</v>
      </c>
      <c r="CT249">
        <v>1.3474060699458299</v>
      </c>
      <c r="CU249">
        <v>1.3147512187419801</v>
      </c>
      <c r="CV249">
        <v>1.3877770540983201</v>
      </c>
      <c r="CW249">
        <v>1.3221247618938901</v>
      </c>
      <c r="CX249">
        <v>1.3872089972738899</v>
      </c>
      <c r="CY249">
        <v>1.31316275987163</v>
      </c>
      <c r="CZ249">
        <v>1.3493180549741799</v>
      </c>
      <c r="DA249">
        <v>1.32275267632241</v>
      </c>
      <c r="DB249">
        <v>1.35636413727959</v>
      </c>
    </row>
    <row r="250" spans="1:106" x14ac:dyDescent="0.45">
      <c r="A250" t="s">
        <v>122</v>
      </c>
      <c r="B250" t="s">
        <v>165</v>
      </c>
      <c r="C250" t="s">
        <v>65</v>
      </c>
      <c r="D250">
        <v>50</v>
      </c>
      <c r="E250" s="1" cm="1">
        <f t="array" ref="E250">SUMPRODUCT($G250:$FZZ250,$G$2:$FZZ$2)/SUMPRODUCT(--($G250:$FZZ250&lt;&gt;""),$G$2:$FZZ$2)</f>
        <v>1.5141113196299258</v>
      </c>
      <c r="F250" s="1" cm="1">
        <f t="array" ref="F250">SUMPRODUCT($G250:$FZZ250,$F$2:$FZY$2)/SUMPRODUCT(--($G250:$FZZ250&lt;&gt;""),$F$2:$FZY$2)</f>
        <v>1.5608097507764105</v>
      </c>
      <c r="G250">
        <v>1.5191766789947301</v>
      </c>
      <c r="H250">
        <v>1.55809798446257</v>
      </c>
      <c r="I250">
        <v>1.4789340226894701</v>
      </c>
      <c r="J250">
        <v>1.51492104786524</v>
      </c>
      <c r="K250">
        <v>1.4823841306409999</v>
      </c>
      <c r="L250">
        <v>1.52264195690472</v>
      </c>
      <c r="M250">
        <v>1.4256181951851301</v>
      </c>
      <c r="N250">
        <v>1.48851520349775</v>
      </c>
      <c r="O250">
        <v>1.50132099954517</v>
      </c>
      <c r="P250">
        <v>1.55985632875832</v>
      </c>
      <c r="Q250">
        <v>1.51361737397754</v>
      </c>
      <c r="R250">
        <v>1.59826653717672</v>
      </c>
      <c r="S250">
        <v>1.50087040359945</v>
      </c>
      <c r="T250">
        <v>1.5656675738091901</v>
      </c>
      <c r="U250">
        <v>1.4845005517477099</v>
      </c>
      <c r="V250">
        <v>1.5511027183288999</v>
      </c>
      <c r="W250">
        <v>1.5058546380534601</v>
      </c>
      <c r="X250">
        <v>1.57386670854694</v>
      </c>
      <c r="Y250">
        <v>1.6484436603577499</v>
      </c>
      <c r="Z250">
        <v>1.61509848161473</v>
      </c>
      <c r="AA250">
        <v>1.4389711015309801</v>
      </c>
      <c r="AB250">
        <v>1.4998134895047801</v>
      </c>
      <c r="AC250">
        <v>1.5214391957736999</v>
      </c>
      <c r="AD250">
        <v>1.57758629532748</v>
      </c>
      <c r="AE250">
        <v>1.49945600391419</v>
      </c>
      <c r="AF250">
        <v>1.58581296835165</v>
      </c>
      <c r="AG250">
        <v>1.51265720518137</v>
      </c>
      <c r="AH250">
        <v>1.5653125252470801</v>
      </c>
      <c r="AI250">
        <v>1.6751032979096401</v>
      </c>
      <c r="AJ250">
        <v>1.58502447131291</v>
      </c>
      <c r="AK250">
        <v>1.5158540693331699</v>
      </c>
      <c r="AL250">
        <v>1.55405029364812</v>
      </c>
      <c r="AM250">
        <v>1.50881282208879</v>
      </c>
      <c r="AN250">
        <v>1.55044678738593</v>
      </c>
      <c r="AO250">
        <v>1.48961726827498</v>
      </c>
      <c r="AP250">
        <v>1.56322147651006</v>
      </c>
      <c r="AQ250">
        <v>1.53329578555525</v>
      </c>
      <c r="AR250">
        <v>1.6171446674821499</v>
      </c>
      <c r="AS250">
        <v>1.41144415748542</v>
      </c>
      <c r="AT250">
        <v>1.4686533506088399</v>
      </c>
      <c r="AU250">
        <v>1.5548675131577401</v>
      </c>
      <c r="AV250">
        <v>1.6131225062804699</v>
      </c>
      <c r="AW250">
        <v>1.55276454324573</v>
      </c>
      <c r="AX250">
        <v>1.50792526600943</v>
      </c>
      <c r="AY250">
        <v>1.5357310821615</v>
      </c>
      <c r="AZ250">
        <v>1.60674646098857</v>
      </c>
      <c r="BA250">
        <v>1.5465000194479299</v>
      </c>
      <c r="BB250">
        <v>1.6260939465052</v>
      </c>
      <c r="BC250">
        <v>1.5556680808357199</v>
      </c>
      <c r="BD250">
        <v>1.6374526709547901</v>
      </c>
      <c r="BE250">
        <v>1.5864717126664201</v>
      </c>
      <c r="BF250">
        <v>1.5940954872173201</v>
      </c>
      <c r="BG250">
        <v>1.4947629883100799</v>
      </c>
      <c r="BH250">
        <v>1.56342603046672</v>
      </c>
      <c r="BI250">
        <v>1.53283319440585</v>
      </c>
      <c r="BJ250">
        <v>1.5681736990433801</v>
      </c>
      <c r="BK250">
        <v>1.4799568518441599</v>
      </c>
      <c r="BL250">
        <v>1.54475376509148</v>
      </c>
      <c r="BM250">
        <v>1.52978632070972</v>
      </c>
      <c r="BN250">
        <v>1.58697414862157</v>
      </c>
      <c r="BO250">
        <v>1.5324138720384499</v>
      </c>
      <c r="BP250">
        <v>1.6082865972301701</v>
      </c>
      <c r="BQ250">
        <v>1.5053230864480001</v>
      </c>
      <c r="BR250">
        <v>1.5684598715998801</v>
      </c>
      <c r="BS250">
        <v>1.4555035290542599</v>
      </c>
      <c r="BT250">
        <v>1.5070650147101401</v>
      </c>
      <c r="BU250">
        <v>1.48701734056201</v>
      </c>
      <c r="BV250">
        <v>1.5604270992840199</v>
      </c>
      <c r="BW250">
        <v>1.4034064494315499</v>
      </c>
      <c r="BX250">
        <v>1.4567600693123699</v>
      </c>
      <c r="BY250">
        <v>1.4951918595619</v>
      </c>
      <c r="BZ250">
        <v>1.53775050489358</v>
      </c>
      <c r="CA250">
        <v>1.4169205614574301</v>
      </c>
      <c r="CB250">
        <v>1.46042368413998</v>
      </c>
      <c r="CC250">
        <v>1.5212138383235301</v>
      </c>
      <c r="CD250">
        <v>1.5863579790947799</v>
      </c>
      <c r="CE250">
        <v>1.50605314776177</v>
      </c>
      <c r="CF250">
        <v>1.5805774540547901</v>
      </c>
      <c r="CG250">
        <v>1.4554722638680599</v>
      </c>
      <c r="CH250">
        <v>1.52704337486429</v>
      </c>
      <c r="CI250">
        <v>1.51001583201399</v>
      </c>
      <c r="CJ250">
        <v>1.5611949004249599</v>
      </c>
      <c r="CK250">
        <v>1.5156069870270099</v>
      </c>
      <c r="CL250">
        <v>1.5808221576896599</v>
      </c>
      <c r="CM250">
        <v>1.5475262047007401</v>
      </c>
      <c r="CN250">
        <v>1.6388044217078599</v>
      </c>
      <c r="CO250">
        <v>1.53060080671095</v>
      </c>
      <c r="CP250">
        <v>1.59774708968457</v>
      </c>
      <c r="CQ250">
        <v>1.5048979161912099</v>
      </c>
      <c r="CR250">
        <v>1.5770939030598801</v>
      </c>
      <c r="CS250">
        <v>1.50445643048543</v>
      </c>
      <c r="CT250">
        <v>1.5724931859740301</v>
      </c>
      <c r="CU250">
        <v>1.5206347326662299</v>
      </c>
      <c r="CV250">
        <v>1.59619673554779</v>
      </c>
      <c r="CW250">
        <v>1.5540942843129399</v>
      </c>
      <c r="CX250">
        <v>1.6229311859109601</v>
      </c>
      <c r="CY250">
        <v>1.52334484442584</v>
      </c>
      <c r="CZ250">
        <v>1.5850774382586801</v>
      </c>
      <c r="DA250">
        <v>1.54863625629722</v>
      </c>
      <c r="DB250">
        <v>1.6007261492443301</v>
      </c>
    </row>
    <row r="251" spans="1:106" x14ac:dyDescent="0.45">
      <c r="A251" t="s">
        <v>99</v>
      </c>
      <c r="B251" t="s">
        <v>100</v>
      </c>
      <c r="C251" t="s">
        <v>68</v>
      </c>
      <c r="D251">
        <v>50</v>
      </c>
      <c r="E251" s="1" cm="1">
        <f t="array" ref="E251">SUMPRODUCT($G251:$FZZ251,$G$2:$FZZ$2)/SUMPRODUCT(--($G251:$FZZ251&lt;&gt;""),$G$2:$FZZ$2)</f>
        <v>1.2402323839871687</v>
      </c>
      <c r="F251" s="1" cm="1">
        <f t="array" ref="F251">SUMPRODUCT($G251:$FZZ251,$F$2:$FZY$2)/SUMPRODUCT(--($G251:$FZZ251&lt;&gt;""),$F$2:$FZY$2)</f>
        <v>1.3094821376193615</v>
      </c>
      <c r="G251">
        <v>1.2438438550111199</v>
      </c>
      <c r="H251">
        <v>1.31390254291722</v>
      </c>
      <c r="I251">
        <v>1.21393147053496</v>
      </c>
      <c r="J251">
        <v>1.27435661008018</v>
      </c>
      <c r="K251">
        <v>1.24528391380945</v>
      </c>
      <c r="L251">
        <v>1.3125559018837201</v>
      </c>
      <c r="M251">
        <v>1.1763757444209699</v>
      </c>
      <c r="N251">
        <v>1.2532412215700199</v>
      </c>
      <c r="O251">
        <v>1.23893035824169</v>
      </c>
      <c r="P251">
        <v>1.3064819273885</v>
      </c>
      <c r="Q251">
        <v>1.2137232822350399</v>
      </c>
      <c r="R251">
        <v>1.32357902932779</v>
      </c>
      <c r="S251">
        <v>1.2397555041439401</v>
      </c>
      <c r="T251">
        <v>1.30828356410187</v>
      </c>
      <c r="U251">
        <v>1.24633592887894</v>
      </c>
      <c r="V251">
        <v>1.3340851867393999</v>
      </c>
      <c r="W251">
        <v>1.2610098381252499</v>
      </c>
      <c r="X251">
        <v>1.3322459419135499</v>
      </c>
      <c r="Y251">
        <v>1.2747560301195799</v>
      </c>
      <c r="Z251">
        <v>1.3260922133603601</v>
      </c>
      <c r="AA251">
        <v>1.18076330752383</v>
      </c>
      <c r="AB251">
        <v>1.24317238365741</v>
      </c>
      <c r="AC251">
        <v>1.2593920432203201</v>
      </c>
      <c r="AD251">
        <v>1.31162913952573</v>
      </c>
      <c r="AE251">
        <v>1.2286553961836499</v>
      </c>
      <c r="AF251">
        <v>1.3390383179254699</v>
      </c>
      <c r="AG251">
        <v>1.2585368809414801</v>
      </c>
      <c r="AH251">
        <v>1.33188807798992</v>
      </c>
      <c r="AI251">
        <v>1.29096086114626</v>
      </c>
      <c r="AJ251">
        <v>1.3224991233018699</v>
      </c>
      <c r="AK251">
        <v>1.2559937901843901</v>
      </c>
      <c r="AL251">
        <v>1.3173567275443401</v>
      </c>
      <c r="AM251">
        <v>1.2657888515909399</v>
      </c>
      <c r="AN251">
        <v>1.30447732967708</v>
      </c>
      <c r="AO251">
        <v>1.2217667331761199</v>
      </c>
      <c r="AP251">
        <v>1.31675675675675</v>
      </c>
      <c r="AQ251">
        <v>1.2540635202802</v>
      </c>
      <c r="AR251">
        <v>1.3625047301400099</v>
      </c>
      <c r="AS251">
        <v>1.2177584152905601</v>
      </c>
      <c r="AT251">
        <v>1.23903396261416</v>
      </c>
      <c r="AU251">
        <v>1.29342340089347</v>
      </c>
      <c r="AV251">
        <v>1.36528230894271</v>
      </c>
      <c r="AW251">
        <v>1.19732677967995</v>
      </c>
      <c r="AX251">
        <v>1.2485614544642101</v>
      </c>
      <c r="AY251">
        <v>1.25618445186474</v>
      </c>
      <c r="AZ251">
        <v>1.3255185063255399</v>
      </c>
      <c r="BA251">
        <v>1.2643234062414901</v>
      </c>
      <c r="BB251">
        <v>1.34955723528115</v>
      </c>
      <c r="BC251">
        <v>1.27401122211577</v>
      </c>
      <c r="BD251">
        <v>1.3553669996806701</v>
      </c>
      <c r="BE251">
        <v>1.2599796550297899</v>
      </c>
      <c r="BF251">
        <v>1.30172037962373</v>
      </c>
      <c r="BG251">
        <v>1.2284657205884899</v>
      </c>
      <c r="BH251">
        <v>1.29797988570634</v>
      </c>
      <c r="BI251">
        <v>1.1953584990539701</v>
      </c>
      <c r="BJ251">
        <v>1.29465856917926</v>
      </c>
      <c r="BK251">
        <v>1.2252416711612599</v>
      </c>
      <c r="BL251">
        <v>1.28972327096212</v>
      </c>
      <c r="BM251">
        <v>1.25028617762091</v>
      </c>
      <c r="BN251">
        <v>1.3183964513974999</v>
      </c>
      <c r="BO251">
        <v>1.24780817214146</v>
      </c>
      <c r="BP251">
        <v>1.3292434474075701</v>
      </c>
      <c r="BQ251">
        <v>1.2314836000484499</v>
      </c>
      <c r="BR251">
        <v>1.3179988963512199</v>
      </c>
      <c r="BS251">
        <v>1.1793118689484601</v>
      </c>
      <c r="BT251">
        <v>1.24092874210969</v>
      </c>
      <c r="BU251">
        <v>1.23333195381368</v>
      </c>
      <c r="BV251">
        <v>1.32300624922402</v>
      </c>
      <c r="BW251">
        <v>1.16429567642956</v>
      </c>
      <c r="BX251">
        <v>1.22294070411225</v>
      </c>
      <c r="BY251">
        <v>1.2243281031536399</v>
      </c>
      <c r="BZ251">
        <v>1.27679043032468</v>
      </c>
      <c r="CA251">
        <v>1.2004771137299699</v>
      </c>
      <c r="CB251">
        <v>1.25417474513728</v>
      </c>
      <c r="CC251">
        <v>1.24331407408906</v>
      </c>
      <c r="CD251">
        <v>1.32056017080352</v>
      </c>
      <c r="CE251">
        <v>1.2222735847877899</v>
      </c>
      <c r="CF251">
        <v>1.3135642982971201</v>
      </c>
      <c r="CG251">
        <v>1.2182288166261599</v>
      </c>
      <c r="CH251">
        <v>1.3031484257871</v>
      </c>
      <c r="CI251">
        <v>1.2571619031747301</v>
      </c>
      <c r="CJ251">
        <v>1.3082493125572801</v>
      </c>
      <c r="CK251">
        <v>1.2350606330351499</v>
      </c>
      <c r="CL251">
        <v>1.31803522699082</v>
      </c>
      <c r="CM251">
        <v>1.28531821271419</v>
      </c>
      <c r="CN251">
        <v>1.34593782420491</v>
      </c>
      <c r="CO251">
        <v>1.2616757168977399</v>
      </c>
      <c r="CP251">
        <v>1.33983847404834</v>
      </c>
      <c r="CQ251">
        <v>1.2289293049874399</v>
      </c>
      <c r="CR251">
        <v>1.3078577322121301</v>
      </c>
      <c r="CS251">
        <v>1.2345174979586599</v>
      </c>
      <c r="CT251">
        <v>1.3271997515899301</v>
      </c>
      <c r="CU251">
        <v>1.2754258195669701</v>
      </c>
      <c r="CV251">
        <v>1.3506621666962699</v>
      </c>
      <c r="CW251">
        <v>1.24840597232836</v>
      </c>
      <c r="CX251">
        <v>1.3249877382486701</v>
      </c>
      <c r="CY251">
        <v>1.2543253802148699</v>
      </c>
      <c r="CZ251">
        <v>1.3154388167992099</v>
      </c>
      <c r="DA251">
        <v>1.25866852959697</v>
      </c>
      <c r="DB251">
        <v>1.3163668923173799</v>
      </c>
    </row>
    <row r="252" spans="1:106" x14ac:dyDescent="0.45">
      <c r="A252" t="s">
        <v>121</v>
      </c>
      <c r="B252" t="s">
        <v>158</v>
      </c>
      <c r="C252" t="s">
        <v>76</v>
      </c>
      <c r="D252">
        <v>50</v>
      </c>
      <c r="E252" s="1" cm="1">
        <f t="array" ref="E252">SUMPRODUCT($G252:$FZZ252,$G$2:$FZZ$2)/SUMPRODUCT(--($G252:$FZZ252&lt;&gt;""),$G$2:$FZZ$2)</f>
        <v>1.2977814728472696</v>
      </c>
      <c r="F252" s="1" cm="1">
        <f t="array" ref="F252">SUMPRODUCT($G252:$FZZ252,$F$2:$FZY$2)/SUMPRODUCT(--($G252:$FZZ252&lt;&gt;""),$F$2:$FZY$2)</f>
        <v>1.3802147946722829</v>
      </c>
      <c r="G252">
        <v>1.30557095624776</v>
      </c>
      <c r="H252">
        <v>1.36746708947201</v>
      </c>
      <c r="I252">
        <v>1.2690119045658801</v>
      </c>
      <c r="J252">
        <v>1.3331467241861901</v>
      </c>
      <c r="K252">
        <v>1.3525325247323401</v>
      </c>
      <c r="L252">
        <v>1.42877591814609</v>
      </c>
      <c r="M252">
        <v>1.12859276720385</v>
      </c>
      <c r="N252">
        <v>1.1826773093095799</v>
      </c>
      <c r="O252">
        <v>1.2974924418760201</v>
      </c>
      <c r="P252">
        <v>1.3726021350027999</v>
      </c>
      <c r="Q252">
        <v>1.2791038403255099</v>
      </c>
      <c r="R252">
        <v>1.3931268471153599</v>
      </c>
      <c r="S252">
        <v>1.2545925378084699</v>
      </c>
      <c r="T252">
        <v>1.35067479455384</v>
      </c>
      <c r="U252">
        <v>1.39638993798666</v>
      </c>
      <c r="V252">
        <v>1.4922502758738501</v>
      </c>
      <c r="W252">
        <v>1.22141278619745</v>
      </c>
      <c r="X252">
        <v>1.2915899173238501</v>
      </c>
      <c r="Y252">
        <v>1.2051176375346599</v>
      </c>
      <c r="Z252">
        <v>1.2636683060994001</v>
      </c>
      <c r="AA252">
        <v>1.3341655254000599</v>
      </c>
      <c r="AB252">
        <v>1.42895282350245</v>
      </c>
      <c r="AC252">
        <v>1.3096066061445299</v>
      </c>
      <c r="AD252">
        <v>1.38798618590894</v>
      </c>
      <c r="AE252">
        <v>1.35534532485257</v>
      </c>
      <c r="AF252">
        <v>1.47614786393016</v>
      </c>
      <c r="AG252">
        <v>1.35585597716317</v>
      </c>
      <c r="AH252">
        <v>1.45713381628201</v>
      </c>
      <c r="AI252">
        <v>1.27163538506106</v>
      </c>
      <c r="AJ252">
        <v>1.3371742875874699</v>
      </c>
      <c r="AK252">
        <v>1.31841122453462</v>
      </c>
      <c r="AL252">
        <v>1.39708255832686</v>
      </c>
      <c r="AM252">
        <v>1.3554205474918399</v>
      </c>
      <c r="AN252">
        <v>1.4308921563992201</v>
      </c>
      <c r="AO252">
        <v>1.2984327952113099</v>
      </c>
      <c r="AP252">
        <v>1.4009504806820201</v>
      </c>
      <c r="AQ252">
        <v>1.3044406114420899</v>
      </c>
      <c r="AR252">
        <v>1.40985453169413</v>
      </c>
      <c r="AS252">
        <v>1.1848247955779301</v>
      </c>
      <c r="AT252">
        <v>1.2576312257787701</v>
      </c>
      <c r="AU252">
        <v>1.4104079753555101</v>
      </c>
      <c r="AV252">
        <v>1.4947113253231099</v>
      </c>
      <c r="AW252">
        <v>1.21520708241405</v>
      </c>
      <c r="AX252">
        <v>1.28244533191834</v>
      </c>
      <c r="AY252">
        <v>1.40880872877768</v>
      </c>
      <c r="AZ252">
        <v>1.50188120208813</v>
      </c>
      <c r="BA252">
        <v>1.3481051225868299</v>
      </c>
      <c r="BB252">
        <v>1.4189734081862799</v>
      </c>
      <c r="BC252">
        <v>1.44610191140915</v>
      </c>
      <c r="BD252">
        <v>1.5321928744126601</v>
      </c>
      <c r="BE252">
        <v>1.30888583341717</v>
      </c>
      <c r="BF252">
        <v>1.3553662653565399</v>
      </c>
      <c r="BG252">
        <v>1.41044970558093</v>
      </c>
      <c r="BH252">
        <v>1.50935366764516</v>
      </c>
      <c r="BI252">
        <v>1.25716138080683</v>
      </c>
      <c r="BJ252">
        <v>1.3614231466412601</v>
      </c>
      <c r="BK252">
        <v>1.2787370866697001</v>
      </c>
      <c r="BL252">
        <v>1.34649628676928</v>
      </c>
      <c r="BM252">
        <v>1.41761661738052</v>
      </c>
      <c r="BN252">
        <v>1.5072259849279701</v>
      </c>
      <c r="BO252">
        <v>1.4366945175689501</v>
      </c>
      <c r="BP252">
        <v>1.5280988897790999</v>
      </c>
      <c r="BQ252">
        <v>1.2888464178521899</v>
      </c>
      <c r="BR252">
        <v>1.35859163649578</v>
      </c>
      <c r="BS252">
        <v>1.3101838423182599</v>
      </c>
      <c r="BT252">
        <v>1.38185610298484</v>
      </c>
      <c r="BU252">
        <v>1.29662707445267</v>
      </c>
      <c r="BV252">
        <v>1.3753176343997</v>
      </c>
      <c r="BW252">
        <v>1.24195934237775</v>
      </c>
      <c r="BX252">
        <v>1.29567642956764</v>
      </c>
      <c r="BY252">
        <v>1.2616047848376499</v>
      </c>
      <c r="BZ252">
        <v>1.32543886903837</v>
      </c>
      <c r="CA252">
        <v>1.28975277646238</v>
      </c>
      <c r="CB252">
        <v>1.3498208589834</v>
      </c>
      <c r="CC252">
        <v>1.29431228308053</v>
      </c>
      <c r="CD252">
        <v>1.3817782589778</v>
      </c>
      <c r="CE252">
        <v>1.3149885683587099</v>
      </c>
      <c r="CF252">
        <v>1.3800177409077801</v>
      </c>
      <c r="CG252">
        <v>1.2904720053766201</v>
      </c>
      <c r="CH252">
        <v>1.36562063795688</v>
      </c>
      <c r="CI252">
        <v>1.4254145487876</v>
      </c>
      <c r="CJ252">
        <v>1.4912507291059001</v>
      </c>
      <c r="CK252">
        <v>1.32333240912341</v>
      </c>
      <c r="CL252">
        <v>1.3772965400499</v>
      </c>
      <c r="CM252">
        <v>1.47544091868493</v>
      </c>
      <c r="CN252">
        <v>1.5473473330232801</v>
      </c>
      <c r="CO252">
        <v>1.35777355127392</v>
      </c>
      <c r="CP252">
        <v>1.4310942050956901</v>
      </c>
      <c r="CQ252">
        <v>1.1937397960079299</v>
      </c>
      <c r="CR252">
        <v>1.2608623141337301</v>
      </c>
      <c r="CS252">
        <v>1.2925373477625799</v>
      </c>
      <c r="CT252">
        <v>1.3698894805239601</v>
      </c>
      <c r="CU252">
        <v>1.4121321570252801</v>
      </c>
      <c r="CV252">
        <v>1.4940197761856799</v>
      </c>
      <c r="CW252">
        <v>1.3549976617125301</v>
      </c>
      <c r="CX252">
        <v>1.43162505275404</v>
      </c>
      <c r="CY252">
        <v>1.38812438956327</v>
      </c>
      <c r="CZ252">
        <v>1.4692950327891701</v>
      </c>
      <c r="DA252">
        <v>1.3899264011335</v>
      </c>
      <c r="DB252">
        <v>1.4457651133501199</v>
      </c>
    </row>
    <row r="253" spans="1:106" x14ac:dyDescent="0.45">
      <c r="A253" t="s">
        <v>160</v>
      </c>
      <c r="B253" t="s">
        <v>159</v>
      </c>
      <c r="C253" t="s">
        <v>71</v>
      </c>
      <c r="D253">
        <v>50</v>
      </c>
      <c r="E253" s="1" cm="1">
        <f t="array" ref="E253">SUMPRODUCT($G253:$FZZ253,$G$2:$FZZ$2)/SUMPRODUCT(--($G253:$FZZ253&lt;&gt;""),$G$2:$FZZ$2)</f>
        <v>1.4827944245190809</v>
      </c>
      <c r="F253" s="1" cm="1">
        <f t="array" ref="F253">SUMPRODUCT($G253:$FZZ253,$F$2:$FZY$2)/SUMPRODUCT(--($G253:$FZZ253&lt;&gt;""),$F$2:$FZY$2)</f>
        <v>1.5625931448943935</v>
      </c>
      <c r="G253">
        <v>1.6619072893354301</v>
      </c>
      <c r="H253">
        <v>1.64265454594627</v>
      </c>
      <c r="I253">
        <v>1.3756228080285799</v>
      </c>
      <c r="J253">
        <v>1.3729685673357099</v>
      </c>
      <c r="K253">
        <v>1.42628404932917</v>
      </c>
      <c r="L253">
        <v>1.4145023038352</v>
      </c>
      <c r="M253">
        <v>1.27009401779219</v>
      </c>
      <c r="N253">
        <v>1.3282998611321799</v>
      </c>
      <c r="O253">
        <v>1.3252969740749601</v>
      </c>
      <c r="P253">
        <v>1.40055716082082</v>
      </c>
      <c r="Q253">
        <v>1.72588180136131</v>
      </c>
      <c r="R253">
        <v>1.8434943864437401</v>
      </c>
      <c r="S253">
        <v>1.07005461396312</v>
      </c>
      <c r="T253">
        <v>1.1091784832109901</v>
      </c>
      <c r="U253">
        <v>1.37410049579583</v>
      </c>
      <c r="V253">
        <v>1.4435080275407499</v>
      </c>
      <c r="W253">
        <v>1.34331803955442</v>
      </c>
      <c r="X253">
        <v>1.4168134345938499</v>
      </c>
      <c r="Y253">
        <v>1.6124006720342401</v>
      </c>
      <c r="Z253">
        <v>1.7010393821322101</v>
      </c>
      <c r="AA253">
        <v>1.45663098099191</v>
      </c>
      <c r="AB253">
        <v>1.5423565334626399</v>
      </c>
      <c r="AC253">
        <v>1.3555162332666499</v>
      </c>
      <c r="AD253">
        <v>1.4180403822810299</v>
      </c>
      <c r="AE253">
        <v>1.7434817037056101</v>
      </c>
      <c r="AF253">
        <v>1.89764504416346</v>
      </c>
      <c r="AG253">
        <v>1.7479735006597901</v>
      </c>
      <c r="AH253">
        <v>1.87777717932836</v>
      </c>
      <c r="AI253">
        <v>1.38458840928842</v>
      </c>
      <c r="AJ253">
        <v>1.3941024898226699</v>
      </c>
      <c r="AK253">
        <v>1.56785248758769</v>
      </c>
      <c r="AL253">
        <v>1.71014221063577</v>
      </c>
      <c r="AM253">
        <v>1.75696184577561</v>
      </c>
      <c r="AN253">
        <v>1.8637936740579599</v>
      </c>
      <c r="AO253">
        <v>1.5688844549247201</v>
      </c>
      <c r="AP253">
        <v>1.6430981316887301</v>
      </c>
      <c r="AQ253">
        <v>1.77343729374389</v>
      </c>
      <c r="AR253">
        <v>1.90276592187128</v>
      </c>
      <c r="AS253">
        <v>1.0338118882193099</v>
      </c>
      <c r="AT253">
        <v>1.0461656188314601</v>
      </c>
      <c r="AU253">
        <v>1.61146855213649</v>
      </c>
      <c r="AV253">
        <v>1.6846347091655201</v>
      </c>
      <c r="AW253">
        <v>1.53023822157678</v>
      </c>
      <c r="AX253">
        <v>1.61981623704862</v>
      </c>
      <c r="AY253">
        <v>1.6187391243004201</v>
      </c>
      <c r="AZ253">
        <v>1.7090720970700199</v>
      </c>
      <c r="BA253">
        <v>1.7645502988499699</v>
      </c>
      <c r="BB253">
        <v>1.8544516329785099</v>
      </c>
      <c r="BC253">
        <v>1.35835044021714</v>
      </c>
      <c r="BD253">
        <v>1.42540030108115</v>
      </c>
      <c r="BE253">
        <v>1.3231832053388699</v>
      </c>
      <c r="BF253">
        <v>1.3757783068960501</v>
      </c>
      <c r="BG253">
        <v>1.59184311545743</v>
      </c>
      <c r="BH253">
        <v>1.71086137117646</v>
      </c>
      <c r="BI253">
        <v>1.28560843620582</v>
      </c>
      <c r="BJ253">
        <v>1.3411926593365799</v>
      </c>
      <c r="BK253">
        <v>1.56914077085839</v>
      </c>
      <c r="BL253">
        <v>1.6271169563954599</v>
      </c>
      <c r="BM253">
        <v>1.5723552418200799</v>
      </c>
      <c r="BN253">
        <v>1.67633311075073</v>
      </c>
      <c r="BO253">
        <v>1.3472358933272199</v>
      </c>
      <c r="BP253">
        <v>1.4455991759185001</v>
      </c>
      <c r="BQ253">
        <v>1.30455322413491</v>
      </c>
      <c r="BR253">
        <v>1.3572861007550501</v>
      </c>
      <c r="BS253">
        <v>1.6195665685990099</v>
      </c>
      <c r="BT253">
        <v>1.7336703545629</v>
      </c>
      <c r="BU253">
        <v>1.2995985597814801</v>
      </c>
      <c r="BV253">
        <v>1.40673757397674</v>
      </c>
      <c r="BW253">
        <v>1.23316005240691</v>
      </c>
      <c r="BX253">
        <v>1.2924982037952699</v>
      </c>
      <c r="BY253">
        <v>1.31764020506447</v>
      </c>
      <c r="BZ253">
        <v>1.3664750660245399</v>
      </c>
      <c r="CA253">
        <v>1.3087569132349901</v>
      </c>
      <c r="CB253">
        <v>1.3515184546518499</v>
      </c>
      <c r="CC253">
        <v>1.3206006455725601</v>
      </c>
      <c r="CD253">
        <v>1.4088761168506501</v>
      </c>
      <c r="CE253">
        <v>1.3085043914993499</v>
      </c>
      <c r="CF253">
        <v>1.4204595144988099</v>
      </c>
      <c r="CG253">
        <v>1.51648658429405</v>
      </c>
      <c r="CH253">
        <v>1.63532027089903</v>
      </c>
      <c r="CI253">
        <v>1.32476460294975</v>
      </c>
      <c r="CJ253">
        <v>1.39919173402216</v>
      </c>
      <c r="CK253">
        <v>1.3435142352649301</v>
      </c>
      <c r="CL253">
        <v>1.42727683978577</v>
      </c>
      <c r="CM253">
        <v>1.8338818731441999</v>
      </c>
      <c r="CN253">
        <v>1.9850999892676899</v>
      </c>
      <c r="CO253">
        <v>1.5769453402795</v>
      </c>
      <c r="CP253">
        <v>1.6715638983066401</v>
      </c>
      <c r="CQ253">
        <v>1.2900391482190099</v>
      </c>
      <c r="CR253">
        <v>1.36866913610589</v>
      </c>
      <c r="CS253">
        <v>1.33161593044518</v>
      </c>
      <c r="CT253">
        <v>1.4140742700079301</v>
      </c>
      <c r="CU253">
        <v>1.3411984131683301</v>
      </c>
      <c r="CV253">
        <v>1.41678015276215</v>
      </c>
      <c r="CW253">
        <v>1.8122070011748399</v>
      </c>
      <c r="CX253">
        <v>1.93960374582244</v>
      </c>
      <c r="CY253">
        <v>1.6131139249337201</v>
      </c>
      <c r="CZ253">
        <v>1.6628034742570099</v>
      </c>
      <c r="DA253">
        <v>1.5955309351385301</v>
      </c>
      <c r="DB253">
        <v>1.6579620591939499</v>
      </c>
    </row>
  </sheetData>
  <autoFilter ref="A1:DB253" xr:uid="{5952F6F3-89ED-4C56-9DD8-64A4A6E48643}">
    <filterColumn colId="3">
      <customFilters>
        <customFilter operator="notEqual" val=" "/>
      </customFilters>
    </filterColumn>
    <sortState xmlns:xlrd2="http://schemas.microsoft.com/office/spreadsheetml/2017/richdata2" ref="A9:DB253">
      <sortCondition ref="D1:D25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1268C-77A0-41EA-9AA4-B54AB25CE0FA}">
  <dimension ref="A1:W34"/>
  <sheetViews>
    <sheetView tabSelected="1"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N28" sqref="K28:N28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23" x14ac:dyDescent="0.45">
      <c r="A1" t="s">
        <v>0</v>
      </c>
      <c r="B1" t="s">
        <v>238</v>
      </c>
      <c r="C1" t="s">
        <v>239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112</v>
      </c>
      <c r="B2" t="s">
        <v>97</v>
      </c>
      <c r="C2" t="s">
        <v>91</v>
      </c>
      <c r="D2">
        <f>SUMIFS('ASETTW Untruncated'!D:D,'ASETTW Untruncated'!$A:$A,$A2,'ASETTW Untruncated'!$B:$B,$B2,'ASETTW Untruncated'!$C:$C,$C2)</f>
        <v>1.1351479691412087</v>
      </c>
      <c r="E2">
        <f>SUMIFS('ASETTW Untruncated'!E:E,'ASETTW Untruncated'!$A:$A,$A2,'ASETTW Untruncated'!$B:$B,$B2,'ASETTW Untruncated'!$C:$C,$C2)</f>
        <v>1.1071514880492153</v>
      </c>
      <c r="F2">
        <f>SUMIFS('ASETTW Untruncated'!F:F,'ASETTW Untruncated'!$A:$A,$A2,'ASETTW Untruncated'!$B:$B,$B2,'ASETTW Untruncated'!$C:$C,$C2)</f>
        <v>1.1143754218128199</v>
      </c>
      <c r="G2">
        <f>SUMIFS('ASETTW Untruncated'!G:G,'ASETTW Untruncated'!$A:$A,$A2,'ASETTW Untruncated'!$B:$B,$B2,'ASETTW Untruncated'!$C:$C,$C2)</f>
        <v>1.1350877407673905</v>
      </c>
      <c r="H2">
        <f>SUMIFS('ASETTW Untruncated'!H:H,'ASETTW Untruncated'!$A:$A,$A2,'ASETTW Untruncated'!$B:$B,$B2,'ASETTW Untruncated'!$C:$C,$C2)</f>
        <v>1.0651068161660717</v>
      </c>
      <c r="I2">
        <f>SUMIFS('ASETTW Untruncated'!I:I,'ASETTW Untruncated'!$A:$A,$A2,'ASETTW Untruncated'!$B:$B,$B2,'ASETTW Untruncated'!$C:$C,$C2)</f>
        <v>1.0534898279810696</v>
      </c>
      <c r="J2">
        <f>SUMIFS('ASETTW Untruncated'!J:J,'ASETTW Untruncated'!$A:$A,$A2,'ASETTW Untruncated'!$B:$B,$B2,'ASETTW Untruncated'!$C:$C,$C2)</f>
        <v>1.055548486076626</v>
      </c>
      <c r="K2">
        <f>SUMIFS('ASETTW Untruncated'!K:K,'ASETTW Untruncated'!$A:$A,$A2,'ASETTW Untruncated'!$B:$B,$B2,'ASETTW Untruncated'!$C:$C,$C2)</f>
        <v>1.0846095721594153</v>
      </c>
      <c r="L2">
        <f>SUMIFS('ASETTW Untruncated'!L:L,'ASETTW Untruncated'!$A:$A,$A2,'ASETTW Untruncated'!$B:$B,$B2,'ASETTW Untruncated'!$C:$C,$C2)</f>
        <v>1.0016409869672069</v>
      </c>
      <c r="M2">
        <f>SUMIFS('ASETTW Untruncated'!M:M,'ASETTW Untruncated'!$A:$A,$A2,'ASETTW Untruncated'!$B:$B,$B2,'ASETTW Untruncated'!$C:$C,$C2)</f>
        <v>1.005289882009383</v>
      </c>
      <c r="N2">
        <f>SUMIFS('ASETTW Untruncated'!N:N,'ASETTW Untruncated'!$A:$A,$A2,'ASETTW Untruncated'!$B:$B,$B2,'ASETTW Untruncated'!$C:$C,$C2)</f>
        <v>1.0002915770379268</v>
      </c>
      <c r="O2">
        <f>SUMIFS('ASETTW Untruncated'!O:O,'ASETTW Untruncated'!$A:$A,$A2,'ASETTW Untruncated'!$B:$B,$B2,'ASETTW Untruncated'!$C:$C,$C2)</f>
        <v>1.0389189058029249</v>
      </c>
      <c r="P2">
        <f>SUMIFS('ASETTW Untruncated'!P:P,'ASETTW Untruncated'!$A:$A,$A2,'ASETTW Untruncated'!$B:$B,$B2,'ASETTW Untruncated'!$C:$C,$C2)</f>
        <v>0.96095161078690472</v>
      </c>
      <c r="Q2">
        <f>SUMIFS('ASETTW Untruncated'!Q:Q,'ASETTW Untruncated'!$A:$A,$A2,'ASETTW Untruncated'!$B:$B,$B2,'ASETTW Untruncated'!$C:$C,$C2)</f>
        <v>0.97081452335555896</v>
      </c>
      <c r="R2">
        <f>SUMIFS('ASETTW Untruncated'!R:R,'ASETTW Untruncated'!$A:$A,$A2,'ASETTW Untruncated'!$B:$B,$B2,'ASETTW Untruncated'!$C:$C,$C2)</f>
        <v>0.9644935412026715</v>
      </c>
      <c r="S2">
        <f>SUMIFS('ASETTW Untruncated'!S:S,'ASETTW Untruncated'!$A:$A,$A2,'ASETTW Untruncated'!$B:$B,$B2,'ASETTW Untruncated'!$C:$C,$C2)</f>
        <v>1.0057756205862156</v>
      </c>
      <c r="T2">
        <f>SUMIFS('ASETTW Untruncated'!T:T,'ASETTW Untruncated'!$A:$A,$A2,'ASETTW Untruncated'!$B:$B,$B2,'ASETTW Untruncated'!$C:$C,$C2)</f>
        <v>0.92595538472814809</v>
      </c>
      <c r="U2">
        <f>SUMIFS('ASETTW Untruncated'!U:U,'ASETTW Untruncated'!$A:$A,$A2,'ASETTW Untruncated'!$B:$B,$B2,'ASETTW Untruncated'!$C:$C,$C2)</f>
        <v>0.93735522019261908</v>
      </c>
      <c r="V2">
        <f>SUMIFS('ASETTW Untruncated'!V:V,'ASETTW Untruncated'!$A:$A,$A2,'ASETTW Untruncated'!$B:$B,$B2,'ASETTW Untruncated'!$C:$C,$C2)</f>
        <v>0.93284098168636465</v>
      </c>
      <c r="W2">
        <f>SUMIFS('ASETTW Untruncated'!W:W,'ASETTW Untruncated'!$A:$A,$A2,'ASETTW Untruncated'!$B:$B,$B2,'ASETTW Untruncated'!$C:$C,$C2)</f>
        <v>0.97410688398883705</v>
      </c>
    </row>
    <row r="3" spans="1:23" x14ac:dyDescent="0.45">
      <c r="A3" t="s">
        <v>69</v>
      </c>
      <c r="B3" t="s">
        <v>157</v>
      </c>
      <c r="C3" t="s">
        <v>71</v>
      </c>
      <c r="D3">
        <f>SUMIFS('ASETTW Untruncated'!D:D,'ASETTW Untruncated'!$A:$A,$A3,'ASETTW Untruncated'!$B:$B,$B3,'ASETTW Untruncated'!$C:$C,$C3)</f>
        <v>1.202736625744149</v>
      </c>
      <c r="E3">
        <f>SUMIFS('ASETTW Untruncated'!E:E,'ASETTW Untruncated'!$A:$A,$A3,'ASETTW Untruncated'!$B:$B,$B3,'ASETTW Untruncated'!$C:$C,$C3)</f>
        <v>1.2103138614461453</v>
      </c>
      <c r="F3">
        <f>SUMIFS('ASETTW Untruncated'!F:F,'ASETTW Untruncated'!$A:$A,$A3,'ASETTW Untruncated'!$B:$B,$B3,'ASETTW Untruncated'!$C:$C,$C3)</f>
        <v>1.2134473834699795</v>
      </c>
      <c r="G3">
        <f>SUMIFS('ASETTW Untruncated'!G:G,'ASETTW Untruncated'!$A:$A,$A3,'ASETTW Untruncated'!$B:$B,$B3,'ASETTW Untruncated'!$C:$C,$C3)</f>
        <v>1.2541473447900435</v>
      </c>
      <c r="H3">
        <f>SUMIFS('ASETTW Untruncated'!H:H,'ASETTW Untruncated'!$A:$A,$A3,'ASETTW Untruncated'!$B:$B,$B3,'ASETTW Untruncated'!$C:$C,$C3)</f>
        <v>1.1373992747330126</v>
      </c>
      <c r="I3">
        <f>SUMIFS('ASETTW Untruncated'!I:I,'ASETTW Untruncated'!$A:$A,$A3,'ASETTW Untruncated'!$B:$B,$B3,'ASETTW Untruncated'!$C:$C,$C3)</f>
        <v>1.1528092665334586</v>
      </c>
      <c r="J3">
        <f>SUMIFS('ASETTW Untruncated'!J:J,'ASETTW Untruncated'!$A:$A,$A3,'ASETTW Untruncated'!$B:$B,$B3,'ASETTW Untruncated'!$C:$C,$C3)</f>
        <v>1.1529632146055582</v>
      </c>
      <c r="K3">
        <f>SUMIFS('ASETTW Untruncated'!K:K,'ASETTW Untruncated'!$A:$A,$A3,'ASETTW Untruncated'!$B:$B,$B3,'ASETTW Untruncated'!$C:$C,$C3)</f>
        <v>1.2002647730259732</v>
      </c>
      <c r="L3">
        <f>SUMIFS('ASETTW Untruncated'!L:L,'ASETTW Untruncated'!$A:$A,$A3,'ASETTW Untruncated'!$B:$B,$B3,'ASETTW Untruncated'!$C:$C,$C3)</f>
        <v>1.0853958734765483</v>
      </c>
      <c r="M3">
        <f>SUMIFS('ASETTW Untruncated'!M:M,'ASETTW Untruncated'!$A:$A,$A3,'ASETTW Untruncated'!$B:$B,$B3,'ASETTW Untruncated'!$C:$C,$C3)</f>
        <v>1.1031564507724168</v>
      </c>
      <c r="N3">
        <f>SUMIFS('ASETTW Untruncated'!N:N,'ASETTW Untruncated'!$A:$A,$A3,'ASETTW Untruncated'!$B:$B,$B3,'ASETTW Untruncated'!$C:$C,$C3)</f>
        <v>1.1053820211048451</v>
      </c>
      <c r="O3">
        <f>SUMIFS('ASETTW Untruncated'!O:O,'ASETTW Untruncated'!$A:$A,$A3,'ASETTW Untruncated'!$B:$B,$B3,'ASETTW Untruncated'!$C:$C,$C3)</f>
        <v>1.1513915541990609</v>
      </c>
      <c r="P3">
        <f>SUMIFS('ASETTW Untruncated'!P:P,'ASETTW Untruncated'!$A:$A,$A3,'ASETTW Untruncated'!$B:$B,$B3,'ASETTW Untruncated'!$C:$C,$C3)</f>
        <v>1.0400184401913988</v>
      </c>
      <c r="Q3">
        <f>SUMIFS('ASETTW Untruncated'!Q:Q,'ASETTW Untruncated'!$A:$A,$A3,'ASETTW Untruncated'!$B:$B,$B3,'ASETTW Untruncated'!$C:$C,$C3)</f>
        <v>1.0618045628853248</v>
      </c>
      <c r="R3">
        <f>SUMIFS('ASETTW Untruncated'!R:R,'ASETTW Untruncated'!$A:$A,$A3,'ASETTW Untruncated'!$B:$B,$B3,'ASETTW Untruncated'!$C:$C,$C3)</f>
        <v>1.0626589323834563</v>
      </c>
      <c r="S3">
        <f>SUMIFS('ASETTW Untruncated'!S:S,'ASETTW Untruncated'!$A:$A,$A3,'ASETTW Untruncated'!$B:$B,$B3,'ASETTW Untruncated'!$C:$C,$C3)</f>
        <v>1.1117281681615541</v>
      </c>
      <c r="T3">
        <f>SUMIFS('ASETTW Untruncated'!T:T,'ASETTW Untruncated'!$A:$A,$A3,'ASETTW Untruncated'!$B:$B,$B3,'ASETTW Untruncated'!$C:$C,$C3)</f>
        <v>1.005818561298272</v>
      </c>
      <c r="U3">
        <f>SUMIFS('ASETTW Untruncated'!U:U,'ASETTW Untruncated'!$A:$A,$A3,'ASETTW Untruncated'!$B:$B,$B3,'ASETTW Untruncated'!$C:$C,$C3)</f>
        <v>1.0246513410481954</v>
      </c>
      <c r="V3">
        <f>SUMIFS('ASETTW Untruncated'!V:V,'ASETTW Untruncated'!$A:$A,$A3,'ASETTW Untruncated'!$B:$B,$B3,'ASETTW Untruncated'!$C:$C,$C3)</f>
        <v>1.0301939281137065</v>
      </c>
      <c r="W3">
        <f>SUMIFS('ASETTW Untruncated'!W:W,'ASETTW Untruncated'!$A:$A,$A3,'ASETTW Untruncated'!$B:$B,$B3,'ASETTW Untruncated'!$C:$C,$C3)</f>
        <v>1.0745622674844932</v>
      </c>
    </row>
    <row r="4" spans="1:23" x14ac:dyDescent="0.45">
      <c r="A4" t="s">
        <v>129</v>
      </c>
      <c r="B4" t="s">
        <v>86</v>
      </c>
      <c r="C4" t="s">
        <v>71</v>
      </c>
      <c r="D4">
        <f>SUMIFS('ASETTW Untruncated'!D:D,'ASETTW Untruncated'!$A:$A,$A4,'ASETTW Untruncated'!$B:$B,$B4,'ASETTW Untruncated'!$C:$C,$C4)</f>
        <v>1.2657604965116835</v>
      </c>
      <c r="E4">
        <f>SUMIFS('ASETTW Untruncated'!E:E,'ASETTW Untruncated'!$A:$A,$A4,'ASETTW Untruncated'!$B:$B,$B4,'ASETTW Untruncated'!$C:$C,$C4)</f>
        <v>1.2189237206308143</v>
      </c>
      <c r="F4">
        <f>SUMIFS('ASETTW Untruncated'!F:F,'ASETTW Untruncated'!$A:$A,$A4,'ASETTW Untruncated'!$B:$B,$B4,'ASETTW Untruncated'!$C:$C,$C4)</f>
        <v>1.2318513088538023</v>
      </c>
      <c r="G4">
        <f>SUMIFS('ASETTW Untruncated'!G:G,'ASETTW Untruncated'!$A:$A,$A4,'ASETTW Untruncated'!$B:$B,$B4,'ASETTW Untruncated'!$C:$C,$C4)</f>
        <v>1.2347314335061186</v>
      </c>
      <c r="H4">
        <f>SUMIFS('ASETTW Untruncated'!H:H,'ASETTW Untruncated'!$A:$A,$A4,'ASETTW Untruncated'!$B:$B,$B4,'ASETTW Untruncated'!$C:$C,$C4)</f>
        <v>1.1798676208421521</v>
      </c>
      <c r="I4">
        <f>SUMIFS('ASETTW Untruncated'!I:I,'ASETTW Untruncated'!$A:$A,$A4,'ASETTW Untruncated'!$B:$B,$B4,'ASETTW Untruncated'!$C:$C,$C4)</f>
        <v>1.1577631179322987</v>
      </c>
      <c r="J4">
        <f>SUMIFS('ASETTW Untruncated'!J:J,'ASETTW Untruncated'!$A:$A,$A4,'ASETTW Untruncated'!$B:$B,$B4,'ASETTW Untruncated'!$C:$C,$C4)</f>
        <v>1.1588302882595845</v>
      </c>
      <c r="K4">
        <f>SUMIFS('ASETTW Untruncated'!K:K,'ASETTW Untruncated'!$A:$A,$A4,'ASETTW Untruncated'!$B:$B,$B4,'ASETTW Untruncated'!$C:$C,$C4)</f>
        <v>1.1774633355223447</v>
      </c>
      <c r="L4">
        <f>SUMIFS('ASETTW Untruncated'!L:L,'ASETTW Untruncated'!$A:$A,$A4,'ASETTW Untruncated'!$B:$B,$B4,'ASETTW Untruncated'!$C:$C,$C4)</f>
        <v>1.1093422642294797</v>
      </c>
      <c r="M4">
        <f>SUMIFS('ASETTW Untruncated'!M:M,'ASETTW Untruncated'!$A:$A,$A4,'ASETTW Untruncated'!$B:$B,$B4,'ASETTW Untruncated'!$C:$C,$C4)</f>
        <v>1.1044022697934499</v>
      </c>
      <c r="N4">
        <f>SUMIFS('ASETTW Untruncated'!N:N,'ASETTW Untruncated'!$A:$A,$A4,'ASETTW Untruncated'!$B:$B,$B4,'ASETTW Untruncated'!$C:$C,$C4)</f>
        <v>1.0975972081339564</v>
      </c>
      <c r="O4">
        <f>SUMIFS('ASETTW Untruncated'!O:O,'ASETTW Untruncated'!$A:$A,$A4,'ASETTW Untruncated'!$B:$B,$B4,'ASETTW Untruncated'!$C:$C,$C4)</f>
        <v>1.1277900069688407</v>
      </c>
      <c r="P4">
        <f>SUMIFS('ASETTW Untruncated'!P:P,'ASETTW Untruncated'!$A:$A,$A4,'ASETTW Untruncated'!$B:$B,$B4,'ASETTW Untruncated'!$C:$C,$C4)</f>
        <v>1.0619404496991349</v>
      </c>
      <c r="Q4">
        <f>SUMIFS('ASETTW Untruncated'!Q:Q,'ASETTW Untruncated'!$A:$A,$A4,'ASETTW Untruncated'!$B:$B,$B4,'ASETTW Untruncated'!$C:$C,$C4)</f>
        <v>1.0631656719507436</v>
      </c>
      <c r="R4">
        <f>SUMIFS('ASETTW Untruncated'!R:R,'ASETTW Untruncated'!$A:$A,$A4,'ASETTW Untruncated'!$B:$B,$B4,'ASETTW Untruncated'!$C:$C,$C4)</f>
        <v>1.0551924376504929</v>
      </c>
      <c r="S4">
        <f>SUMIFS('ASETTW Untruncated'!S:S,'ASETTW Untruncated'!$A:$A,$A4,'ASETTW Untruncated'!$B:$B,$B4,'ASETTW Untruncated'!$C:$C,$C4)</f>
        <v>1.0897133571519448</v>
      </c>
      <c r="T4">
        <f>SUMIFS('ASETTW Untruncated'!T:T,'ASETTW Untruncated'!$A:$A,$A4,'ASETTW Untruncated'!$B:$B,$B4,'ASETTW Untruncated'!$C:$C,$C4)</f>
        <v>1.0209530405455505</v>
      </c>
      <c r="U4">
        <f>SUMIFS('ASETTW Untruncated'!U:U,'ASETTW Untruncated'!$A:$A,$A4,'ASETTW Untruncated'!$B:$B,$B4,'ASETTW Untruncated'!$C:$C,$C4)</f>
        <v>1.0224656701511514</v>
      </c>
      <c r="V4">
        <f>SUMIFS('ASETTW Untruncated'!V:V,'ASETTW Untruncated'!$A:$A,$A4,'ASETTW Untruncated'!$B:$B,$B4,'ASETTW Untruncated'!$C:$C,$C4)</f>
        <v>1.0178190332702892</v>
      </c>
      <c r="W4">
        <f>SUMIFS('ASETTW Untruncated'!W:W,'ASETTW Untruncated'!$A:$A,$A4,'ASETTW Untruncated'!$B:$B,$B4,'ASETTW Untruncated'!$C:$C,$C4)</f>
        <v>1.050900935347203</v>
      </c>
    </row>
    <row r="5" spans="1:23" s="2" customFormat="1" x14ac:dyDescent="0.45">
      <c r="A5" s="2" t="s">
        <v>173</v>
      </c>
      <c r="B5" s="2" t="s">
        <v>67</v>
      </c>
      <c r="C5" s="2" t="s">
        <v>91</v>
      </c>
      <c r="D5" s="2">
        <f>SUMIFS('ASETTW Untruncated'!D:D,'ASETTW Untruncated'!$A:$A,$A5,'ASETTW Untruncated'!$B:$B,$B5,'ASETTW Untruncated'!$C:$C,$C5)</f>
        <v>1.0535687433888807</v>
      </c>
      <c r="E5" s="2">
        <f>SUMIFS('ASETTW Untruncated'!E:E,'ASETTW Untruncated'!$A:$A,$A5,'ASETTW Untruncated'!$B:$B,$B5,'ASETTW Untruncated'!$C:$C,$C5)</f>
        <v>1.0284534785718065</v>
      </c>
      <c r="F5" s="2">
        <f>SUMIFS('ASETTW Untruncated'!F:F,'ASETTW Untruncated'!$A:$A,$A5,'ASETTW Untruncated'!$B:$B,$B5,'ASETTW Untruncated'!$C:$C,$C5)</f>
        <v>1.0284523060214961</v>
      </c>
      <c r="G5" s="2">
        <f>SUMIFS('ASETTW Untruncated'!G:G,'ASETTW Untruncated'!$A:$A,$A5,'ASETTW Untruncated'!$B:$B,$B5,'ASETTW Untruncated'!$C:$C,$C5)</f>
        <v>1.0479230040039795</v>
      </c>
      <c r="H5" s="2">
        <f>SUMIFS('ASETTW Untruncated'!H:H,'ASETTW Untruncated'!$A:$A,$A5,'ASETTW Untruncated'!$B:$B,$B5,'ASETTW Untruncated'!$C:$C,$C5)</f>
        <v>0.99007681618383248</v>
      </c>
      <c r="I5" s="2">
        <f>SUMIFS('ASETTW Untruncated'!I:I,'ASETTW Untruncated'!$A:$A,$A5,'ASETTW Untruncated'!$B:$B,$B5,'ASETTW Untruncated'!$C:$C,$C5)</f>
        <v>0.97920178161494908</v>
      </c>
      <c r="J5" s="2">
        <f>SUMIFS('ASETTW Untruncated'!J:J,'ASETTW Untruncated'!$A:$A,$A5,'ASETTW Untruncated'!$B:$B,$B5,'ASETTW Untruncated'!$C:$C,$C5)</f>
        <v>0.97421709284254121</v>
      </c>
      <c r="K5" s="2">
        <f>SUMIFS('ASETTW Untruncated'!K:K,'ASETTW Untruncated'!$A:$A,$A5,'ASETTW Untruncated'!$B:$B,$B5,'ASETTW Untruncated'!$C:$C,$C5)</f>
        <v>1.0012449884082071</v>
      </c>
      <c r="L5" s="2">
        <f>SUMIFS('ASETTW Untruncated'!L:L,'ASETTW Untruncated'!$A:$A,$A5,'ASETTW Untruncated'!$B:$B,$B5,'ASETTW Untruncated'!$C:$C,$C5)</f>
        <v>0.93703012614952375</v>
      </c>
      <c r="M5" s="2">
        <f>SUMIFS('ASETTW Untruncated'!M:M,'ASETTW Untruncated'!$A:$A,$A5,'ASETTW Untruncated'!$B:$B,$B5,'ASETTW Untruncated'!$C:$C,$C5)</f>
        <v>0.93532775395660017</v>
      </c>
      <c r="N5" s="2">
        <f>SUMIFS('ASETTW Untruncated'!N:N,'ASETTW Untruncated'!$A:$A,$A5,'ASETTW Untruncated'!$B:$B,$B5,'ASETTW Untruncated'!$C:$C,$C5)</f>
        <v>0.92778361604956538</v>
      </c>
      <c r="O5" s="2">
        <f>SUMIFS('ASETTW Untruncated'!O:O,'ASETTW Untruncated'!$A:$A,$A5,'ASETTW Untruncated'!$B:$B,$B5,'ASETTW Untruncated'!$C:$C,$C5)</f>
        <v>0.96000289590470456</v>
      </c>
      <c r="P5" s="2">
        <f>SUMIFS('ASETTW Untruncated'!P:P,'ASETTW Untruncated'!$A:$A,$A5,'ASETTW Untruncated'!$B:$B,$B5,'ASETTW Untruncated'!$C:$C,$C5)</f>
        <v>0.89727643576272942</v>
      </c>
      <c r="Q5" s="2">
        <f>SUMIFS('ASETTW Untruncated'!Q:Q,'ASETTW Untruncated'!$A:$A,$A5,'ASETTW Untruncated'!$B:$B,$B5,'ASETTW Untruncated'!$C:$C,$C5)</f>
        <v>0.90259121956952493</v>
      </c>
      <c r="R5" s="2">
        <f>SUMIFS('ASETTW Untruncated'!R:R,'ASETTW Untruncated'!$A:$A,$A5,'ASETTW Untruncated'!$B:$B,$B5,'ASETTW Untruncated'!$C:$C,$C5)</f>
        <v>0.89287475536717398</v>
      </c>
      <c r="S5" s="2">
        <f>SUMIFS('ASETTW Untruncated'!S:S,'ASETTW Untruncated'!$A:$A,$A5,'ASETTW Untruncated'!$B:$B,$B5,'ASETTW Untruncated'!$C:$C,$C5)</f>
        <v>0.92895347173098564</v>
      </c>
      <c r="T5" s="2">
        <f>SUMIFS('ASETTW Untruncated'!T:T,'ASETTW Untruncated'!$A:$A,$A5,'ASETTW Untruncated'!$B:$B,$B5,'ASETTW Untruncated'!$C:$C,$C5)</f>
        <v>0.85884993973852941</v>
      </c>
      <c r="U5" s="2">
        <f>SUMIFS('ASETTW Untruncated'!U:U,'ASETTW Untruncated'!$A:$A,$A5,'ASETTW Untruncated'!$B:$B,$B5,'ASETTW Untruncated'!$C:$C,$C5)</f>
        <v>0.86913020480906023</v>
      </c>
      <c r="V5" s="2">
        <f>SUMIFS('ASETTW Untruncated'!V:V,'ASETTW Untruncated'!$A:$A,$A5,'ASETTW Untruncated'!$B:$B,$B5,'ASETTW Untruncated'!$C:$C,$C5)</f>
        <v>0.85890590244530562</v>
      </c>
      <c r="W5" s="2">
        <f>SUMIFS('ASETTW Untruncated'!W:W,'ASETTW Untruncated'!$A:$A,$A5,'ASETTW Untruncated'!$B:$B,$B5,'ASETTW Untruncated'!$C:$C,$C5)</f>
        <v>0.89694765101811458</v>
      </c>
    </row>
    <row r="6" spans="1:23" x14ac:dyDescent="0.45">
      <c r="A6" t="s">
        <v>77</v>
      </c>
      <c r="B6" t="s">
        <v>78</v>
      </c>
      <c r="C6" t="s">
        <v>79</v>
      </c>
      <c r="D6">
        <f>SUMIFS('ASETTW Untruncated'!D:D,'ASETTW Untruncated'!$A:$A,$A6,'ASETTW Untruncated'!$B:$B,$B6,'ASETTW Untruncated'!$C:$C,$C6)</f>
        <v>1.2623786243861466</v>
      </c>
      <c r="E6">
        <f>SUMIFS('ASETTW Untruncated'!E:E,'ASETTW Untruncated'!$A:$A,$A6,'ASETTW Untruncated'!$B:$B,$B6,'ASETTW Untruncated'!$C:$C,$C6)</f>
        <v>1.2686655919359417</v>
      </c>
      <c r="F6">
        <f>SUMIFS('ASETTW Untruncated'!F:F,'ASETTW Untruncated'!$A:$A,$A6,'ASETTW Untruncated'!$B:$B,$B6,'ASETTW Untruncated'!$C:$C,$C6)</f>
        <v>1.2952309011156369</v>
      </c>
      <c r="G6">
        <f>SUMIFS('ASETTW Untruncated'!G:G,'ASETTW Untruncated'!$A:$A,$A6,'ASETTW Untruncated'!$B:$B,$B6,'ASETTW Untruncated'!$C:$C,$C6)</f>
        <v>1.3330593408058042</v>
      </c>
      <c r="H6">
        <f>SUMIFS('ASETTW Untruncated'!H:H,'ASETTW Untruncated'!$A:$A,$A6,'ASETTW Untruncated'!$B:$B,$B6,'ASETTW Untruncated'!$C:$C,$C6)</f>
        <v>1.2003934017430431</v>
      </c>
      <c r="I6">
        <f>SUMIFS('ASETTW Untruncated'!I:I,'ASETTW Untruncated'!$A:$A,$A6,'ASETTW Untruncated'!$B:$B,$B6,'ASETTW Untruncated'!$C:$C,$C6)</f>
        <v>1.2155483476827296</v>
      </c>
      <c r="J6">
        <f>SUMIFS('ASETTW Untruncated'!J:J,'ASETTW Untruncated'!$A:$A,$A6,'ASETTW Untruncated'!$B:$B,$B6,'ASETTW Untruncated'!$C:$C,$C6)</f>
        <v>1.2361879378868246</v>
      </c>
      <c r="K6">
        <f>SUMIFS('ASETTW Untruncated'!K:K,'ASETTW Untruncated'!$A:$A,$A6,'ASETTW Untruncated'!$B:$B,$B6,'ASETTW Untruncated'!$C:$C,$C6)</f>
        <v>1.2795309621303788</v>
      </c>
      <c r="L6">
        <f>SUMIFS('ASETTW Untruncated'!L:L,'ASETTW Untruncated'!$A:$A,$A6,'ASETTW Untruncated'!$B:$B,$B6,'ASETTW Untruncated'!$C:$C,$C6)</f>
        <v>1.1434377976861325</v>
      </c>
      <c r="M6">
        <f>SUMIFS('ASETTW Untruncated'!M:M,'ASETTW Untruncated'!$A:$A,$A6,'ASETTW Untruncated'!$B:$B,$B6,'ASETTW Untruncated'!$C:$C,$C6)</f>
        <v>1.1620048022427125</v>
      </c>
      <c r="N6">
        <f>SUMIFS('ASETTW Untruncated'!N:N,'ASETTW Untruncated'!$A:$A,$A6,'ASETTW Untruncated'!$B:$B,$B6,'ASETTW Untruncated'!$C:$C,$C6)</f>
        <v>1.1819418418892458</v>
      </c>
      <c r="O6">
        <f>SUMIFS('ASETTW Untruncated'!O:O,'ASETTW Untruncated'!$A:$A,$A6,'ASETTW Untruncated'!$B:$B,$B6,'ASETTW Untruncated'!$C:$C,$C6)</f>
        <v>1.225049298811657</v>
      </c>
      <c r="P6">
        <f>SUMIFS('ASETTW Untruncated'!P:P,'ASETTW Untruncated'!$A:$A,$A6,'ASETTW Untruncated'!$B:$B,$B6,'ASETTW Untruncated'!$C:$C,$C6)</f>
        <v>1.0954194349306721</v>
      </c>
      <c r="Q6">
        <f>SUMIFS('ASETTW Untruncated'!Q:Q,'ASETTW Untruncated'!$A:$A,$A6,'ASETTW Untruncated'!$B:$B,$B6,'ASETTW Untruncated'!$C:$C,$C6)</f>
        <v>1.1173280072983163</v>
      </c>
      <c r="R6">
        <f>SUMIFS('ASETTW Untruncated'!R:R,'ASETTW Untruncated'!$A:$A,$A6,'ASETTW Untruncated'!$B:$B,$B6,'ASETTW Untruncated'!$C:$C,$C6)</f>
        <v>1.1355375472121845</v>
      </c>
      <c r="S6">
        <f>SUMIFS('ASETTW Untruncated'!S:S,'ASETTW Untruncated'!$A:$A,$A6,'ASETTW Untruncated'!$B:$B,$B6,'ASETTW Untruncated'!$C:$C,$C6)</f>
        <v>1.1792205323783025</v>
      </c>
      <c r="T6">
        <f>SUMIFS('ASETTW Untruncated'!T:T,'ASETTW Untruncated'!$A:$A,$A6,'ASETTW Untruncated'!$B:$B,$B6,'ASETTW Untruncated'!$C:$C,$C6)</f>
        <v>1.0571844083037192</v>
      </c>
      <c r="U6">
        <f>SUMIFS('ASETTW Untruncated'!U:U,'ASETTW Untruncated'!$A:$A,$A6,'ASETTW Untruncated'!$B:$B,$B6,'ASETTW Untruncated'!$C:$C,$C6)</f>
        <v>1.0823143856576489</v>
      </c>
      <c r="V6">
        <f>SUMIFS('ASETTW Untruncated'!V:V,'ASETTW Untruncated'!$A:$A,$A6,'ASETTW Untruncated'!$B:$B,$B6,'ASETTW Untruncated'!$C:$C,$C6)</f>
        <v>1.099423317285058</v>
      </c>
      <c r="W6">
        <f>SUMIFS('ASETTW Untruncated'!W:W,'ASETTW Untruncated'!$A:$A,$A6,'ASETTW Untruncated'!$B:$B,$B6,'ASETTW Untruncated'!$C:$C,$C6)</f>
        <v>1.1434759744875989</v>
      </c>
    </row>
    <row r="7" spans="1:23" s="3" customFormat="1" x14ac:dyDescent="0.45">
      <c r="A7" s="3" t="s">
        <v>173</v>
      </c>
      <c r="B7" s="3" t="s">
        <v>67</v>
      </c>
      <c r="C7" s="3" t="s">
        <v>237</v>
      </c>
      <c r="D7" s="3">
        <f>SUMIFS('ASETTW Untruncated'!D:D,'ASETTW Untruncated'!$A:$A,$A7,'ASETTW Untruncated'!$B:$B,$B7,'ASETTW Untruncated'!$C:$C,$C7)</f>
        <v>1.2310961218363985</v>
      </c>
      <c r="E7" s="3">
        <f>SUMIFS('ASETTW Untruncated'!E:E,'ASETTW Untruncated'!$A:$A,$A7,'ASETTW Untruncated'!$B:$B,$B7,'ASETTW Untruncated'!$C:$C,$C7)</f>
        <v>1.2000926022689509</v>
      </c>
      <c r="F7" s="3">
        <f>SUMIFS('ASETTW Untruncated'!F:F,'ASETTW Untruncated'!$A:$A,$A7,'ASETTW Untruncated'!$B:$B,$B7,'ASETTW Untruncated'!$C:$C,$C7)</f>
        <v>1.2021445368719896</v>
      </c>
      <c r="G7" s="3">
        <f>SUMIFS('ASETTW Untruncated'!G:G,'ASETTW Untruncated'!$A:$A,$A7,'ASETTW Untruncated'!$B:$B,$B7,'ASETTW Untruncated'!$C:$C,$C7)</f>
        <v>1.2233249473297905</v>
      </c>
      <c r="H7" s="3">
        <f>SUMIFS('ASETTW Untruncated'!H:H,'ASETTW Untruncated'!$A:$A,$A7,'ASETTW Untruncated'!$B:$B,$B7,'ASETTW Untruncated'!$C:$C,$C7)</f>
        <v>1.1554561988884351</v>
      </c>
      <c r="I7" s="3">
        <f>SUMIFS('ASETTW Untruncated'!I:I,'ASETTW Untruncated'!$A:$A,$A7,'ASETTW Untruncated'!$B:$B,$B7,'ASETTW Untruncated'!$C:$C,$C7)</f>
        <v>1.1416338025893835</v>
      </c>
      <c r="J7" s="3">
        <f>SUMIFS('ASETTW Untruncated'!J:J,'ASETTW Untruncated'!$A:$A,$A7,'ASETTW Untruncated'!$B:$B,$B7,'ASETTW Untruncated'!$C:$C,$C7)</f>
        <v>1.137313032904226</v>
      </c>
      <c r="K7" s="3">
        <f>SUMIFS('ASETTW Untruncated'!K:K,'ASETTW Untruncated'!$A:$A,$A7,'ASETTW Untruncated'!$B:$B,$B7,'ASETTW Untruncated'!$C:$C,$C7)</f>
        <v>1.1677664488490249</v>
      </c>
      <c r="L7" s="3">
        <f>SUMIFS('ASETTW Untruncated'!L:L,'ASETTW Untruncated'!$A:$A,$A7,'ASETTW Untruncated'!$B:$B,$B7,'ASETTW Untruncated'!$C:$C,$C7)</f>
        <v>1.0943607760923082</v>
      </c>
      <c r="M7" s="3">
        <f>SUMIFS('ASETTW Untruncated'!M:M,'ASETTW Untruncated'!$A:$A,$A7,'ASETTW Untruncated'!$B:$B,$B7,'ASETTW Untruncated'!$C:$C,$C7)</f>
        <v>1.0884778330034866</v>
      </c>
      <c r="N7" s="3">
        <f>SUMIFS('ASETTW Untruncated'!N:N,'ASETTW Untruncated'!$A:$A,$A7,'ASETTW Untruncated'!$B:$B,$B7,'ASETTW Untruncated'!$C:$C,$C7)</f>
        <v>1.0839118077450769</v>
      </c>
      <c r="O7" s="3">
        <f>SUMIFS('ASETTW Untruncated'!O:O,'ASETTW Untruncated'!$A:$A,$A7,'ASETTW Untruncated'!$B:$B,$B7,'ASETTW Untruncated'!$C:$C,$C7)</f>
        <v>1.1170936476036022</v>
      </c>
      <c r="P7" s="3">
        <f>SUMIFS('ASETTW Untruncated'!P:P,'ASETTW Untruncated'!$A:$A,$A7,'ASETTW Untruncated'!$B:$B,$B7,'ASETTW Untruncated'!$C:$C,$C7)</f>
        <v>1.050072339053969</v>
      </c>
      <c r="Q7" s="3">
        <f>SUMIFS('ASETTW Untruncated'!Q:Q,'ASETTW Untruncated'!$A:$A,$A7,'ASETTW Untruncated'!$B:$B,$B7,'ASETTW Untruncated'!$C:$C,$C7)</f>
        <v>1.0492909951777187</v>
      </c>
      <c r="R7" s="3">
        <f>SUMIFS('ASETTW Untruncated'!R:R,'ASETTW Untruncated'!$A:$A,$A7,'ASETTW Untruncated'!$B:$B,$B7,'ASETTW Untruncated'!$C:$C,$C7)</f>
        <v>1.0452813025289931</v>
      </c>
      <c r="S7" s="3">
        <f>SUMIFS('ASETTW Untruncated'!S:S,'ASETTW Untruncated'!$A:$A,$A7,'ASETTW Untruncated'!$B:$B,$B7,'ASETTW Untruncated'!$C:$C,$C7)</f>
        <v>1.079859731967332</v>
      </c>
      <c r="T7" s="3">
        <f>SUMIFS('ASETTW Untruncated'!T:T,'ASETTW Untruncated'!$A:$A,$A7,'ASETTW Untruncated'!$B:$B,$B7,'ASETTW Untruncated'!$C:$C,$C7)</f>
        <v>1.0050443870831161</v>
      </c>
      <c r="U7" s="3">
        <f>SUMIFS('ASETTW Untruncated'!U:U,'ASETTW Untruncated'!$A:$A,$A7,'ASETTW Untruncated'!$B:$B,$B7,'ASETTW Untruncated'!$C:$C,$C7)</f>
        <v>1.0111052247338979</v>
      </c>
      <c r="V7" s="3">
        <f>SUMIFS('ASETTW Untruncated'!V:V,'ASETTW Untruncated'!$A:$A,$A7,'ASETTW Untruncated'!$B:$B,$B7,'ASETTW Untruncated'!$C:$C,$C7)</f>
        <v>1.005213586517798</v>
      </c>
      <c r="W7" s="3">
        <f>SUMIFS('ASETTW Untruncated'!W:W,'ASETTW Untruncated'!$A:$A,$A7,'ASETTW Untruncated'!$B:$B,$B7,'ASETTW Untruncated'!$C:$C,$C7)</f>
        <v>1.0432005896966545</v>
      </c>
    </row>
    <row r="8" spans="1:23" x14ac:dyDescent="0.45">
      <c r="A8" t="s">
        <v>74</v>
      </c>
      <c r="B8" t="s">
        <v>158</v>
      </c>
      <c r="C8" t="s">
        <v>76</v>
      </c>
      <c r="D8">
        <f>SUMIFS('ASETTW Untruncated'!D:D,'ASETTW Untruncated'!$A:$A,$A8,'ASETTW Untruncated'!$B:$B,$B8,'ASETTW Untruncated'!$C:$C,$C8)</f>
        <v>1.3018379523949</v>
      </c>
      <c r="E8">
        <f>SUMIFS('ASETTW Untruncated'!E:E,'ASETTW Untruncated'!$A:$A,$A8,'ASETTW Untruncated'!$B:$B,$B8,'ASETTW Untruncated'!$C:$C,$C8)</f>
        <v>1.2953091169097062</v>
      </c>
      <c r="F8">
        <f>SUMIFS('ASETTW Untruncated'!F:F,'ASETTW Untruncated'!$A:$A,$A8,'ASETTW Untruncated'!$B:$B,$B8,'ASETTW Untruncated'!$C:$C,$C8)</f>
        <v>1.279873813218531</v>
      </c>
      <c r="G8">
        <f>SUMIFS('ASETTW Untruncated'!G:G,'ASETTW Untruncated'!$A:$A,$A8,'ASETTW Untruncated'!$B:$B,$B8,'ASETTW Untruncated'!$C:$C,$C8)</f>
        <v>1.330687905845213</v>
      </c>
      <c r="H8">
        <f>SUMIFS('ASETTW Untruncated'!H:H,'ASETTW Untruncated'!$A:$A,$A8,'ASETTW Untruncated'!$B:$B,$B8,'ASETTW Untruncated'!$C:$C,$C8)</f>
        <v>1.2318904700112412</v>
      </c>
      <c r="I8">
        <f>SUMIFS('ASETTW Untruncated'!I:I,'ASETTW Untruncated'!$A:$A,$A8,'ASETTW Untruncated'!$B:$B,$B8,'ASETTW Untruncated'!$C:$C,$C8)</f>
        <v>1.2349456570961719</v>
      </c>
      <c r="J8">
        <f>SUMIFS('ASETTW Untruncated'!J:J,'ASETTW Untruncated'!$A:$A,$A8,'ASETTW Untruncated'!$B:$B,$B8,'ASETTW Untruncated'!$C:$C,$C8)</f>
        <v>1.2218117135944992</v>
      </c>
      <c r="K8">
        <f>SUMIFS('ASETTW Untruncated'!K:K,'ASETTW Untruncated'!$A:$A,$A8,'ASETTW Untruncated'!$B:$B,$B8,'ASETTW Untruncated'!$C:$C,$C8)</f>
        <v>1.2746912548185303</v>
      </c>
      <c r="L8">
        <f>SUMIFS('ASETTW Untruncated'!L:L,'ASETTW Untruncated'!$A:$A,$A8,'ASETTW Untruncated'!$B:$B,$B8,'ASETTW Untruncated'!$C:$C,$C8)</f>
        <v>1.1729709095829599</v>
      </c>
      <c r="M8">
        <f>SUMIFS('ASETTW Untruncated'!M:M,'ASETTW Untruncated'!$A:$A,$A8,'ASETTW Untruncated'!$B:$B,$B8,'ASETTW Untruncated'!$C:$C,$C8)</f>
        <v>1.1828330994035547</v>
      </c>
      <c r="N8">
        <f>SUMIFS('ASETTW Untruncated'!N:N,'ASETTW Untruncated'!$A:$A,$A8,'ASETTW Untruncated'!$B:$B,$B8,'ASETTW Untruncated'!$C:$C,$C8)</f>
        <v>1.1694560473723912</v>
      </c>
      <c r="O8">
        <f>SUMIFS('ASETTW Untruncated'!O:O,'ASETTW Untruncated'!$A:$A,$A8,'ASETTW Untruncated'!$B:$B,$B8,'ASETTW Untruncated'!$C:$C,$C8)</f>
        <v>1.2254928501185267</v>
      </c>
      <c r="P8">
        <f>SUMIFS('ASETTW Untruncated'!P:P,'ASETTW Untruncated'!$A:$A,$A8,'ASETTW Untruncated'!$B:$B,$B8,'ASETTW Untruncated'!$C:$C,$C8)</f>
        <v>1.1248181978074234</v>
      </c>
      <c r="Q8">
        <f>SUMIFS('ASETTW Untruncated'!Q:Q,'ASETTW Untruncated'!$A:$A,$A8,'ASETTW Untruncated'!$B:$B,$B8,'ASETTW Untruncated'!$C:$C,$C8)</f>
        <v>1.1409795064057873</v>
      </c>
      <c r="R8">
        <f>SUMIFS('ASETTW Untruncated'!R:R,'ASETTW Untruncated'!$A:$A,$A8,'ASETTW Untruncated'!$B:$B,$B8,'ASETTW Untruncated'!$C:$C,$C8)</f>
        <v>1.1255234066020077</v>
      </c>
      <c r="S8">
        <f>SUMIFS('ASETTW Untruncated'!S:S,'ASETTW Untruncated'!$A:$A,$A8,'ASETTW Untruncated'!$B:$B,$B8,'ASETTW Untruncated'!$C:$C,$C8)</f>
        <v>1.186297006067301</v>
      </c>
      <c r="T8">
        <f>SUMIFS('ASETTW Untruncated'!T:T,'ASETTW Untruncated'!$A:$A,$A8,'ASETTW Untruncated'!$B:$B,$B8,'ASETTW Untruncated'!$C:$C,$C8)</f>
        <v>1.0848092039173167</v>
      </c>
      <c r="U8">
        <f>SUMIFS('ASETTW Untruncated'!U:U,'ASETTW Untruncated'!$A:$A,$A8,'ASETTW Untruncated'!$B:$B,$B8,'ASETTW Untruncated'!$C:$C,$C8)</f>
        <v>1.1042271878401178</v>
      </c>
      <c r="V8">
        <f>SUMIFS('ASETTW Untruncated'!V:V,'ASETTW Untruncated'!$A:$A,$A8,'ASETTW Untruncated'!$B:$B,$B8,'ASETTW Untruncated'!$C:$C,$C8)</f>
        <v>1.0897032031259775</v>
      </c>
      <c r="W8">
        <f>SUMIFS('ASETTW Untruncated'!W:W,'ASETTW Untruncated'!$A:$A,$A8,'ASETTW Untruncated'!$B:$B,$B8,'ASETTW Untruncated'!$C:$C,$C8)</f>
        <v>1.1512159764029384</v>
      </c>
    </row>
    <row r="9" spans="1:23" x14ac:dyDescent="0.45">
      <c r="A9" t="s">
        <v>96</v>
      </c>
      <c r="B9" t="s">
        <v>97</v>
      </c>
      <c r="C9" t="s">
        <v>91</v>
      </c>
      <c r="D9">
        <f>SUMIFS('ASETTW Untruncated'!D:D,'ASETTW Untruncated'!$A:$A,$A9,'ASETTW Untruncated'!$B:$B,$B9,'ASETTW Untruncated'!$C:$C,$C9)</f>
        <v>1.2969716835692306</v>
      </c>
      <c r="E9">
        <f>SUMIFS('ASETTW Untruncated'!E:E,'ASETTW Untruncated'!$A:$A,$A9,'ASETTW Untruncated'!$B:$B,$B9,'ASETTW Untruncated'!$C:$C,$C9)</f>
        <v>1.3035125168378119</v>
      </c>
      <c r="F9">
        <f>SUMIFS('ASETTW Untruncated'!F:F,'ASETTW Untruncated'!$A:$A,$A9,'ASETTW Untruncated'!$B:$B,$B9,'ASETTW Untruncated'!$C:$C,$C9)</f>
        <v>1.2988171105644157</v>
      </c>
      <c r="G9">
        <f>SUMIFS('ASETTW Untruncated'!G:G,'ASETTW Untruncated'!$A:$A,$A9,'ASETTW Untruncated'!$B:$B,$B9,'ASETTW Untruncated'!$C:$C,$C9)</f>
        <v>1.3488144125782393</v>
      </c>
      <c r="H9">
        <f>SUMIFS('ASETTW Untruncated'!H:H,'ASETTW Untruncated'!$A:$A,$A9,'ASETTW Untruncated'!$B:$B,$B9,'ASETTW Untruncated'!$C:$C,$C9)</f>
        <v>1.2329955301567079</v>
      </c>
      <c r="I9">
        <f>SUMIFS('ASETTW Untruncated'!I:I,'ASETTW Untruncated'!$A:$A,$A9,'ASETTW Untruncated'!$B:$B,$B9,'ASETTW Untruncated'!$C:$C,$C9)</f>
        <v>1.245671512112144</v>
      </c>
      <c r="J9">
        <f>SUMIFS('ASETTW Untruncated'!J:J,'ASETTW Untruncated'!$A:$A,$A9,'ASETTW Untruncated'!$B:$B,$B9,'ASETTW Untruncated'!$C:$C,$C9)</f>
        <v>1.2418595187842361</v>
      </c>
      <c r="K9">
        <f>SUMIFS('ASETTW Untruncated'!K:K,'ASETTW Untruncated'!$A:$A,$A9,'ASETTW Untruncated'!$B:$B,$B9,'ASETTW Untruncated'!$C:$C,$C9)</f>
        <v>1.2936936181569554</v>
      </c>
      <c r="L9">
        <f>SUMIFS('ASETTW Untruncated'!L:L,'ASETTW Untruncated'!$A:$A,$A9,'ASETTW Untruncated'!$B:$B,$B9,'ASETTW Untruncated'!$C:$C,$C9)</f>
        <v>1.1798099374145465</v>
      </c>
      <c r="M9">
        <f>SUMIFS('ASETTW Untruncated'!M:M,'ASETTW Untruncated'!$A:$A,$A9,'ASETTW Untruncated'!$B:$B,$B9,'ASETTW Untruncated'!$C:$C,$C9)</f>
        <v>1.1918823638151852</v>
      </c>
      <c r="N9">
        <f>SUMIFS('ASETTW Untruncated'!N:N,'ASETTW Untruncated'!$A:$A,$A9,'ASETTW Untruncated'!$B:$B,$B9,'ASETTW Untruncated'!$C:$C,$C9)</f>
        <v>1.1923084446732086</v>
      </c>
      <c r="O9">
        <f>SUMIFS('ASETTW Untruncated'!O:O,'ASETTW Untruncated'!$A:$A,$A9,'ASETTW Untruncated'!$B:$B,$B9,'ASETTW Untruncated'!$C:$C,$C9)</f>
        <v>1.2427228991888881</v>
      </c>
      <c r="P9">
        <f>SUMIFS('ASETTW Untruncated'!P:P,'ASETTW Untruncated'!$A:$A,$A9,'ASETTW Untruncated'!$B:$B,$B9,'ASETTW Untruncated'!$C:$C,$C9)</f>
        <v>1.1313911646055061</v>
      </c>
      <c r="Q9">
        <f>SUMIFS('ASETTW Untruncated'!Q:Q,'ASETTW Untruncated'!$A:$A,$A9,'ASETTW Untruncated'!$B:$B,$B9,'ASETTW Untruncated'!$C:$C,$C9)</f>
        <v>1.1475451717537652</v>
      </c>
      <c r="R9">
        <f>SUMIFS('ASETTW Untruncated'!R:R,'ASETTW Untruncated'!$A:$A,$A9,'ASETTW Untruncated'!$B:$B,$B9,'ASETTW Untruncated'!$C:$C,$C9)</f>
        <v>1.1472852166472725</v>
      </c>
      <c r="S9">
        <f>SUMIFS('ASETTW Untruncated'!S:S,'ASETTW Untruncated'!$A:$A,$A9,'ASETTW Untruncated'!$B:$B,$B9,'ASETTW Untruncated'!$C:$C,$C9)</f>
        <v>1.2001697424599593</v>
      </c>
      <c r="T9">
        <f>SUMIFS('ASETTW Untruncated'!T:T,'ASETTW Untruncated'!$A:$A,$A9,'ASETTW Untruncated'!$B:$B,$B9,'ASETTW Untruncated'!$C:$C,$C9)</f>
        <v>1.0884128974424931</v>
      </c>
      <c r="U9">
        <f>SUMIFS('ASETTW Untruncated'!U:U,'ASETTW Untruncated'!$A:$A,$A9,'ASETTW Untruncated'!$B:$B,$B9,'ASETTW Untruncated'!$C:$C,$C9)</f>
        <v>1.1099268030769092</v>
      </c>
      <c r="V9">
        <f>SUMIFS('ASETTW Untruncated'!V:V,'ASETTW Untruncated'!$A:$A,$A9,'ASETTW Untruncated'!$B:$B,$B9,'ASETTW Untruncated'!$C:$C,$C9)</f>
        <v>1.1082591441916374</v>
      </c>
      <c r="W9">
        <f>SUMIFS('ASETTW Untruncated'!W:W,'ASETTW Untruncated'!$A:$A,$A9,'ASETTW Untruncated'!$B:$B,$B9,'ASETTW Untruncated'!$C:$C,$C9)</f>
        <v>1.1631440372370458</v>
      </c>
    </row>
    <row r="10" spans="1:23" x14ac:dyDescent="0.45">
      <c r="A10" t="s">
        <v>89</v>
      </c>
      <c r="B10" t="s">
        <v>177</v>
      </c>
      <c r="C10" t="s">
        <v>163</v>
      </c>
      <c r="D10">
        <f>SUMIFS('ASETTW Untruncated'!D:D,'ASETTW Untruncated'!$A:$A,$A10,'ASETTW Untruncated'!$B:$B,$B10,'ASETTW Untruncated'!$C:$C,$C10)</f>
        <v>1.3780214244833817</v>
      </c>
      <c r="E10">
        <f>SUMIFS('ASETTW Untruncated'!E:E,'ASETTW Untruncated'!$A:$A,$A10,'ASETTW Untruncated'!$B:$B,$B10,'ASETTW Untruncated'!$C:$C,$C10)</f>
        <v>1.2519952533473644</v>
      </c>
      <c r="F10">
        <f>SUMIFS('ASETTW Untruncated'!F:F,'ASETTW Untruncated'!$A:$A,$A10,'ASETTW Untruncated'!$B:$B,$B10,'ASETTW Untruncated'!$C:$C,$C10)</f>
        <v>1.2754489524925328</v>
      </c>
      <c r="G10">
        <f>SUMIFS('ASETTW Untruncated'!G:G,'ASETTW Untruncated'!$A:$A,$A10,'ASETTW Untruncated'!$B:$B,$B10,'ASETTW Untruncated'!$C:$C,$C10)</f>
        <v>1.2325692131764716</v>
      </c>
      <c r="H10">
        <f>SUMIFS('ASETTW Untruncated'!H:H,'ASETTW Untruncated'!$A:$A,$A10,'ASETTW Untruncated'!$B:$B,$B10,'ASETTW Untruncated'!$C:$C,$C10)</f>
        <v>1.2894558774002411</v>
      </c>
      <c r="I10">
        <f>SUMIFS('ASETTW Untruncated'!I:I,'ASETTW Untruncated'!$A:$A,$A10,'ASETTW Untruncated'!$B:$B,$B10,'ASETTW Untruncated'!$C:$C,$C10)</f>
        <v>1.181007892025721</v>
      </c>
      <c r="J10">
        <f>SUMIFS('ASETTW Untruncated'!J:J,'ASETTW Untruncated'!$A:$A,$A10,'ASETTW Untruncated'!$B:$B,$B10,'ASETTW Untruncated'!$C:$C,$C10)</f>
        <v>1.2025693566419424</v>
      </c>
      <c r="K10">
        <f>SUMIFS('ASETTW Untruncated'!K:K,'ASETTW Untruncated'!$A:$A,$A10,'ASETTW Untruncated'!$B:$B,$B10,'ASETTW Untruncated'!$C:$C,$C10)</f>
        <v>1.1699639141076597</v>
      </c>
      <c r="L10">
        <f>SUMIFS('ASETTW Untruncated'!L:L,'ASETTW Untruncated'!$A:$A,$A10,'ASETTW Untruncated'!$B:$B,$B10,'ASETTW Untruncated'!$C:$C,$C10)</f>
        <v>1.20916333379542</v>
      </c>
      <c r="M10">
        <f>SUMIFS('ASETTW Untruncated'!M:M,'ASETTW Untruncated'!$A:$A,$A10,'ASETTW Untruncated'!$B:$B,$B10,'ASETTW Untruncated'!$C:$C,$C10)</f>
        <v>1.1238901557561676</v>
      </c>
      <c r="N10">
        <f>SUMIFS('ASETTW Untruncated'!N:N,'ASETTW Untruncated'!$A:$A,$A10,'ASETTW Untruncated'!$B:$B,$B10,'ASETTW Untruncated'!$C:$C,$C10)</f>
        <v>1.1341325571909637</v>
      </c>
      <c r="O10">
        <f>SUMIFS('ASETTW Untruncated'!O:O,'ASETTW Untruncated'!$A:$A,$A10,'ASETTW Untruncated'!$B:$B,$B10,'ASETTW Untruncated'!$C:$C,$C10)</f>
        <v>1.1198760913326071</v>
      </c>
      <c r="P10">
        <f>SUMIFS('ASETTW Untruncated'!P:P,'ASETTW Untruncated'!$A:$A,$A10,'ASETTW Untruncated'!$B:$B,$B10,'ASETTW Untruncated'!$C:$C,$C10)</f>
        <v>1.1579456894027738</v>
      </c>
      <c r="Q10">
        <f>SUMIFS('ASETTW Untruncated'!Q:Q,'ASETTW Untruncated'!$A:$A,$A10,'ASETTW Untruncated'!$B:$B,$B10,'ASETTW Untruncated'!$C:$C,$C10)</f>
        <v>1.0797860894405231</v>
      </c>
      <c r="R10">
        <f>SUMIFS('ASETTW Untruncated'!R:R,'ASETTW Untruncated'!$A:$A,$A10,'ASETTW Untruncated'!$B:$B,$B10,'ASETTW Untruncated'!$C:$C,$C10)</f>
        <v>1.0917537008243128</v>
      </c>
      <c r="S10">
        <f>SUMIFS('ASETTW Untruncated'!S:S,'ASETTW Untruncated'!$A:$A,$A10,'ASETTW Untruncated'!$B:$B,$B10,'ASETTW Untruncated'!$C:$C,$C10)</f>
        <v>1.0802933669642223</v>
      </c>
      <c r="T10">
        <f>SUMIFS('ASETTW Untruncated'!T:T,'ASETTW Untruncated'!$A:$A,$A10,'ASETTW Untruncated'!$B:$B,$B10,'ASETTW Untruncated'!$C:$C,$C10)</f>
        <v>1.0993747000351992</v>
      </c>
      <c r="U10">
        <f>SUMIFS('ASETTW Untruncated'!U:U,'ASETTW Untruncated'!$A:$A,$A10,'ASETTW Untruncated'!$B:$B,$B10,'ASETTW Untruncated'!$C:$C,$C10)</f>
        <v>1.0391481140818779</v>
      </c>
      <c r="V10">
        <f>SUMIFS('ASETTW Untruncated'!V:V,'ASETTW Untruncated'!$A:$A,$A10,'ASETTW Untruncated'!$B:$B,$B10,'ASETTW Untruncated'!$C:$C,$C10)</f>
        <v>1.0446314420927783</v>
      </c>
      <c r="W10">
        <f>SUMIFS('ASETTW Untruncated'!W:W,'ASETTW Untruncated'!$A:$A,$A10,'ASETTW Untruncated'!$B:$B,$B10,'ASETTW Untruncated'!$C:$C,$C10)</f>
        <v>1.0428920279839777</v>
      </c>
    </row>
    <row r="11" spans="1:23" x14ac:dyDescent="0.45">
      <c r="A11" t="s">
        <v>126</v>
      </c>
      <c r="B11" t="s">
        <v>86</v>
      </c>
      <c r="C11" t="s">
        <v>71</v>
      </c>
      <c r="D11">
        <f>SUMIFS('ASETTW Untruncated'!D:D,'ASETTW Untruncated'!$A:$A,$A11,'ASETTW Untruncated'!$B:$B,$B11,'ASETTW Untruncated'!$C:$C,$C11)</f>
        <v>1.3905255157964056</v>
      </c>
      <c r="E11">
        <f>SUMIFS('ASETTW Untruncated'!E:E,'ASETTW Untruncated'!$A:$A,$A11,'ASETTW Untruncated'!$B:$B,$B11,'ASETTW Untruncated'!$C:$C,$C11)</f>
        <v>1.2760157294504957</v>
      </c>
      <c r="F11">
        <f>SUMIFS('ASETTW Untruncated'!F:F,'ASETTW Untruncated'!$A:$A,$A11,'ASETTW Untruncated'!$B:$B,$B11,'ASETTW Untruncated'!$C:$C,$C11)</f>
        <v>1.3037800858713533</v>
      </c>
      <c r="G11">
        <f>SUMIFS('ASETTW Untruncated'!G:G,'ASETTW Untruncated'!$A:$A,$A11,'ASETTW Untruncated'!$B:$B,$B11,'ASETTW Untruncated'!$C:$C,$C11)</f>
        <v>1.2617881909533468</v>
      </c>
      <c r="H11">
        <f>SUMIFS('ASETTW Untruncated'!H:H,'ASETTW Untruncated'!$A:$A,$A11,'ASETTW Untruncated'!$B:$B,$B11,'ASETTW Untruncated'!$C:$C,$C11)</f>
        <v>1.2940682483327377</v>
      </c>
      <c r="I11">
        <f>SUMIFS('ASETTW Untruncated'!I:I,'ASETTW Untruncated'!$A:$A,$A11,'ASETTW Untruncated'!$B:$B,$B11,'ASETTW Untruncated'!$C:$C,$C11)</f>
        <v>1.2040016126431343</v>
      </c>
      <c r="J11">
        <f>SUMIFS('ASETTW Untruncated'!J:J,'ASETTW Untruncated'!$A:$A,$A11,'ASETTW Untruncated'!$B:$B,$B11,'ASETTW Untruncated'!$C:$C,$C11)</f>
        <v>1.2234814984823097</v>
      </c>
      <c r="K11">
        <f>SUMIFS('ASETTW Untruncated'!K:K,'ASETTW Untruncated'!$A:$A,$A11,'ASETTW Untruncated'!$B:$B,$B11,'ASETTW Untruncated'!$C:$C,$C11)</f>
        <v>1.1969241556881054</v>
      </c>
      <c r="L11">
        <f>SUMIFS('ASETTW Untruncated'!L:L,'ASETTW Untruncated'!$A:$A,$A11,'ASETTW Untruncated'!$B:$B,$B11,'ASETTW Untruncated'!$C:$C,$C11)</f>
        <v>1.2174952624137327</v>
      </c>
      <c r="M11">
        <f>SUMIFS('ASETTW Untruncated'!M:M,'ASETTW Untruncated'!$A:$A,$A11,'ASETTW Untruncated'!$B:$B,$B11,'ASETTW Untruncated'!$C:$C,$C11)</f>
        <v>1.1398017878849669</v>
      </c>
      <c r="N11">
        <f>SUMIFS('ASETTW Untruncated'!N:N,'ASETTW Untruncated'!$A:$A,$A11,'ASETTW Untruncated'!$B:$B,$B11,'ASETTW Untruncated'!$C:$C,$C11)</f>
        <v>1.1594109881480934</v>
      </c>
      <c r="O11">
        <f>SUMIFS('ASETTW Untruncated'!O:O,'ASETTW Untruncated'!$A:$A,$A11,'ASETTW Untruncated'!$B:$B,$B11,'ASETTW Untruncated'!$C:$C,$C11)</f>
        <v>1.1396249337760822</v>
      </c>
      <c r="P11">
        <f>SUMIFS('ASETTW Untruncated'!P:P,'ASETTW Untruncated'!$A:$A,$A11,'ASETTW Untruncated'!$B:$B,$B11,'ASETTW Untruncated'!$C:$C,$C11)</f>
        <v>1.1616309224375645</v>
      </c>
      <c r="Q11">
        <f>SUMIFS('ASETTW Untruncated'!Q:Q,'ASETTW Untruncated'!$A:$A,$A11,'ASETTW Untruncated'!$B:$B,$B11,'ASETTW Untruncated'!$C:$C,$C11)</f>
        <v>1.095713792749575</v>
      </c>
      <c r="R11">
        <f>SUMIFS('ASETTW Untruncated'!R:R,'ASETTW Untruncated'!$A:$A,$A11,'ASETTW Untruncated'!$B:$B,$B11,'ASETTW Untruncated'!$C:$C,$C11)</f>
        <v>1.1125238266411701</v>
      </c>
      <c r="S11">
        <f>SUMIFS('ASETTW Untruncated'!S:S,'ASETTW Untruncated'!$A:$A,$A11,'ASETTW Untruncated'!$B:$B,$B11,'ASETTW Untruncated'!$C:$C,$C11)</f>
        <v>1.0989690136808972</v>
      </c>
      <c r="T11">
        <f>SUMIFS('ASETTW Untruncated'!T:T,'ASETTW Untruncated'!$A:$A,$A11,'ASETTW Untruncated'!$B:$B,$B11,'ASETTW Untruncated'!$C:$C,$C11)</f>
        <v>1.1027959213415854</v>
      </c>
      <c r="U11">
        <f>SUMIFS('ASETTW Untruncated'!U:U,'ASETTW Untruncated'!$A:$A,$A11,'ASETTW Untruncated'!$B:$B,$B11,'ASETTW Untruncated'!$C:$C,$C11)</f>
        <v>1.0498387700731551</v>
      </c>
      <c r="V11">
        <f>SUMIFS('ASETTW Untruncated'!V:V,'ASETTW Untruncated'!$A:$A,$A11,'ASETTW Untruncated'!$B:$B,$B11,'ASETTW Untruncated'!$C:$C,$C11)</f>
        <v>1.0625913417647737</v>
      </c>
      <c r="W11">
        <f>SUMIFS('ASETTW Untruncated'!W:W,'ASETTW Untruncated'!$A:$A,$A11,'ASETTW Untruncated'!$B:$B,$B11,'ASETTW Untruncated'!$C:$C,$C11)</f>
        <v>1.0561323079268794</v>
      </c>
    </row>
    <row r="12" spans="1:23" x14ac:dyDescent="0.45">
      <c r="A12" t="s">
        <v>83</v>
      </c>
      <c r="B12" t="s">
        <v>78</v>
      </c>
      <c r="C12" t="s">
        <v>84</v>
      </c>
      <c r="D12">
        <f>SUMIFS('ASETTW Untruncated'!D:D,'ASETTW Untruncated'!$A:$A,$A12,'ASETTW Untruncated'!$B:$B,$B12,'ASETTW Untruncated'!$C:$C,$C12)</f>
        <v>1.3669363917008504</v>
      </c>
      <c r="E12">
        <f>SUMIFS('ASETTW Untruncated'!E:E,'ASETTW Untruncated'!$A:$A,$A12,'ASETTW Untruncated'!$B:$B,$B12,'ASETTW Untruncated'!$C:$C,$C12)</f>
        <v>1.3855647130470805</v>
      </c>
      <c r="F12">
        <f>SUMIFS('ASETTW Untruncated'!F:F,'ASETTW Untruncated'!$A:$A,$A12,'ASETTW Untruncated'!$B:$B,$B12,'ASETTW Untruncated'!$C:$C,$C12)</f>
        <v>1.4140996987779699</v>
      </c>
      <c r="G12">
        <f>SUMIFS('ASETTW Untruncated'!G:G,'ASETTW Untruncated'!$A:$A,$A12,'ASETTW Untruncated'!$B:$B,$B12,'ASETTW Untruncated'!$C:$C,$C12)</f>
        <v>1.4614527811524172</v>
      </c>
      <c r="H12">
        <f>SUMIFS('ASETTW Untruncated'!H:H,'ASETTW Untruncated'!$A:$A,$A12,'ASETTW Untruncated'!$B:$B,$B12,'ASETTW Untruncated'!$C:$C,$C12)</f>
        <v>1.2952484093615397</v>
      </c>
      <c r="I12">
        <f>SUMIFS('ASETTW Untruncated'!I:I,'ASETTW Untruncated'!$A:$A,$A12,'ASETTW Untruncated'!$B:$B,$B12,'ASETTW Untruncated'!$C:$C,$C12)</f>
        <v>1.320023537916057</v>
      </c>
      <c r="J12">
        <f>SUMIFS('ASETTW Untruncated'!J:J,'ASETTW Untruncated'!$A:$A,$A12,'ASETTW Untruncated'!$B:$B,$B12,'ASETTW Untruncated'!$C:$C,$C12)</f>
        <v>1.3452862701921027</v>
      </c>
      <c r="K12">
        <f>SUMIFS('ASETTW Untruncated'!K:K,'ASETTW Untruncated'!$A:$A,$A12,'ASETTW Untruncated'!$B:$B,$B12,'ASETTW Untruncated'!$C:$C,$C12)</f>
        <v>1.3941525795956748</v>
      </c>
      <c r="L12">
        <f>SUMIFS('ASETTW Untruncated'!L:L,'ASETTW Untruncated'!$A:$A,$A12,'ASETTW Untruncated'!$B:$B,$B12,'ASETTW Untruncated'!$C:$C,$C12)</f>
        <v>1.2405634020152556</v>
      </c>
      <c r="M12">
        <f>SUMIFS('ASETTW Untruncated'!M:M,'ASETTW Untruncated'!$A:$A,$A12,'ASETTW Untruncated'!$B:$B,$B12,'ASETTW Untruncated'!$C:$C,$C12)</f>
        <v>1.2698993192897789</v>
      </c>
      <c r="N12">
        <f>SUMIFS('ASETTW Untruncated'!N:N,'ASETTW Untruncated'!$A:$A,$A12,'ASETTW Untruncated'!$B:$B,$B12,'ASETTW Untruncated'!$C:$C,$C12)</f>
        <v>1.2934963068304834</v>
      </c>
      <c r="O12">
        <f>SUMIFS('ASETTW Untruncated'!O:O,'ASETTW Untruncated'!$A:$A,$A12,'ASETTW Untruncated'!$B:$B,$B12,'ASETTW Untruncated'!$C:$C,$C12)</f>
        <v>1.3430070063029527</v>
      </c>
      <c r="P12">
        <f>SUMIFS('ASETTW Untruncated'!P:P,'ASETTW Untruncated'!$A:$A,$A12,'ASETTW Untruncated'!$B:$B,$B12,'ASETTW Untruncated'!$C:$C,$C12)</f>
        <v>1.1937116788111213</v>
      </c>
      <c r="Q12">
        <f>SUMIFS('ASETTW Untruncated'!Q:Q,'ASETTW Untruncated'!$A:$A,$A12,'ASETTW Untruncated'!$B:$B,$B12,'ASETTW Untruncated'!$C:$C,$C12)</f>
        <v>1.2270684164245558</v>
      </c>
      <c r="R12">
        <f>SUMIFS('ASETTW Untruncated'!R:R,'ASETTW Untruncated'!$A:$A,$A12,'ASETTW Untruncated'!$B:$B,$B12,'ASETTW Untruncated'!$C:$C,$C12)</f>
        <v>1.246797780084143</v>
      </c>
      <c r="S12">
        <f>SUMIFS('ASETTW Untruncated'!S:S,'ASETTW Untruncated'!$A:$A,$A12,'ASETTW Untruncated'!$B:$B,$B12,'ASETTW Untruncated'!$C:$C,$C12)</f>
        <v>1.2981723145496467</v>
      </c>
      <c r="T12">
        <f>SUMIFS('ASETTW Untruncated'!T:T,'ASETTW Untruncated'!$A:$A,$A12,'ASETTW Untruncated'!$B:$B,$B12,'ASETTW Untruncated'!$C:$C,$C12)</f>
        <v>1.1488253487633371</v>
      </c>
      <c r="U12">
        <f>SUMIFS('ASETTW Untruncated'!U:U,'ASETTW Untruncated'!$A:$A,$A12,'ASETTW Untruncated'!$B:$B,$B12,'ASETTW Untruncated'!$C:$C,$C12)</f>
        <v>1.1869408655600844</v>
      </c>
      <c r="V12">
        <f>SUMIFS('ASETTW Untruncated'!V:V,'ASETTW Untruncated'!$A:$A,$A12,'ASETTW Untruncated'!$B:$B,$B12,'ASETTW Untruncated'!$C:$C,$C12)</f>
        <v>1.2018840542557352</v>
      </c>
      <c r="W12">
        <f>SUMIFS('ASETTW Untruncated'!W:W,'ASETTW Untruncated'!$A:$A,$A12,'ASETTW Untruncated'!$B:$B,$B12,'ASETTW Untruncated'!$C:$C,$C12)</f>
        <v>1.2561340469570677</v>
      </c>
    </row>
    <row r="13" spans="1:23" s="2" customFormat="1" x14ac:dyDescent="0.45">
      <c r="A13" s="2" t="s">
        <v>66</v>
      </c>
      <c r="B13" s="2" t="s">
        <v>67</v>
      </c>
      <c r="C13" s="2" t="s">
        <v>91</v>
      </c>
      <c r="D13" s="2">
        <f>SUMIFS('ASETTW Untruncated'!D:D,'ASETTW Untruncated'!$A:$A,$A13,'ASETTW Untruncated'!$B:$B,$B13,'ASETTW Untruncated'!$C:$C,$C13)</f>
        <v>1.2153199104161894</v>
      </c>
      <c r="E13" s="2">
        <f>SUMIFS('ASETTW Untruncated'!E:E,'ASETTW Untruncated'!$A:$A,$A13,'ASETTW Untruncated'!$B:$B,$B13,'ASETTW Untruncated'!$C:$C,$C13)</f>
        <v>1.2131780952898101</v>
      </c>
      <c r="F13" s="2">
        <f>SUMIFS('ASETTW Untruncated'!F:F,'ASETTW Untruncated'!$A:$A,$A13,'ASETTW Untruncated'!$B:$B,$B13,'ASETTW Untruncated'!$C:$C,$C13)</f>
        <v>1.2060785719770466</v>
      </c>
      <c r="G13" s="2">
        <f>SUMIFS('ASETTW Untruncated'!G:G,'ASETTW Untruncated'!$A:$A,$A13,'ASETTW Untruncated'!$B:$B,$B13,'ASETTW Untruncated'!$C:$C,$C13)</f>
        <v>1.2471157480102806</v>
      </c>
      <c r="H13" s="2">
        <f>SUMIFS('ASETTW Untruncated'!H:H,'ASETTW Untruncated'!$A:$A,$A13,'ASETTW Untruncated'!$B:$B,$B13,'ASETTW Untruncated'!$C:$C,$C13)</f>
        <v>1.1520892160181446</v>
      </c>
      <c r="I13" s="2">
        <f>SUMIFS('ASETTW Untruncated'!I:I,'ASETTW Untruncated'!$A:$A,$A13,'ASETTW Untruncated'!$B:$B,$B13,'ASETTW Untruncated'!$C:$C,$C13)</f>
        <v>1.1615695973780014</v>
      </c>
      <c r="J13" s="2">
        <f>SUMIFS('ASETTW Untruncated'!J:J,'ASETTW Untruncated'!$A:$A,$A13,'ASETTW Untruncated'!$B:$B,$B13,'ASETTW Untruncated'!$C:$C,$C13)</f>
        <v>1.1516532381319118</v>
      </c>
      <c r="K13" s="2">
        <f>SUMIFS('ASETTW Untruncated'!K:K,'ASETTW Untruncated'!$A:$A,$A13,'ASETTW Untruncated'!$B:$B,$B13,'ASETTW Untruncated'!$C:$C,$C13)</f>
        <v>1.1976486894542042</v>
      </c>
      <c r="L13" s="2">
        <f>SUMIFS('ASETTW Untruncated'!L:L,'ASETTW Untruncated'!$A:$A,$A13,'ASETTW Untruncated'!$B:$B,$B13,'ASETTW Untruncated'!$C:$C,$C13)</f>
        <v>1.0963462532579811</v>
      </c>
      <c r="M13" s="2">
        <f>SUMIFS('ASETTW Untruncated'!M:M,'ASETTW Untruncated'!$A:$A,$A13,'ASETTW Untruncated'!$B:$B,$B13,'ASETTW Untruncated'!$C:$C,$C13)</f>
        <v>1.1076447465807449</v>
      </c>
      <c r="N13" s="2">
        <f>SUMIFS('ASETTW Untruncated'!N:N,'ASETTW Untruncated'!$A:$A,$A13,'ASETTW Untruncated'!$B:$B,$B13,'ASETTW Untruncated'!$C:$C,$C13)</f>
        <v>1.1007436874401988</v>
      </c>
      <c r="O13" s="2">
        <f>SUMIFS('ASETTW Untruncated'!O:O,'ASETTW Untruncated'!$A:$A,$A13,'ASETTW Untruncated'!$B:$B,$B13,'ASETTW Untruncated'!$C:$C,$C13)</f>
        <v>1.1460761177517793</v>
      </c>
      <c r="P13" s="2">
        <f>SUMIFS('ASETTW Untruncated'!P:P,'ASETTW Untruncated'!$A:$A,$A13,'ASETTW Untruncated'!$B:$B,$B13,'ASETTW Untruncated'!$C:$C,$C13)</f>
        <v>1.0557809940415153</v>
      </c>
      <c r="Q13" s="2">
        <f>SUMIFS('ASETTW Untruncated'!Q:Q,'ASETTW Untruncated'!$A:$A,$A13,'ASETTW Untruncated'!$B:$B,$B13,'ASETTW Untruncated'!$C:$C,$C13)</f>
        <v>1.0680699830203852</v>
      </c>
      <c r="R13" s="2">
        <f>SUMIFS('ASETTW Untruncated'!R:R,'ASETTW Untruncated'!$A:$A,$A13,'ASETTW Untruncated'!$B:$B,$B13,'ASETTW Untruncated'!$C:$C,$C13)</f>
        <v>1.0631481388001984</v>
      </c>
      <c r="S13" s="2">
        <f>SUMIFS('ASETTW Untruncated'!S:S,'ASETTW Untruncated'!$A:$A,$A13,'ASETTW Untruncated'!$B:$B,$B13,'ASETTW Untruncated'!$C:$C,$C13)</f>
        <v>1.1083484086285944</v>
      </c>
      <c r="T13" s="2">
        <f>SUMIFS('ASETTW Untruncated'!T:T,'ASETTW Untruncated'!$A:$A,$A13,'ASETTW Untruncated'!$B:$B,$B13,'ASETTW Untruncated'!$C:$C,$C13)</f>
        <v>1.015154345603241</v>
      </c>
      <c r="U13" s="2">
        <f>SUMIFS('ASETTW Untruncated'!U:U,'ASETTW Untruncated'!$A:$A,$A13,'ASETTW Untruncated'!$B:$B,$B13,'ASETTW Untruncated'!$C:$C,$C13)</f>
        <v>1.0313127657912911</v>
      </c>
      <c r="V13" s="2">
        <f>SUMIFS('ASETTW Untruncated'!V:V,'ASETTW Untruncated'!$A:$A,$A13,'ASETTW Untruncated'!$B:$B,$B13,'ASETTW Untruncated'!$C:$C,$C13)</f>
        <v>1.0269651476344379</v>
      </c>
      <c r="W13" s="2">
        <f>SUMIFS('ASETTW Untruncated'!W:W,'ASETTW Untruncated'!$A:$A,$A13,'ASETTW Untruncated'!$B:$B,$B13,'ASETTW Untruncated'!$C:$C,$C13)</f>
        <v>1.0729986316048346</v>
      </c>
    </row>
    <row r="14" spans="1:23" x14ac:dyDescent="0.45">
      <c r="A14" t="s">
        <v>66</v>
      </c>
      <c r="B14" t="s">
        <v>67</v>
      </c>
      <c r="C14" t="s">
        <v>237</v>
      </c>
      <c r="D14">
        <f>SUMIFS('ASETTW Untruncated'!D:D,'ASETTW Untruncated'!$A:$A,$A14,'ASETTW Untruncated'!$B:$B,$B14,'ASETTW Untruncated'!$C:$C,$C14)</f>
        <v>1.4125923932557554</v>
      </c>
      <c r="E14">
        <f>SUMIFS('ASETTW Untruncated'!E:E,'ASETTW Untruncated'!$A:$A,$A14,'ASETTW Untruncated'!$B:$B,$B14,'ASETTW Untruncated'!$C:$C,$C14)</f>
        <v>1.4072323203482351</v>
      </c>
      <c r="F14">
        <f>SUMIFS('ASETTW Untruncated'!F:F,'ASETTW Untruncated'!$A:$A,$A14,'ASETTW Untruncated'!$B:$B,$B14,'ASETTW Untruncated'!$C:$C,$C14)</f>
        <v>1.4032711194013388</v>
      </c>
      <c r="G14">
        <f>SUMIFS('ASETTW Untruncated'!G:G,'ASETTW Untruncated'!$A:$A,$A14,'ASETTW Untruncated'!$B:$B,$B14,'ASETTW Untruncated'!$C:$C,$C14)</f>
        <v>1.44647114658519</v>
      </c>
      <c r="H14">
        <f>SUMIFS('ASETTW Untruncated'!H:H,'ASETTW Untruncated'!$A:$A,$A14,'ASETTW Untruncated'!$B:$B,$B14,'ASETTW Untruncated'!$C:$C,$C14)</f>
        <v>1.3404470786464648</v>
      </c>
      <c r="I14">
        <f>SUMIFS('ASETTW Untruncated'!I:I,'ASETTW Untruncated'!$A:$A,$A14,'ASETTW Untruncated'!$B:$B,$B14,'ASETTW Untruncated'!$C:$C,$C14)</f>
        <v>1.3464392658389688</v>
      </c>
      <c r="J14">
        <f>SUMIFS('ASETTW Untruncated'!J:J,'ASETTW Untruncated'!$A:$A,$A14,'ASETTW Untruncated'!$B:$B,$B14,'ASETTW Untruncated'!$C:$C,$C14)</f>
        <v>1.341260322765661</v>
      </c>
      <c r="K14">
        <f>SUMIFS('ASETTW Untruncated'!K:K,'ASETTW Untruncated'!$A:$A,$A14,'ASETTW Untruncated'!$B:$B,$B14,'ASETTW Untruncated'!$C:$C,$C14)</f>
        <v>1.3886159153298148</v>
      </c>
      <c r="L14">
        <f>SUMIFS('ASETTW Untruncated'!L:L,'ASETTW Untruncated'!$A:$A,$A14,'ASETTW Untruncated'!$B:$B,$B14,'ASETTW Untruncated'!$C:$C,$C14)</f>
        <v>1.2748459411662629</v>
      </c>
      <c r="M14">
        <f>SUMIFS('ASETTW Untruncated'!M:M,'ASETTW Untruncated'!$A:$A,$A14,'ASETTW Untruncated'!$B:$B,$B14,'ASETTW Untruncated'!$C:$C,$C14)</f>
        <v>1.2835221174849922</v>
      </c>
      <c r="N14">
        <f>SUMIFS('ASETTW Untruncated'!N:N,'ASETTW Untruncated'!$A:$A,$A14,'ASETTW Untruncated'!$B:$B,$B14,'ASETTW Untruncated'!$C:$C,$C14)</f>
        <v>1.2813955957585366</v>
      </c>
      <c r="O14">
        <f>SUMIFS('ASETTW Untruncated'!O:O,'ASETTW Untruncated'!$A:$A,$A14,'ASETTW Untruncated'!$B:$B,$B14,'ASETTW Untruncated'!$C:$C,$C14)</f>
        <v>1.3283758612214658</v>
      </c>
      <c r="P14">
        <f>SUMIFS('ASETTW Untruncated'!P:P,'ASETTW Untruncated'!$A:$A,$A14,'ASETTW Untruncated'!$B:$B,$B14,'ASETTW Untruncated'!$C:$C,$C14)</f>
        <v>1.2275832953919845</v>
      </c>
      <c r="Q14">
        <f>SUMIFS('ASETTW Untruncated'!Q:Q,'ASETTW Untruncated'!$A:$A,$A14,'ASETTW Untruncated'!$B:$B,$B14,'ASETTW Untruncated'!$C:$C,$C14)</f>
        <v>1.2364616670231305</v>
      </c>
      <c r="R14">
        <f>SUMIFS('ASETTW Untruncated'!R:R,'ASETTW Untruncated'!$A:$A,$A14,'ASETTW Untruncated'!$B:$B,$B14,'ASETTW Untruncated'!$C:$C,$C14)</f>
        <v>1.2378777312107181</v>
      </c>
      <c r="S14">
        <f>SUMIFS('ASETTW Untruncated'!S:S,'ASETTW Untruncated'!$A:$A,$A14,'ASETTW Untruncated'!$B:$B,$B14,'ASETTW Untruncated'!$C:$C,$C14)</f>
        <v>1.283347660525725</v>
      </c>
      <c r="T14">
        <f>SUMIFS('ASETTW Untruncated'!T:T,'ASETTW Untruncated'!$A:$A,$A14,'ASETTW Untruncated'!$B:$B,$B14,'ASETTW Untruncated'!$C:$C,$C14)</f>
        <v>1.1765790666864424</v>
      </c>
      <c r="U14">
        <f>SUMIFS('ASETTW Untruncated'!U:U,'ASETTW Untruncated'!$A:$A,$A14,'ASETTW Untruncated'!$B:$B,$B14,'ASETTW Untruncated'!$C:$C,$C14)</f>
        <v>1.1916222138957779</v>
      </c>
      <c r="V14">
        <f>SUMIFS('ASETTW Untruncated'!V:V,'ASETTW Untruncated'!$A:$A,$A14,'ASETTW Untruncated'!$B:$B,$B14,'ASETTW Untruncated'!$C:$C,$C14)</f>
        <v>1.1918123886050083</v>
      </c>
      <c r="W14">
        <f>SUMIFS('ASETTW Untruncated'!W:W,'ASETTW Untruncated'!$A:$A,$A14,'ASETTW Untruncated'!$B:$B,$B14,'ASETTW Untruncated'!$C:$C,$C14)</f>
        <v>1.2405367176193571</v>
      </c>
    </row>
    <row r="15" spans="1:23" x14ac:dyDescent="0.45">
      <c r="A15" t="s">
        <v>120</v>
      </c>
      <c r="B15" t="s">
        <v>157</v>
      </c>
      <c r="C15" t="s">
        <v>71</v>
      </c>
      <c r="D15">
        <f>SUMIFS('ASETTW Untruncated'!D:D,'ASETTW Untruncated'!$A:$A,$A15,'ASETTW Untruncated'!$B:$B,$B15,'ASETTW Untruncated'!$C:$C,$C15)</f>
        <v>1.4000930469797646</v>
      </c>
      <c r="E15">
        <f>SUMIFS('ASETTW Untruncated'!E:E,'ASETTW Untruncated'!$A:$A,$A15,'ASETTW Untruncated'!$B:$B,$B15,'ASETTW Untruncated'!$C:$C,$C15)</f>
        <v>1.4248451321833038</v>
      </c>
      <c r="F15">
        <f>SUMIFS('ASETTW Untruncated'!F:F,'ASETTW Untruncated'!$A:$A,$A15,'ASETTW Untruncated'!$B:$B,$B15,'ASETTW Untruncated'!$C:$C,$C15)</f>
        <v>1.428396829753116</v>
      </c>
      <c r="G15">
        <f>SUMIFS('ASETTW Untruncated'!G:G,'ASETTW Untruncated'!$A:$A,$A15,'ASETTW Untruncated'!$B:$B,$B15,'ASETTW Untruncated'!$C:$C,$C15)</f>
        <v>1.4892802960217371</v>
      </c>
      <c r="H15">
        <f>SUMIFS('ASETTW Untruncated'!H:H,'ASETTW Untruncated'!$A:$A,$A15,'ASETTW Untruncated'!$B:$B,$B15,'ASETTW Untruncated'!$C:$C,$C15)</f>
        <v>1.3359432057831988</v>
      </c>
      <c r="I15">
        <f>SUMIFS('ASETTW Untruncated'!I:I,'ASETTW Untruncated'!$A:$A,$A15,'ASETTW Untruncated'!$B:$B,$B15,'ASETTW Untruncated'!$C:$C,$C15)</f>
        <v>1.3605846633403129</v>
      </c>
      <c r="J15">
        <f>SUMIFS('ASETTW Untruncated'!J:J,'ASETTW Untruncated'!$A:$A,$A15,'ASETTW Untruncated'!$B:$B,$B15,'ASETTW Untruncated'!$C:$C,$C15)</f>
        <v>1.3676262924808593</v>
      </c>
      <c r="K15">
        <f>SUMIFS('ASETTW Untruncated'!K:K,'ASETTW Untruncated'!$A:$A,$A15,'ASETTW Untruncated'!$B:$B,$B15,'ASETTW Untruncated'!$C:$C,$C15)</f>
        <v>1.4269212627327472</v>
      </c>
      <c r="L15">
        <f>SUMIFS('ASETTW Untruncated'!L:L,'ASETTW Untruncated'!$A:$A,$A15,'ASETTW Untruncated'!$B:$B,$B15,'ASETTW Untruncated'!$C:$C,$C15)</f>
        <v>1.280684470569226</v>
      </c>
      <c r="M15">
        <f>SUMIFS('ASETTW Untruncated'!M:M,'ASETTW Untruncated'!$A:$A,$A15,'ASETTW Untruncated'!$B:$B,$B15,'ASETTW Untruncated'!$C:$C,$C15)</f>
        <v>1.3057387745802504</v>
      </c>
      <c r="N15">
        <f>SUMIFS('ASETTW Untruncated'!N:N,'ASETTW Untruncated'!$A:$A,$A15,'ASETTW Untruncated'!$B:$B,$B15,'ASETTW Untruncated'!$C:$C,$C15)</f>
        <v>1.3146554647009687</v>
      </c>
      <c r="O15">
        <f>SUMIFS('ASETTW Untruncated'!O:O,'ASETTW Untruncated'!$A:$A,$A15,'ASETTW Untruncated'!$B:$B,$B15,'ASETTW Untruncated'!$C:$C,$C15)</f>
        <v>1.3720097659788264</v>
      </c>
      <c r="P15">
        <f>SUMIFS('ASETTW Untruncated'!P:P,'ASETTW Untruncated'!$A:$A,$A15,'ASETTW Untruncated'!$B:$B,$B15,'ASETTW Untruncated'!$C:$C,$C15)</f>
        <v>1.2326106171089155</v>
      </c>
      <c r="Q15">
        <f>SUMIFS('ASETTW Untruncated'!Q:Q,'ASETTW Untruncated'!$A:$A,$A15,'ASETTW Untruncated'!$B:$B,$B15,'ASETTW Untruncated'!$C:$C,$C15)</f>
        <v>1.2599042247227328</v>
      </c>
      <c r="R15">
        <f>SUMIFS('ASETTW Untruncated'!R:R,'ASETTW Untruncated'!$A:$A,$A15,'ASETTW Untruncated'!$B:$B,$B15,'ASETTW Untruncated'!$C:$C,$C15)</f>
        <v>1.2689325740547708</v>
      </c>
      <c r="S15">
        <f>SUMIFS('ASETTW Untruncated'!S:S,'ASETTW Untruncated'!$A:$A,$A15,'ASETTW Untruncated'!$B:$B,$B15,'ASETTW Untruncated'!$C:$C,$C15)</f>
        <v>1.3255175018133734</v>
      </c>
      <c r="T15">
        <f>SUMIFS('ASETTW Untruncated'!T:T,'ASETTW Untruncated'!$A:$A,$A15,'ASETTW Untruncated'!$B:$B,$B15,'ASETTW Untruncated'!$C:$C,$C15)</f>
        <v>1.1871121231105124</v>
      </c>
      <c r="U15">
        <f>SUMIFS('ASETTW Untruncated'!U:U,'ASETTW Untruncated'!$A:$A,$A15,'ASETTW Untruncated'!$B:$B,$B15,'ASETTW Untruncated'!$C:$C,$C15)</f>
        <v>1.2173956641374191</v>
      </c>
      <c r="V15">
        <f>SUMIFS('ASETTW Untruncated'!V:V,'ASETTW Untruncated'!$A:$A,$A15,'ASETTW Untruncated'!$B:$B,$B15,'ASETTW Untruncated'!$C:$C,$C15)</f>
        <v>1.2251185418974688</v>
      </c>
      <c r="W15">
        <f>SUMIFS('ASETTW Untruncated'!W:W,'ASETTW Untruncated'!$A:$A,$A15,'ASETTW Untruncated'!$B:$B,$B15,'ASETTW Untruncated'!$C:$C,$C15)</f>
        <v>1.2820439495478577</v>
      </c>
    </row>
    <row r="16" spans="1:23" s="2" customFormat="1" x14ac:dyDescent="0.45">
      <c r="A16" s="2" t="s">
        <v>162</v>
      </c>
      <c r="B16" s="2" t="s">
        <v>95</v>
      </c>
      <c r="C16" s="2" t="s">
        <v>91</v>
      </c>
      <c r="D16" s="2">
        <f>SUMIFS('ASETTW Untruncated'!D:D,'ASETTW Untruncated'!$A:$A,$A16,'ASETTW Untruncated'!$B:$B,$B16,'ASETTW Untruncated'!$C:$C,$C16)</f>
        <v>1.2910273756252615</v>
      </c>
      <c r="E16" s="2">
        <f>SUMIFS('ASETTW Untruncated'!E:E,'ASETTW Untruncated'!$A:$A,$A16,'ASETTW Untruncated'!$B:$B,$B16,'ASETTW Untruncated'!$C:$C,$C16)</f>
        <v>1.2092453206690896</v>
      </c>
      <c r="F16" s="2">
        <f>SUMIFS('ASETTW Untruncated'!F:F,'ASETTW Untruncated'!$A:$A,$A16,'ASETTW Untruncated'!$B:$B,$B16,'ASETTW Untruncated'!$C:$C,$C16)</f>
        <v>1.2240958549821617</v>
      </c>
      <c r="G16" s="2">
        <f>SUMIFS('ASETTW Untruncated'!G:G,'ASETTW Untruncated'!$A:$A,$A16,'ASETTW Untruncated'!$B:$B,$B16,'ASETTW Untruncated'!$C:$C,$C16)</f>
        <v>1.2155267248023434</v>
      </c>
      <c r="H16" s="2">
        <f>SUMIFS('ASETTW Untruncated'!H:H,'ASETTW Untruncated'!$A:$A,$A16,'ASETTW Untruncated'!$B:$B,$B16,'ASETTW Untruncated'!$C:$C,$C16)</f>
        <v>1.2052042048910894</v>
      </c>
      <c r="I16" s="2">
        <f>SUMIFS('ASETTW Untruncated'!I:I,'ASETTW Untruncated'!$A:$A,$A16,'ASETTW Untruncated'!$B:$B,$B16,'ASETTW Untruncated'!$C:$C,$C16)</f>
        <v>1.1458675658060489</v>
      </c>
      <c r="J16" s="2">
        <f>SUMIFS('ASETTW Untruncated'!J:J,'ASETTW Untruncated'!$A:$A,$A16,'ASETTW Untruncated'!$B:$B,$B16,'ASETTW Untruncated'!$C:$C,$C16)</f>
        <v>1.153245640699446</v>
      </c>
      <c r="K16" s="2">
        <f>SUMIFS('ASETTW Untruncated'!K:K,'ASETTW Untruncated'!$A:$A,$A16,'ASETTW Untruncated'!$B:$B,$B16,'ASETTW Untruncated'!$C:$C,$C16)</f>
        <v>1.1577545626180317</v>
      </c>
      <c r="L16" s="2">
        <f>SUMIFS('ASETTW Untruncated'!L:L,'ASETTW Untruncated'!$A:$A,$A16,'ASETTW Untruncated'!$B:$B,$B16,'ASETTW Untruncated'!$C:$C,$C16)</f>
        <v>1.1419352584426679</v>
      </c>
      <c r="M16" s="2">
        <f>SUMIFS('ASETTW Untruncated'!M:M,'ASETTW Untruncated'!$A:$A,$A16,'ASETTW Untruncated'!$B:$B,$B16,'ASETTW Untruncated'!$C:$C,$C16)</f>
        <v>1.094470782602629</v>
      </c>
      <c r="N16" s="2">
        <f>SUMIFS('ASETTW Untruncated'!N:N,'ASETTW Untruncated'!$A:$A,$A16,'ASETTW Untruncated'!$B:$B,$B16,'ASETTW Untruncated'!$C:$C,$C16)</f>
        <v>1.099007944158175</v>
      </c>
      <c r="O16" s="2">
        <f>SUMIFS('ASETTW Untruncated'!O:O,'ASETTW Untruncated'!$A:$A,$A16,'ASETTW Untruncated'!$B:$B,$B16,'ASETTW Untruncated'!$C:$C,$C16)</f>
        <v>1.1110322213464277</v>
      </c>
      <c r="P16" s="2">
        <f>SUMIFS('ASETTW Untruncated'!P:P,'ASETTW Untruncated'!$A:$A,$A16,'ASETTW Untruncated'!$B:$B,$B16,'ASETTW Untruncated'!$C:$C,$C16)</f>
        <v>1.0914763300041159</v>
      </c>
      <c r="Q16" s="2">
        <f>SUMIFS('ASETTW Untruncated'!Q:Q,'ASETTW Untruncated'!$A:$A,$A16,'ASETTW Untruncated'!$B:$B,$B16,'ASETTW Untruncated'!$C:$C,$C16)</f>
        <v>1.052683555064893</v>
      </c>
      <c r="R16" s="2">
        <f>SUMIFS('ASETTW Untruncated'!R:R,'ASETTW Untruncated'!$A:$A,$A16,'ASETTW Untruncated'!$B:$B,$B16,'ASETTW Untruncated'!$C:$C,$C16)</f>
        <v>1.0560105274895146</v>
      </c>
      <c r="S16" s="2">
        <f>SUMIFS('ASETTW Untruncated'!S:S,'ASETTW Untruncated'!$A:$A,$A16,'ASETTW Untruncated'!$B:$B,$B16,'ASETTW Untruncated'!$C:$C,$C16)</f>
        <v>1.0720646101278171</v>
      </c>
      <c r="T16" s="2">
        <f>SUMIFS('ASETTW Untruncated'!T:T,'ASETTW Untruncated'!$A:$A,$A16,'ASETTW Untruncated'!$B:$B,$B16,'ASETTW Untruncated'!$C:$C,$C16)</f>
        <v>1.045026644249105</v>
      </c>
      <c r="U16" s="2">
        <f>SUMIFS('ASETTW Untruncated'!U:U,'ASETTW Untruncated'!$A:$A,$A16,'ASETTW Untruncated'!$B:$B,$B16,'ASETTW Untruncated'!$C:$C,$C16)</f>
        <v>1.0137483981185054</v>
      </c>
      <c r="V16" s="2">
        <f>SUMIFS('ASETTW Untruncated'!V:V,'ASETTW Untruncated'!$A:$A,$A16,'ASETTW Untruncated'!$B:$B,$B16,'ASETTW Untruncated'!$C:$C,$C16)</f>
        <v>1.0155033327313432</v>
      </c>
      <c r="W16" s="2">
        <f>SUMIFS('ASETTW Untruncated'!W:W,'ASETTW Untruncated'!$A:$A,$A16,'ASETTW Untruncated'!$B:$B,$B16,'ASETTW Untruncated'!$C:$C,$C16)</f>
        <v>1.0353309684596517</v>
      </c>
    </row>
    <row r="17" spans="1:23" x14ac:dyDescent="0.45">
      <c r="A17" t="s">
        <v>99</v>
      </c>
      <c r="B17" t="s">
        <v>100</v>
      </c>
      <c r="C17" t="s">
        <v>68</v>
      </c>
      <c r="D17">
        <f>SUMIFS('ASETTW Untruncated'!D:D,'ASETTW Untruncated'!$A:$A,$A17,'ASETTW Untruncated'!$B:$B,$B17,'ASETTW Untruncated'!$C:$C,$C17)</f>
        <v>1.4699898115097472</v>
      </c>
      <c r="E17">
        <f>SUMIFS('ASETTW Untruncated'!E:E,'ASETTW Untruncated'!$A:$A,$A17,'ASETTW Untruncated'!$B:$B,$B17,'ASETTW Untruncated'!$C:$C,$C17)</f>
        <v>1.4898310810539055</v>
      </c>
      <c r="F17">
        <f>SUMIFS('ASETTW Untruncated'!F:F,'ASETTW Untruncated'!$A:$A,$A17,'ASETTW Untruncated'!$B:$B,$B17,'ASETTW Untruncated'!$C:$C,$C17)</f>
        <v>1.4675009159083041</v>
      </c>
      <c r="G17">
        <f>SUMIFS('ASETTW Untruncated'!G:G,'ASETTW Untruncated'!$A:$A,$A17,'ASETTW Untruncated'!$B:$B,$B17,'ASETTW Untruncated'!$C:$C,$C17)</f>
        <v>1.5307305350787981</v>
      </c>
      <c r="H17">
        <f>SUMIFS('ASETTW Untruncated'!H:H,'ASETTW Untruncated'!$A:$A,$A17,'ASETTW Untruncated'!$B:$B,$B17,'ASETTW Untruncated'!$C:$C,$C17)</f>
        <v>1.3890243647093892</v>
      </c>
      <c r="I17">
        <f>SUMIFS('ASETTW Untruncated'!I:I,'ASETTW Untruncated'!$A:$A,$A17,'ASETTW Untruncated'!$B:$B,$B17,'ASETTW Untruncated'!$C:$C,$C17)</f>
        <v>1.417076045299416</v>
      </c>
      <c r="J17">
        <f>SUMIFS('ASETTW Untruncated'!J:J,'ASETTW Untruncated'!$A:$A,$A17,'ASETTW Untruncated'!$B:$B,$B17,'ASETTW Untruncated'!$C:$C,$C17)</f>
        <v>1.3942534911223641</v>
      </c>
      <c r="K17">
        <f>SUMIFS('ASETTW Untruncated'!K:K,'ASETTW Untruncated'!$A:$A,$A17,'ASETTW Untruncated'!$B:$B,$B17,'ASETTW Untruncated'!$C:$C,$C17)</f>
        <v>1.4625395618491619</v>
      </c>
      <c r="L17">
        <f>SUMIFS('ASETTW Untruncated'!L:L,'ASETTW Untruncated'!$A:$A,$A17,'ASETTW Untruncated'!$B:$B,$B17,'ASETTW Untruncated'!$C:$C,$C17)</f>
        <v>1.3180310822107584</v>
      </c>
      <c r="M17">
        <f>SUMIFS('ASETTW Untruncated'!M:M,'ASETTW Untruncated'!$A:$A,$A17,'ASETTW Untruncated'!$B:$B,$B17,'ASETTW Untruncated'!$C:$C,$C17)</f>
        <v>1.3501689564777475</v>
      </c>
      <c r="N17">
        <f>SUMIFS('ASETTW Untruncated'!N:N,'ASETTW Untruncated'!$A:$A,$A17,'ASETTW Untruncated'!$B:$B,$B17,'ASETTW Untruncated'!$C:$C,$C17)</f>
        <v>1.3307870452121817</v>
      </c>
      <c r="O17">
        <f>SUMIFS('ASETTW Untruncated'!O:O,'ASETTW Untruncated'!$A:$A,$A17,'ASETTW Untruncated'!$B:$B,$B17,'ASETTW Untruncated'!$C:$C,$C17)</f>
        <v>1.3997561495315112</v>
      </c>
      <c r="P17">
        <f>SUMIFS('ASETTW Untruncated'!P:P,'ASETTW Untruncated'!$A:$A,$A17,'ASETTW Untruncated'!$B:$B,$B17,'ASETTW Untruncated'!$C:$C,$C17)</f>
        <v>1.2700178839101124</v>
      </c>
      <c r="Q17">
        <f>SUMIFS('ASETTW Untruncated'!Q:Q,'ASETTW Untruncated'!$A:$A,$A17,'ASETTW Untruncated'!$B:$B,$B17,'ASETTW Untruncated'!$C:$C,$C17)</f>
        <v>1.3013583930878501</v>
      </c>
      <c r="R17">
        <f>SUMIFS('ASETTW Untruncated'!R:R,'ASETTW Untruncated'!$A:$A,$A17,'ASETTW Untruncated'!$B:$B,$B17,'ASETTW Untruncated'!$C:$C,$C17)</f>
        <v>1.2863078348519352</v>
      </c>
      <c r="S17">
        <f>SUMIFS('ASETTW Untruncated'!S:S,'ASETTW Untruncated'!$A:$A,$A17,'ASETTW Untruncated'!$B:$B,$B17,'ASETTW Untruncated'!$C:$C,$C17)</f>
        <v>1.3531498295448019</v>
      </c>
      <c r="T17">
        <f>SUMIFS('ASETTW Untruncated'!T:T,'ASETTW Untruncated'!$A:$A,$A17,'ASETTW Untruncated'!$B:$B,$B17,'ASETTW Untruncated'!$C:$C,$C17)</f>
        <v>1.2208942869942645</v>
      </c>
      <c r="U17">
        <f>SUMIFS('ASETTW Untruncated'!U:U,'ASETTW Untruncated'!$A:$A,$A17,'ASETTW Untruncated'!$B:$B,$B17,'ASETTW Untruncated'!$C:$C,$C17)</f>
        <v>1.2561229338921602</v>
      </c>
      <c r="V17">
        <f>SUMIFS('ASETTW Untruncated'!V:V,'ASETTW Untruncated'!$A:$A,$A17,'ASETTW Untruncated'!$B:$B,$B17,'ASETTW Untruncated'!$C:$C,$C17)</f>
        <v>1.2402323839871687</v>
      </c>
      <c r="W17">
        <f>SUMIFS('ASETTW Untruncated'!W:W,'ASETTW Untruncated'!$A:$A,$A17,'ASETTW Untruncated'!$B:$B,$B17,'ASETTW Untruncated'!$C:$C,$C17)</f>
        <v>1.3094821376193615</v>
      </c>
    </row>
    <row r="18" spans="1:23" x14ac:dyDescent="0.45">
      <c r="A18" t="s">
        <v>176</v>
      </c>
      <c r="B18" t="s">
        <v>175</v>
      </c>
      <c r="C18" t="s">
        <v>71</v>
      </c>
      <c r="D18">
        <f>SUMIFS('ASETTW Untruncated'!D:D,'ASETTW Untruncated'!$A:$A,$A18,'ASETTW Untruncated'!$B:$B,$B18,'ASETTW Untruncated'!$C:$C,$C18)</f>
        <v>1.3786832895562793</v>
      </c>
      <c r="E18">
        <f>SUMIFS('ASETTW Untruncated'!E:E,'ASETTW Untruncated'!$A:$A,$A18,'ASETTW Untruncated'!$B:$B,$B18,'ASETTW Untruncated'!$C:$C,$C18)</f>
        <v>1.3786439019366665</v>
      </c>
      <c r="F18">
        <f>SUMIFS('ASETTW Untruncated'!F:F,'ASETTW Untruncated'!$A:$A,$A18,'ASETTW Untruncated'!$B:$B,$B18,'ASETTW Untruncated'!$C:$C,$C18)</f>
        <v>1.3868470578634684</v>
      </c>
      <c r="G18">
        <f>SUMIFS('ASETTW Untruncated'!G:G,'ASETTW Untruncated'!$A:$A,$A18,'ASETTW Untruncated'!$B:$B,$B18,'ASETTW Untruncated'!$C:$C,$C18)</f>
        <v>1.4317670932804154</v>
      </c>
      <c r="H18">
        <f>SUMIFS('ASETTW Untruncated'!H:H,'ASETTW Untruncated'!$A:$A,$A18,'ASETTW Untruncated'!$B:$B,$B18,'ASETTW Untruncated'!$C:$C,$C18)</f>
        <v>1.3060996953310886</v>
      </c>
      <c r="I18">
        <f>SUMIFS('ASETTW Untruncated'!I:I,'ASETTW Untruncated'!$A:$A,$A18,'ASETTW Untruncated'!$B:$B,$B18,'ASETTW Untruncated'!$C:$C,$C18)</f>
        <v>1.3193745817971312</v>
      </c>
      <c r="J18">
        <f>SUMIFS('ASETTW Untruncated'!J:J,'ASETTW Untruncated'!$A:$A,$A18,'ASETTW Untruncated'!$B:$B,$B18,'ASETTW Untruncated'!$C:$C,$C18)</f>
        <v>1.3202810457741596</v>
      </c>
      <c r="K18">
        <f>SUMIFS('ASETTW Untruncated'!K:K,'ASETTW Untruncated'!$A:$A,$A18,'ASETTW Untruncated'!$B:$B,$B18,'ASETTW Untruncated'!$C:$C,$C18)</f>
        <v>1.3745995490591001</v>
      </c>
      <c r="L18">
        <f>SUMIFS('ASETTW Untruncated'!L:L,'ASETTW Untruncated'!$A:$A,$A18,'ASETTW Untruncated'!$B:$B,$B18,'ASETTW Untruncated'!$C:$C,$C18)</f>
        <v>1.2449943087528736</v>
      </c>
      <c r="M18">
        <f>SUMIFS('ASETTW Untruncated'!M:M,'ASETTW Untruncated'!$A:$A,$A18,'ASETTW Untruncated'!$B:$B,$B18,'ASETTW Untruncated'!$C:$C,$C18)</f>
        <v>1.2672867791566547</v>
      </c>
      <c r="N18">
        <f>SUMIFS('ASETTW Untruncated'!N:N,'ASETTW Untruncated'!$A:$A,$A18,'ASETTW Untruncated'!$B:$B,$B18,'ASETTW Untruncated'!$C:$C,$C18)</f>
        <v>1.2646027510886397</v>
      </c>
      <c r="O18">
        <f>SUMIFS('ASETTW Untruncated'!O:O,'ASETTW Untruncated'!$A:$A,$A18,'ASETTW Untruncated'!$B:$B,$B18,'ASETTW Untruncated'!$C:$C,$C18)</f>
        <v>1.3238404089395392</v>
      </c>
      <c r="P18">
        <f>SUMIFS('ASETTW Untruncated'!P:P,'ASETTW Untruncated'!$A:$A,$A18,'ASETTW Untruncated'!$B:$B,$B18,'ASETTW Untruncated'!$C:$C,$C18)</f>
        <v>1.1951699693688063</v>
      </c>
      <c r="Q18">
        <f>SUMIFS('ASETTW Untruncated'!Q:Q,'ASETTW Untruncated'!$A:$A,$A18,'ASETTW Untruncated'!$B:$B,$B18,'ASETTW Untruncated'!$C:$C,$C18)</f>
        <v>1.2187950257509539</v>
      </c>
      <c r="R18">
        <f>SUMIFS('ASETTW Untruncated'!R:R,'ASETTW Untruncated'!$A:$A,$A18,'ASETTW Untruncated'!$B:$B,$B18,'ASETTW Untruncated'!$C:$C,$C18)</f>
        <v>1.2176929482931409</v>
      </c>
      <c r="S18">
        <f>SUMIFS('ASETTW Untruncated'!S:S,'ASETTW Untruncated'!$A:$A,$A18,'ASETTW Untruncated'!$B:$B,$B18,'ASETTW Untruncated'!$C:$C,$C18)</f>
        <v>1.2761627151941399</v>
      </c>
      <c r="T18">
        <f>SUMIFS('ASETTW Untruncated'!T:T,'ASETTW Untruncated'!$A:$A,$A18,'ASETTW Untruncated'!$B:$B,$B18,'ASETTW Untruncated'!$C:$C,$C18)</f>
        <v>1.153548354976438</v>
      </c>
      <c r="U18">
        <f>SUMIFS('ASETTW Untruncated'!U:U,'ASETTW Untruncated'!$A:$A,$A18,'ASETTW Untruncated'!$B:$B,$B18,'ASETTW Untruncated'!$C:$C,$C18)</f>
        <v>1.1776622046756444</v>
      </c>
      <c r="V18">
        <f>SUMIFS('ASETTW Untruncated'!V:V,'ASETTW Untruncated'!$A:$A,$A18,'ASETTW Untruncated'!$B:$B,$B18,'ASETTW Untruncated'!$C:$C,$C18)</f>
        <v>1.1783916196093951</v>
      </c>
      <c r="W18">
        <f>SUMIFS('ASETTW Untruncated'!W:W,'ASETTW Untruncated'!$A:$A,$A18,'ASETTW Untruncated'!$B:$B,$B18,'ASETTW Untruncated'!$C:$C,$C18)</f>
        <v>1.2353580319166806</v>
      </c>
    </row>
    <row r="19" spans="1:23" x14ac:dyDescent="0.45">
      <c r="A19" t="s">
        <v>108</v>
      </c>
      <c r="B19" t="s">
        <v>86</v>
      </c>
      <c r="C19" t="s">
        <v>71</v>
      </c>
      <c r="D19">
        <f>SUMIFS('ASETTW Untruncated'!D:D,'ASETTW Untruncated'!$A:$A,$A19,'ASETTW Untruncated'!$B:$B,$B19,'ASETTW Untruncated'!$C:$C,$C19)</f>
        <v>1.5846190318372386</v>
      </c>
      <c r="E19">
        <f>SUMIFS('ASETTW Untruncated'!E:E,'ASETTW Untruncated'!$A:$A,$A19,'ASETTW Untruncated'!$B:$B,$B19,'ASETTW Untruncated'!$C:$C,$C19)</f>
        <v>1.4804602825203432</v>
      </c>
      <c r="F19">
        <f>SUMIFS('ASETTW Untruncated'!F:F,'ASETTW Untruncated'!$A:$A,$A19,'ASETTW Untruncated'!$B:$B,$B19,'ASETTW Untruncated'!$C:$C,$C19)</f>
        <v>1.5080347710334698</v>
      </c>
      <c r="G19">
        <f>SUMIFS('ASETTW Untruncated'!G:G,'ASETTW Untruncated'!$A:$A,$A19,'ASETTW Untruncated'!$B:$B,$B19,'ASETTW Untruncated'!$C:$C,$C19)</f>
        <v>1.4834149486057715</v>
      </c>
      <c r="H19">
        <f>SUMIFS('ASETTW Untruncated'!H:H,'ASETTW Untruncated'!$A:$A,$A19,'ASETTW Untruncated'!$B:$B,$B19,'ASETTW Untruncated'!$C:$C,$C19)</f>
        <v>1.4682192934895688</v>
      </c>
      <c r="I19">
        <f>SUMIFS('ASETTW Untruncated'!I:I,'ASETTW Untruncated'!$A:$A,$A19,'ASETTW Untruncated'!$B:$B,$B19,'ASETTW Untruncated'!$C:$C,$C19)</f>
        <v>1.397772392574415</v>
      </c>
      <c r="J19">
        <f>SUMIFS('ASETTW Untruncated'!J:J,'ASETTW Untruncated'!$A:$A,$A19,'ASETTW Untruncated'!$B:$B,$B19,'ASETTW Untruncated'!$C:$C,$C19)</f>
        <v>1.4124339227119056</v>
      </c>
      <c r="K19">
        <f>SUMIFS('ASETTW Untruncated'!K:K,'ASETTW Untruncated'!$A:$A,$A19,'ASETTW Untruncated'!$B:$B,$B19,'ASETTW Untruncated'!$C:$C,$C19)</f>
        <v>1.4076809564455579</v>
      </c>
      <c r="L19">
        <f>SUMIFS('ASETTW Untruncated'!L:L,'ASETTW Untruncated'!$A:$A,$A19,'ASETTW Untruncated'!$B:$B,$B19,'ASETTW Untruncated'!$C:$C,$C19)</f>
        <v>1.3801729932488178</v>
      </c>
      <c r="M19">
        <f>SUMIFS('ASETTW Untruncated'!M:M,'ASETTW Untruncated'!$A:$A,$A19,'ASETTW Untruncated'!$B:$B,$B19,'ASETTW Untruncated'!$C:$C,$C19)</f>
        <v>1.3311676632423926</v>
      </c>
      <c r="N19">
        <f>SUMIFS('ASETTW Untruncated'!N:N,'ASETTW Untruncated'!$A:$A,$A19,'ASETTW Untruncated'!$B:$B,$B19,'ASETTW Untruncated'!$C:$C,$C19)</f>
        <v>1.339844621533856</v>
      </c>
      <c r="O19">
        <f>SUMIFS('ASETTW Untruncated'!O:O,'ASETTW Untruncated'!$A:$A,$A19,'ASETTW Untruncated'!$B:$B,$B19,'ASETTW Untruncated'!$C:$C,$C19)</f>
        <v>1.3459913565528647</v>
      </c>
      <c r="P19">
        <f>SUMIFS('ASETTW Untruncated'!P:P,'ASETTW Untruncated'!$A:$A,$A19,'ASETTW Untruncated'!$B:$B,$B19,'ASETTW Untruncated'!$C:$C,$C19)</f>
        <v>1.3105233819230795</v>
      </c>
      <c r="Q19">
        <f>SUMIFS('ASETTW Untruncated'!Q:Q,'ASETTW Untruncated'!$A:$A,$A19,'ASETTW Untruncated'!$B:$B,$B19,'ASETTW Untruncated'!$C:$C,$C19)</f>
        <v>1.276099551634488</v>
      </c>
      <c r="R19">
        <f>SUMIFS('ASETTW Untruncated'!R:R,'ASETTW Untruncated'!$A:$A,$A19,'ASETTW Untruncated'!$B:$B,$B19,'ASETTW Untruncated'!$C:$C,$C19)</f>
        <v>1.279908572167866</v>
      </c>
      <c r="S19">
        <f>SUMIFS('ASETTW Untruncated'!S:S,'ASETTW Untruncated'!$A:$A,$A19,'ASETTW Untruncated'!$B:$B,$B19,'ASETTW Untruncated'!$C:$C,$C19)</f>
        <v>1.2945518652556172</v>
      </c>
      <c r="T19">
        <f>SUMIFS('ASETTW Untruncated'!T:T,'ASETTW Untruncated'!$A:$A,$A19,'ASETTW Untruncated'!$B:$B,$B19,'ASETTW Untruncated'!$C:$C,$C19)</f>
        <v>1.2481186053916726</v>
      </c>
      <c r="U19">
        <f>SUMIFS('ASETTW Untruncated'!U:U,'ASETTW Untruncated'!$A:$A,$A19,'ASETTW Untruncated'!$B:$B,$B19,'ASETTW Untruncated'!$C:$C,$C19)</f>
        <v>1.231969255964201</v>
      </c>
      <c r="V19">
        <f>SUMIFS('ASETTW Untruncated'!V:V,'ASETTW Untruncated'!$A:$A,$A19,'ASETTW Untruncated'!$B:$B,$B19,'ASETTW Untruncated'!$C:$C,$C19)</f>
        <v>1.2260216694053627</v>
      </c>
      <c r="W19">
        <f>SUMIFS('ASETTW Untruncated'!W:W,'ASETTW Untruncated'!$A:$A,$A19,'ASETTW Untruncated'!$B:$B,$B19,'ASETTW Untruncated'!$C:$C,$C19)</f>
        <v>1.2525905161002551</v>
      </c>
    </row>
    <row r="20" spans="1:23" x14ac:dyDescent="0.45">
      <c r="A20" t="s">
        <v>121</v>
      </c>
      <c r="B20" t="s">
        <v>158</v>
      </c>
      <c r="C20" t="s">
        <v>76</v>
      </c>
      <c r="D20">
        <f>SUMIFS('ASETTW Untruncated'!D:D,'ASETTW Untruncated'!$A:$A,$A20,'ASETTW Untruncated'!$B:$B,$B20,'ASETTW Untruncated'!$C:$C,$C20)</f>
        <v>1.5216789101642447</v>
      </c>
      <c r="E20">
        <f>SUMIFS('ASETTW Untruncated'!E:E,'ASETTW Untruncated'!$A:$A,$A20,'ASETTW Untruncated'!$B:$B,$B20,'ASETTW Untruncated'!$C:$C,$C20)</f>
        <v>1.5297124144296297</v>
      </c>
      <c r="F20">
        <f>SUMIFS('ASETTW Untruncated'!F:F,'ASETTW Untruncated'!$A:$A,$A20,'ASETTW Untruncated'!$B:$B,$B20,'ASETTW Untruncated'!$C:$C,$C20)</f>
        <v>1.5185841172549055</v>
      </c>
      <c r="G20">
        <f>SUMIFS('ASETTW Untruncated'!G:G,'ASETTW Untruncated'!$A:$A,$A20,'ASETTW Untruncated'!$B:$B,$B20,'ASETTW Untruncated'!$C:$C,$C20)</f>
        <v>1.5862885717974757</v>
      </c>
      <c r="H20">
        <f>SUMIFS('ASETTW Untruncated'!H:H,'ASETTW Untruncated'!$A:$A,$A20,'ASETTW Untruncated'!$B:$B,$B20,'ASETTW Untruncated'!$C:$C,$C20)</f>
        <v>1.4408087525180633</v>
      </c>
      <c r="I20">
        <f>SUMIFS('ASETTW Untruncated'!I:I,'ASETTW Untruncated'!$A:$A,$A20,'ASETTW Untruncated'!$B:$B,$B20,'ASETTW Untruncated'!$C:$C,$C20)</f>
        <v>1.4600819886790302</v>
      </c>
      <c r="J20">
        <f>SUMIFS('ASETTW Untruncated'!J:J,'ASETTW Untruncated'!$A:$A,$A20,'ASETTW Untruncated'!$B:$B,$B20,'ASETTW Untruncated'!$C:$C,$C20)</f>
        <v>1.4457491726892771</v>
      </c>
      <c r="K20">
        <f>SUMIFS('ASETTW Untruncated'!K:K,'ASETTW Untruncated'!$A:$A,$A20,'ASETTW Untruncated'!$B:$B,$B20,'ASETTW Untruncated'!$C:$C,$C20)</f>
        <v>1.5211589072613927</v>
      </c>
      <c r="L20">
        <f>SUMIFS('ASETTW Untruncated'!L:L,'ASETTW Untruncated'!$A:$A,$A20,'ASETTW Untruncated'!$B:$B,$B20,'ASETTW Untruncated'!$C:$C,$C20)</f>
        <v>1.3831111203341382</v>
      </c>
      <c r="M20">
        <f>SUMIFS('ASETTW Untruncated'!M:M,'ASETTW Untruncated'!$A:$A,$A20,'ASETTW Untruncated'!$B:$B,$B20,'ASETTW Untruncated'!$C:$C,$C20)</f>
        <v>1.4056094421817151</v>
      </c>
      <c r="N20">
        <f>SUMIFS('ASETTW Untruncated'!N:N,'ASETTW Untruncated'!$A:$A,$A20,'ASETTW Untruncated'!$B:$B,$B20,'ASETTW Untruncated'!$C:$C,$C20)</f>
        <v>1.3931608848397328</v>
      </c>
      <c r="O20">
        <f>SUMIFS('ASETTW Untruncated'!O:O,'ASETTW Untruncated'!$A:$A,$A20,'ASETTW Untruncated'!$B:$B,$B20,'ASETTW Untruncated'!$C:$C,$C20)</f>
        <v>1.4695723328668637</v>
      </c>
      <c r="P20">
        <f>SUMIFS('ASETTW Untruncated'!P:P,'ASETTW Untruncated'!$A:$A,$A20,'ASETTW Untruncated'!$B:$B,$B20,'ASETTW Untruncated'!$C:$C,$C20)</f>
        <v>1.326707965734071</v>
      </c>
      <c r="Q20">
        <f>SUMIFS('ASETTW Untruncated'!Q:Q,'ASETTW Untruncated'!$A:$A,$A20,'ASETTW Untruncated'!$B:$B,$B20,'ASETTW Untruncated'!$C:$C,$C20)</f>
        <v>1.3573852108318931</v>
      </c>
      <c r="R20">
        <f>SUMIFS('ASETTW Untruncated'!R:R,'ASETTW Untruncated'!$A:$A,$A20,'ASETTW Untruncated'!$B:$B,$B20,'ASETTW Untruncated'!$C:$C,$C20)</f>
        <v>1.3417889450169469</v>
      </c>
      <c r="S20">
        <f>SUMIFS('ASETTW Untruncated'!S:S,'ASETTW Untruncated'!$A:$A,$A20,'ASETTW Untruncated'!$B:$B,$B20,'ASETTW Untruncated'!$C:$C,$C20)</f>
        <v>1.4219932661569872</v>
      </c>
      <c r="T20">
        <f>SUMIFS('ASETTW Untruncated'!T:T,'ASETTW Untruncated'!$A:$A,$A20,'ASETTW Untruncated'!$B:$B,$B20,'ASETTW Untruncated'!$C:$C,$C20)</f>
        <v>1.2773951772740428</v>
      </c>
      <c r="U20">
        <f>SUMIFS('ASETTW Untruncated'!U:U,'ASETTW Untruncated'!$A:$A,$A20,'ASETTW Untruncated'!$B:$B,$B20,'ASETTW Untruncated'!$C:$C,$C20)</f>
        <v>1.3158061373502301</v>
      </c>
      <c r="V20">
        <f>SUMIFS('ASETTW Untruncated'!V:V,'ASETTW Untruncated'!$A:$A,$A20,'ASETTW Untruncated'!$B:$B,$B20,'ASETTW Untruncated'!$C:$C,$C20)</f>
        <v>1.2977814728472696</v>
      </c>
      <c r="W20">
        <f>SUMIFS('ASETTW Untruncated'!W:W,'ASETTW Untruncated'!$A:$A,$A20,'ASETTW Untruncated'!$B:$B,$B20,'ASETTW Untruncated'!$C:$C,$C20)</f>
        <v>1.3802147946722829</v>
      </c>
    </row>
    <row r="21" spans="1:23" x14ac:dyDescent="0.45">
      <c r="A21" t="s">
        <v>102</v>
      </c>
      <c r="B21" t="s">
        <v>90</v>
      </c>
      <c r="C21" t="s">
        <v>163</v>
      </c>
      <c r="D21">
        <f>SUMIFS('ASETTW Untruncated'!D:D,'ASETTW Untruncated'!$A:$A,$A21,'ASETTW Untruncated'!$B:$B,$B21,'ASETTW Untruncated'!$C:$C,$C21)</f>
        <v>1.5683345538846927</v>
      </c>
      <c r="E21">
        <f>SUMIFS('ASETTW Untruncated'!E:E,'ASETTW Untruncated'!$A:$A,$A21,'ASETTW Untruncated'!$B:$B,$B21,'ASETTW Untruncated'!$C:$C,$C21)</f>
        <v>1.4593513831857927</v>
      </c>
      <c r="F21">
        <f>SUMIFS('ASETTW Untruncated'!F:F,'ASETTW Untruncated'!$A:$A,$A21,'ASETTW Untruncated'!$B:$B,$B21,'ASETTW Untruncated'!$C:$C,$C21)</f>
        <v>1.4772981112723726</v>
      </c>
      <c r="G21">
        <f>SUMIFS('ASETTW Untruncated'!G:G,'ASETTW Untruncated'!$A:$A,$A21,'ASETTW Untruncated'!$B:$B,$B21,'ASETTW Untruncated'!$C:$C,$C21)</f>
        <v>1.4570327134373691</v>
      </c>
      <c r="H21">
        <f>SUMIFS('ASETTW Untruncated'!H:H,'ASETTW Untruncated'!$A:$A,$A21,'ASETTW Untruncated'!$B:$B,$B21,'ASETTW Untruncated'!$C:$C,$C21)</f>
        <v>1.4809228637392278</v>
      </c>
      <c r="I21">
        <f>SUMIFS('ASETTW Untruncated'!I:I,'ASETTW Untruncated'!$A:$A,$A21,'ASETTW Untruncated'!$B:$B,$B21,'ASETTW Untruncated'!$C:$C,$C21)</f>
        <v>1.3907710646620497</v>
      </c>
      <c r="J21">
        <f>SUMIFS('ASETTW Untruncated'!J:J,'ASETTW Untruncated'!$A:$A,$A21,'ASETTW Untruncated'!$B:$B,$B21,'ASETTW Untruncated'!$C:$C,$C21)</f>
        <v>1.4058539279478104</v>
      </c>
      <c r="K21">
        <f>SUMIFS('ASETTW Untruncated'!K:K,'ASETTW Untruncated'!$A:$A,$A21,'ASETTW Untruncated'!$B:$B,$B21,'ASETTW Untruncated'!$C:$C,$C21)</f>
        <v>1.3951344240686012</v>
      </c>
      <c r="L21">
        <f>SUMIFS('ASETTW Untruncated'!L:L,'ASETTW Untruncated'!$A:$A,$A21,'ASETTW Untruncated'!$B:$B,$B21,'ASETTW Untruncated'!$C:$C,$C21)</f>
        <v>1.3881416851936164</v>
      </c>
      <c r="M21">
        <f>SUMIFS('ASETTW Untruncated'!M:M,'ASETTW Untruncated'!$A:$A,$A21,'ASETTW Untruncated'!$B:$B,$B21,'ASETTW Untruncated'!$C:$C,$C21)</f>
        <v>1.320170567756721</v>
      </c>
      <c r="N21">
        <f>SUMIFS('ASETTW Untruncated'!N:N,'ASETTW Untruncated'!$A:$A,$A21,'ASETTW Untruncated'!$B:$B,$B21,'ASETTW Untruncated'!$C:$C,$C21)</f>
        <v>1.3266809232796906</v>
      </c>
      <c r="O21">
        <f>SUMIFS('ASETTW Untruncated'!O:O,'ASETTW Untruncated'!$A:$A,$A21,'ASETTW Untruncated'!$B:$B,$B21,'ASETTW Untruncated'!$C:$C,$C21)</f>
        <v>1.3301726757566494</v>
      </c>
      <c r="P21">
        <f>SUMIFS('ASETTW Untruncated'!P:P,'ASETTW Untruncated'!$A:$A,$A21,'ASETTW Untruncated'!$B:$B,$B21,'ASETTW Untruncated'!$C:$C,$C21)</f>
        <v>1.3278925014828478</v>
      </c>
      <c r="Q21">
        <f>SUMIFS('ASETTW Untruncated'!Q:Q,'ASETTW Untruncated'!$A:$A,$A21,'ASETTW Untruncated'!$B:$B,$B21,'ASETTW Untruncated'!$C:$C,$C21)</f>
        <v>1.2721779072237513</v>
      </c>
      <c r="R21">
        <f>SUMIFS('ASETTW Untruncated'!R:R,'ASETTW Untruncated'!$A:$A,$A21,'ASETTW Untruncated'!$B:$B,$B21,'ASETTW Untruncated'!$C:$C,$C21)</f>
        <v>1.2760573847142604</v>
      </c>
      <c r="S21">
        <f>SUMIFS('ASETTW Untruncated'!S:S,'ASETTW Untruncated'!$A:$A,$A21,'ASETTW Untruncated'!$B:$B,$B21,'ASETTW Untruncated'!$C:$C,$C21)</f>
        <v>1.2862476727827159</v>
      </c>
      <c r="T21">
        <f>SUMIFS('ASETTW Untruncated'!T:T,'ASETTW Untruncated'!$A:$A,$A21,'ASETTW Untruncated'!$B:$B,$B21,'ASETTW Untruncated'!$C:$C,$C21)</f>
        <v>1.2658304911722016</v>
      </c>
      <c r="U21">
        <f>SUMIFS('ASETTW Untruncated'!U:U,'ASETTW Untruncated'!$A:$A,$A21,'ASETTW Untruncated'!$B:$B,$B21,'ASETTW Untruncated'!$C:$C,$C21)</f>
        <v>1.226590070605617</v>
      </c>
      <c r="V21">
        <f>SUMIFS('ASETTW Untruncated'!V:V,'ASETTW Untruncated'!$A:$A,$A21,'ASETTW Untruncated'!$B:$B,$B21,'ASETTW Untruncated'!$C:$C,$C21)</f>
        <v>1.2251437939827095</v>
      </c>
      <c r="W21">
        <f>SUMIFS('ASETTW Untruncated'!W:W,'ASETTW Untruncated'!$A:$A,$A21,'ASETTW Untruncated'!$B:$B,$B21,'ASETTW Untruncated'!$C:$C,$C21)</f>
        <v>1.2437733899986432</v>
      </c>
    </row>
    <row r="22" spans="1:23" x14ac:dyDescent="0.45">
      <c r="A22" t="s">
        <v>80</v>
      </c>
      <c r="B22" t="s">
        <v>67</v>
      </c>
      <c r="C22" t="s">
        <v>71</v>
      </c>
      <c r="D22">
        <f>SUMIFS('ASETTW Untruncated'!D:D,'ASETTW Untruncated'!$A:$A,$A22,'ASETTW Untruncated'!$B:$B,$B22,'ASETTW Untruncated'!$C:$C,$C22)</f>
        <v>1.5959344018237791</v>
      </c>
      <c r="E22">
        <f>SUMIFS('ASETTW Untruncated'!E:E,'ASETTW Untruncated'!$A:$A,$A22,'ASETTW Untruncated'!$B:$B,$B22,'ASETTW Untruncated'!$C:$C,$C22)</f>
        <v>1.5258639323377861</v>
      </c>
      <c r="F22">
        <f>SUMIFS('ASETTW Untruncated'!F:F,'ASETTW Untruncated'!$A:$A,$A22,'ASETTW Untruncated'!$B:$B,$B22,'ASETTW Untruncated'!$C:$C,$C22)</f>
        <v>1.5544173131965338</v>
      </c>
      <c r="G22">
        <f>SUMIFS('ASETTW Untruncated'!G:G,'ASETTW Untruncated'!$A:$A,$A22,'ASETTW Untruncated'!$B:$B,$B22,'ASETTW Untruncated'!$C:$C,$C22)</f>
        <v>1.5497041282419814</v>
      </c>
      <c r="H22">
        <f>SUMIFS('ASETTW Untruncated'!H:H,'ASETTW Untruncated'!$A:$A,$A22,'ASETTW Untruncated'!$B:$B,$B22,'ASETTW Untruncated'!$C:$C,$C22)</f>
        <v>1.4776447688287058</v>
      </c>
      <c r="I22">
        <f>SUMIFS('ASETTW Untruncated'!I:I,'ASETTW Untruncated'!$A:$A,$A22,'ASETTW Untruncated'!$B:$B,$B22,'ASETTW Untruncated'!$C:$C,$C22)</f>
        <v>1.4454346476854714</v>
      </c>
      <c r="J22">
        <f>SUMIFS('ASETTW Untruncated'!J:J,'ASETTW Untruncated'!$A:$A,$A22,'ASETTW Untruncated'!$B:$B,$B22,'ASETTW Untruncated'!$C:$C,$C22)</f>
        <v>1.4529817563505034</v>
      </c>
      <c r="K22">
        <f>SUMIFS('ASETTW Untruncated'!K:K,'ASETTW Untruncated'!$A:$A,$A22,'ASETTW Untruncated'!$B:$B,$B22,'ASETTW Untruncated'!$C:$C,$C22)</f>
        <v>1.4746937951628336</v>
      </c>
      <c r="L22">
        <f>SUMIFS('ASETTW Untruncated'!L:L,'ASETTW Untruncated'!$A:$A,$A22,'ASETTW Untruncated'!$B:$B,$B22,'ASETTW Untruncated'!$C:$C,$C22)</f>
        <v>1.3990117844040573</v>
      </c>
      <c r="M22">
        <f>SUMIFS('ASETTW Untruncated'!M:M,'ASETTW Untruncated'!$A:$A,$A22,'ASETTW Untruncated'!$B:$B,$B22,'ASETTW Untruncated'!$C:$C,$C22)</f>
        <v>1.3889210777983396</v>
      </c>
      <c r="N22">
        <f>SUMIFS('ASETTW Untruncated'!N:N,'ASETTW Untruncated'!$A:$A,$A22,'ASETTW Untruncated'!$B:$B,$B22,'ASETTW Untruncated'!$C:$C,$C22)</f>
        <v>1.3860371077186133</v>
      </c>
      <c r="O22">
        <f>SUMIFS('ASETTW Untruncated'!O:O,'ASETTW Untruncated'!$A:$A,$A22,'ASETTW Untruncated'!$B:$B,$B22,'ASETTW Untruncated'!$C:$C,$C22)</f>
        <v>1.4229721532494941</v>
      </c>
      <c r="P22">
        <f>SUMIFS('ASETTW Untruncated'!P:P,'ASETTW Untruncated'!$A:$A,$A22,'ASETTW Untruncated'!$B:$B,$B22,'ASETTW Untruncated'!$C:$C,$C22)</f>
        <v>1.3371322723189671</v>
      </c>
      <c r="Q22">
        <f>SUMIFS('ASETTW Untruncated'!Q:Q,'ASETTW Untruncated'!$A:$A,$A22,'ASETTW Untruncated'!$B:$B,$B22,'ASETTW Untruncated'!$C:$C,$C22)</f>
        <v>1.3287598380968733</v>
      </c>
      <c r="R22">
        <f>SUMIFS('ASETTW Untruncated'!R:R,'ASETTW Untruncated'!$A:$A,$A22,'ASETTW Untruncated'!$B:$B,$B22,'ASETTW Untruncated'!$C:$C,$C22)</f>
        <v>1.3301089767856562</v>
      </c>
      <c r="S22">
        <f>SUMIFS('ASETTW Untruncated'!S:S,'ASETTW Untruncated'!$A:$A,$A22,'ASETTW Untruncated'!$B:$B,$B22,'ASETTW Untruncated'!$C:$C,$C22)</f>
        <v>1.3662158143411629</v>
      </c>
      <c r="T22">
        <f>SUMIFS('ASETTW Untruncated'!T:T,'ASETTW Untruncated'!$A:$A,$A22,'ASETTW Untruncated'!$B:$B,$B22,'ASETTW Untruncated'!$C:$C,$C22)</f>
        <v>1.28596943181465</v>
      </c>
      <c r="U22">
        <f>SUMIFS('ASETTW Untruncated'!U:U,'ASETTW Untruncated'!$A:$A,$A22,'ASETTW Untruncated'!$B:$B,$B22,'ASETTW Untruncated'!$C:$C,$C22)</f>
        <v>1.281411769262341</v>
      </c>
      <c r="V22">
        <f>SUMIFS('ASETTW Untruncated'!V:V,'ASETTW Untruncated'!$A:$A,$A22,'ASETTW Untruncated'!$B:$B,$B22,'ASETTW Untruncated'!$C:$C,$C22)</f>
        <v>1.2830410210181351</v>
      </c>
      <c r="W22">
        <f>SUMIFS('ASETTW Untruncated'!W:W,'ASETTW Untruncated'!$A:$A,$A22,'ASETTW Untruncated'!$B:$B,$B22,'ASETTW Untruncated'!$C:$C,$C22)</f>
        <v>1.3217965390299202</v>
      </c>
    </row>
    <row r="23" spans="1:23" x14ac:dyDescent="0.45">
      <c r="A23" t="s">
        <v>107</v>
      </c>
      <c r="B23" t="s">
        <v>67</v>
      </c>
      <c r="C23" t="s">
        <v>68</v>
      </c>
      <c r="D23">
        <f>SUMIFS('ASETTW Untruncated'!D:D,'ASETTW Untruncated'!$A:$A,$A23,'ASETTW Untruncated'!$B:$B,$B23,'ASETTW Untruncated'!$C:$C,$C23)</f>
        <v>1.5872483382809355</v>
      </c>
      <c r="E23">
        <f>SUMIFS('ASETTW Untruncated'!E:E,'ASETTW Untruncated'!$A:$A,$A23,'ASETTW Untruncated'!$B:$B,$B23,'ASETTW Untruncated'!$C:$C,$C23)</f>
        <v>1.5425753802016604</v>
      </c>
      <c r="F23">
        <f>SUMIFS('ASETTW Untruncated'!F:F,'ASETTW Untruncated'!$A:$A,$A23,'ASETTW Untruncated'!$B:$B,$B23,'ASETTW Untruncated'!$C:$C,$C23)</f>
        <v>1.5513663166918394</v>
      </c>
      <c r="G23">
        <f>SUMIFS('ASETTW Untruncated'!G:G,'ASETTW Untruncated'!$A:$A,$A23,'ASETTW Untruncated'!$B:$B,$B23,'ASETTW Untruncated'!$C:$C,$C23)</f>
        <v>1.5692455844981454</v>
      </c>
      <c r="H23">
        <f>SUMIFS('ASETTW Untruncated'!H:H,'ASETTW Untruncated'!$A:$A,$A23,'ASETTW Untruncated'!$B:$B,$B23,'ASETTW Untruncated'!$C:$C,$C23)</f>
        <v>1.497605843196572</v>
      </c>
      <c r="I23">
        <f>SUMIFS('ASETTW Untruncated'!I:I,'ASETTW Untruncated'!$A:$A,$A23,'ASETTW Untruncated'!$B:$B,$B23,'ASETTW Untruncated'!$C:$C,$C23)</f>
        <v>1.4694455982735048</v>
      </c>
      <c r="J23">
        <f>SUMIFS('ASETTW Untruncated'!J:J,'ASETTW Untruncated'!$A:$A,$A23,'ASETTW Untruncated'!$B:$B,$B23,'ASETTW Untruncated'!$C:$C,$C23)</f>
        <v>1.4758518748471252</v>
      </c>
      <c r="K23">
        <f>SUMIFS('ASETTW Untruncated'!K:K,'ASETTW Untruncated'!$A:$A,$A23,'ASETTW Untruncated'!$B:$B,$B23,'ASETTW Untruncated'!$C:$C,$C23)</f>
        <v>1.5014363138377436</v>
      </c>
      <c r="L23">
        <f>SUMIFS('ASETTW Untruncated'!L:L,'ASETTW Untruncated'!$A:$A,$A23,'ASETTW Untruncated'!$B:$B,$B23,'ASETTW Untruncated'!$C:$C,$C23)</f>
        <v>1.4056505645349171</v>
      </c>
      <c r="M23">
        <f>SUMIFS('ASETTW Untruncated'!M:M,'ASETTW Untruncated'!$A:$A,$A23,'ASETTW Untruncated'!$B:$B,$B23,'ASETTW Untruncated'!$C:$C,$C23)</f>
        <v>1.3974039963336444</v>
      </c>
      <c r="N23">
        <f>SUMIFS('ASETTW Untruncated'!N:N,'ASETTW Untruncated'!$A:$A,$A23,'ASETTW Untruncated'!$B:$B,$B23,'ASETTW Untruncated'!$C:$C,$C23)</f>
        <v>1.3949055853703005</v>
      </c>
      <c r="O23">
        <f>SUMIFS('ASETTW Untruncated'!O:O,'ASETTW Untruncated'!$A:$A,$A23,'ASETTW Untruncated'!$B:$B,$B23,'ASETTW Untruncated'!$C:$C,$C23)</f>
        <v>1.433499912448347</v>
      </c>
      <c r="P23">
        <f>SUMIFS('ASETTW Untruncated'!P:P,'ASETTW Untruncated'!$A:$A,$A23,'ASETTW Untruncated'!$B:$B,$B23,'ASETTW Untruncated'!$C:$C,$C23)</f>
        <v>1.3436951144722367</v>
      </c>
      <c r="Q23">
        <f>SUMIFS('ASETTW Untruncated'!Q:Q,'ASETTW Untruncated'!$A:$A,$A23,'ASETTW Untruncated'!$B:$B,$B23,'ASETTW Untruncated'!$C:$C,$C23)</f>
        <v>1.3399688662649993</v>
      </c>
      <c r="R23">
        <f>SUMIFS('ASETTW Untruncated'!R:R,'ASETTW Untruncated'!$A:$A,$A23,'ASETTW Untruncated'!$B:$B,$B23,'ASETTW Untruncated'!$C:$C,$C23)</f>
        <v>1.3398416450470925</v>
      </c>
      <c r="S23">
        <f>SUMIFS('ASETTW Untruncated'!S:S,'ASETTW Untruncated'!$A:$A,$A23,'ASETTW Untruncated'!$B:$B,$B23,'ASETTW Untruncated'!$C:$C,$C23)</f>
        <v>1.3790953666752712</v>
      </c>
      <c r="T23">
        <f>SUMIFS('ASETTW Untruncated'!T:T,'ASETTW Untruncated'!$A:$A,$A23,'ASETTW Untruncated'!$B:$B,$B23,'ASETTW Untruncated'!$C:$C,$C23)</f>
        <v>1.2910333385085428</v>
      </c>
      <c r="U23">
        <f>SUMIFS('ASETTW Untruncated'!U:U,'ASETTW Untruncated'!$A:$A,$A23,'ASETTW Untruncated'!$B:$B,$B23,'ASETTW Untruncated'!$C:$C,$C23)</f>
        <v>1.2941146233382139</v>
      </c>
      <c r="V23">
        <f>SUMIFS('ASETTW Untruncated'!V:V,'ASETTW Untruncated'!$A:$A,$A23,'ASETTW Untruncated'!$B:$B,$B23,'ASETTW Untruncated'!$C:$C,$C23)</f>
        <v>1.2928965610853258</v>
      </c>
      <c r="W23">
        <f>SUMIFS('ASETTW Untruncated'!W:W,'ASETTW Untruncated'!$A:$A,$A23,'ASETTW Untruncated'!$B:$B,$B23,'ASETTW Untruncated'!$C:$C,$C23)</f>
        <v>1.3359625642325887</v>
      </c>
    </row>
    <row r="24" spans="1:23" x14ac:dyDescent="0.45">
      <c r="A24" t="s">
        <v>98</v>
      </c>
      <c r="B24" t="s">
        <v>82</v>
      </c>
      <c r="C24" t="s">
        <v>68</v>
      </c>
      <c r="D24">
        <f>SUMIFS('ASETTW Untruncated'!D:D,'ASETTW Untruncated'!$A:$A,$A24,'ASETTW Untruncated'!$B:$B,$B24,'ASETTW Untruncated'!$C:$C,$C24)</f>
        <v>1.5758486252451662</v>
      </c>
      <c r="E24">
        <f>SUMIFS('ASETTW Untruncated'!E:E,'ASETTW Untruncated'!$A:$A,$A24,'ASETTW Untruncated'!$B:$B,$B24,'ASETTW Untruncated'!$C:$C,$C24)</f>
        <v>1.5610556754581488</v>
      </c>
      <c r="F24">
        <f>SUMIFS('ASETTW Untruncated'!F:F,'ASETTW Untruncated'!$A:$A,$A24,'ASETTW Untruncated'!$B:$B,$B24,'ASETTW Untruncated'!$C:$C,$C24)</f>
        <v>1.5582961079408792</v>
      </c>
      <c r="G24">
        <f>SUMIFS('ASETTW Untruncated'!G:G,'ASETTW Untruncated'!$A:$A,$A24,'ASETTW Untruncated'!$B:$B,$B24,'ASETTW Untruncated'!$C:$C,$C24)</f>
        <v>1.6027472390665869</v>
      </c>
      <c r="H24">
        <f>SUMIFS('ASETTW Untruncated'!H:H,'ASETTW Untruncated'!$A:$A,$A24,'ASETTW Untruncated'!$B:$B,$B24,'ASETTW Untruncated'!$C:$C,$C24)</f>
        <v>1.4828443636060522</v>
      </c>
      <c r="I24">
        <f>SUMIFS('ASETTW Untruncated'!I:I,'ASETTW Untruncated'!$A:$A,$A24,'ASETTW Untruncated'!$B:$B,$B24,'ASETTW Untruncated'!$C:$C,$C24)</f>
        <v>1.478215153351556</v>
      </c>
      <c r="J24">
        <f>SUMIFS('ASETTW Untruncated'!J:J,'ASETTW Untruncated'!$A:$A,$A24,'ASETTW Untruncated'!$B:$B,$B24,'ASETTW Untruncated'!$C:$C,$C24)</f>
        <v>1.4752454555284491</v>
      </c>
      <c r="K24">
        <f>SUMIFS('ASETTW Untruncated'!K:K,'ASETTW Untruncated'!$A:$A,$A24,'ASETTW Untruncated'!$B:$B,$B24,'ASETTW Untruncated'!$C:$C,$C24)</f>
        <v>1.5247309332134515</v>
      </c>
      <c r="L24">
        <f>SUMIFS('ASETTW Untruncated'!L:L,'ASETTW Untruncated'!$A:$A,$A24,'ASETTW Untruncated'!$B:$B,$B24,'ASETTW Untruncated'!$C:$C,$C24)</f>
        <v>1.4037118631210255</v>
      </c>
      <c r="M24">
        <f>SUMIFS('ASETTW Untruncated'!M:M,'ASETTW Untruncated'!$A:$A,$A24,'ASETTW Untruncated'!$B:$B,$B24,'ASETTW Untruncated'!$C:$C,$C24)</f>
        <v>1.4104568909620085</v>
      </c>
      <c r="N24">
        <f>SUMIFS('ASETTW Untruncated'!N:N,'ASETTW Untruncated'!$A:$A,$A24,'ASETTW Untruncated'!$B:$B,$B24,'ASETTW Untruncated'!$C:$C,$C24)</f>
        <v>1.406145217737365</v>
      </c>
      <c r="O24">
        <f>SUMIFS('ASETTW Untruncated'!O:O,'ASETTW Untruncated'!$A:$A,$A24,'ASETTW Untruncated'!$B:$B,$B24,'ASETTW Untruncated'!$C:$C,$C24)</f>
        <v>1.4578024897177211</v>
      </c>
      <c r="P24">
        <f>SUMIFS('ASETTW Untruncated'!P:P,'ASETTW Untruncated'!$A:$A,$A24,'ASETTW Untruncated'!$B:$B,$B24,'ASETTW Untruncated'!$C:$C,$C24)</f>
        <v>1.3525159389127033</v>
      </c>
      <c r="Q24">
        <f>SUMIFS('ASETTW Untruncated'!Q:Q,'ASETTW Untruncated'!$A:$A,$A24,'ASETTW Untruncated'!$B:$B,$B24,'ASETTW Untruncated'!$C:$C,$C24)</f>
        <v>1.3659530017439401</v>
      </c>
      <c r="R24">
        <f>SUMIFS('ASETTW Untruncated'!R:R,'ASETTW Untruncated'!$A:$A,$A24,'ASETTW Untruncated'!$B:$B,$B24,'ASETTW Untruncated'!$C:$C,$C24)</f>
        <v>1.3592566952363641</v>
      </c>
      <c r="S24">
        <f>SUMIFS('ASETTW Untruncated'!S:S,'ASETTW Untruncated'!$A:$A,$A24,'ASETTW Untruncated'!$B:$B,$B24,'ASETTW Untruncated'!$C:$C,$C24)</f>
        <v>1.4150446683969284</v>
      </c>
      <c r="T24">
        <f>SUMIFS('ASETTW Untruncated'!T:T,'ASETTW Untruncated'!$A:$A,$A24,'ASETTW Untruncated'!$B:$B,$B24,'ASETTW Untruncated'!$C:$C,$C24)</f>
        <v>1.3015970298066086</v>
      </c>
      <c r="U24">
        <f>SUMIFS('ASETTW Untruncated'!U:U,'ASETTW Untruncated'!$A:$A,$A24,'ASETTW Untruncated'!$B:$B,$B24,'ASETTW Untruncated'!$C:$C,$C24)</f>
        <v>1.318000563229111</v>
      </c>
      <c r="V24">
        <f>SUMIFS('ASETTW Untruncated'!V:V,'ASETTW Untruncated'!$A:$A,$A24,'ASETTW Untruncated'!$B:$B,$B24,'ASETTW Untruncated'!$C:$C,$C24)</f>
        <v>1.3123602160093952</v>
      </c>
      <c r="W24">
        <f>SUMIFS('ASETTW Untruncated'!W:W,'ASETTW Untruncated'!$A:$A,$A24,'ASETTW Untruncated'!$B:$B,$B24,'ASETTW Untruncated'!$C:$C,$C24)</f>
        <v>1.3692397429228402</v>
      </c>
    </row>
    <row r="25" spans="1:23" x14ac:dyDescent="0.45">
      <c r="A25" t="s">
        <v>172</v>
      </c>
      <c r="B25" t="s">
        <v>95</v>
      </c>
      <c r="C25" t="s">
        <v>71</v>
      </c>
      <c r="D25">
        <f>SUMIFS('ASETTW Untruncated'!D:D,'ASETTW Untruncated'!$A:$A,$A25,'ASETTW Untruncated'!$B:$B,$B25,'ASETTW Untruncated'!$C:$C,$C25)</f>
        <v>1.621787601671858</v>
      </c>
      <c r="E25">
        <f>SUMIFS('ASETTW Untruncated'!E:E,'ASETTW Untruncated'!$A:$A,$A25,'ASETTW Untruncated'!$B:$B,$B25,'ASETTW Untruncated'!$C:$C,$C25)</f>
        <v>1.6165299563450291</v>
      </c>
      <c r="F25">
        <f>SUMIFS('ASETTW Untruncated'!F:F,'ASETTW Untruncated'!$A:$A,$A25,'ASETTW Untruncated'!$B:$B,$B25,'ASETTW Untruncated'!$C:$C,$C25)</f>
        <v>1.6243550020406132</v>
      </c>
      <c r="G25">
        <f>SUMIFS('ASETTW Untruncated'!G:G,'ASETTW Untruncated'!$A:$A,$A25,'ASETTW Untruncated'!$B:$B,$B25,'ASETTW Untruncated'!$C:$C,$C25)</f>
        <v>1.677462306173376</v>
      </c>
      <c r="H25">
        <f>SUMIFS('ASETTW Untruncated'!H:H,'ASETTW Untruncated'!$A:$A,$A25,'ASETTW Untruncated'!$B:$B,$B25,'ASETTW Untruncated'!$C:$C,$C25)</f>
        <v>1.5381031626630262</v>
      </c>
      <c r="I25">
        <f>SUMIFS('ASETTW Untruncated'!I:I,'ASETTW Untruncated'!$A:$A,$A25,'ASETTW Untruncated'!$B:$B,$B25,'ASETTW Untruncated'!$C:$C,$C25)</f>
        <v>1.5447945271631693</v>
      </c>
      <c r="J25">
        <f>SUMIFS('ASETTW Untruncated'!J:J,'ASETTW Untruncated'!$A:$A,$A25,'ASETTW Untruncated'!$B:$B,$B25,'ASETTW Untruncated'!$C:$C,$C25)</f>
        <v>1.5491113304948092</v>
      </c>
      <c r="K25">
        <f>SUMIFS('ASETTW Untruncated'!K:K,'ASETTW Untruncated'!$A:$A,$A25,'ASETTW Untruncated'!$B:$B,$B25,'ASETTW Untruncated'!$C:$C,$C25)</f>
        <v>1.6087364580205221</v>
      </c>
      <c r="L25">
        <f>SUMIFS('ASETTW Untruncated'!L:L,'ASETTW Untruncated'!$A:$A,$A25,'ASETTW Untruncated'!$B:$B,$B25,'ASETTW Untruncated'!$C:$C,$C25)</f>
        <v>1.4619374310465085</v>
      </c>
      <c r="M25">
        <f>SUMIFS('ASETTW Untruncated'!M:M,'ASETTW Untruncated'!$A:$A,$A25,'ASETTW Untruncated'!$B:$B,$B25,'ASETTW Untruncated'!$C:$C,$C25)</f>
        <v>1.4724565594558334</v>
      </c>
      <c r="N25">
        <f>SUMIFS('ASETTW Untruncated'!N:N,'ASETTW Untruncated'!$A:$A,$A25,'ASETTW Untruncated'!$B:$B,$B25,'ASETTW Untruncated'!$C:$C,$C25)</f>
        <v>1.4791190120453757</v>
      </c>
      <c r="O25">
        <f>SUMIFS('ASETTW Untruncated'!O:O,'ASETTW Untruncated'!$A:$A,$A25,'ASETTW Untruncated'!$B:$B,$B25,'ASETTW Untruncated'!$C:$C,$C25)</f>
        <v>1.5382456283306896</v>
      </c>
      <c r="P25">
        <f>SUMIFS('ASETTW Untruncated'!P:P,'ASETTW Untruncated'!$A:$A,$A25,'ASETTW Untruncated'!$B:$B,$B25,'ASETTW Untruncated'!$C:$C,$C25)</f>
        <v>1.4108525352091317</v>
      </c>
      <c r="Q25">
        <f>SUMIFS('ASETTW Untruncated'!Q:Q,'ASETTW Untruncated'!$A:$A,$A25,'ASETTW Untruncated'!$B:$B,$B25,'ASETTW Untruncated'!$C:$C,$C25)</f>
        <v>1.426022504467845</v>
      </c>
      <c r="R25">
        <f>SUMIFS('ASETTW Untruncated'!R:R,'ASETTW Untruncated'!$A:$A,$A25,'ASETTW Untruncated'!$B:$B,$B25,'ASETTW Untruncated'!$C:$C,$C25)</f>
        <v>1.4314190382650822</v>
      </c>
      <c r="S25">
        <f>SUMIFS('ASETTW Untruncated'!S:S,'ASETTW Untruncated'!$A:$A,$A25,'ASETTW Untruncated'!$B:$B,$B25,'ASETTW Untruncated'!$C:$C,$C25)</f>
        <v>1.4924619632590828</v>
      </c>
      <c r="T25">
        <f>SUMIFS('ASETTW Untruncated'!T:T,'ASETTW Untruncated'!$A:$A,$A25,'ASETTW Untruncated'!$B:$B,$B25,'ASETTW Untruncated'!$C:$C,$C25)</f>
        <v>1.3622296358581321</v>
      </c>
      <c r="U25">
        <f>SUMIFS('ASETTW Untruncated'!U:U,'ASETTW Untruncated'!$A:$A,$A25,'ASETTW Untruncated'!$B:$B,$B25,'ASETTW Untruncated'!$C:$C,$C25)</f>
        <v>1.378897770923508</v>
      </c>
      <c r="V25">
        <f>SUMIFS('ASETTW Untruncated'!V:V,'ASETTW Untruncated'!$A:$A,$A25,'ASETTW Untruncated'!$B:$B,$B25,'ASETTW Untruncated'!$C:$C,$C25)</f>
        <v>1.3866323292923053</v>
      </c>
      <c r="W25">
        <f>SUMIFS('ASETTW Untruncated'!W:W,'ASETTW Untruncated'!$A:$A,$A25,'ASETTW Untruncated'!$B:$B,$B25,'ASETTW Untruncated'!$C:$C,$C25)</f>
        <v>1.4456853310506987</v>
      </c>
    </row>
    <row r="26" spans="1:23" x14ac:dyDescent="0.45">
      <c r="A26" t="s">
        <v>130</v>
      </c>
      <c r="B26" t="s">
        <v>100</v>
      </c>
      <c r="C26" t="s">
        <v>68</v>
      </c>
      <c r="D26">
        <f>SUMIFS('ASETTW Untruncated'!D:D,'ASETTW Untruncated'!$A:$A,$A26,'ASETTW Untruncated'!$B:$B,$B26,'ASETTW Untruncated'!$C:$C,$C26)</f>
        <v>1.5949037836319775</v>
      </c>
      <c r="E26">
        <f>SUMIFS('ASETTW Untruncated'!E:E,'ASETTW Untruncated'!$A:$A,$A26,'ASETTW Untruncated'!$B:$B,$B26,'ASETTW Untruncated'!$C:$C,$C26)</f>
        <v>1.5996518950070233</v>
      </c>
      <c r="F26">
        <f>SUMIFS('ASETTW Untruncated'!F:F,'ASETTW Untruncated'!$A:$A,$A26,'ASETTW Untruncated'!$B:$B,$B26,'ASETTW Untruncated'!$C:$C,$C26)</f>
        <v>1.578321800565218</v>
      </c>
      <c r="G26">
        <f>SUMIFS('ASETTW Untruncated'!G:G,'ASETTW Untruncated'!$A:$A,$A26,'ASETTW Untruncated'!$B:$B,$B26,'ASETTW Untruncated'!$C:$C,$C26)</f>
        <v>1.6322999670967178</v>
      </c>
      <c r="H26">
        <f>SUMIFS('ASETTW Untruncated'!H:H,'ASETTW Untruncated'!$A:$A,$A26,'ASETTW Untruncated'!$B:$B,$B26,'ASETTW Untruncated'!$C:$C,$C26)</f>
        <v>1.5039600182996662</v>
      </c>
      <c r="I26">
        <f>SUMIFS('ASETTW Untruncated'!I:I,'ASETTW Untruncated'!$A:$A,$A26,'ASETTW Untruncated'!$B:$B,$B26,'ASETTW Untruncated'!$C:$C,$C26)</f>
        <v>1.5207076886691115</v>
      </c>
      <c r="J26">
        <f>SUMIFS('ASETTW Untruncated'!J:J,'ASETTW Untruncated'!$A:$A,$A26,'ASETTW Untruncated'!$B:$B,$B26,'ASETTW Untruncated'!$C:$C,$C26)</f>
        <v>1.4986729022675691</v>
      </c>
      <c r="K26">
        <f>SUMIFS('ASETTW Untruncated'!K:K,'ASETTW Untruncated'!$A:$A,$A26,'ASETTW Untruncated'!$B:$B,$B26,'ASETTW Untruncated'!$C:$C,$C26)</f>
        <v>1.5574140258492541</v>
      </c>
      <c r="L26">
        <f>SUMIFS('ASETTW Untruncated'!L:L,'ASETTW Untruncated'!$A:$A,$A26,'ASETTW Untruncated'!$B:$B,$B26,'ASETTW Untruncated'!$C:$C,$C26)</f>
        <v>1.429785318178471</v>
      </c>
      <c r="M26">
        <f>SUMIFS('ASETTW Untruncated'!M:M,'ASETTW Untruncated'!$A:$A,$A26,'ASETTW Untruncated'!$B:$B,$B26,'ASETTW Untruncated'!$C:$C,$C26)</f>
        <v>1.4539060799836043</v>
      </c>
      <c r="N26">
        <f>SUMIFS('ASETTW Untruncated'!N:N,'ASETTW Untruncated'!$A:$A,$A26,'ASETTW Untruncated'!$B:$B,$B26,'ASETTW Untruncated'!$C:$C,$C26)</f>
        <v>1.4319888073011899</v>
      </c>
      <c r="O26">
        <f>SUMIFS('ASETTW Untruncated'!O:O,'ASETTW Untruncated'!$A:$A,$A26,'ASETTW Untruncated'!$B:$B,$B26,'ASETTW Untruncated'!$C:$C,$C26)</f>
        <v>1.4959317475274165</v>
      </c>
      <c r="P26">
        <f>SUMIFS('ASETTW Untruncated'!P:P,'ASETTW Untruncated'!$A:$A,$A26,'ASETTW Untruncated'!$B:$B,$B26,'ASETTW Untruncated'!$C:$C,$C26)</f>
        <v>1.371339369284333</v>
      </c>
      <c r="Q26">
        <f>SUMIFS('ASETTW Untruncated'!Q:Q,'ASETTW Untruncated'!$A:$A,$A26,'ASETTW Untruncated'!$B:$B,$B26,'ASETTW Untruncated'!$C:$C,$C26)</f>
        <v>1.3951760133804381</v>
      </c>
      <c r="R26">
        <f>SUMIFS('ASETTW Untruncated'!R:R,'ASETTW Untruncated'!$A:$A,$A26,'ASETTW Untruncated'!$B:$B,$B26,'ASETTW Untruncated'!$C:$C,$C26)</f>
        <v>1.3782861322769198</v>
      </c>
      <c r="S26">
        <f>SUMIFS('ASETTW Untruncated'!S:S,'ASETTW Untruncated'!$A:$A,$A26,'ASETTW Untruncated'!$B:$B,$B26,'ASETTW Untruncated'!$C:$C,$C26)</f>
        <v>1.4410254143522894</v>
      </c>
      <c r="T26">
        <f>SUMIFS('ASETTW Untruncated'!T:T,'ASETTW Untruncated'!$A:$A,$A26,'ASETTW Untruncated'!$B:$B,$B26,'ASETTW Untruncated'!$C:$C,$C26)</f>
        <v>1.3152491362646304</v>
      </c>
      <c r="U26">
        <f>SUMIFS('ASETTW Untruncated'!U:U,'ASETTW Untruncated'!$A:$A,$A26,'ASETTW Untruncated'!$B:$B,$B26,'ASETTW Untruncated'!$C:$C,$C26)</f>
        <v>1.3458213087747022</v>
      </c>
      <c r="V26">
        <f>SUMIFS('ASETTW Untruncated'!V:V,'ASETTW Untruncated'!$A:$A,$A26,'ASETTW Untruncated'!$B:$B,$B26,'ASETTW Untruncated'!$C:$C,$C26)</f>
        <v>1.3277712773279631</v>
      </c>
      <c r="W26">
        <f>SUMIFS('ASETTW Untruncated'!W:W,'ASETTW Untruncated'!$A:$A,$A26,'ASETTW Untruncated'!$B:$B,$B26,'ASETTW Untruncated'!$C:$C,$C26)</f>
        <v>1.3945360087312362</v>
      </c>
    </row>
    <row r="27" spans="1:23" x14ac:dyDescent="0.45">
      <c r="A27" t="s">
        <v>103</v>
      </c>
      <c r="B27" t="s">
        <v>67</v>
      </c>
      <c r="C27" t="s">
        <v>91</v>
      </c>
      <c r="D27">
        <f>SUMIFS('ASETTW Untruncated'!D:D,'ASETTW Untruncated'!$A:$A,$A27,'ASETTW Untruncated'!$B:$B,$B27,'ASETTW Untruncated'!$C:$C,$C27)</f>
        <v>1.6651298686654139</v>
      </c>
      <c r="E27">
        <f>SUMIFS('ASETTW Untruncated'!E:E,'ASETTW Untruncated'!$A:$A,$A27,'ASETTW Untruncated'!$B:$B,$B27,'ASETTW Untruncated'!$C:$C,$C27)</f>
        <v>1.5737679619004701</v>
      </c>
      <c r="F27">
        <f>SUMIFS('ASETTW Untruncated'!F:F,'ASETTW Untruncated'!$A:$A,$A27,'ASETTW Untruncated'!$B:$B,$B27,'ASETTW Untruncated'!$C:$C,$C27)</f>
        <v>1.5867273619103115</v>
      </c>
      <c r="G27">
        <f>SUMIFS('ASETTW Untruncated'!G:G,'ASETTW Untruncated'!$A:$A,$A27,'ASETTW Untruncated'!$B:$B,$B27,'ASETTW Untruncated'!$C:$C,$C27)</f>
        <v>1.5795639652446414</v>
      </c>
      <c r="H27">
        <f>SUMIFS('ASETTW Untruncated'!H:H,'ASETTW Untruncated'!$A:$A,$A27,'ASETTW Untruncated'!$B:$B,$B27,'ASETTW Untruncated'!$C:$C,$C27)</f>
        <v>1.5532764520878475</v>
      </c>
      <c r="I27">
        <f>SUMIFS('ASETTW Untruncated'!I:I,'ASETTW Untruncated'!$A:$A,$A27,'ASETTW Untruncated'!$B:$B,$B27,'ASETTW Untruncated'!$C:$C,$C27)</f>
        <v>1.4956367985876766</v>
      </c>
      <c r="J27">
        <f>SUMIFS('ASETTW Untruncated'!J:J,'ASETTW Untruncated'!$A:$A,$A27,'ASETTW Untruncated'!$B:$B,$B27,'ASETTW Untruncated'!$C:$C,$C27)</f>
        <v>1.496278193111461</v>
      </c>
      <c r="K27">
        <f>SUMIFS('ASETTW Untruncated'!K:K,'ASETTW Untruncated'!$A:$A,$A27,'ASETTW Untruncated'!$B:$B,$B27,'ASETTW Untruncated'!$C:$C,$C27)</f>
        <v>1.5090625445956392</v>
      </c>
      <c r="L27">
        <f>SUMIFS('ASETTW Untruncated'!L:L,'ASETTW Untruncated'!$A:$A,$A27,'ASETTW Untruncated'!$B:$B,$B27,'ASETTW Untruncated'!$C:$C,$C27)</f>
        <v>1.4686268748741822</v>
      </c>
      <c r="M27">
        <f>SUMIFS('ASETTW Untruncated'!M:M,'ASETTW Untruncated'!$A:$A,$A27,'ASETTW Untruncated'!$B:$B,$B27,'ASETTW Untruncated'!$C:$C,$C27)</f>
        <v>1.4206595257138208</v>
      </c>
      <c r="N27">
        <f>SUMIFS('ASETTW Untruncated'!N:N,'ASETTW Untruncated'!$A:$A,$A27,'ASETTW Untruncated'!$B:$B,$B27,'ASETTW Untruncated'!$C:$C,$C27)</f>
        <v>1.4259568713451287</v>
      </c>
      <c r="O27">
        <f>SUMIFS('ASETTW Untruncated'!O:O,'ASETTW Untruncated'!$A:$A,$A27,'ASETTW Untruncated'!$B:$B,$B27,'ASETTW Untruncated'!$C:$C,$C27)</f>
        <v>1.4401845571012692</v>
      </c>
      <c r="P27">
        <f>SUMIFS('ASETTW Untruncated'!P:P,'ASETTW Untruncated'!$A:$A,$A27,'ASETTW Untruncated'!$B:$B,$B27,'ASETTW Untruncated'!$C:$C,$C27)</f>
        <v>1.3969149106058572</v>
      </c>
      <c r="Q27">
        <f>SUMIFS('ASETTW Untruncated'!Q:Q,'ASETTW Untruncated'!$A:$A,$A27,'ASETTW Untruncated'!$B:$B,$B27,'ASETTW Untruncated'!$C:$C,$C27)</f>
        <v>1.3666352088711062</v>
      </c>
      <c r="R27">
        <f>SUMIFS('ASETTW Untruncated'!R:R,'ASETTW Untruncated'!$A:$A,$A27,'ASETTW Untruncated'!$B:$B,$B27,'ASETTW Untruncated'!$C:$C,$C27)</f>
        <v>1.3646071726322087</v>
      </c>
      <c r="S27">
        <f>SUMIFS('ASETTW Untruncated'!S:S,'ASETTW Untruncated'!$A:$A,$A27,'ASETTW Untruncated'!$B:$B,$B27,'ASETTW Untruncated'!$C:$C,$C27)</f>
        <v>1.3901657691740616</v>
      </c>
      <c r="T27">
        <f>SUMIFS('ASETTW Untruncated'!T:T,'ASETTW Untruncated'!$A:$A,$A27,'ASETTW Untruncated'!$B:$B,$B27,'ASETTW Untruncated'!$C:$C,$C27)</f>
        <v>1.3333072228955334</v>
      </c>
      <c r="U27">
        <f>SUMIFS('ASETTW Untruncated'!U:U,'ASETTW Untruncated'!$A:$A,$A27,'ASETTW Untruncated'!$B:$B,$B27,'ASETTW Untruncated'!$C:$C,$C27)</f>
        <v>1.320920192392012</v>
      </c>
      <c r="V27">
        <f>SUMIFS('ASETTW Untruncated'!V:V,'ASETTW Untruncated'!$A:$A,$A27,'ASETTW Untruncated'!$B:$B,$B27,'ASETTW Untruncated'!$C:$C,$C27)</f>
        <v>1.3124353675953926</v>
      </c>
      <c r="W27">
        <f>SUMIFS('ASETTW Untruncated'!W:W,'ASETTW Untruncated'!$A:$A,$A27,'ASETTW Untruncated'!$B:$B,$B27,'ASETTW Untruncated'!$C:$C,$C27)</f>
        <v>1.3485551366090678</v>
      </c>
    </row>
    <row r="29" spans="1:23" x14ac:dyDescent="0.45">
      <c r="A29" t="s">
        <v>101</v>
      </c>
      <c r="B29" t="s">
        <v>90</v>
      </c>
      <c r="C29" t="s">
        <v>76</v>
      </c>
      <c r="D29">
        <f>SUMIFS('ASETTW Untruncated'!D:D,'ASETTW Untruncated'!$A:$A,$A29,'ASETTW Untruncated'!$B:$B,$B29,'ASETTW Untruncated'!$C:$C,$C29)</f>
        <v>1.7717359791477891</v>
      </c>
      <c r="E29">
        <f>SUMIFS('ASETTW Untruncated'!E:E,'ASETTW Untruncated'!$A:$A,$A29,'ASETTW Untruncated'!$B:$B,$B29,'ASETTW Untruncated'!$C:$C,$C29)</f>
        <v>1.6885318427646743</v>
      </c>
      <c r="F29">
        <f>SUMIFS('ASETTW Untruncated'!F:F,'ASETTW Untruncated'!$A:$A,$A29,'ASETTW Untruncated'!$B:$B,$B29,'ASETTW Untruncated'!$C:$C,$C29)</f>
        <v>1.6903444510376291</v>
      </c>
      <c r="G29">
        <f>SUMIFS('ASETTW Untruncated'!G:G,'ASETTW Untruncated'!$A:$A,$A29,'ASETTW Untruncated'!$B:$B,$B29,'ASETTW Untruncated'!$C:$C,$C29)</f>
        <v>1.697591153550154</v>
      </c>
      <c r="H29">
        <f>SUMIFS('ASETTW Untruncated'!H:H,'ASETTW Untruncated'!$A:$A,$A29,'ASETTW Untruncated'!$B:$B,$B29,'ASETTW Untruncated'!$C:$C,$C29)</f>
        <v>1.6661995597532007</v>
      </c>
      <c r="I29">
        <f>SUMIFS('ASETTW Untruncated'!I:I,'ASETTW Untruncated'!$A:$A,$A29,'ASETTW Untruncated'!$B:$B,$B29,'ASETTW Untruncated'!$C:$C,$C29)</f>
        <v>1.6078941297330873</v>
      </c>
      <c r="J29">
        <f>SUMIFS('ASETTW Untruncated'!J:J,'ASETTW Untruncated'!$A:$A,$A29,'ASETTW Untruncated'!$B:$B,$B29,'ASETTW Untruncated'!$C:$C,$C29)</f>
        <v>1.6035688056602801</v>
      </c>
      <c r="K29">
        <f>SUMIFS('ASETTW Untruncated'!K:K,'ASETTW Untruncated'!$A:$A,$A29,'ASETTW Untruncated'!$B:$B,$B29,'ASETTW Untruncated'!$C:$C,$C29)</f>
        <v>1.6244504206461707</v>
      </c>
      <c r="L29">
        <f>SUMIFS('ASETTW Untruncated'!L:L,'ASETTW Untruncated'!$A:$A,$A29,'ASETTW Untruncated'!$B:$B,$B29,'ASETTW Untruncated'!$C:$C,$C29)</f>
        <v>1.5748617208143967</v>
      </c>
      <c r="M29">
        <f>SUMIFS('ASETTW Untruncated'!M:M,'ASETTW Untruncated'!$A:$A,$A29,'ASETTW Untruncated'!$B:$B,$B29,'ASETTW Untruncated'!$C:$C,$C29)</f>
        <v>1.5341320231170874</v>
      </c>
      <c r="N29">
        <f>SUMIFS('ASETTW Untruncated'!N:N,'ASETTW Untruncated'!$A:$A,$A29,'ASETTW Untruncated'!$B:$B,$B29,'ASETTW Untruncated'!$C:$C,$C29)</f>
        <v>1.5279094596141685</v>
      </c>
      <c r="O29">
        <f>SUMIFS('ASETTW Untruncated'!O:O,'ASETTW Untruncated'!$A:$A,$A29,'ASETTW Untruncated'!$B:$B,$B29,'ASETTW Untruncated'!$C:$C,$C29)</f>
        <v>1.5559154952328318</v>
      </c>
      <c r="P29">
        <f>SUMIFS('ASETTW Untruncated'!P:P,'ASETTW Untruncated'!$A:$A,$A29,'ASETTW Untruncated'!$B:$B,$B29,'ASETTW Untruncated'!$C:$C,$C29)</f>
        <v>1.5013018825208542</v>
      </c>
      <c r="Q29">
        <f>SUMIFS('ASETTW Untruncated'!Q:Q,'ASETTW Untruncated'!$A:$A,$A29,'ASETTW Untruncated'!$B:$B,$B29,'ASETTW Untruncated'!$C:$C,$C29)</f>
        <v>1.4755497843944603</v>
      </c>
      <c r="R29">
        <f>SUMIFS('ASETTW Untruncated'!R:R,'ASETTW Untruncated'!$A:$A,$A29,'ASETTW Untruncated'!$B:$B,$B29,'ASETTW Untruncated'!$C:$C,$C29)</f>
        <v>1.4658391757080804</v>
      </c>
      <c r="S29">
        <f>SUMIFS('ASETTW Untruncated'!S:S,'ASETTW Untruncated'!$A:$A,$A29,'ASETTW Untruncated'!$B:$B,$B29,'ASETTW Untruncated'!$C:$C,$C29)</f>
        <v>1.5026255717105217</v>
      </c>
      <c r="T29">
        <f>SUMIFS('ASETTW Untruncated'!T:T,'ASETTW Untruncated'!$A:$A,$A29,'ASETTW Untruncated'!$B:$B,$B29,'ASETTW Untruncated'!$C:$C,$C29)</f>
        <v>1.4301087017916119</v>
      </c>
      <c r="U29">
        <f>SUMIFS('ASETTW Untruncated'!U:U,'ASETTW Untruncated'!$A:$A,$A29,'ASETTW Untruncated'!$B:$B,$B29,'ASETTW Untruncated'!$C:$C,$C29)</f>
        <v>1.421131174309634</v>
      </c>
      <c r="V29">
        <f>SUMIFS('ASETTW Untruncated'!V:V,'ASETTW Untruncated'!$A:$A,$A29,'ASETTW Untruncated'!$B:$B,$B29,'ASETTW Untruncated'!$C:$C,$C29)</f>
        <v>1.4071005253578321</v>
      </c>
      <c r="W29">
        <f>SUMIFS('ASETTW Untruncated'!W:W,'ASETTW Untruncated'!$A:$A,$A29,'ASETTW Untruncated'!$B:$B,$B29,'ASETTW Untruncated'!$C:$C,$C29)</f>
        <v>1.4520943000638107</v>
      </c>
    </row>
    <row r="30" spans="1:23" x14ac:dyDescent="0.45">
      <c r="A30" t="s">
        <v>116</v>
      </c>
      <c r="B30" t="s">
        <v>167</v>
      </c>
      <c r="C30" t="s">
        <v>65</v>
      </c>
      <c r="D30">
        <f>SUMIFS('ASETTW Untruncated'!D:D,'ASETTW Untruncated'!$A:$A,$A30,'ASETTW Untruncated'!$B:$B,$B30,'ASETTW Untruncated'!$C:$C,$C30)</f>
        <v>1.7355812405253555</v>
      </c>
      <c r="E30">
        <f>SUMIFS('ASETTW Untruncated'!E:E,'ASETTW Untruncated'!$A:$A,$A30,'ASETTW Untruncated'!$B:$B,$B30,'ASETTW Untruncated'!$C:$C,$C30)</f>
        <v>1.7420990702365438</v>
      </c>
      <c r="F30">
        <f>SUMIFS('ASETTW Untruncated'!F:F,'ASETTW Untruncated'!$A:$A,$A30,'ASETTW Untruncated'!$B:$B,$B30,'ASETTW Untruncated'!$C:$C,$C30)</f>
        <v>1.7501399250651561</v>
      </c>
      <c r="G30">
        <f>SUMIFS('ASETTW Untruncated'!G:G,'ASETTW Untruncated'!$A:$A,$A30,'ASETTW Untruncated'!$B:$B,$B30,'ASETTW Untruncated'!$C:$C,$C30)</f>
        <v>1.8072664064662289</v>
      </c>
      <c r="H30">
        <f>SUMIFS('ASETTW Untruncated'!H:H,'ASETTW Untruncated'!$A:$A,$A30,'ASETTW Untruncated'!$B:$B,$B30,'ASETTW Untruncated'!$C:$C,$C30)</f>
        <v>1.6471220046928396</v>
      </c>
      <c r="I30">
        <f>SUMIFS('ASETTW Untruncated'!I:I,'ASETTW Untruncated'!$A:$A,$A30,'ASETTW Untruncated'!$B:$B,$B30,'ASETTW Untruncated'!$C:$C,$C30)</f>
        <v>1.660421440053393</v>
      </c>
      <c r="J30">
        <f>SUMIFS('ASETTW Untruncated'!J:J,'ASETTW Untruncated'!$A:$A,$A30,'ASETTW Untruncated'!$B:$B,$B30,'ASETTW Untruncated'!$C:$C,$C30)</f>
        <v>1.670084231683634</v>
      </c>
      <c r="K30">
        <f>SUMIFS('ASETTW Untruncated'!K:K,'ASETTW Untruncated'!$A:$A,$A30,'ASETTW Untruncated'!$B:$B,$B30,'ASETTW Untruncated'!$C:$C,$C30)</f>
        <v>1.7292043137956081</v>
      </c>
      <c r="L30">
        <f>SUMIFS('ASETTW Untruncated'!L:L,'ASETTW Untruncated'!$A:$A,$A30,'ASETTW Untruncated'!$B:$B,$B30,'ASETTW Untruncated'!$C:$C,$C30)</f>
        <v>1.573663045429555</v>
      </c>
      <c r="M30">
        <f>SUMIFS('ASETTW Untruncated'!M:M,'ASETTW Untruncated'!$A:$A,$A30,'ASETTW Untruncated'!$B:$B,$B30,'ASETTW Untruncated'!$C:$C,$C30)</f>
        <v>1.5914277096623959</v>
      </c>
      <c r="N30">
        <f>SUMIFS('ASETTW Untruncated'!N:N,'ASETTW Untruncated'!$A:$A,$A30,'ASETTW Untruncated'!$B:$B,$B30,'ASETTW Untruncated'!$C:$C,$C30)</f>
        <v>1.6017625800627178</v>
      </c>
      <c r="O30">
        <f>SUMIFS('ASETTW Untruncated'!O:O,'ASETTW Untruncated'!$A:$A,$A30,'ASETTW Untruncated'!$B:$B,$B30,'ASETTW Untruncated'!$C:$C,$C30)</f>
        <v>1.6617970992747675</v>
      </c>
      <c r="P30">
        <f>SUMIFS('ASETTW Untruncated'!P:P,'ASETTW Untruncated'!$A:$A,$A30,'ASETTW Untruncated'!$B:$B,$B30,'ASETTW Untruncated'!$C:$C,$C30)</f>
        <v>1.5116396897162534</v>
      </c>
      <c r="Q30">
        <f>SUMIFS('ASETTW Untruncated'!Q:Q,'ASETTW Untruncated'!$A:$A,$A30,'ASETTW Untruncated'!$B:$B,$B30,'ASETTW Untruncated'!$C:$C,$C30)</f>
        <v>1.533956122794361</v>
      </c>
      <c r="R30">
        <f>SUMIFS('ASETTW Untruncated'!R:R,'ASETTW Untruncated'!$A:$A,$A30,'ASETTW Untruncated'!$B:$B,$B30,'ASETTW Untruncated'!$C:$C,$C30)</f>
        <v>1.5440476044245537</v>
      </c>
      <c r="S30">
        <f>SUMIFS('ASETTW Untruncated'!S:S,'ASETTW Untruncated'!$A:$A,$A30,'ASETTW Untruncated'!$B:$B,$B30,'ASETTW Untruncated'!$C:$C,$C30)</f>
        <v>1.6049420711930187</v>
      </c>
      <c r="T30">
        <f>SUMIFS('ASETTW Untruncated'!T:T,'ASETTW Untruncated'!$A:$A,$A30,'ASETTW Untruncated'!$B:$B,$B30,'ASETTW Untruncated'!$C:$C,$C30)</f>
        <v>1.4586712845453096</v>
      </c>
      <c r="U30">
        <f>SUMIFS('ASETTW Untruncated'!U:U,'ASETTW Untruncated'!$A:$A,$A30,'ASETTW Untruncated'!$B:$B,$B30,'ASETTW Untruncated'!$C:$C,$C30)</f>
        <v>1.4832965933296671</v>
      </c>
      <c r="V30">
        <f>SUMIFS('ASETTW Untruncated'!V:V,'ASETTW Untruncated'!$A:$A,$A30,'ASETTW Untruncated'!$B:$B,$B30,'ASETTW Untruncated'!$C:$C,$C30)</f>
        <v>1.4941756185915358</v>
      </c>
      <c r="W30">
        <f>SUMIFS('ASETTW Untruncated'!W:W,'ASETTW Untruncated'!$A:$A,$A30,'ASETTW Untruncated'!$B:$B,$B30,'ASETTW Untruncated'!$C:$C,$C30)</f>
        <v>1.5542798199257928</v>
      </c>
    </row>
    <row r="31" spans="1:23" x14ac:dyDescent="0.45">
      <c r="A31" t="s">
        <v>122</v>
      </c>
      <c r="B31" t="s">
        <v>165</v>
      </c>
      <c r="C31" t="s">
        <v>65</v>
      </c>
      <c r="D31">
        <f>SUMIFS('ASETTW Untruncated'!D:D,'ASETTW Untruncated'!$A:$A,$A31,'ASETTW Untruncated'!$B:$B,$B31,'ASETTW Untruncated'!$C:$C,$C31)</f>
        <v>1.8370302666777631</v>
      </c>
      <c r="E31">
        <f>SUMIFS('ASETTW Untruncated'!E:E,'ASETTW Untruncated'!$A:$A,$A31,'ASETTW Untruncated'!$B:$B,$B31,'ASETTW Untruncated'!$C:$C,$C31)</f>
        <v>1.7688775338095142</v>
      </c>
      <c r="F31">
        <f>SUMIFS('ASETTW Untruncated'!F:F,'ASETTW Untruncated'!$A:$A,$A31,'ASETTW Untruncated'!$B:$B,$B31,'ASETTW Untruncated'!$C:$C,$C31)</f>
        <v>1.8026880600337729</v>
      </c>
      <c r="G31">
        <f>SUMIFS('ASETTW Untruncated'!G:G,'ASETTW Untruncated'!$A:$A,$A31,'ASETTW Untruncated'!$B:$B,$B31,'ASETTW Untruncated'!$C:$C,$C31)</f>
        <v>1.816303795679264</v>
      </c>
      <c r="H31">
        <f>SUMIFS('ASETTW Untruncated'!H:H,'ASETTW Untruncated'!$A:$A,$A31,'ASETTW Untruncated'!$B:$B,$B31,'ASETTW Untruncated'!$C:$C,$C31)</f>
        <v>1.7375083808585305</v>
      </c>
      <c r="I31">
        <f>SUMIFS('ASETTW Untruncated'!I:I,'ASETTW Untruncated'!$A:$A,$A31,'ASETTW Untruncated'!$B:$B,$B31,'ASETTW Untruncated'!$C:$C,$C31)</f>
        <v>1.6938696239951092</v>
      </c>
      <c r="J31">
        <f>SUMIFS('ASETTW Untruncated'!J:J,'ASETTW Untruncated'!$A:$A,$A31,'ASETTW Untruncated'!$B:$B,$B31,'ASETTW Untruncated'!$C:$C,$C31)</f>
        <v>1.7172901739537934</v>
      </c>
      <c r="K31">
        <f>SUMIFS('ASETTW Untruncated'!K:K,'ASETTW Untruncated'!$A:$A,$A31,'ASETTW Untruncated'!$B:$B,$B31,'ASETTW Untruncated'!$C:$C,$C31)</f>
        <v>1.7440267332478678</v>
      </c>
      <c r="L31">
        <f>SUMIFS('ASETTW Untruncated'!L:L,'ASETTW Untruncated'!$A:$A,$A31,'ASETTW Untruncated'!$B:$B,$B31,'ASETTW Untruncated'!$C:$C,$C31)</f>
        <v>1.6402180842551137</v>
      </c>
      <c r="M31">
        <f>SUMIFS('ASETTW Untruncated'!M:M,'ASETTW Untruncated'!$A:$A,$A31,'ASETTW Untruncated'!$B:$B,$B31,'ASETTW Untruncated'!$C:$C,$C31)</f>
        <v>1.6163699839468193</v>
      </c>
      <c r="N31">
        <f>SUMIFS('ASETTW Untruncated'!N:N,'ASETTW Untruncated'!$A:$A,$A31,'ASETTW Untruncated'!$B:$B,$B31,'ASETTW Untruncated'!$C:$C,$C31)</f>
        <v>1.6316256004115084</v>
      </c>
      <c r="O31">
        <f>SUMIFS('ASETTW Untruncated'!O:O,'ASETTW Untruncated'!$A:$A,$A31,'ASETTW Untruncated'!$B:$B,$B31,'ASETTW Untruncated'!$C:$C,$C31)</f>
        <v>1.6695534472857108</v>
      </c>
      <c r="P31">
        <f>SUMIFS('ASETTW Untruncated'!P:P,'ASETTW Untruncated'!$A:$A,$A31,'ASETTW Untruncated'!$B:$B,$B31,'ASETTW Untruncated'!$C:$C,$C31)</f>
        <v>1.5678391322779552</v>
      </c>
      <c r="Q31">
        <f>SUMIFS('ASETTW Untruncated'!Q:Q,'ASETTW Untruncated'!$A:$A,$A31,'ASETTW Untruncated'!$B:$B,$B31,'ASETTW Untruncated'!$C:$C,$C31)</f>
        <v>1.5558121149869386</v>
      </c>
      <c r="R31">
        <f>SUMIFS('ASETTW Untruncated'!R:R,'ASETTW Untruncated'!$A:$A,$A31,'ASETTW Untruncated'!$B:$B,$B31,'ASETTW Untruncated'!$C:$C,$C31)</f>
        <v>1.5673513932404888</v>
      </c>
      <c r="S31">
        <f>SUMIFS('ASETTW Untruncated'!S:S,'ASETTW Untruncated'!$A:$A,$A31,'ASETTW Untruncated'!$B:$B,$B31,'ASETTW Untruncated'!$C:$C,$C31)</f>
        <v>1.6109469720771672</v>
      </c>
      <c r="T31">
        <f>SUMIFS('ASETTW Untruncated'!T:T,'ASETTW Untruncated'!$A:$A,$A31,'ASETTW Untruncated'!$B:$B,$B31,'ASETTW Untruncated'!$C:$C,$C31)</f>
        <v>1.5080660541413451</v>
      </c>
      <c r="U31">
        <f>SUMIFS('ASETTW Untruncated'!U:U,'ASETTW Untruncated'!$A:$A,$A31,'ASETTW Untruncated'!$B:$B,$B31,'ASETTW Untruncated'!$C:$C,$C31)</f>
        <v>1.5032332789090461</v>
      </c>
      <c r="V31">
        <f>SUMIFS('ASETTW Untruncated'!V:V,'ASETTW Untruncated'!$A:$A,$A31,'ASETTW Untruncated'!$B:$B,$B31,'ASETTW Untruncated'!$C:$C,$C31)</f>
        <v>1.5141113196299258</v>
      </c>
      <c r="W31">
        <f>SUMIFS('ASETTW Untruncated'!W:W,'ASETTW Untruncated'!$A:$A,$A31,'ASETTW Untruncated'!$B:$B,$B31,'ASETTW Untruncated'!$C:$C,$C31)</f>
        <v>1.5608097507764105</v>
      </c>
    </row>
    <row r="32" spans="1:23" x14ac:dyDescent="0.45">
      <c r="A32" t="s">
        <v>171</v>
      </c>
      <c r="B32" t="s">
        <v>170</v>
      </c>
      <c r="C32" t="s">
        <v>71</v>
      </c>
      <c r="D32">
        <f>SUMIFS('ASETTW Untruncated'!D:D,'ASETTW Untruncated'!$A:$A,$A32,'ASETTW Untruncated'!$B:$B,$B32,'ASETTW Untruncated'!$C:$C,$C32)</f>
        <v>1.6389732592715844</v>
      </c>
      <c r="E32">
        <f>SUMIFS('ASETTW Untruncated'!E:E,'ASETTW Untruncated'!$A:$A,$A32,'ASETTW Untruncated'!$B:$B,$B32,'ASETTW Untruncated'!$C:$C,$C32)</f>
        <v>1.598642827955064</v>
      </c>
      <c r="F32">
        <f>SUMIFS('ASETTW Untruncated'!F:F,'ASETTW Untruncated'!$A:$A,$A32,'ASETTW Untruncated'!$B:$B,$B32,'ASETTW Untruncated'!$C:$C,$C32)</f>
        <v>1.6244591769006773</v>
      </c>
      <c r="G32">
        <f>SUMIFS('ASETTW Untruncated'!G:G,'ASETTW Untruncated'!$A:$A,$A32,'ASETTW Untruncated'!$B:$B,$B32,'ASETTW Untruncated'!$C:$C,$C32)</f>
        <v>1.6438493645709993</v>
      </c>
      <c r="H32">
        <f>SUMIFS('ASETTW Untruncated'!H:H,'ASETTW Untruncated'!$A:$A,$A32,'ASETTW Untruncated'!$B:$B,$B32,'ASETTW Untruncated'!$C:$C,$C32)</f>
        <v>1.5410245842318313</v>
      </c>
      <c r="I32">
        <f>SUMIFS('ASETTW Untruncated'!I:I,'ASETTW Untruncated'!$A:$A,$A32,'ASETTW Untruncated'!$B:$B,$B32,'ASETTW Untruncated'!$C:$C,$C32)</f>
        <v>1.5263890575420416</v>
      </c>
      <c r="J32">
        <f>SUMIFS('ASETTW Untruncated'!J:J,'ASETTW Untruncated'!$A:$A,$A32,'ASETTW Untruncated'!$B:$B,$B32,'ASETTW Untruncated'!$C:$C,$C32)</f>
        <v>1.5366254193140199</v>
      </c>
      <c r="K32">
        <f>SUMIFS('ASETTW Untruncated'!K:K,'ASETTW Untruncated'!$A:$A,$A32,'ASETTW Untruncated'!$B:$B,$B32,'ASETTW Untruncated'!$C:$C,$C32)</f>
        <v>1.57461683010091</v>
      </c>
      <c r="L32">
        <f>SUMIFS('ASETTW Untruncated'!L:L,'ASETTW Untruncated'!$A:$A,$A32,'ASETTW Untruncated'!$B:$B,$B32,'ASETTW Untruncated'!$C:$C,$C32)</f>
        <v>1.4636177183485515</v>
      </c>
      <c r="M32">
        <f>SUMIFS('ASETTW Untruncated'!M:M,'ASETTW Untruncated'!$A:$A,$A32,'ASETTW Untruncated'!$B:$B,$B32,'ASETTW Untruncated'!$C:$C,$C32)</f>
        <v>1.4576933830417114</v>
      </c>
      <c r="N32">
        <f>SUMIFS('ASETTW Untruncated'!N:N,'ASETTW Untruncated'!$A:$A,$A32,'ASETTW Untruncated'!$B:$B,$B32,'ASETTW Untruncated'!$C:$C,$C32)</f>
        <v>1.4678223695645576</v>
      </c>
      <c r="O32">
        <f>SUMIFS('ASETTW Untruncated'!O:O,'ASETTW Untruncated'!$A:$A,$A32,'ASETTW Untruncated'!$B:$B,$B32,'ASETTW Untruncated'!$C:$C,$C32)</f>
        <v>1.5082194754096045</v>
      </c>
      <c r="P32">
        <f>SUMIFS('ASETTW Untruncated'!P:P,'ASETTW Untruncated'!$A:$A,$A32,'ASETTW Untruncated'!$B:$B,$B32,'ASETTW Untruncated'!$C:$C,$C32)</f>
        <v>1.3987687830049214</v>
      </c>
      <c r="Q32">
        <f>SUMIFS('ASETTW Untruncated'!Q:Q,'ASETTW Untruncated'!$A:$A,$A32,'ASETTW Untruncated'!$B:$B,$B32,'ASETTW Untruncated'!$C:$C,$C32)</f>
        <v>1.4044562047119313</v>
      </c>
      <c r="R32">
        <f>SUMIFS('ASETTW Untruncated'!R:R,'ASETTW Untruncated'!$A:$A,$A32,'ASETTW Untruncated'!$B:$B,$B32,'ASETTW Untruncated'!$C:$C,$C32)</f>
        <v>1.4090829647333867</v>
      </c>
      <c r="S32">
        <f>SUMIFS('ASETTW Untruncated'!S:S,'ASETTW Untruncated'!$A:$A,$A32,'ASETTW Untruncated'!$B:$B,$B32,'ASETTW Untruncated'!$C:$C,$C32)</f>
        <v>1.4570123004113049</v>
      </c>
      <c r="T32">
        <f>SUMIFS('ASETTW Untruncated'!T:T,'ASETTW Untruncated'!$A:$A,$A32,'ASETTW Untruncated'!$B:$B,$B32,'ASETTW Untruncated'!$C:$C,$C32)</f>
        <v>1.3423171341128004</v>
      </c>
      <c r="U32">
        <f>SUMIFS('ASETTW Untruncated'!U:U,'ASETTW Untruncated'!$A:$A,$A32,'ASETTW Untruncated'!$B:$B,$B32,'ASETTW Untruncated'!$C:$C,$C32)</f>
        <v>1.3558557903570378</v>
      </c>
      <c r="V32">
        <f>SUMIFS('ASETTW Untruncated'!V:V,'ASETTW Untruncated'!$A:$A,$A32,'ASETTW Untruncated'!$B:$B,$B32,'ASETTW Untruncated'!$C:$C,$C32)</f>
        <v>1.3577564389724768</v>
      </c>
      <c r="W32">
        <f>SUMIFS('ASETTW Untruncated'!W:W,'ASETTW Untruncated'!$A:$A,$A32,'ASETTW Untruncated'!$B:$B,$B32,'ASETTW Untruncated'!$C:$C,$C32)</f>
        <v>1.4104100150307854</v>
      </c>
    </row>
    <row r="33" spans="1:23" x14ac:dyDescent="0.45">
      <c r="A33" t="s">
        <v>160</v>
      </c>
      <c r="B33" t="s">
        <v>159</v>
      </c>
      <c r="C33" t="s">
        <v>71</v>
      </c>
      <c r="D33">
        <f>SUMIFS('ASETTW Untruncated'!D:D,'ASETTW Untruncated'!$A:$A,$A33,'ASETTW Untruncated'!$B:$B,$B33,'ASETTW Untruncated'!$C:$C,$C33)</f>
        <v>1.8358085520658338</v>
      </c>
      <c r="E33">
        <f>SUMIFS('ASETTW Untruncated'!E:E,'ASETTW Untruncated'!$A:$A,$A33,'ASETTW Untruncated'!$B:$B,$B33,'ASETTW Untruncated'!$C:$C,$C33)</f>
        <v>1.7836703451558202</v>
      </c>
      <c r="F33">
        <f>SUMIFS('ASETTW Untruncated'!F:F,'ASETTW Untruncated'!$A:$A,$A33,'ASETTW Untruncated'!$B:$B,$B33,'ASETTW Untruncated'!$C:$C,$C33)</f>
        <v>1.8180664966102262</v>
      </c>
      <c r="G33">
        <f>SUMIFS('ASETTW Untruncated'!G:G,'ASETTW Untruncated'!$A:$A,$A33,'ASETTW Untruncated'!$B:$B,$B33,'ASETTW Untruncated'!$C:$C,$C33)</f>
        <v>1.8344223190863838</v>
      </c>
      <c r="H33">
        <f>SUMIFS('ASETTW Untruncated'!H:H,'ASETTW Untruncated'!$A:$A,$A33,'ASETTW Untruncated'!$B:$B,$B33,'ASETTW Untruncated'!$C:$C,$C33)</f>
        <v>1.7111890726111791</v>
      </c>
      <c r="I33">
        <f>SUMIFS('ASETTW Untruncated'!I:I,'ASETTW Untruncated'!$A:$A,$A33,'ASETTW Untruncated'!$B:$B,$B33,'ASETTW Untruncated'!$C:$C,$C33)</f>
        <v>1.6788753706316184</v>
      </c>
      <c r="J33">
        <f>SUMIFS('ASETTW Untruncated'!J:J,'ASETTW Untruncated'!$A:$A,$A33,'ASETTW Untruncated'!$B:$B,$B33,'ASETTW Untruncated'!$C:$C,$C33)</f>
        <v>1.7058763213017862</v>
      </c>
      <c r="K33">
        <f>SUMIFS('ASETTW Untruncated'!K:K,'ASETTW Untruncated'!$A:$A,$A33,'ASETTW Untruncated'!$B:$B,$B33,'ASETTW Untruncated'!$C:$C,$C33)</f>
        <v>1.7365230931892477</v>
      </c>
      <c r="L33">
        <f>SUMIFS('ASETTW Untruncated'!L:L,'ASETTW Untruncated'!$A:$A,$A33,'ASETTW Untruncated'!$B:$B,$B33,'ASETTW Untruncated'!$C:$C,$C33)</f>
        <v>1.617240420927506</v>
      </c>
      <c r="M33">
        <f>SUMIFS('ASETTW Untruncated'!M:M,'ASETTW Untruncated'!$A:$A,$A33,'ASETTW Untruncated'!$B:$B,$B33,'ASETTW Untruncated'!$C:$C,$C33)</f>
        <v>1.6046260530898582</v>
      </c>
      <c r="N33">
        <f>SUMIFS('ASETTW Untruncated'!N:N,'ASETTW Untruncated'!$A:$A,$A33,'ASETTW Untruncated'!$B:$B,$B33,'ASETTW Untruncated'!$C:$C,$C33)</f>
        <v>1.618128809681272</v>
      </c>
      <c r="O33">
        <f>SUMIFS('ASETTW Untruncated'!O:O,'ASETTW Untruncated'!$A:$A,$A33,'ASETTW Untruncated'!$B:$B,$B33,'ASETTW Untruncated'!$C:$C,$C33)</f>
        <v>1.6662976629546178</v>
      </c>
      <c r="P33">
        <f>SUMIFS('ASETTW Untruncated'!P:P,'ASETTW Untruncated'!$A:$A,$A33,'ASETTW Untruncated'!$B:$B,$B33,'ASETTW Untruncated'!$C:$C,$C33)</f>
        <v>1.5302436074511505</v>
      </c>
      <c r="Q33">
        <f>SUMIFS('ASETTW Untruncated'!Q:Q,'ASETTW Untruncated'!$A:$A,$A33,'ASETTW Untruncated'!$B:$B,$B33,'ASETTW Untruncated'!$C:$C,$C33)</f>
        <v>1.5499529456564443</v>
      </c>
      <c r="R33">
        <f>SUMIFS('ASETTW Untruncated'!R:R,'ASETTW Untruncated'!$A:$A,$A33,'ASETTW Untruncated'!$B:$B,$B33,'ASETTW Untruncated'!$C:$C,$C33)</f>
        <v>1.5413328037114804</v>
      </c>
      <c r="S33">
        <f>SUMIFS('ASETTW Untruncated'!S:S,'ASETTW Untruncated'!$A:$A,$A33,'ASETTW Untruncated'!$B:$B,$B33,'ASETTW Untruncated'!$C:$C,$C33)</f>
        <v>1.6135043694019486</v>
      </c>
      <c r="T33">
        <f>SUMIFS('ASETTW Untruncated'!T:T,'ASETTW Untruncated'!$A:$A,$A33,'ASETTW Untruncated'!$B:$B,$B33,'ASETTW Untruncated'!$C:$C,$C33)</f>
        <v>1.4645734929115732</v>
      </c>
      <c r="U33">
        <f>SUMIFS('ASETTW Untruncated'!U:U,'ASETTW Untruncated'!$A:$A,$A33,'ASETTW Untruncated'!$B:$B,$B33,'ASETTW Untruncated'!$C:$C,$C33)</f>
        <v>1.4968856116287159</v>
      </c>
      <c r="V33">
        <f>SUMIFS('ASETTW Untruncated'!V:V,'ASETTW Untruncated'!$A:$A,$A33,'ASETTW Untruncated'!$B:$B,$B33,'ASETTW Untruncated'!$C:$C,$C33)</f>
        <v>1.4827944245190809</v>
      </c>
      <c r="W33">
        <f>SUMIFS('ASETTW Untruncated'!W:W,'ASETTW Untruncated'!$A:$A,$A33,'ASETTW Untruncated'!$B:$B,$B33,'ASETTW Untruncated'!$C:$C,$C33)</f>
        <v>1.5625931448943935</v>
      </c>
    </row>
    <row r="34" spans="1:23" s="2" customFormat="1" x14ac:dyDescent="0.45">
      <c r="A34" s="2" t="s">
        <v>174</v>
      </c>
      <c r="B34" s="2" t="s">
        <v>95</v>
      </c>
      <c r="C34" s="2" t="s">
        <v>91</v>
      </c>
      <c r="D34" s="2">
        <f>SUMIFS('ASETTW Untruncated'!D:D,'ASETTW Untruncated'!$A:$A,$A34,'ASETTW Untruncated'!$B:$B,$B34,'ASETTW Untruncated'!$C:$C,$C34)</f>
        <v>1.1482182235660148</v>
      </c>
      <c r="E34" s="2">
        <f>SUMIFS('ASETTW Untruncated'!E:E,'ASETTW Untruncated'!$A:$A,$A34,'ASETTW Untruncated'!$B:$B,$B34,'ASETTW Untruncated'!$C:$C,$C34)</f>
        <v>1.0371825400092531</v>
      </c>
      <c r="F34" s="2">
        <f>SUMIFS('ASETTW Untruncated'!F:F,'ASETTW Untruncated'!$A:$A,$A34,'ASETTW Untruncated'!$B:$B,$B34,'ASETTW Untruncated'!$C:$C,$C34)</f>
        <v>1.0656501787934463</v>
      </c>
      <c r="G34" s="2">
        <f>SUMIFS('ASETTW Untruncated'!G:G,'ASETTW Untruncated'!$A:$A,$A34,'ASETTW Untruncated'!$B:$B,$B34,'ASETTW Untruncated'!$C:$C,$C34)</f>
        <v>1.0274569032978902</v>
      </c>
      <c r="H34" s="2">
        <f>SUMIFS('ASETTW Untruncated'!H:H,'ASETTW Untruncated'!$A:$A,$A34,'ASETTW Untruncated'!$B:$B,$B34,'ASETTW Untruncated'!$C:$C,$C34)</f>
        <v>1.06518836897161</v>
      </c>
      <c r="I34" s="2">
        <f>SUMIFS('ASETTW Untruncated'!I:I,'ASETTW Untruncated'!$A:$A,$A34,'ASETTW Untruncated'!$B:$B,$B34,'ASETTW Untruncated'!$C:$C,$C34)</f>
        <v>0.97998657472577577</v>
      </c>
      <c r="J34" s="2">
        <f>SUMIFS('ASETTW Untruncated'!J:J,'ASETTW Untruncated'!$A:$A,$A34,'ASETTW Untruncated'!$B:$B,$B34,'ASETTW Untruncated'!$C:$C,$C34)</f>
        <v>0.99766940995846454</v>
      </c>
      <c r="K34" s="2">
        <f>SUMIFS('ASETTW Untruncated'!K:K,'ASETTW Untruncated'!$A:$A,$A34,'ASETTW Untruncated'!$B:$B,$B34,'ASETTW Untruncated'!$C:$C,$C34)</f>
        <v>0.97697696185280591</v>
      </c>
      <c r="L34" s="2">
        <f>SUMIFS('ASETTW Untruncated'!L:L,'ASETTW Untruncated'!$A:$A,$A34,'ASETTW Untruncated'!$B:$B,$B34,'ASETTW Untruncated'!$C:$C,$C34)</f>
        <v>0.99525730248734934</v>
      </c>
      <c r="M34" s="2">
        <f>SUMIFS('ASETTW Untruncated'!M:M,'ASETTW Untruncated'!$A:$A,$A34,'ASETTW Untruncated'!$B:$B,$B34,'ASETTW Untruncated'!$C:$C,$C34)</f>
        <v>0.93089405534822878</v>
      </c>
      <c r="N34" s="2">
        <f>SUMIFS('ASETTW Untruncated'!N:N,'ASETTW Untruncated'!$A:$A,$A34,'ASETTW Untruncated'!$B:$B,$B34,'ASETTW Untruncated'!$C:$C,$C34)</f>
        <v>0.94067411247762578</v>
      </c>
      <c r="O34" s="2">
        <f>SUMIFS('ASETTW Untruncated'!O:O,'ASETTW Untruncated'!$A:$A,$A34,'ASETTW Untruncated'!$B:$B,$B34,'ASETTW Untruncated'!$C:$C,$C34)</f>
        <v>0.93301473152662528</v>
      </c>
      <c r="P34" s="2">
        <f>SUMIFS('ASETTW Untruncated'!P:P,'ASETTW Untruncated'!$A:$A,$A34,'ASETTW Untruncated'!$B:$B,$B34,'ASETTW Untruncated'!$C:$C,$C34)</f>
        <v>0.9460696258623652</v>
      </c>
      <c r="Q34" s="2">
        <f>SUMIFS('ASETTW Untruncated'!Q:Q,'ASETTW Untruncated'!$A:$A,$A34,'ASETTW Untruncated'!$B:$B,$B34,'ASETTW Untruncated'!$C:$C,$C34)</f>
        <v>0.89501393977108201</v>
      </c>
      <c r="R34" s="2">
        <f>SUMIFS('ASETTW Untruncated'!R:R,'ASETTW Untruncated'!$A:$A,$A34,'ASETTW Untruncated'!$B:$B,$B34,'ASETTW Untruncated'!$C:$C,$C34)</f>
        <v>0.90039882382676051</v>
      </c>
      <c r="S34" s="2">
        <f>SUMIFS('ASETTW Untruncated'!S:S,'ASETTW Untruncated'!$A:$A,$A34,'ASETTW Untruncated'!$B:$B,$B34,'ASETTW Untruncated'!$C:$C,$C34)</f>
        <v>0.90123205858500144</v>
      </c>
      <c r="T34" s="2">
        <f>SUMIFS('ASETTW Untruncated'!T:T,'ASETTW Untruncated'!$A:$A,$A34,'ASETTW Untruncated'!$B:$B,$B34,'ASETTW Untruncated'!$C:$C,$C34)</f>
        <v>0.90274321536493318</v>
      </c>
      <c r="U34" s="2">
        <f>SUMIFS('ASETTW Untruncated'!U:U,'ASETTW Untruncated'!$A:$A,$A34,'ASETTW Untruncated'!$B:$B,$B34,'ASETTW Untruncated'!$C:$C,$C34)</f>
        <v>0.85941352245672753</v>
      </c>
      <c r="V34" s="2">
        <f>SUMIFS('ASETTW Untruncated'!V:V,'ASETTW Untruncated'!$A:$A,$A34,'ASETTW Untruncated'!$B:$B,$B34,'ASETTW Untruncated'!$C:$C,$C34)</f>
        <v>0.86393995931630252</v>
      </c>
      <c r="W34" s="2">
        <f>SUMIFS('ASETTW Untruncated'!W:W,'ASETTW Untruncated'!$A:$A,$A34,'ASETTW Untruncated'!$B:$B,$B34,'ASETTW Untruncated'!$C:$C,$C34)</f>
        <v>0.86879754710366253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8FB1-554D-4509-9144-702A7025D73A}">
  <dimension ref="A1:X398"/>
  <sheetViews>
    <sheetView workbookViewId="0">
      <selection activeCell="F15" sqref="F15"/>
    </sheetView>
  </sheetViews>
  <sheetFormatPr defaultRowHeight="14.25" x14ac:dyDescent="0.45"/>
  <cols>
    <col min="1" max="1" width="16.3984375" bestFit="1" customWidth="1"/>
    <col min="2" max="2" width="15.53125" customWidth="1"/>
    <col min="3" max="3" width="13" customWidth="1"/>
  </cols>
  <sheetData>
    <row r="1" spans="1:24" x14ac:dyDescent="0.45">
      <c r="A1" t="s">
        <v>0</v>
      </c>
      <c r="B1" t="s">
        <v>238</v>
      </c>
      <c r="C1" t="s">
        <v>239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240</v>
      </c>
    </row>
    <row r="2" spans="1:24" x14ac:dyDescent="0.45">
      <c r="A2" t="s">
        <v>173</v>
      </c>
      <c r="B2" t="s">
        <v>67</v>
      </c>
      <c r="C2" t="s">
        <v>110</v>
      </c>
      <c r="D2">
        <v>1.0160450579187013</v>
      </c>
      <c r="E2">
        <v>0.99737473458576109</v>
      </c>
      <c r="F2">
        <v>0.99192216536157818</v>
      </c>
      <c r="G2">
        <v>1.0162650819545076</v>
      </c>
      <c r="H2">
        <v>0.95391367285966777</v>
      </c>
      <c r="I2">
        <v>0.94883366390630886</v>
      </c>
      <c r="J2">
        <v>0.93878045527726295</v>
      </c>
      <c r="K2">
        <v>0.97052252144605489</v>
      </c>
      <c r="L2">
        <v>0.90471645541847745</v>
      </c>
      <c r="M2">
        <v>0.90699540954935987</v>
      </c>
      <c r="N2">
        <v>0.89590980712779955</v>
      </c>
      <c r="O2">
        <v>0.93116494057131238</v>
      </c>
      <c r="P2">
        <v>0.86841259286031336</v>
      </c>
      <c r="Q2">
        <v>0.87568594345251471</v>
      </c>
      <c r="R2">
        <v>0.8642557379192336</v>
      </c>
      <c r="S2">
        <v>0.90140491359969777</v>
      </c>
      <c r="T2">
        <v>0.83144390705061322</v>
      </c>
      <c r="U2">
        <v>0.84355266848627863</v>
      </c>
      <c r="V2">
        <v>0.83155690994184661</v>
      </c>
      <c r="W2">
        <v>0.87089576213703401</v>
      </c>
      <c r="X2">
        <f>COUNTIFS('ASETTW Full'!$A:$A,$A2,'ASETTW Full'!$B:$B,$B2,'ASETTW Full'!$C:$C,$C2)</f>
        <v>0</v>
      </c>
    </row>
    <row r="3" spans="1:24" x14ac:dyDescent="0.45">
      <c r="A3" t="s">
        <v>173</v>
      </c>
      <c r="B3" t="s">
        <v>67</v>
      </c>
      <c r="C3" t="s">
        <v>91</v>
      </c>
      <c r="D3">
        <v>1.0535687433888807</v>
      </c>
      <c r="E3">
        <v>1.0284534785718065</v>
      </c>
      <c r="F3">
        <v>1.0284523060214961</v>
      </c>
      <c r="G3">
        <v>1.0479230040039795</v>
      </c>
      <c r="H3">
        <v>0.99007681618383248</v>
      </c>
      <c r="I3">
        <v>0.97920178161494908</v>
      </c>
      <c r="J3">
        <v>0.97421709284254121</v>
      </c>
      <c r="K3">
        <v>1.0012449884082071</v>
      </c>
      <c r="L3">
        <v>0.93703012614952375</v>
      </c>
      <c r="M3">
        <v>0.93532775395660017</v>
      </c>
      <c r="N3">
        <v>0.92778361604956538</v>
      </c>
      <c r="O3">
        <v>0.96000289590470456</v>
      </c>
      <c r="P3">
        <v>0.89727643576272942</v>
      </c>
      <c r="Q3">
        <v>0.90259121956952493</v>
      </c>
      <c r="R3">
        <v>0.89287475536717398</v>
      </c>
      <c r="S3">
        <v>0.92895347173098564</v>
      </c>
      <c r="T3">
        <v>0.85884993973852941</v>
      </c>
      <c r="U3">
        <v>0.86913020480906023</v>
      </c>
      <c r="V3">
        <v>0.85890590244530562</v>
      </c>
      <c r="W3">
        <v>0.89694765101811458</v>
      </c>
      <c r="X3">
        <f>COUNTIFS('ASETTW Full'!$A:$A,$A3,'ASETTW Full'!$B:$B,$B3,'ASETTW Full'!$C:$C,$C3)</f>
        <v>1</v>
      </c>
    </row>
    <row r="4" spans="1:24" x14ac:dyDescent="0.45">
      <c r="A4" t="s">
        <v>173</v>
      </c>
      <c r="B4" t="s">
        <v>67</v>
      </c>
      <c r="C4" t="s">
        <v>169</v>
      </c>
      <c r="D4">
        <v>1.1070743575215951</v>
      </c>
      <c r="E4">
        <v>1.0243285135641869</v>
      </c>
      <c r="F4">
        <v>1.0790062489239312</v>
      </c>
      <c r="G4">
        <v>1.0426165431659111</v>
      </c>
      <c r="H4">
        <v>1.028994437057339</v>
      </c>
      <c r="I4">
        <v>0.9731677845118385</v>
      </c>
      <c r="J4">
        <v>1.011414438203839</v>
      </c>
      <c r="K4">
        <v>0.99447043403864244</v>
      </c>
      <c r="L4">
        <v>0.96688959478585712</v>
      </c>
      <c r="M4">
        <v>0.9268426275046564</v>
      </c>
      <c r="N4">
        <v>0.95652587632691422</v>
      </c>
      <c r="O4">
        <v>0.95056025594423732</v>
      </c>
      <c r="P4">
        <v>0.92135128398876398</v>
      </c>
      <c r="Q4">
        <v>0.89101502571416458</v>
      </c>
      <c r="R4">
        <v>0.91633523513697812</v>
      </c>
      <c r="S4">
        <v>0.91635151505296697</v>
      </c>
      <c r="T4">
        <v>0.87160480953877828</v>
      </c>
      <c r="U4">
        <v>0.85516552135914259</v>
      </c>
      <c r="V4">
        <v>0.87180955423019635</v>
      </c>
      <c r="W4">
        <v>0.88201251734175079</v>
      </c>
      <c r="X4">
        <f>COUNTIFS('ASETTW Full'!$A:$A,$A4,'ASETTW Full'!$B:$B,$B4,'ASETTW Full'!$C:$C,$C4)</f>
        <v>0</v>
      </c>
    </row>
    <row r="5" spans="1:24" x14ac:dyDescent="0.45">
      <c r="A5" t="s">
        <v>173</v>
      </c>
      <c r="B5" t="s">
        <v>67</v>
      </c>
      <c r="C5" t="s">
        <v>71</v>
      </c>
      <c r="D5">
        <v>1.0973424086351571</v>
      </c>
      <c r="E5">
        <v>1.0571916583412519</v>
      </c>
      <c r="F5">
        <v>1.0707136035579754</v>
      </c>
      <c r="G5">
        <v>1.0772720575806161</v>
      </c>
      <c r="H5">
        <v>1.0273254035371677</v>
      </c>
      <c r="I5">
        <v>1.0051340821408861</v>
      </c>
      <c r="J5">
        <v>1.010310272442756</v>
      </c>
      <c r="K5">
        <v>1.0277752807779688</v>
      </c>
      <c r="L5">
        <v>0.97090772460313901</v>
      </c>
      <c r="M5">
        <v>0.95767736529904712</v>
      </c>
      <c r="N5">
        <v>0.96102003681152015</v>
      </c>
      <c r="O5">
        <v>0.98270569414025633</v>
      </c>
      <c r="P5">
        <v>0.9289938126233932</v>
      </c>
      <c r="Q5">
        <v>0.9228042489056536</v>
      </c>
      <c r="R5">
        <v>0.92423618028531085</v>
      </c>
      <c r="S5">
        <v>0.94953994064723324</v>
      </c>
      <c r="T5">
        <v>0.88961914185895674</v>
      </c>
      <c r="U5">
        <v>0.88909870701401494</v>
      </c>
      <c r="V5">
        <v>0.88939723170549012</v>
      </c>
      <c r="W5">
        <v>0.91732170712488448</v>
      </c>
      <c r="X5">
        <f>COUNTIFS('ASETTW Full'!$A:$A,$A5,'ASETTW Full'!$B:$B,$B5,'ASETTW Full'!$C:$C,$C5)</f>
        <v>0</v>
      </c>
    </row>
    <row r="6" spans="1:24" x14ac:dyDescent="0.45">
      <c r="A6" t="s">
        <v>174</v>
      </c>
      <c r="B6" t="s">
        <v>95</v>
      </c>
      <c r="C6" t="s">
        <v>91</v>
      </c>
      <c r="D6">
        <v>1.1482182235660148</v>
      </c>
      <c r="E6">
        <v>1.0371825400092531</v>
      </c>
      <c r="F6">
        <v>1.0656501787934463</v>
      </c>
      <c r="G6">
        <v>1.0274569032978902</v>
      </c>
      <c r="H6">
        <v>1.06518836897161</v>
      </c>
      <c r="I6">
        <v>0.97998657472577577</v>
      </c>
      <c r="J6">
        <v>0.99766940995846454</v>
      </c>
      <c r="K6">
        <v>0.97697696185280591</v>
      </c>
      <c r="L6">
        <v>0.99525730248734934</v>
      </c>
      <c r="M6">
        <v>0.93089405534822878</v>
      </c>
      <c r="N6">
        <v>0.94067411247762578</v>
      </c>
      <c r="O6">
        <v>0.93301473152662528</v>
      </c>
      <c r="P6">
        <v>0.9460696258623652</v>
      </c>
      <c r="Q6">
        <v>0.89501393977108201</v>
      </c>
      <c r="R6">
        <v>0.90039882382676051</v>
      </c>
      <c r="S6">
        <v>0.90123205858500144</v>
      </c>
      <c r="T6">
        <v>0.90274321536493318</v>
      </c>
      <c r="U6">
        <v>0.85941352245672753</v>
      </c>
      <c r="V6">
        <v>0.86393995931630252</v>
      </c>
      <c r="W6">
        <v>0.86879754710366253</v>
      </c>
      <c r="X6">
        <f>COUNTIFS('ASETTW Full'!$A:$A,$A6,'ASETTW Full'!$B:$B,$B6,'ASETTW Full'!$C:$C,$C6)</f>
        <v>1</v>
      </c>
    </row>
    <row r="7" spans="1:24" x14ac:dyDescent="0.45">
      <c r="A7" t="s">
        <v>112</v>
      </c>
      <c r="B7" t="s">
        <v>97</v>
      </c>
      <c r="C7" t="s">
        <v>91</v>
      </c>
      <c r="D7">
        <v>1.1351479691412087</v>
      </c>
      <c r="E7">
        <v>1.1071514880492153</v>
      </c>
      <c r="F7">
        <v>1.1143754218128199</v>
      </c>
      <c r="G7">
        <v>1.1350877407673905</v>
      </c>
      <c r="H7">
        <v>1.0651068161660717</v>
      </c>
      <c r="I7">
        <v>1.0534898279810696</v>
      </c>
      <c r="J7">
        <v>1.055548486076626</v>
      </c>
      <c r="K7">
        <v>1.0846095721594153</v>
      </c>
      <c r="L7">
        <v>1.0016409869672069</v>
      </c>
      <c r="M7">
        <v>1.005289882009383</v>
      </c>
      <c r="N7">
        <v>1.0002915770379268</v>
      </c>
      <c r="O7">
        <v>1.0389189058029249</v>
      </c>
      <c r="P7">
        <v>0.96095161078690472</v>
      </c>
      <c r="Q7">
        <v>0.97081452335555896</v>
      </c>
      <c r="R7">
        <v>0.9644935412026715</v>
      </c>
      <c r="S7">
        <v>1.0057756205862156</v>
      </c>
      <c r="T7">
        <v>0.92595538472814809</v>
      </c>
      <c r="U7">
        <v>0.93735522019261908</v>
      </c>
      <c r="V7">
        <v>0.93284098168636465</v>
      </c>
      <c r="W7">
        <v>0.97410688398883705</v>
      </c>
      <c r="X7">
        <f>COUNTIFS('ASETTW Full'!$A:$A,$A7,'ASETTW Full'!$B:$B,$B7,'ASETTW Full'!$C:$C,$C7)</f>
        <v>1</v>
      </c>
    </row>
    <row r="8" spans="1:24" x14ac:dyDescent="0.45">
      <c r="A8" t="s">
        <v>66</v>
      </c>
      <c r="B8" t="s">
        <v>67</v>
      </c>
      <c r="C8" t="s">
        <v>110</v>
      </c>
      <c r="D8">
        <v>1.1761570297694361</v>
      </c>
      <c r="E8">
        <v>1.1771649750520383</v>
      </c>
      <c r="F8">
        <v>1.1670363134341863</v>
      </c>
      <c r="G8">
        <v>1.2104801021720428</v>
      </c>
      <c r="H8">
        <v>1.1145595950230596</v>
      </c>
      <c r="I8">
        <v>1.1261494031827159</v>
      </c>
      <c r="J8">
        <v>1.1138729799383627</v>
      </c>
      <c r="K8">
        <v>1.1618667697056411</v>
      </c>
      <c r="L8">
        <v>1.0605926103461591</v>
      </c>
      <c r="M8">
        <v>1.0752538785455086</v>
      </c>
      <c r="N8">
        <v>1.06464585347199</v>
      </c>
      <c r="O8">
        <v>1.1129597238082227</v>
      </c>
      <c r="P8">
        <v>1.0213275238271864</v>
      </c>
      <c r="Q8">
        <v>1.0372648103463811</v>
      </c>
      <c r="R8">
        <v>1.0283972995294395</v>
      </c>
      <c r="S8">
        <v>1.0765998381319479</v>
      </c>
      <c r="T8">
        <v>0.98221700341196749</v>
      </c>
      <c r="U8">
        <v>0.99996722789931636</v>
      </c>
      <c r="V8">
        <v>0.99369006812118443</v>
      </c>
      <c r="W8">
        <v>1.0409794348296175</v>
      </c>
      <c r="X8">
        <f>COUNTIFS('ASETTW Full'!$A:$A,$A8,'ASETTW Full'!$B:$B,$B8,'ASETTW Full'!$C:$C,$C8)</f>
        <v>0</v>
      </c>
    </row>
    <row r="9" spans="1:24" x14ac:dyDescent="0.45">
      <c r="A9" t="s">
        <v>69</v>
      </c>
      <c r="B9" t="s">
        <v>157</v>
      </c>
      <c r="C9" t="s">
        <v>71</v>
      </c>
      <c r="D9">
        <v>1.202736625744149</v>
      </c>
      <c r="E9">
        <v>1.2103138614461453</v>
      </c>
      <c r="F9">
        <v>1.2134473834699795</v>
      </c>
      <c r="G9">
        <v>1.2541473447900435</v>
      </c>
      <c r="H9">
        <v>1.1373992747330126</v>
      </c>
      <c r="I9">
        <v>1.1528092665334586</v>
      </c>
      <c r="J9">
        <v>1.1529632146055582</v>
      </c>
      <c r="K9">
        <v>1.2002647730259732</v>
      </c>
      <c r="L9">
        <v>1.0853958734765483</v>
      </c>
      <c r="M9">
        <v>1.1031564507724168</v>
      </c>
      <c r="N9">
        <v>1.1053820211048451</v>
      </c>
      <c r="O9">
        <v>1.1513915541990609</v>
      </c>
      <c r="P9">
        <v>1.0400184401913988</v>
      </c>
      <c r="Q9">
        <v>1.0618045628853248</v>
      </c>
      <c r="R9">
        <v>1.0626589323834563</v>
      </c>
      <c r="S9">
        <v>1.1117281681615541</v>
      </c>
      <c r="T9">
        <v>1.005818561298272</v>
      </c>
      <c r="U9">
        <v>1.0246513410481954</v>
      </c>
      <c r="V9">
        <v>1.0301939281137065</v>
      </c>
      <c r="W9">
        <v>1.0745622674844932</v>
      </c>
      <c r="X9">
        <f>COUNTIFS('ASETTW Full'!$A:$A,$A9,'ASETTW Full'!$B:$B,$B9,'ASETTW Full'!$C:$C,$C9)</f>
        <v>1</v>
      </c>
    </row>
    <row r="10" spans="1:24" x14ac:dyDescent="0.45">
      <c r="A10" t="s">
        <v>173</v>
      </c>
      <c r="B10" t="s">
        <v>67</v>
      </c>
      <c r="C10" t="s">
        <v>237</v>
      </c>
      <c r="D10">
        <v>1.2310961218363985</v>
      </c>
      <c r="E10">
        <v>1.2000926022689509</v>
      </c>
      <c r="F10">
        <v>1.2021445368719896</v>
      </c>
      <c r="G10">
        <v>1.2233249473297905</v>
      </c>
      <c r="H10">
        <v>1.1554561988884351</v>
      </c>
      <c r="I10">
        <v>1.1416338025893835</v>
      </c>
      <c r="J10">
        <v>1.137313032904226</v>
      </c>
      <c r="K10">
        <v>1.1677664488490249</v>
      </c>
      <c r="L10">
        <v>1.0943607760923082</v>
      </c>
      <c r="M10">
        <v>1.0884778330034866</v>
      </c>
      <c r="N10">
        <v>1.0839118077450769</v>
      </c>
      <c r="O10">
        <v>1.1170936476036022</v>
      </c>
      <c r="P10">
        <v>1.050072339053969</v>
      </c>
      <c r="Q10">
        <v>1.0492909951777187</v>
      </c>
      <c r="R10">
        <v>1.0452813025289931</v>
      </c>
      <c r="S10">
        <v>1.079859731967332</v>
      </c>
      <c r="T10">
        <v>1.0050443870831161</v>
      </c>
      <c r="U10">
        <v>1.0111052247338979</v>
      </c>
      <c r="V10">
        <v>1.005213586517798</v>
      </c>
      <c r="W10">
        <v>1.0432005896966545</v>
      </c>
      <c r="X10">
        <f>COUNTIFS('ASETTW Full'!$A:$A,$A10,'ASETTW Full'!$B:$B,$B10,'ASETTW Full'!$C:$C,$C10)</f>
        <v>1</v>
      </c>
    </row>
    <row r="11" spans="1:24" x14ac:dyDescent="0.45">
      <c r="A11" t="s">
        <v>173</v>
      </c>
      <c r="B11" t="s">
        <v>67</v>
      </c>
      <c r="C11" t="s">
        <v>68</v>
      </c>
      <c r="D11">
        <v>1.2352162765050496</v>
      </c>
      <c r="E11">
        <v>1.2007063257848691</v>
      </c>
      <c r="F11">
        <v>1.2058119332034525</v>
      </c>
      <c r="G11">
        <v>1.2238096221140502</v>
      </c>
      <c r="H11">
        <v>1.1576759775318375</v>
      </c>
      <c r="I11">
        <v>1.1423183991558454</v>
      </c>
      <c r="J11">
        <v>1.1392275104127989</v>
      </c>
      <c r="K11">
        <v>1.1682299126968763</v>
      </c>
      <c r="L11">
        <v>1.0956986194850837</v>
      </c>
      <c r="M11">
        <v>1.0884778330034866</v>
      </c>
      <c r="N11">
        <v>1.0849055778794059</v>
      </c>
      <c r="O11">
        <v>1.1170936476036022</v>
      </c>
      <c r="P11">
        <v>1.0502783452372748</v>
      </c>
      <c r="Q11">
        <v>1.0492909951777187</v>
      </c>
      <c r="R11">
        <v>1.0453921216604114</v>
      </c>
      <c r="S11">
        <v>1.079859731967332</v>
      </c>
      <c r="T11">
        <v>1.0055313194899624</v>
      </c>
      <c r="U11">
        <v>1.0111052247338979</v>
      </c>
      <c r="V11">
        <v>1.0054902572804982</v>
      </c>
      <c r="W11">
        <v>1.0432005896966545</v>
      </c>
      <c r="X11">
        <f>COUNTIFS('ASETTW Full'!$A:$A,$A11,'ASETTW Full'!$B:$B,$B11,'ASETTW Full'!$C:$C,$C11)</f>
        <v>0</v>
      </c>
    </row>
    <row r="12" spans="1:24" x14ac:dyDescent="0.45">
      <c r="A12" t="s">
        <v>66</v>
      </c>
      <c r="B12" t="s">
        <v>67</v>
      </c>
      <c r="C12" t="s">
        <v>91</v>
      </c>
      <c r="D12">
        <v>1.2153199104161894</v>
      </c>
      <c r="E12">
        <v>1.2131780952898101</v>
      </c>
      <c r="F12">
        <v>1.2060785719770466</v>
      </c>
      <c r="G12">
        <v>1.2471157480102806</v>
      </c>
      <c r="H12">
        <v>1.1520892160181446</v>
      </c>
      <c r="I12">
        <v>1.1615695973780014</v>
      </c>
      <c r="J12">
        <v>1.1516532381319118</v>
      </c>
      <c r="K12">
        <v>1.1976486894542042</v>
      </c>
      <c r="L12">
        <v>1.0963462532579811</v>
      </c>
      <c r="M12">
        <v>1.1076447465807449</v>
      </c>
      <c r="N12">
        <v>1.1007436874401988</v>
      </c>
      <c r="O12">
        <v>1.1460761177517793</v>
      </c>
      <c r="P12">
        <v>1.0557809940415153</v>
      </c>
      <c r="Q12">
        <v>1.0680699830203852</v>
      </c>
      <c r="R12">
        <v>1.0631481388001984</v>
      </c>
      <c r="S12">
        <v>1.1083484086285944</v>
      </c>
      <c r="T12">
        <v>1.015154345603241</v>
      </c>
      <c r="U12">
        <v>1.0313127657912911</v>
      </c>
      <c r="V12">
        <v>1.0269651476344379</v>
      </c>
      <c r="W12">
        <v>1.0729986316048346</v>
      </c>
      <c r="X12">
        <f>COUNTIFS('ASETTW Full'!$A:$A,$A12,'ASETTW Full'!$B:$B,$B12,'ASETTW Full'!$C:$C,$C12)</f>
        <v>1</v>
      </c>
    </row>
    <row r="13" spans="1:24" x14ac:dyDescent="0.45">
      <c r="A13" t="s">
        <v>66</v>
      </c>
      <c r="B13" t="s">
        <v>67</v>
      </c>
      <c r="C13" t="s">
        <v>169</v>
      </c>
      <c r="D13">
        <v>1.2571945796239707</v>
      </c>
      <c r="E13">
        <v>1.200885977475012</v>
      </c>
      <c r="F13">
        <v>1.2460848075207767</v>
      </c>
      <c r="G13">
        <v>1.2333835713241958</v>
      </c>
      <c r="H13">
        <v>1.1701333278978836</v>
      </c>
      <c r="I13">
        <v>1.1416634095298335</v>
      </c>
      <c r="J13">
        <v>1.1694909607923436</v>
      </c>
      <c r="K13">
        <v>1.1766714537699845</v>
      </c>
      <c r="L13">
        <v>1.1035439492195922</v>
      </c>
      <c r="M13">
        <v>1.0856959480249369</v>
      </c>
      <c r="N13">
        <v>1.1078314906471196</v>
      </c>
      <c r="O13">
        <v>1.1230580742232421</v>
      </c>
      <c r="P13">
        <v>1.0618617173881779</v>
      </c>
      <c r="Q13">
        <v>1.0457433413723036</v>
      </c>
      <c r="R13">
        <v>1.0693730359734346</v>
      </c>
      <c r="S13">
        <v>1.0841811934403869</v>
      </c>
      <c r="T13">
        <v>1.0136583667626662</v>
      </c>
      <c r="U13">
        <v>1.0063985356637049</v>
      </c>
      <c r="V13">
        <v>1.0255293895759023</v>
      </c>
      <c r="W13">
        <v>1.0466157195193602</v>
      </c>
      <c r="X13">
        <f>COUNTIFS('ASETTW Full'!$A:$A,$A13,'ASETTW Full'!$B:$B,$B13,'ASETTW Full'!$C:$C,$C13)</f>
        <v>0</v>
      </c>
    </row>
    <row r="14" spans="1:24" x14ac:dyDescent="0.45">
      <c r="A14" t="s">
        <v>129</v>
      </c>
      <c r="B14" t="s">
        <v>86</v>
      </c>
      <c r="C14" t="s">
        <v>71</v>
      </c>
      <c r="D14">
        <v>1.2657604965116835</v>
      </c>
      <c r="E14">
        <v>1.2189237206308143</v>
      </c>
      <c r="F14">
        <v>1.2318513088538023</v>
      </c>
      <c r="G14">
        <v>1.2347314335061186</v>
      </c>
      <c r="H14">
        <v>1.1798676208421521</v>
      </c>
      <c r="I14">
        <v>1.1577631179322987</v>
      </c>
      <c r="J14">
        <v>1.1588302882595845</v>
      </c>
      <c r="K14">
        <v>1.1774633355223447</v>
      </c>
      <c r="L14">
        <v>1.1093422642294797</v>
      </c>
      <c r="M14">
        <v>1.1044022697934499</v>
      </c>
      <c r="N14">
        <v>1.0975972081339564</v>
      </c>
      <c r="O14">
        <v>1.1277900069688407</v>
      </c>
      <c r="P14">
        <v>1.0619404496991349</v>
      </c>
      <c r="Q14">
        <v>1.0631656719507436</v>
      </c>
      <c r="R14">
        <v>1.0551924376504929</v>
      </c>
      <c r="S14">
        <v>1.0897133571519448</v>
      </c>
      <c r="T14">
        <v>1.0209530405455505</v>
      </c>
      <c r="U14">
        <v>1.0224656701511514</v>
      </c>
      <c r="V14">
        <v>1.0178190332702892</v>
      </c>
      <c r="W14">
        <v>1.050900935347203</v>
      </c>
      <c r="X14">
        <f>COUNTIFS('ASETTW Full'!$A:$A,$A14,'ASETTW Full'!$B:$B,$B14,'ASETTW Full'!$C:$C,$C14)</f>
        <v>1</v>
      </c>
    </row>
    <row r="15" spans="1:24" x14ac:dyDescent="0.45">
      <c r="A15" t="s">
        <v>173</v>
      </c>
      <c r="B15" t="s">
        <v>67</v>
      </c>
      <c r="C15" t="s">
        <v>65</v>
      </c>
      <c r="D15">
        <v>1.2645814388142835</v>
      </c>
      <c r="E15">
        <v>1.2300870365012446</v>
      </c>
      <c r="F15">
        <v>1.2348662148114153</v>
      </c>
      <c r="G15">
        <v>1.2531357500329097</v>
      </c>
      <c r="H15">
        <v>1.1897095802019604</v>
      </c>
      <c r="I15">
        <v>1.1711868569147523</v>
      </c>
      <c r="J15">
        <v>1.1711639300471677</v>
      </c>
      <c r="K15">
        <v>1.1976459054961917</v>
      </c>
      <c r="L15">
        <v>1.1268634859959938</v>
      </c>
      <c r="M15">
        <v>1.1175592632711753</v>
      </c>
      <c r="N15">
        <v>1.1164097418346219</v>
      </c>
      <c r="O15">
        <v>1.1467405382306108</v>
      </c>
      <c r="P15">
        <v>1.0810488387631298</v>
      </c>
      <c r="Q15">
        <v>1.0792800515961787</v>
      </c>
      <c r="R15">
        <v>1.0762994168718973</v>
      </c>
      <c r="S15">
        <v>1.1104525247592001</v>
      </c>
      <c r="T15">
        <v>1.0344871855890363</v>
      </c>
      <c r="U15">
        <v>1.0391483631677867</v>
      </c>
      <c r="V15">
        <v>1.0349659885997347</v>
      </c>
      <c r="W15">
        <v>1.0719162311203192</v>
      </c>
      <c r="X15">
        <f>COUNTIFS('ASETTW Full'!$A:$A,$A15,'ASETTW Full'!$B:$B,$B15,'ASETTW Full'!$C:$C,$C15)</f>
        <v>0</v>
      </c>
    </row>
    <row r="16" spans="1:24" x14ac:dyDescent="0.45">
      <c r="A16" t="s">
        <v>66</v>
      </c>
      <c r="B16" t="s">
        <v>67</v>
      </c>
      <c r="C16" t="s">
        <v>71</v>
      </c>
      <c r="D16">
        <v>1.2574015125550779</v>
      </c>
      <c r="E16">
        <v>1.2404983961195648</v>
      </c>
      <c r="F16">
        <v>1.2474423615542796</v>
      </c>
      <c r="G16">
        <v>1.2748284795178326</v>
      </c>
      <c r="H16">
        <v>1.1897547568486673</v>
      </c>
      <c r="I16">
        <v>1.1863364848868501</v>
      </c>
      <c r="J16">
        <v>1.1889620366014746</v>
      </c>
      <c r="K16">
        <v>1.2232891367301706</v>
      </c>
      <c r="L16">
        <v>1.1311382099300729</v>
      </c>
      <c r="M16">
        <v>1.1309398020684582</v>
      </c>
      <c r="N16">
        <v>1.1350875930261224</v>
      </c>
      <c r="O16">
        <v>1.1706822368120227</v>
      </c>
      <c r="P16">
        <v>1.0890102582306305</v>
      </c>
      <c r="Q16">
        <v>1.0892159116763234</v>
      </c>
      <c r="R16">
        <v>1.0961758781007425</v>
      </c>
      <c r="S16">
        <v>1.1302495911152306</v>
      </c>
      <c r="T16">
        <v>1.0443521078880766</v>
      </c>
      <c r="U16">
        <v>1.049488551401794</v>
      </c>
      <c r="V16">
        <v>1.0561081961211212</v>
      </c>
      <c r="W16">
        <v>1.0919507299874043</v>
      </c>
      <c r="X16">
        <f>COUNTIFS('ASETTW Full'!$A:$A,$A16,'ASETTW Full'!$B:$B,$B16,'ASETTW Full'!$C:$C,$C16)</f>
        <v>0</v>
      </c>
    </row>
    <row r="17" spans="1:24" x14ac:dyDescent="0.45">
      <c r="A17" t="s">
        <v>162</v>
      </c>
      <c r="B17" t="s">
        <v>95</v>
      </c>
      <c r="C17" t="s">
        <v>91</v>
      </c>
      <c r="D17">
        <v>1.2910273756252615</v>
      </c>
      <c r="E17">
        <v>1.2092453206690896</v>
      </c>
      <c r="F17">
        <v>1.2240958549821617</v>
      </c>
      <c r="G17">
        <v>1.2155267248023434</v>
      </c>
      <c r="H17">
        <v>1.2052042048910894</v>
      </c>
      <c r="I17">
        <v>1.1458675658060489</v>
      </c>
      <c r="J17">
        <v>1.153245640699446</v>
      </c>
      <c r="K17">
        <v>1.1577545626180317</v>
      </c>
      <c r="L17">
        <v>1.1419352584426679</v>
      </c>
      <c r="M17">
        <v>1.094470782602629</v>
      </c>
      <c r="N17">
        <v>1.099007944158175</v>
      </c>
      <c r="O17">
        <v>1.1110322213464277</v>
      </c>
      <c r="P17">
        <v>1.0914763300041159</v>
      </c>
      <c r="Q17">
        <v>1.052683555064893</v>
      </c>
      <c r="R17">
        <v>1.0560105274895146</v>
      </c>
      <c r="S17">
        <v>1.0720646101278171</v>
      </c>
      <c r="T17">
        <v>1.045026644249105</v>
      </c>
      <c r="U17">
        <v>1.0137483981185054</v>
      </c>
      <c r="V17">
        <v>1.0155033327313432</v>
      </c>
      <c r="W17">
        <v>1.0353309684596517</v>
      </c>
      <c r="X17">
        <f>COUNTIFS('ASETTW Full'!$A:$A,$A17,'ASETTW Full'!$B:$B,$B17,'ASETTW Full'!$C:$C,$C17)</f>
        <v>1</v>
      </c>
    </row>
    <row r="18" spans="1:24" x14ac:dyDescent="0.45">
      <c r="A18" t="s">
        <v>77</v>
      </c>
      <c r="B18" t="s">
        <v>78</v>
      </c>
      <c r="C18" t="s">
        <v>79</v>
      </c>
      <c r="D18">
        <v>1.2623786243861466</v>
      </c>
      <c r="E18">
        <v>1.2686655919359417</v>
      </c>
      <c r="F18">
        <v>1.2952309011156369</v>
      </c>
      <c r="G18">
        <v>1.3330593408058042</v>
      </c>
      <c r="H18">
        <v>1.2003934017430431</v>
      </c>
      <c r="I18">
        <v>1.2155483476827296</v>
      </c>
      <c r="J18">
        <v>1.2361879378868246</v>
      </c>
      <c r="K18">
        <v>1.2795309621303788</v>
      </c>
      <c r="L18">
        <v>1.1434377976861325</v>
      </c>
      <c r="M18">
        <v>1.1620048022427125</v>
      </c>
      <c r="N18">
        <v>1.1819418418892458</v>
      </c>
      <c r="O18">
        <v>1.225049298811657</v>
      </c>
      <c r="P18">
        <v>1.0954194349306721</v>
      </c>
      <c r="Q18">
        <v>1.1173280072983163</v>
      </c>
      <c r="R18">
        <v>1.1355375472121845</v>
      </c>
      <c r="S18">
        <v>1.1792205323783025</v>
      </c>
      <c r="T18">
        <v>1.0571844083037192</v>
      </c>
      <c r="U18">
        <v>1.0823143856576489</v>
      </c>
      <c r="V18">
        <v>1.099423317285058</v>
      </c>
      <c r="W18">
        <v>1.1434759744875989</v>
      </c>
      <c r="X18">
        <f>COUNTIFS('ASETTW Full'!$A:$A,$A18,'ASETTW Full'!$B:$B,$B18,'ASETTW Full'!$C:$C,$C18)</f>
        <v>1</v>
      </c>
    </row>
    <row r="19" spans="1:24" x14ac:dyDescent="0.45">
      <c r="A19" t="s">
        <v>74</v>
      </c>
      <c r="B19" t="s">
        <v>158</v>
      </c>
      <c r="C19" t="s">
        <v>76</v>
      </c>
      <c r="D19">
        <v>1.3018379523949</v>
      </c>
      <c r="E19">
        <v>1.2953091169097062</v>
      </c>
      <c r="F19">
        <v>1.279873813218531</v>
      </c>
      <c r="G19">
        <v>1.330687905845213</v>
      </c>
      <c r="H19">
        <v>1.2318904700112412</v>
      </c>
      <c r="I19">
        <v>1.2349456570961719</v>
      </c>
      <c r="J19">
        <v>1.2218117135944992</v>
      </c>
      <c r="K19">
        <v>1.2746912548185303</v>
      </c>
      <c r="L19">
        <v>1.1729709095829599</v>
      </c>
      <c r="M19">
        <v>1.1828330994035547</v>
      </c>
      <c r="N19">
        <v>1.1694560473723912</v>
      </c>
      <c r="O19">
        <v>1.2254928501185267</v>
      </c>
      <c r="P19">
        <v>1.1248181978074234</v>
      </c>
      <c r="Q19">
        <v>1.1409795064057873</v>
      </c>
      <c r="R19">
        <v>1.1255234066020077</v>
      </c>
      <c r="S19">
        <v>1.186297006067301</v>
      </c>
      <c r="T19">
        <v>1.0848092039173167</v>
      </c>
      <c r="U19">
        <v>1.1042271878401178</v>
      </c>
      <c r="V19">
        <v>1.0897032031259775</v>
      </c>
      <c r="W19">
        <v>1.1512159764029384</v>
      </c>
      <c r="X19">
        <f>COUNTIFS('ASETTW Full'!$A:$A,$A19,'ASETTW Full'!$B:$B,$B19,'ASETTW Full'!$C:$C,$C19)</f>
        <v>1</v>
      </c>
    </row>
    <row r="20" spans="1:24" x14ac:dyDescent="0.45">
      <c r="A20" t="s">
        <v>96</v>
      </c>
      <c r="B20" t="s">
        <v>97</v>
      </c>
      <c r="C20" t="s">
        <v>91</v>
      </c>
      <c r="D20">
        <v>1.2969716835692306</v>
      </c>
      <c r="E20">
        <v>1.3035125168378119</v>
      </c>
      <c r="F20">
        <v>1.2988171105644157</v>
      </c>
      <c r="G20">
        <v>1.3488144125782393</v>
      </c>
      <c r="H20">
        <v>1.2329955301567079</v>
      </c>
      <c r="I20">
        <v>1.245671512112144</v>
      </c>
      <c r="J20">
        <v>1.2418595187842361</v>
      </c>
      <c r="K20">
        <v>1.2936936181569554</v>
      </c>
      <c r="L20">
        <v>1.1798099374145465</v>
      </c>
      <c r="M20">
        <v>1.1918823638151852</v>
      </c>
      <c r="N20">
        <v>1.1923084446732086</v>
      </c>
      <c r="O20">
        <v>1.2427228991888881</v>
      </c>
      <c r="P20">
        <v>1.1313911646055061</v>
      </c>
      <c r="Q20">
        <v>1.1475451717537652</v>
      </c>
      <c r="R20">
        <v>1.1472852166472725</v>
      </c>
      <c r="S20">
        <v>1.2001697424599593</v>
      </c>
      <c r="T20">
        <v>1.0884128974424931</v>
      </c>
      <c r="U20">
        <v>1.1099268030769092</v>
      </c>
      <c r="V20">
        <v>1.1082591441916374</v>
      </c>
      <c r="W20">
        <v>1.1631440372370458</v>
      </c>
      <c r="X20">
        <f>COUNTIFS('ASETTW Full'!$A:$A,$A20,'ASETTW Full'!$B:$B,$B20,'ASETTW Full'!$C:$C,$C20)</f>
        <v>1</v>
      </c>
    </row>
    <row r="21" spans="1:24" x14ac:dyDescent="0.45">
      <c r="A21" t="s">
        <v>89</v>
      </c>
      <c r="B21" t="s">
        <v>177</v>
      </c>
      <c r="C21" t="s">
        <v>163</v>
      </c>
      <c r="D21">
        <v>1.3780214244833817</v>
      </c>
      <c r="E21">
        <v>1.2519952533473644</v>
      </c>
      <c r="F21">
        <v>1.2754489524925328</v>
      </c>
      <c r="G21">
        <v>1.2325692131764716</v>
      </c>
      <c r="H21">
        <v>1.2894558774002411</v>
      </c>
      <c r="I21">
        <v>1.181007892025721</v>
      </c>
      <c r="J21">
        <v>1.2025693566419424</v>
      </c>
      <c r="K21">
        <v>1.1699639141076597</v>
      </c>
      <c r="L21">
        <v>1.20916333379542</v>
      </c>
      <c r="M21">
        <v>1.1238901557561676</v>
      </c>
      <c r="N21">
        <v>1.1341325571909637</v>
      </c>
      <c r="O21">
        <v>1.1198760913326071</v>
      </c>
      <c r="P21">
        <v>1.1579456894027738</v>
      </c>
      <c r="Q21">
        <v>1.0797860894405231</v>
      </c>
      <c r="R21">
        <v>1.0917537008243128</v>
      </c>
      <c r="S21">
        <v>1.0802933669642223</v>
      </c>
      <c r="T21">
        <v>1.0993747000351992</v>
      </c>
      <c r="U21">
        <v>1.0391481140818779</v>
      </c>
      <c r="V21">
        <v>1.0446314420927783</v>
      </c>
      <c r="W21">
        <v>1.0428920279839777</v>
      </c>
      <c r="X21">
        <f>COUNTIFS('ASETTW Full'!$A:$A,$A21,'ASETTW Full'!$B:$B,$B21,'ASETTW Full'!$C:$C,$C21)</f>
        <v>1</v>
      </c>
    </row>
    <row r="22" spans="1:24" x14ac:dyDescent="0.45">
      <c r="A22" t="s">
        <v>126</v>
      </c>
      <c r="B22" t="s">
        <v>86</v>
      </c>
      <c r="C22" t="s">
        <v>71</v>
      </c>
      <c r="D22">
        <v>1.3905255157964056</v>
      </c>
      <c r="E22">
        <v>1.2760157294504957</v>
      </c>
      <c r="F22">
        <v>1.3037800858713533</v>
      </c>
      <c r="G22">
        <v>1.2617881909533468</v>
      </c>
      <c r="H22">
        <v>1.2940682483327377</v>
      </c>
      <c r="I22">
        <v>1.2040016126431343</v>
      </c>
      <c r="J22">
        <v>1.2234814984823097</v>
      </c>
      <c r="K22">
        <v>1.1969241556881054</v>
      </c>
      <c r="L22">
        <v>1.2174952624137327</v>
      </c>
      <c r="M22">
        <v>1.1398017878849669</v>
      </c>
      <c r="N22">
        <v>1.1594109881480934</v>
      </c>
      <c r="O22">
        <v>1.1396249337760822</v>
      </c>
      <c r="P22">
        <v>1.1616309224375645</v>
      </c>
      <c r="Q22">
        <v>1.095713792749575</v>
      </c>
      <c r="R22">
        <v>1.1125238266411701</v>
      </c>
      <c r="S22">
        <v>1.0989690136808972</v>
      </c>
      <c r="T22">
        <v>1.1027959213415854</v>
      </c>
      <c r="U22">
        <v>1.0498387700731551</v>
      </c>
      <c r="V22">
        <v>1.0625913417647737</v>
      </c>
      <c r="W22">
        <v>1.0561323079268794</v>
      </c>
      <c r="X22">
        <f>COUNTIFS('ASETTW Full'!$A:$A,$A22,'ASETTW Full'!$B:$B,$B22,'ASETTW Full'!$C:$C,$C22)</f>
        <v>1</v>
      </c>
    </row>
    <row r="23" spans="1:24" x14ac:dyDescent="0.45">
      <c r="A23" t="s">
        <v>83</v>
      </c>
      <c r="B23" t="s">
        <v>78</v>
      </c>
      <c r="C23" t="s">
        <v>84</v>
      </c>
      <c r="D23">
        <v>1.3669363917008504</v>
      </c>
      <c r="E23">
        <v>1.3855647130470805</v>
      </c>
      <c r="F23">
        <v>1.4140996987779699</v>
      </c>
      <c r="G23">
        <v>1.4614527811524172</v>
      </c>
      <c r="H23">
        <v>1.2952484093615397</v>
      </c>
      <c r="I23">
        <v>1.320023537916057</v>
      </c>
      <c r="J23">
        <v>1.3452862701921027</v>
      </c>
      <c r="K23">
        <v>1.3941525795956748</v>
      </c>
      <c r="L23">
        <v>1.2405634020152556</v>
      </c>
      <c r="M23">
        <v>1.2698993192897789</v>
      </c>
      <c r="N23">
        <v>1.2934963068304834</v>
      </c>
      <c r="O23">
        <v>1.3430070063029527</v>
      </c>
      <c r="P23">
        <v>1.1937116788111213</v>
      </c>
      <c r="Q23">
        <v>1.2270684164245558</v>
      </c>
      <c r="R23">
        <v>1.246797780084143</v>
      </c>
      <c r="S23">
        <v>1.2981723145496467</v>
      </c>
      <c r="T23">
        <v>1.1488253487633371</v>
      </c>
      <c r="U23">
        <v>1.1869408655600844</v>
      </c>
      <c r="V23">
        <v>1.2018840542557352</v>
      </c>
      <c r="W23">
        <v>1.2561340469570677</v>
      </c>
      <c r="X23">
        <f>COUNTIFS('ASETTW Full'!$A:$A,$A23,'ASETTW Full'!$B:$B,$B23,'ASETTW Full'!$C:$C,$C23)</f>
        <v>1</v>
      </c>
    </row>
    <row r="24" spans="1:24" x14ac:dyDescent="0.45">
      <c r="A24" t="s">
        <v>176</v>
      </c>
      <c r="B24" t="s">
        <v>175</v>
      </c>
      <c r="C24" t="s">
        <v>71</v>
      </c>
      <c r="D24">
        <v>1.3786832895562793</v>
      </c>
      <c r="E24">
        <v>1.3786439019366665</v>
      </c>
      <c r="F24">
        <v>1.3868470578634684</v>
      </c>
      <c r="G24">
        <v>1.4317670932804154</v>
      </c>
      <c r="H24">
        <v>1.3060996953310886</v>
      </c>
      <c r="I24">
        <v>1.3193745817971312</v>
      </c>
      <c r="J24">
        <v>1.3202810457741596</v>
      </c>
      <c r="K24">
        <v>1.3745995490591001</v>
      </c>
      <c r="L24">
        <v>1.2449943087528736</v>
      </c>
      <c r="M24">
        <v>1.2672867791566547</v>
      </c>
      <c r="N24">
        <v>1.2646027510886397</v>
      </c>
      <c r="O24">
        <v>1.3238404089395392</v>
      </c>
      <c r="P24">
        <v>1.1951699693688063</v>
      </c>
      <c r="Q24">
        <v>1.2187950257509539</v>
      </c>
      <c r="R24">
        <v>1.2176929482931409</v>
      </c>
      <c r="S24">
        <v>1.2761627151941399</v>
      </c>
      <c r="T24">
        <v>1.153548354976438</v>
      </c>
      <c r="U24">
        <v>1.1776622046756444</v>
      </c>
      <c r="V24">
        <v>1.1783916196093951</v>
      </c>
      <c r="W24">
        <v>1.2353580319166806</v>
      </c>
      <c r="X24">
        <f>COUNTIFS('ASETTW Full'!$A:$A,$A24,'ASETTW Full'!$B:$B,$B24,'ASETTW Full'!$C:$C,$C24)</f>
        <v>1</v>
      </c>
    </row>
    <row r="25" spans="1:24" x14ac:dyDescent="0.45">
      <c r="A25" t="s">
        <v>66</v>
      </c>
      <c r="B25" t="s">
        <v>67</v>
      </c>
      <c r="C25" t="s">
        <v>237</v>
      </c>
      <c r="D25">
        <v>1.4125923932557554</v>
      </c>
      <c r="E25">
        <v>1.4072323203482351</v>
      </c>
      <c r="F25">
        <v>1.4032711194013388</v>
      </c>
      <c r="G25">
        <v>1.44647114658519</v>
      </c>
      <c r="H25">
        <v>1.3404470786464648</v>
      </c>
      <c r="I25">
        <v>1.3464392658389688</v>
      </c>
      <c r="J25">
        <v>1.341260322765661</v>
      </c>
      <c r="K25">
        <v>1.3886159153298148</v>
      </c>
      <c r="L25">
        <v>1.2748459411662629</v>
      </c>
      <c r="M25">
        <v>1.2835221174849922</v>
      </c>
      <c r="N25">
        <v>1.2813955957585366</v>
      </c>
      <c r="O25">
        <v>1.3283758612214658</v>
      </c>
      <c r="P25">
        <v>1.2275832953919845</v>
      </c>
      <c r="Q25">
        <v>1.2364616670231305</v>
      </c>
      <c r="R25">
        <v>1.2378777312107181</v>
      </c>
      <c r="S25">
        <v>1.283347660525725</v>
      </c>
      <c r="T25">
        <v>1.1765790666864424</v>
      </c>
      <c r="U25">
        <v>1.1916222138957779</v>
      </c>
      <c r="V25">
        <v>1.1918123886050083</v>
      </c>
      <c r="W25">
        <v>1.2405367176193571</v>
      </c>
      <c r="X25">
        <f>COUNTIFS('ASETTW Full'!$A:$A,$A25,'ASETTW Full'!$B:$B,$B25,'ASETTW Full'!$C:$C,$C25)</f>
        <v>1</v>
      </c>
    </row>
    <row r="26" spans="1:24" x14ac:dyDescent="0.45">
      <c r="A26" t="s">
        <v>66</v>
      </c>
      <c r="B26" t="s">
        <v>67</v>
      </c>
      <c r="C26" t="s">
        <v>68</v>
      </c>
      <c r="D26">
        <v>1.4135852818082675</v>
      </c>
      <c r="E26">
        <v>1.4072323203482351</v>
      </c>
      <c r="F26">
        <v>1.4040740207023936</v>
      </c>
      <c r="G26">
        <v>1.44647114658519</v>
      </c>
      <c r="H26">
        <v>1.3405031681198285</v>
      </c>
      <c r="I26">
        <v>1.3464392658389688</v>
      </c>
      <c r="J26">
        <v>1.341260322765661</v>
      </c>
      <c r="K26">
        <v>1.3886159153298148</v>
      </c>
      <c r="L26">
        <v>1.2760165267231107</v>
      </c>
      <c r="M26">
        <v>1.2835221174849922</v>
      </c>
      <c r="N26">
        <v>1.2822874325502254</v>
      </c>
      <c r="O26">
        <v>1.3283758612214658</v>
      </c>
      <c r="P26">
        <v>1.2280479273637182</v>
      </c>
      <c r="Q26">
        <v>1.2364616670231305</v>
      </c>
      <c r="R26">
        <v>1.23805059545514</v>
      </c>
      <c r="S26">
        <v>1.283347660525725</v>
      </c>
      <c r="T26">
        <v>1.1783939840999724</v>
      </c>
      <c r="U26">
        <v>1.1916222138957779</v>
      </c>
      <c r="V26">
        <v>1.1933444144658734</v>
      </c>
      <c r="W26">
        <v>1.2405367176193571</v>
      </c>
      <c r="X26">
        <f>COUNTIFS('ASETTW Full'!$A:$A,$A26,'ASETTW Full'!$B:$B,$B26,'ASETTW Full'!$C:$C,$C26)</f>
        <v>0</v>
      </c>
    </row>
    <row r="27" spans="1:24" x14ac:dyDescent="0.45">
      <c r="A27" t="s">
        <v>120</v>
      </c>
      <c r="B27" t="s">
        <v>157</v>
      </c>
      <c r="C27" t="s">
        <v>71</v>
      </c>
      <c r="D27">
        <v>1.4000930469797646</v>
      </c>
      <c r="E27">
        <v>1.4248451321833038</v>
      </c>
      <c r="F27">
        <v>1.428396829753116</v>
      </c>
      <c r="G27">
        <v>1.4892802960217371</v>
      </c>
      <c r="H27">
        <v>1.3359432057831988</v>
      </c>
      <c r="I27">
        <v>1.3605846633403129</v>
      </c>
      <c r="J27">
        <v>1.3676262924808593</v>
      </c>
      <c r="K27">
        <v>1.4269212627327472</v>
      </c>
      <c r="L27">
        <v>1.280684470569226</v>
      </c>
      <c r="M27">
        <v>1.3057387745802504</v>
      </c>
      <c r="N27">
        <v>1.3146554647009687</v>
      </c>
      <c r="O27">
        <v>1.3720097659788264</v>
      </c>
      <c r="P27">
        <v>1.2326106171089155</v>
      </c>
      <c r="Q27">
        <v>1.2599042247227328</v>
      </c>
      <c r="R27">
        <v>1.2689325740547708</v>
      </c>
      <c r="S27">
        <v>1.3255175018133734</v>
      </c>
      <c r="T27">
        <v>1.1871121231105124</v>
      </c>
      <c r="U27">
        <v>1.2173956641374191</v>
      </c>
      <c r="V27">
        <v>1.2251185418974688</v>
      </c>
      <c r="W27">
        <v>1.2820439495478577</v>
      </c>
      <c r="X27">
        <f>COUNTIFS('ASETTW Full'!$A:$A,$A27,'ASETTW Full'!$B:$B,$B27,'ASETTW Full'!$C:$C,$C27)</f>
        <v>1</v>
      </c>
    </row>
    <row r="28" spans="1:24" x14ac:dyDescent="0.45">
      <c r="A28" t="s">
        <v>66</v>
      </c>
      <c r="B28" t="s">
        <v>67</v>
      </c>
      <c r="C28" t="s">
        <v>65</v>
      </c>
      <c r="D28">
        <v>1.4555583226384334</v>
      </c>
      <c r="E28">
        <v>1.4469557818130807</v>
      </c>
      <c r="F28">
        <v>1.446351810318196</v>
      </c>
      <c r="G28">
        <v>1.4870227977514283</v>
      </c>
      <c r="H28">
        <v>1.3786136645803257</v>
      </c>
      <c r="I28">
        <v>1.3823192328762879</v>
      </c>
      <c r="J28">
        <v>1.3798481140733947</v>
      </c>
      <c r="K28">
        <v>1.4255969248288549</v>
      </c>
      <c r="L28">
        <v>1.3148728628227517</v>
      </c>
      <c r="M28">
        <v>1.3210418842768614</v>
      </c>
      <c r="N28">
        <v>1.3219823900067884</v>
      </c>
      <c r="O28">
        <v>1.3673437961976544</v>
      </c>
      <c r="P28">
        <v>1.2638656883156147</v>
      </c>
      <c r="Q28">
        <v>1.2728446149008386</v>
      </c>
      <c r="R28">
        <v>1.2746645489616992</v>
      </c>
      <c r="S28">
        <v>1.3208781848699762</v>
      </c>
      <c r="T28">
        <v>1.2142467445414236</v>
      </c>
      <c r="U28">
        <v>1.2276925747798229</v>
      </c>
      <c r="V28">
        <v>1.2300945066187225</v>
      </c>
      <c r="W28">
        <v>1.2778154373758961</v>
      </c>
      <c r="X28">
        <f>COUNTIFS('ASETTW Full'!$A:$A,$A28,'ASETTW Full'!$B:$B,$B28,'ASETTW Full'!$C:$C,$C28)</f>
        <v>0</v>
      </c>
    </row>
    <row r="29" spans="1:24" x14ac:dyDescent="0.45">
      <c r="A29" t="s">
        <v>99</v>
      </c>
      <c r="B29" t="s">
        <v>100</v>
      </c>
      <c r="C29" t="s">
        <v>68</v>
      </c>
      <c r="D29">
        <v>1.4699898115097472</v>
      </c>
      <c r="E29">
        <v>1.4898310810539055</v>
      </c>
      <c r="F29">
        <v>1.4675009159083041</v>
      </c>
      <c r="G29">
        <v>1.5307305350787981</v>
      </c>
      <c r="H29">
        <v>1.3890243647093892</v>
      </c>
      <c r="I29">
        <v>1.417076045299416</v>
      </c>
      <c r="J29">
        <v>1.3942534911223641</v>
      </c>
      <c r="K29">
        <v>1.4625395618491619</v>
      </c>
      <c r="L29">
        <v>1.3180310822107584</v>
      </c>
      <c r="M29">
        <v>1.3501689564777475</v>
      </c>
      <c r="N29">
        <v>1.3307870452121817</v>
      </c>
      <c r="O29">
        <v>1.3997561495315112</v>
      </c>
      <c r="P29">
        <v>1.2700178839101124</v>
      </c>
      <c r="Q29">
        <v>1.3013583930878501</v>
      </c>
      <c r="R29">
        <v>1.2863078348519352</v>
      </c>
      <c r="S29">
        <v>1.3531498295448019</v>
      </c>
      <c r="T29">
        <v>1.2208942869942645</v>
      </c>
      <c r="U29">
        <v>1.2561229338921602</v>
      </c>
      <c r="V29">
        <v>1.2402323839871687</v>
      </c>
      <c r="W29">
        <v>1.3094821376193615</v>
      </c>
      <c r="X29">
        <f>COUNTIFS('ASETTW Full'!$A:$A,$A29,'ASETTW Full'!$B:$B,$B29,'ASETTW Full'!$C:$C,$C29)</f>
        <v>1</v>
      </c>
    </row>
    <row r="30" spans="1:24" x14ac:dyDescent="0.45">
      <c r="A30" t="s">
        <v>108</v>
      </c>
      <c r="B30" t="s">
        <v>86</v>
      </c>
      <c r="C30" t="s">
        <v>71</v>
      </c>
      <c r="D30">
        <v>1.5846190318372386</v>
      </c>
      <c r="E30">
        <v>1.4804602825203432</v>
      </c>
      <c r="F30">
        <v>1.5080347710334698</v>
      </c>
      <c r="G30">
        <v>1.4834149486057715</v>
      </c>
      <c r="H30">
        <v>1.4682192934895688</v>
      </c>
      <c r="I30">
        <v>1.397772392574415</v>
      </c>
      <c r="J30">
        <v>1.4124339227119056</v>
      </c>
      <c r="K30">
        <v>1.4076809564455579</v>
      </c>
      <c r="L30">
        <v>1.3801729932488178</v>
      </c>
      <c r="M30">
        <v>1.3311676632423926</v>
      </c>
      <c r="N30">
        <v>1.339844621533856</v>
      </c>
      <c r="O30">
        <v>1.3459913565528647</v>
      </c>
      <c r="P30">
        <v>1.3105233819230795</v>
      </c>
      <c r="Q30">
        <v>1.276099551634488</v>
      </c>
      <c r="R30">
        <v>1.279908572167866</v>
      </c>
      <c r="S30">
        <v>1.2945518652556172</v>
      </c>
      <c r="T30">
        <v>1.2481186053916726</v>
      </c>
      <c r="U30">
        <v>1.231969255964201</v>
      </c>
      <c r="V30">
        <v>1.2260216694053627</v>
      </c>
      <c r="W30">
        <v>1.2525905161002551</v>
      </c>
      <c r="X30">
        <f>COUNTIFS('ASETTW Full'!$A:$A,$A30,'ASETTW Full'!$B:$B,$B30,'ASETTW Full'!$C:$C,$C30)</f>
        <v>1</v>
      </c>
    </row>
    <row r="31" spans="1:24" x14ac:dyDescent="0.45">
      <c r="A31" t="s">
        <v>121</v>
      </c>
      <c r="B31" t="s">
        <v>158</v>
      </c>
      <c r="C31" t="s">
        <v>76</v>
      </c>
      <c r="D31">
        <v>1.5216789101642447</v>
      </c>
      <c r="E31">
        <v>1.5297124144296297</v>
      </c>
      <c r="F31">
        <v>1.5185841172549055</v>
      </c>
      <c r="G31">
        <v>1.5862885717974757</v>
      </c>
      <c r="H31">
        <v>1.4408087525180633</v>
      </c>
      <c r="I31">
        <v>1.4600819886790302</v>
      </c>
      <c r="J31">
        <v>1.4457491726892771</v>
      </c>
      <c r="K31">
        <v>1.5211589072613927</v>
      </c>
      <c r="L31">
        <v>1.3831111203341382</v>
      </c>
      <c r="M31">
        <v>1.4056094421817151</v>
      </c>
      <c r="N31">
        <v>1.3931608848397328</v>
      </c>
      <c r="O31">
        <v>1.4695723328668637</v>
      </c>
      <c r="P31">
        <v>1.326707965734071</v>
      </c>
      <c r="Q31">
        <v>1.3573852108318931</v>
      </c>
      <c r="R31">
        <v>1.3417889450169469</v>
      </c>
      <c r="S31">
        <v>1.4219932661569872</v>
      </c>
      <c r="T31">
        <v>1.2773951772740428</v>
      </c>
      <c r="U31">
        <v>1.3158061373502301</v>
      </c>
      <c r="V31">
        <v>1.2977814728472696</v>
      </c>
      <c r="W31">
        <v>1.3802147946722829</v>
      </c>
      <c r="X31">
        <f>COUNTIFS('ASETTW Full'!$A:$A,$A31,'ASETTW Full'!$B:$B,$B31,'ASETTW Full'!$C:$C,$C31)</f>
        <v>1</v>
      </c>
    </row>
    <row r="32" spans="1:24" x14ac:dyDescent="0.45">
      <c r="A32" t="s">
        <v>102</v>
      </c>
      <c r="B32" t="s">
        <v>90</v>
      </c>
      <c r="C32" t="s">
        <v>163</v>
      </c>
      <c r="D32">
        <v>1.5683345538846927</v>
      </c>
      <c r="E32">
        <v>1.4593513831857927</v>
      </c>
      <c r="F32">
        <v>1.4772981112723726</v>
      </c>
      <c r="G32">
        <v>1.4570327134373691</v>
      </c>
      <c r="H32">
        <v>1.4809228637392278</v>
      </c>
      <c r="I32">
        <v>1.3907710646620497</v>
      </c>
      <c r="J32">
        <v>1.4058539279478104</v>
      </c>
      <c r="K32">
        <v>1.3951344240686012</v>
      </c>
      <c r="L32">
        <v>1.3881416851936164</v>
      </c>
      <c r="M32">
        <v>1.320170567756721</v>
      </c>
      <c r="N32">
        <v>1.3266809232796906</v>
      </c>
      <c r="O32">
        <v>1.3301726757566494</v>
      </c>
      <c r="P32">
        <v>1.3278925014828478</v>
      </c>
      <c r="Q32">
        <v>1.2721779072237513</v>
      </c>
      <c r="R32">
        <v>1.2760573847142604</v>
      </c>
      <c r="S32">
        <v>1.2862476727827159</v>
      </c>
      <c r="T32">
        <v>1.2658304911722016</v>
      </c>
      <c r="U32">
        <v>1.226590070605617</v>
      </c>
      <c r="V32">
        <v>1.2251437939827095</v>
      </c>
      <c r="W32">
        <v>1.2437733899986432</v>
      </c>
      <c r="X32">
        <f>COUNTIFS('ASETTW Full'!$A:$A,$A32,'ASETTW Full'!$B:$B,$B32,'ASETTW Full'!$C:$C,$C32)</f>
        <v>1</v>
      </c>
    </row>
    <row r="33" spans="1:24" x14ac:dyDescent="0.45">
      <c r="A33" t="s">
        <v>80</v>
      </c>
      <c r="B33" t="s">
        <v>67</v>
      </c>
      <c r="C33" t="s">
        <v>71</v>
      </c>
      <c r="D33">
        <v>1.5959344018237791</v>
      </c>
      <c r="E33">
        <v>1.5258639323377861</v>
      </c>
      <c r="F33">
        <v>1.5544173131965338</v>
      </c>
      <c r="G33">
        <v>1.5497041282419814</v>
      </c>
      <c r="H33">
        <v>1.4776447688287058</v>
      </c>
      <c r="I33">
        <v>1.4454346476854714</v>
      </c>
      <c r="J33">
        <v>1.4529817563505034</v>
      </c>
      <c r="K33">
        <v>1.4746937951628336</v>
      </c>
      <c r="L33">
        <v>1.3990117844040573</v>
      </c>
      <c r="M33">
        <v>1.3889210777983396</v>
      </c>
      <c r="N33">
        <v>1.3860371077186133</v>
      </c>
      <c r="O33">
        <v>1.4229721532494941</v>
      </c>
      <c r="P33">
        <v>1.3371322723189671</v>
      </c>
      <c r="Q33">
        <v>1.3287598380968733</v>
      </c>
      <c r="R33">
        <v>1.3301089767856562</v>
      </c>
      <c r="S33">
        <v>1.3662158143411629</v>
      </c>
      <c r="T33">
        <v>1.28596943181465</v>
      </c>
      <c r="U33">
        <v>1.281411769262341</v>
      </c>
      <c r="V33">
        <v>1.2830410210181351</v>
      </c>
      <c r="W33">
        <v>1.3217965390299202</v>
      </c>
      <c r="X33">
        <f>COUNTIFS('ASETTW Full'!$A:$A,$A33,'ASETTW Full'!$B:$B,$B33,'ASETTW Full'!$C:$C,$C33)</f>
        <v>1</v>
      </c>
    </row>
    <row r="34" spans="1:24" x14ac:dyDescent="0.45">
      <c r="A34" t="s">
        <v>98</v>
      </c>
      <c r="B34" t="s">
        <v>82</v>
      </c>
      <c r="C34" t="s">
        <v>68</v>
      </c>
      <c r="D34">
        <v>1.5758486252451662</v>
      </c>
      <c r="E34">
        <v>1.5610556754581488</v>
      </c>
      <c r="F34">
        <v>1.5582961079408792</v>
      </c>
      <c r="G34">
        <v>1.6027472390665869</v>
      </c>
      <c r="H34">
        <v>1.4828443636060522</v>
      </c>
      <c r="I34">
        <v>1.478215153351556</v>
      </c>
      <c r="J34">
        <v>1.4752454555284491</v>
      </c>
      <c r="K34">
        <v>1.5247309332134515</v>
      </c>
      <c r="L34">
        <v>1.4037118631210255</v>
      </c>
      <c r="M34">
        <v>1.4104568909620085</v>
      </c>
      <c r="N34">
        <v>1.406145217737365</v>
      </c>
      <c r="O34">
        <v>1.4578024897177211</v>
      </c>
      <c r="P34">
        <v>1.3525159389127033</v>
      </c>
      <c r="Q34">
        <v>1.3659530017439401</v>
      </c>
      <c r="R34">
        <v>1.3592566952363641</v>
      </c>
      <c r="S34">
        <v>1.4150446683969284</v>
      </c>
      <c r="T34">
        <v>1.3015970298066086</v>
      </c>
      <c r="U34">
        <v>1.318000563229111</v>
      </c>
      <c r="V34">
        <v>1.3123602160093952</v>
      </c>
      <c r="W34">
        <v>1.3692397429228402</v>
      </c>
      <c r="X34">
        <f>COUNTIFS('ASETTW Full'!$A:$A,$A34,'ASETTW Full'!$B:$B,$B34,'ASETTW Full'!$C:$C,$C34)</f>
        <v>1</v>
      </c>
    </row>
    <row r="35" spans="1:24" x14ac:dyDescent="0.45">
      <c r="A35" t="s">
        <v>107</v>
      </c>
      <c r="B35" t="s">
        <v>67</v>
      </c>
      <c r="C35" t="s">
        <v>68</v>
      </c>
      <c r="D35">
        <v>1.5872483382809355</v>
      </c>
      <c r="E35">
        <v>1.5425753802016604</v>
      </c>
      <c r="F35">
        <v>1.5513663166918394</v>
      </c>
      <c r="G35">
        <v>1.5692455844981454</v>
      </c>
      <c r="H35">
        <v>1.497605843196572</v>
      </c>
      <c r="I35">
        <v>1.4694455982735048</v>
      </c>
      <c r="J35">
        <v>1.4758518748471252</v>
      </c>
      <c r="K35">
        <v>1.5014363138377436</v>
      </c>
      <c r="L35">
        <v>1.4056505645349171</v>
      </c>
      <c r="M35">
        <v>1.3974039963336444</v>
      </c>
      <c r="N35">
        <v>1.3949055853703005</v>
      </c>
      <c r="O35">
        <v>1.433499912448347</v>
      </c>
      <c r="P35">
        <v>1.3436951144722367</v>
      </c>
      <c r="Q35">
        <v>1.3399688662649993</v>
      </c>
      <c r="R35">
        <v>1.3398416450470925</v>
      </c>
      <c r="S35">
        <v>1.3790953666752712</v>
      </c>
      <c r="T35">
        <v>1.2910333385085428</v>
      </c>
      <c r="U35">
        <v>1.2941146233382139</v>
      </c>
      <c r="V35">
        <v>1.2928965610853258</v>
      </c>
      <c r="W35">
        <v>1.3359625642325887</v>
      </c>
      <c r="X35">
        <f>COUNTIFS('ASETTW Full'!$A:$A,$A35,'ASETTW Full'!$B:$B,$B35,'ASETTW Full'!$C:$C,$C35)</f>
        <v>1</v>
      </c>
    </row>
    <row r="36" spans="1:24" x14ac:dyDescent="0.45">
      <c r="A36" t="s">
        <v>130</v>
      </c>
      <c r="B36" t="s">
        <v>100</v>
      </c>
      <c r="C36" t="s">
        <v>68</v>
      </c>
      <c r="D36">
        <v>1.5949037836319775</v>
      </c>
      <c r="E36">
        <v>1.5996518950070233</v>
      </c>
      <c r="F36">
        <v>1.578321800565218</v>
      </c>
      <c r="G36">
        <v>1.6322999670967178</v>
      </c>
      <c r="H36">
        <v>1.5039600182996662</v>
      </c>
      <c r="I36">
        <v>1.5207076886691115</v>
      </c>
      <c r="J36">
        <v>1.4986729022675691</v>
      </c>
      <c r="K36">
        <v>1.5574140258492541</v>
      </c>
      <c r="L36">
        <v>1.429785318178471</v>
      </c>
      <c r="M36">
        <v>1.4539060799836043</v>
      </c>
      <c r="N36">
        <v>1.4319888073011899</v>
      </c>
      <c r="O36">
        <v>1.4959317475274165</v>
      </c>
      <c r="P36">
        <v>1.371339369284333</v>
      </c>
      <c r="Q36">
        <v>1.3951760133804381</v>
      </c>
      <c r="R36">
        <v>1.3782861322769198</v>
      </c>
      <c r="S36">
        <v>1.4410254143522894</v>
      </c>
      <c r="T36">
        <v>1.3152491362646304</v>
      </c>
      <c r="U36">
        <v>1.3458213087747022</v>
      </c>
      <c r="V36">
        <v>1.3277712773279631</v>
      </c>
      <c r="W36">
        <v>1.3945360087312362</v>
      </c>
      <c r="X36">
        <f>COUNTIFS('ASETTW Full'!$A:$A,$A36,'ASETTW Full'!$B:$B,$B36,'ASETTW Full'!$C:$C,$C36)</f>
        <v>1</v>
      </c>
    </row>
    <row r="37" spans="1:24" x14ac:dyDescent="0.45">
      <c r="A37" t="s">
        <v>172</v>
      </c>
      <c r="B37" t="s">
        <v>95</v>
      </c>
      <c r="C37" t="s">
        <v>71</v>
      </c>
      <c r="D37">
        <v>1.621787601671858</v>
      </c>
      <c r="E37">
        <v>1.6165299563450291</v>
      </c>
      <c r="F37">
        <v>1.6243550020406132</v>
      </c>
      <c r="G37">
        <v>1.677462306173376</v>
      </c>
      <c r="H37">
        <v>1.5381031626630262</v>
      </c>
      <c r="I37">
        <v>1.5447945271631693</v>
      </c>
      <c r="J37">
        <v>1.5491113304948092</v>
      </c>
      <c r="K37">
        <v>1.6087364580205221</v>
      </c>
      <c r="L37">
        <v>1.4619374310465085</v>
      </c>
      <c r="M37">
        <v>1.4724565594558334</v>
      </c>
      <c r="N37">
        <v>1.4791190120453757</v>
      </c>
      <c r="O37">
        <v>1.5382456283306896</v>
      </c>
      <c r="P37">
        <v>1.4108525352091317</v>
      </c>
      <c r="Q37">
        <v>1.426022504467845</v>
      </c>
      <c r="R37">
        <v>1.4314190382650822</v>
      </c>
      <c r="S37">
        <v>1.4924619632590828</v>
      </c>
      <c r="T37">
        <v>1.3622296358581321</v>
      </c>
      <c r="U37">
        <v>1.378897770923508</v>
      </c>
      <c r="V37">
        <v>1.3866323292923053</v>
      </c>
      <c r="W37">
        <v>1.4456853310506987</v>
      </c>
      <c r="X37">
        <f>COUNTIFS('ASETTW Full'!$A:$A,$A37,'ASETTW Full'!$B:$B,$B37,'ASETTW Full'!$C:$C,$C37)</f>
        <v>1</v>
      </c>
    </row>
    <row r="38" spans="1:24" x14ac:dyDescent="0.45">
      <c r="A38" t="s">
        <v>171</v>
      </c>
      <c r="B38" t="s">
        <v>170</v>
      </c>
      <c r="C38" t="s">
        <v>71</v>
      </c>
      <c r="D38">
        <v>1.6389732592715844</v>
      </c>
      <c r="E38">
        <v>1.598642827955064</v>
      </c>
      <c r="F38">
        <v>1.6244591769006773</v>
      </c>
      <c r="G38">
        <v>1.6438493645709993</v>
      </c>
      <c r="H38">
        <v>1.5410245842318313</v>
      </c>
      <c r="I38">
        <v>1.5263890575420416</v>
      </c>
      <c r="J38">
        <v>1.5366254193140199</v>
      </c>
      <c r="K38">
        <v>1.57461683010091</v>
      </c>
      <c r="L38">
        <v>1.4636177183485515</v>
      </c>
      <c r="M38">
        <v>1.4576933830417114</v>
      </c>
      <c r="N38">
        <v>1.4678223695645576</v>
      </c>
      <c r="O38">
        <v>1.5082194754096045</v>
      </c>
      <c r="P38">
        <v>1.3987687830049214</v>
      </c>
      <c r="Q38">
        <v>1.4044562047119313</v>
      </c>
      <c r="R38">
        <v>1.4090829647333867</v>
      </c>
      <c r="S38">
        <v>1.4570123004113049</v>
      </c>
      <c r="T38">
        <v>1.3423171341128004</v>
      </c>
      <c r="U38">
        <v>1.3558557903570378</v>
      </c>
      <c r="V38">
        <v>1.3577564389724768</v>
      </c>
      <c r="W38">
        <v>1.4104100150307854</v>
      </c>
      <c r="X38">
        <f>COUNTIFS('ASETTW Full'!$A:$A,$A38,'ASETTW Full'!$B:$B,$B38,'ASETTW Full'!$C:$C,$C38)</f>
        <v>1</v>
      </c>
    </row>
    <row r="39" spans="1:24" x14ac:dyDescent="0.45">
      <c r="A39" t="s">
        <v>103</v>
      </c>
      <c r="B39" t="s">
        <v>67</v>
      </c>
      <c r="C39" t="s">
        <v>91</v>
      </c>
      <c r="D39">
        <v>1.6651298686654139</v>
      </c>
      <c r="E39">
        <v>1.5737679619004701</v>
      </c>
      <c r="F39">
        <v>1.5867273619103115</v>
      </c>
      <c r="G39">
        <v>1.5795639652446414</v>
      </c>
      <c r="H39">
        <v>1.5532764520878475</v>
      </c>
      <c r="I39">
        <v>1.4956367985876766</v>
      </c>
      <c r="J39">
        <v>1.496278193111461</v>
      </c>
      <c r="K39">
        <v>1.5090625445956392</v>
      </c>
      <c r="L39">
        <v>1.4686268748741822</v>
      </c>
      <c r="M39">
        <v>1.4206595257138208</v>
      </c>
      <c r="N39">
        <v>1.4259568713451287</v>
      </c>
      <c r="O39">
        <v>1.4401845571012692</v>
      </c>
      <c r="P39">
        <v>1.3969149106058572</v>
      </c>
      <c r="Q39">
        <v>1.3666352088711062</v>
      </c>
      <c r="R39">
        <v>1.3646071726322087</v>
      </c>
      <c r="S39">
        <v>1.3901657691740616</v>
      </c>
      <c r="T39">
        <v>1.3333072228955334</v>
      </c>
      <c r="U39">
        <v>1.320920192392012</v>
      </c>
      <c r="V39">
        <v>1.3124353675953926</v>
      </c>
      <c r="W39">
        <v>1.3485551366090678</v>
      </c>
      <c r="X39">
        <f>COUNTIFS('ASETTW Full'!$A:$A,$A39,'ASETTW Full'!$B:$B,$B39,'ASETTW Full'!$C:$C,$C39)</f>
        <v>1</v>
      </c>
    </row>
    <row r="40" spans="1:24" x14ac:dyDescent="0.45">
      <c r="A40" t="s">
        <v>66</v>
      </c>
      <c r="B40" t="s">
        <v>131</v>
      </c>
      <c r="C40" t="s">
        <v>65</v>
      </c>
      <c r="D40">
        <v>1.655447580609988</v>
      </c>
      <c r="E40">
        <v>1.6600516326142605</v>
      </c>
      <c r="F40">
        <v>1.6448326175728358</v>
      </c>
      <c r="G40">
        <v>1.7072890167734383</v>
      </c>
      <c r="H40">
        <v>1.561618795778914</v>
      </c>
      <c r="I40">
        <v>1.5836189849135129</v>
      </c>
      <c r="J40">
        <v>1.5632012742027221</v>
      </c>
      <c r="K40">
        <v>1.6342375619065859</v>
      </c>
      <c r="L40">
        <v>1.4886103760298759</v>
      </c>
      <c r="M40">
        <v>1.5097910345026089</v>
      </c>
      <c r="N40">
        <v>1.4963887132718658</v>
      </c>
      <c r="O40">
        <v>1.5637311632051287</v>
      </c>
      <c r="P40">
        <v>1.4376249010649989</v>
      </c>
      <c r="Q40">
        <v>1.4608226558185853</v>
      </c>
      <c r="R40">
        <v>1.4495209650480039</v>
      </c>
      <c r="S40">
        <v>1.5172214550207386</v>
      </c>
      <c r="T40">
        <v>1.3787168768685747</v>
      </c>
      <c r="U40">
        <v>1.4079460354010531</v>
      </c>
      <c r="V40">
        <v>1.3967931247776002</v>
      </c>
      <c r="W40">
        <v>1.4667559715628928</v>
      </c>
      <c r="X40">
        <f>COUNTIFS('ASETTW Full'!$A:$A,$A40,'ASETTW Full'!$B:$B,$B40,'ASETTW Full'!$C:$C,$C40)</f>
        <v>0</v>
      </c>
    </row>
    <row r="41" spans="1:24" x14ac:dyDescent="0.45">
      <c r="A41" t="s">
        <v>63</v>
      </c>
      <c r="B41" t="s">
        <v>168</v>
      </c>
      <c r="C41" t="s">
        <v>65</v>
      </c>
      <c r="D41">
        <v>1.7070602740525049</v>
      </c>
      <c r="E41">
        <v>1.623396512029265</v>
      </c>
      <c r="F41">
        <v>1.6436717631957214</v>
      </c>
      <c r="G41">
        <v>1.6385170722947819</v>
      </c>
      <c r="H41">
        <v>1.6213435120147086</v>
      </c>
      <c r="I41">
        <v>1.5437874098332398</v>
      </c>
      <c r="J41">
        <v>1.5686997744844797</v>
      </c>
      <c r="K41">
        <v>1.5652128352910915</v>
      </c>
      <c r="L41">
        <v>1.5436552444783707</v>
      </c>
      <c r="M41">
        <v>1.4709540505141099</v>
      </c>
      <c r="N41">
        <v>1.4992406314691911</v>
      </c>
      <c r="O41">
        <v>1.497574775083963</v>
      </c>
      <c r="P41">
        <v>1.4719456965867403</v>
      </c>
      <c r="Q41">
        <v>1.4195691410878437</v>
      </c>
      <c r="R41">
        <v>1.4394731475502431</v>
      </c>
      <c r="S41">
        <v>1.4499222878752542</v>
      </c>
      <c r="T41">
        <v>1.4044726734476569</v>
      </c>
      <c r="U41">
        <v>1.3670218173884123</v>
      </c>
      <c r="V41">
        <v>1.3823045096110955</v>
      </c>
      <c r="W41">
        <v>1.400980944287338</v>
      </c>
      <c r="X41">
        <f>COUNTIFS('ASETTW Full'!$A:$A,$A41,'ASETTW Full'!$B:$B,$B41,'ASETTW Full'!$C:$C,$C41)</f>
        <v>0</v>
      </c>
    </row>
    <row r="42" spans="1:24" x14ac:dyDescent="0.45">
      <c r="A42" t="s">
        <v>66</v>
      </c>
      <c r="B42" t="s">
        <v>131</v>
      </c>
      <c r="C42" t="s">
        <v>68</v>
      </c>
      <c r="D42">
        <v>1.7358462713280751</v>
      </c>
      <c r="E42">
        <v>1.7288182211787746</v>
      </c>
      <c r="F42">
        <v>1.7238846441084603</v>
      </c>
      <c r="G42">
        <v>1.7781413721701766</v>
      </c>
      <c r="H42">
        <v>1.6346812941359319</v>
      </c>
      <c r="I42">
        <v>1.643001784966261</v>
      </c>
      <c r="J42">
        <v>1.636140796057896</v>
      </c>
      <c r="K42">
        <v>1.6961163606166749</v>
      </c>
      <c r="L42">
        <v>1.5512036037595682</v>
      </c>
      <c r="M42">
        <v>1.5634105636555935</v>
      </c>
      <c r="N42">
        <v>1.5585551126078414</v>
      </c>
      <c r="O42">
        <v>1.6195065561380015</v>
      </c>
      <c r="P42">
        <v>1.4984347179953239</v>
      </c>
      <c r="Q42">
        <v>1.5170801095457427</v>
      </c>
      <c r="R42">
        <v>1.5100866863852247</v>
      </c>
      <c r="S42">
        <v>1.5756264718854576</v>
      </c>
      <c r="T42">
        <v>1.4325768048529164</v>
      </c>
      <c r="U42">
        <v>1.4571469529583143</v>
      </c>
      <c r="V42">
        <v>1.4507999627314438</v>
      </c>
      <c r="W42">
        <v>1.5183676884452044</v>
      </c>
      <c r="X42">
        <f>COUNTIFS('ASETTW Full'!$A:$A,$A42,'ASETTW Full'!$B:$B,$B42,'ASETTW Full'!$C:$C,$C42)</f>
        <v>0</v>
      </c>
    </row>
    <row r="43" spans="1:24" x14ac:dyDescent="0.45">
      <c r="A43" t="s">
        <v>116</v>
      </c>
      <c r="B43" t="s">
        <v>167</v>
      </c>
      <c r="C43" t="s">
        <v>65</v>
      </c>
      <c r="D43">
        <v>1.7355812405253555</v>
      </c>
      <c r="E43">
        <v>1.7420990702365438</v>
      </c>
      <c r="F43">
        <v>1.7501399250651561</v>
      </c>
      <c r="G43">
        <v>1.8072664064662289</v>
      </c>
      <c r="H43">
        <v>1.6471220046928396</v>
      </c>
      <c r="I43">
        <v>1.660421440053393</v>
      </c>
      <c r="J43">
        <v>1.670084231683634</v>
      </c>
      <c r="K43">
        <v>1.7292043137956081</v>
      </c>
      <c r="L43">
        <v>1.573663045429555</v>
      </c>
      <c r="M43">
        <v>1.5914277096623959</v>
      </c>
      <c r="N43">
        <v>1.6017625800627178</v>
      </c>
      <c r="O43">
        <v>1.6617970992747675</v>
      </c>
      <c r="P43">
        <v>1.5116396897162534</v>
      </c>
      <c r="Q43">
        <v>1.533956122794361</v>
      </c>
      <c r="R43">
        <v>1.5440476044245537</v>
      </c>
      <c r="S43">
        <v>1.6049420711930187</v>
      </c>
      <c r="T43">
        <v>1.4586712845453096</v>
      </c>
      <c r="U43">
        <v>1.4832965933296671</v>
      </c>
      <c r="V43">
        <v>1.4941756185915358</v>
      </c>
      <c r="W43">
        <v>1.5542798199257928</v>
      </c>
      <c r="X43">
        <f>COUNTIFS('ASETTW Full'!$A:$A,$A43,'ASETTW Full'!$B:$B,$B43,'ASETTW Full'!$C:$C,$C43)</f>
        <v>1</v>
      </c>
    </row>
    <row r="44" spans="1:24" x14ac:dyDescent="0.45">
      <c r="A44" t="s">
        <v>101</v>
      </c>
      <c r="B44" t="s">
        <v>90</v>
      </c>
      <c r="C44" t="s">
        <v>76</v>
      </c>
      <c r="D44">
        <v>1.7717359791477891</v>
      </c>
      <c r="E44">
        <v>1.6885318427646743</v>
      </c>
      <c r="F44">
        <v>1.6903444510376291</v>
      </c>
      <c r="G44">
        <v>1.697591153550154</v>
      </c>
      <c r="H44">
        <v>1.6661995597532007</v>
      </c>
      <c r="I44">
        <v>1.6078941297330873</v>
      </c>
      <c r="J44">
        <v>1.6035688056602801</v>
      </c>
      <c r="K44">
        <v>1.6244504206461707</v>
      </c>
      <c r="L44">
        <v>1.5748617208143967</v>
      </c>
      <c r="M44">
        <v>1.5341320231170874</v>
      </c>
      <c r="N44">
        <v>1.5279094596141685</v>
      </c>
      <c r="O44">
        <v>1.5559154952328318</v>
      </c>
      <c r="P44">
        <v>1.5013018825208542</v>
      </c>
      <c r="Q44">
        <v>1.4755497843944603</v>
      </c>
      <c r="R44">
        <v>1.4658391757080804</v>
      </c>
      <c r="S44">
        <v>1.5026255717105217</v>
      </c>
      <c r="T44">
        <v>1.4301087017916119</v>
      </c>
      <c r="U44">
        <v>1.421131174309634</v>
      </c>
      <c r="V44">
        <v>1.4071005253578321</v>
      </c>
      <c r="W44">
        <v>1.4520943000638107</v>
      </c>
      <c r="X44">
        <f>COUNTIFS('ASETTW Full'!$A:$A,$A44,'ASETTW Full'!$B:$B,$B44,'ASETTW Full'!$C:$C,$C44)</f>
        <v>1</v>
      </c>
    </row>
    <row r="45" spans="1:24" x14ac:dyDescent="0.45">
      <c r="A45" t="s">
        <v>160</v>
      </c>
      <c r="B45" t="s">
        <v>159</v>
      </c>
      <c r="C45" t="s">
        <v>71</v>
      </c>
      <c r="D45">
        <v>1.8358085520658338</v>
      </c>
      <c r="E45">
        <v>1.7836703451558202</v>
      </c>
      <c r="F45">
        <v>1.8180664966102262</v>
      </c>
      <c r="G45">
        <v>1.8344223190863838</v>
      </c>
      <c r="H45">
        <v>1.7111890726111791</v>
      </c>
      <c r="I45">
        <v>1.6788753706316184</v>
      </c>
      <c r="J45">
        <v>1.7058763213017862</v>
      </c>
      <c r="K45">
        <v>1.7365230931892477</v>
      </c>
      <c r="L45">
        <v>1.617240420927506</v>
      </c>
      <c r="M45">
        <v>1.6046260530898582</v>
      </c>
      <c r="N45">
        <v>1.618128809681272</v>
      </c>
      <c r="O45">
        <v>1.6662976629546178</v>
      </c>
      <c r="P45">
        <v>1.5302436074511505</v>
      </c>
      <c r="Q45">
        <v>1.5499529456564443</v>
      </c>
      <c r="R45">
        <v>1.5413328037114804</v>
      </c>
      <c r="S45">
        <v>1.6135043694019486</v>
      </c>
      <c r="T45">
        <v>1.4645734929115732</v>
      </c>
      <c r="U45">
        <v>1.4968856116287159</v>
      </c>
      <c r="V45">
        <v>1.4827944245190809</v>
      </c>
      <c r="W45">
        <v>1.5625931448943935</v>
      </c>
      <c r="X45">
        <f>COUNTIFS('ASETTW Full'!$A:$A,$A45,'ASETTW Full'!$B:$B,$B45,'ASETTW Full'!$C:$C,$C45)</f>
        <v>1</v>
      </c>
    </row>
    <row r="46" spans="1:24" x14ac:dyDescent="0.45">
      <c r="A46" t="s">
        <v>122</v>
      </c>
      <c r="B46" t="s">
        <v>165</v>
      </c>
      <c r="C46" t="s">
        <v>65</v>
      </c>
      <c r="D46">
        <v>1.8370302666777631</v>
      </c>
      <c r="E46">
        <v>1.7688775338095142</v>
      </c>
      <c r="F46">
        <v>1.8026880600337729</v>
      </c>
      <c r="G46">
        <v>1.816303795679264</v>
      </c>
      <c r="H46">
        <v>1.7375083808585305</v>
      </c>
      <c r="I46">
        <v>1.6938696239951092</v>
      </c>
      <c r="J46">
        <v>1.7172901739537934</v>
      </c>
      <c r="K46">
        <v>1.7440267332478678</v>
      </c>
      <c r="L46">
        <v>1.6402180842551137</v>
      </c>
      <c r="M46">
        <v>1.6163699839468193</v>
      </c>
      <c r="N46">
        <v>1.6316256004115084</v>
      </c>
      <c r="O46">
        <v>1.6695534472857108</v>
      </c>
      <c r="P46">
        <v>1.5678391322779552</v>
      </c>
      <c r="Q46">
        <v>1.5558121149869386</v>
      </c>
      <c r="R46">
        <v>1.5673513932404888</v>
      </c>
      <c r="S46">
        <v>1.6109469720771672</v>
      </c>
      <c r="T46">
        <v>1.5080660541413451</v>
      </c>
      <c r="U46">
        <v>1.5032332789090461</v>
      </c>
      <c r="V46">
        <v>1.5141113196299258</v>
      </c>
      <c r="W46">
        <v>1.5608097507764105</v>
      </c>
      <c r="X46">
        <f>COUNTIFS('ASETTW Full'!$A:$A,$A46,'ASETTW Full'!$B:$B,$B46,'ASETTW Full'!$C:$C,$C46)</f>
        <v>1</v>
      </c>
    </row>
    <row r="47" spans="1:24" x14ac:dyDescent="0.45">
      <c r="A47" t="s">
        <v>94</v>
      </c>
      <c r="B47" t="s">
        <v>95</v>
      </c>
      <c r="C47" t="s">
        <v>65</v>
      </c>
      <c r="D47">
        <v>1.8795624396052228</v>
      </c>
      <c r="E47">
        <v>1.8234393690504702</v>
      </c>
      <c r="F47">
        <v>1.842820312415185</v>
      </c>
      <c r="G47">
        <v>1.8629584484830535</v>
      </c>
      <c r="H47">
        <v>1.7837214114720372</v>
      </c>
      <c r="I47">
        <v>1.7492053567434063</v>
      </c>
      <c r="J47">
        <v>1.7607008760509302</v>
      </c>
      <c r="K47">
        <v>1.7937203393679622</v>
      </c>
      <c r="L47">
        <v>1.6908760090763517</v>
      </c>
      <c r="M47">
        <v>1.672296574924965</v>
      </c>
      <c r="N47">
        <v>1.6797949598114104</v>
      </c>
      <c r="O47">
        <v>1.721673210083466</v>
      </c>
      <c r="P47">
        <v>1.6220758048496629</v>
      </c>
      <c r="Q47">
        <v>1.6062578385477564</v>
      </c>
      <c r="R47">
        <v>1.6175139030145043</v>
      </c>
      <c r="S47">
        <v>1.6608295253111409</v>
      </c>
      <c r="T47">
        <v>1.5665745945636884</v>
      </c>
      <c r="U47">
        <v>1.551034828227005</v>
      </c>
      <c r="V47">
        <v>1.5666336192674282</v>
      </c>
      <c r="W47">
        <v>1.6089339845530692</v>
      </c>
      <c r="X47">
        <f>COUNTIFS('ASETTW Full'!$A:$A,$A47,'ASETTW Full'!$B:$B,$B47,'ASETTW Full'!$C:$C,$C47)</f>
        <v>0</v>
      </c>
    </row>
    <row r="48" spans="1:24" x14ac:dyDescent="0.45">
      <c r="A48" t="s">
        <v>72</v>
      </c>
      <c r="B48" t="s">
        <v>67</v>
      </c>
      <c r="C48" t="s">
        <v>166</v>
      </c>
      <c r="D48">
        <v>1.948171176487324</v>
      </c>
      <c r="E48">
        <v>1.8831335822150672</v>
      </c>
      <c r="F48">
        <v>1.9088021602998697</v>
      </c>
      <c r="G48">
        <v>1.9216703395687185</v>
      </c>
      <c r="H48">
        <v>1.8309597925564305</v>
      </c>
      <c r="I48">
        <v>1.7862353683211485</v>
      </c>
      <c r="J48">
        <v>1.8075882920908959</v>
      </c>
      <c r="K48">
        <v>1.8307609203611219</v>
      </c>
      <c r="L48">
        <v>1.7435220434534628</v>
      </c>
      <c r="M48">
        <v>1.7081069237863802</v>
      </c>
      <c r="N48">
        <v>1.7303038925213816</v>
      </c>
      <c r="O48">
        <v>1.7561514844797959</v>
      </c>
      <c r="P48">
        <v>1.6701072250311197</v>
      </c>
      <c r="Q48">
        <v>1.6491109456521884</v>
      </c>
      <c r="R48">
        <v>1.6674242565640636</v>
      </c>
      <c r="S48">
        <v>1.7009165926717702</v>
      </c>
      <c r="T48">
        <v>1.5944431367820877</v>
      </c>
      <c r="U48">
        <v>1.5873102791607021</v>
      </c>
      <c r="V48">
        <v>1.6008297182486819</v>
      </c>
      <c r="W48">
        <v>1.6411486754194982</v>
      </c>
      <c r="X48">
        <f>COUNTIFS('ASETTW Full'!$A:$A,$A48,'ASETTW Full'!$B:$B,$B48,'ASETTW Full'!$C:$C,$C48)</f>
        <v>0</v>
      </c>
    </row>
    <row r="49" spans="1:24" x14ac:dyDescent="0.45">
      <c r="A49" t="s">
        <v>156</v>
      </c>
      <c r="B49" t="s">
        <v>67</v>
      </c>
      <c r="C49" t="s">
        <v>65</v>
      </c>
      <c r="D49">
        <v>1.9976702168600966</v>
      </c>
      <c r="E49">
        <v>1.8738710693474825</v>
      </c>
      <c r="F49">
        <v>1.8888048688505286</v>
      </c>
      <c r="G49">
        <v>1.8672941384448587</v>
      </c>
      <c r="H49">
        <v>1.8766947018898814</v>
      </c>
      <c r="I49">
        <v>1.7753697379244138</v>
      </c>
      <c r="J49">
        <v>1.7884810405721729</v>
      </c>
      <c r="K49">
        <v>1.7797360318745119</v>
      </c>
      <c r="L49">
        <v>1.7749785878540847</v>
      </c>
      <c r="M49">
        <v>1.6898895210264984</v>
      </c>
      <c r="N49">
        <v>1.703005022168028</v>
      </c>
      <c r="O49">
        <v>1.7028440084409668</v>
      </c>
      <c r="P49">
        <v>1.6951614148558765</v>
      </c>
      <c r="Q49">
        <v>1.625550454802797</v>
      </c>
      <c r="R49">
        <v>1.6378252623994882</v>
      </c>
      <c r="S49">
        <v>1.6454971367938189</v>
      </c>
      <c r="T49">
        <v>1.6223000675391406</v>
      </c>
      <c r="U49">
        <v>1.559529791027078</v>
      </c>
      <c r="V49">
        <v>1.5743324174199462</v>
      </c>
      <c r="W49">
        <v>1.5846107615066778</v>
      </c>
      <c r="X49">
        <f>COUNTIFS('ASETTW Full'!$A:$A,$A49,'ASETTW Full'!$B:$B,$B49,'ASETTW Full'!$C:$C,$C49)</f>
        <v>0</v>
      </c>
    </row>
    <row r="50" spans="1:24" x14ac:dyDescent="0.45">
      <c r="A50" t="s">
        <v>118</v>
      </c>
      <c r="B50" t="s">
        <v>119</v>
      </c>
      <c r="C50" t="s">
        <v>68</v>
      </c>
      <c r="D50">
        <v>2.1552044565081747</v>
      </c>
      <c r="E50">
        <v>2.1521327738105827</v>
      </c>
      <c r="F50">
        <v>2.1257350460256492</v>
      </c>
      <c r="G50">
        <v>2.2013339310677793</v>
      </c>
      <c r="H50">
        <v>2.0472625216954383</v>
      </c>
      <c r="I50">
        <v>2.0467721629686104</v>
      </c>
      <c r="J50">
        <v>2.0283595085044634</v>
      </c>
      <c r="K50">
        <v>2.105065582261906</v>
      </c>
      <c r="L50">
        <v>1.9651433423752167</v>
      </c>
      <c r="M50">
        <v>1.9535091208231767</v>
      </c>
      <c r="N50">
        <v>1.9539872495155444</v>
      </c>
      <c r="O50">
        <v>2.0173631711238924</v>
      </c>
      <c r="P50">
        <v>1.8642470571148548</v>
      </c>
      <c r="Q50">
        <v>1.8702161893134277</v>
      </c>
      <c r="R50">
        <v>1.8622884346156514</v>
      </c>
      <c r="S50">
        <v>1.9360450207236994</v>
      </c>
      <c r="T50">
        <v>1.8092546377974057</v>
      </c>
      <c r="U50">
        <v>1.8159821439018187</v>
      </c>
      <c r="V50">
        <v>1.8151669272190565</v>
      </c>
      <c r="W50">
        <v>1.8862008050379808</v>
      </c>
      <c r="X50">
        <f>COUNTIFS('ASETTW Full'!$A:$A,$A50,'ASETTW Full'!$B:$B,$B50,'ASETTW Full'!$C:$C,$C50)</f>
        <v>0</v>
      </c>
    </row>
    <row r="51" spans="1:24" x14ac:dyDescent="0.45">
      <c r="X51">
        <f>COUNTIFS('ASETTW Full'!$A:$A,$A51,'ASETTW Full'!$B:$B,$B51,'ASETTW Full'!$C:$C,$C51)</f>
        <v>0</v>
      </c>
    </row>
    <row r="52" spans="1:24" x14ac:dyDescent="0.45">
      <c r="X52">
        <f>COUNTIFS('ASETTW Full'!$A:$A,$A52,'ASETTW Full'!$B:$B,$B52,'ASETTW Full'!$C:$C,$C52)</f>
        <v>0</v>
      </c>
    </row>
    <row r="53" spans="1:24" x14ac:dyDescent="0.45">
      <c r="X53">
        <f>COUNTIFS('ASETTW Full'!$A:$A,$A53,'ASETTW Full'!$B:$B,$B53,'ASETTW Full'!$C:$C,$C53)</f>
        <v>0</v>
      </c>
    </row>
    <row r="54" spans="1:24" x14ac:dyDescent="0.45">
      <c r="X54">
        <f>COUNTIFS('ASETTW Full'!$A:$A,$A54,'ASETTW Full'!$B:$B,$B54,'ASETTW Full'!$C:$C,$C54)</f>
        <v>0</v>
      </c>
    </row>
    <row r="55" spans="1:24" x14ac:dyDescent="0.45">
      <c r="X55">
        <f>COUNTIFS('ASETTW Full'!$A:$A,$A55,'ASETTW Full'!$B:$B,$B55,'ASETTW Full'!$C:$C,$C55)</f>
        <v>0</v>
      </c>
    </row>
    <row r="56" spans="1:24" x14ac:dyDescent="0.45">
      <c r="X56">
        <f>COUNTIFS('ASETTW Full'!$A:$A,$A56,'ASETTW Full'!$B:$B,$B56,'ASETTW Full'!$C:$C,$C56)</f>
        <v>0</v>
      </c>
    </row>
    <row r="57" spans="1:24" x14ac:dyDescent="0.45">
      <c r="X57">
        <f>COUNTIFS('ASETTW Full'!$A:$A,$A57,'ASETTW Full'!$B:$B,$B57,'ASETTW Full'!$C:$C,$C57)</f>
        <v>0</v>
      </c>
    </row>
    <row r="58" spans="1:24" x14ac:dyDescent="0.45">
      <c r="X58">
        <f>COUNTIFS('ASETTW Full'!$A:$A,$A58,'ASETTW Full'!$B:$B,$B58,'ASETTW Full'!$C:$C,$C58)</f>
        <v>0</v>
      </c>
    </row>
    <row r="59" spans="1:24" x14ac:dyDescent="0.45">
      <c r="X59">
        <f>COUNTIFS('ASETTW Full'!$A:$A,$A59,'ASETTW Full'!$B:$B,$B59,'ASETTW Full'!$C:$C,$C59)</f>
        <v>0</v>
      </c>
    </row>
    <row r="60" spans="1:24" x14ac:dyDescent="0.45">
      <c r="X60">
        <f>COUNTIFS('ASETTW Full'!$A:$A,$A60,'ASETTW Full'!$B:$B,$B60,'ASETTW Full'!$C:$C,$C60)</f>
        <v>0</v>
      </c>
    </row>
    <row r="61" spans="1:24" x14ac:dyDescent="0.45">
      <c r="X61">
        <f>COUNTIFS('ASETTW Full'!$A:$A,$A61,'ASETTW Full'!$B:$B,$B61,'ASETTW Full'!$C:$C,$C61)</f>
        <v>0</v>
      </c>
    </row>
    <row r="62" spans="1:24" x14ac:dyDescent="0.45">
      <c r="X62">
        <f>COUNTIFS('ASETTW Full'!$A:$A,$A62,'ASETTW Full'!$B:$B,$B62,'ASETTW Full'!$C:$C,$C62)</f>
        <v>0</v>
      </c>
    </row>
    <row r="63" spans="1:24" x14ac:dyDescent="0.45">
      <c r="X63">
        <f>COUNTIFS('ASETTW Full'!$A:$A,$A63,'ASETTW Full'!$B:$B,$B63,'ASETTW Full'!$C:$C,$C63)</f>
        <v>0</v>
      </c>
    </row>
    <row r="64" spans="1:24" x14ac:dyDescent="0.45">
      <c r="X64">
        <f>COUNTIFS('ASETTW Full'!$A:$A,$A64,'ASETTW Full'!$B:$B,$B64,'ASETTW Full'!$C:$C,$C64)</f>
        <v>0</v>
      </c>
    </row>
    <row r="65" spans="24:24" x14ac:dyDescent="0.45">
      <c r="X65">
        <f>COUNTIFS('ASETTW Full'!$A:$A,$A65,'ASETTW Full'!$B:$B,$B65,'ASETTW Full'!$C:$C,$C65)</f>
        <v>0</v>
      </c>
    </row>
    <row r="66" spans="24:24" x14ac:dyDescent="0.45">
      <c r="X66">
        <f>COUNTIFS('ASETTW Full'!$A:$A,$A66,'ASETTW Full'!$B:$B,$B66,'ASETTW Full'!$C:$C,$C66)</f>
        <v>0</v>
      </c>
    </row>
    <row r="67" spans="24:24" x14ac:dyDescent="0.45">
      <c r="X67">
        <f>COUNTIFS('ASETTW Full'!$A:$A,$A67,'ASETTW Full'!$B:$B,$B67,'ASETTW Full'!$C:$C,$C67)</f>
        <v>0</v>
      </c>
    </row>
    <row r="68" spans="24:24" x14ac:dyDescent="0.45">
      <c r="X68">
        <f>COUNTIFS('ASETTW Full'!$A:$A,$A68,'ASETTW Full'!$B:$B,$B68,'ASETTW Full'!$C:$C,$C68)</f>
        <v>0</v>
      </c>
    </row>
    <row r="69" spans="24:24" x14ac:dyDescent="0.45">
      <c r="X69">
        <f>COUNTIFS('ASETTW Full'!$A:$A,$A69,'ASETTW Full'!$B:$B,$B69,'ASETTW Full'!$C:$C,$C69)</f>
        <v>0</v>
      </c>
    </row>
    <row r="70" spans="24:24" x14ac:dyDescent="0.45">
      <c r="X70">
        <f>COUNTIFS('ASETTW Full'!$A:$A,$A70,'ASETTW Full'!$B:$B,$B70,'ASETTW Full'!$C:$C,$C70)</f>
        <v>0</v>
      </c>
    </row>
    <row r="71" spans="24:24" x14ac:dyDescent="0.45">
      <c r="X71">
        <f>COUNTIFS('ASETTW Full'!$A:$A,$A71,'ASETTW Full'!$B:$B,$B71,'ASETTW Full'!$C:$C,$C71)</f>
        <v>0</v>
      </c>
    </row>
    <row r="72" spans="24:24" x14ac:dyDescent="0.45">
      <c r="X72">
        <f>COUNTIFS('ASETTW Full'!$A:$A,$A72,'ASETTW Full'!$B:$B,$B72,'ASETTW Full'!$C:$C,$C72)</f>
        <v>0</v>
      </c>
    </row>
    <row r="73" spans="24:24" x14ac:dyDescent="0.45">
      <c r="X73">
        <f>COUNTIFS('ASETTW Full'!$A:$A,$A73,'ASETTW Full'!$B:$B,$B73,'ASETTW Full'!$C:$C,$C73)</f>
        <v>0</v>
      </c>
    </row>
    <row r="74" spans="24:24" x14ac:dyDescent="0.45">
      <c r="X74">
        <f>COUNTIFS('ASETTW Full'!$A:$A,$A74,'ASETTW Full'!$B:$B,$B74,'ASETTW Full'!$C:$C,$C74)</f>
        <v>0</v>
      </c>
    </row>
    <row r="75" spans="24:24" x14ac:dyDescent="0.45">
      <c r="X75">
        <f>COUNTIFS('ASETTW Full'!$A:$A,$A75,'ASETTW Full'!$B:$B,$B75,'ASETTW Full'!$C:$C,$C75)</f>
        <v>0</v>
      </c>
    </row>
    <row r="76" spans="24:24" x14ac:dyDescent="0.45">
      <c r="X76">
        <f>COUNTIFS('ASETTW Full'!$A:$A,$A76,'ASETTW Full'!$B:$B,$B76,'ASETTW Full'!$C:$C,$C76)</f>
        <v>0</v>
      </c>
    </row>
    <row r="77" spans="24:24" x14ac:dyDescent="0.45">
      <c r="X77">
        <f>COUNTIFS('ASETTW Full'!$A:$A,$A77,'ASETTW Full'!$B:$B,$B77,'ASETTW Full'!$C:$C,$C77)</f>
        <v>0</v>
      </c>
    </row>
    <row r="78" spans="24:24" x14ac:dyDescent="0.45">
      <c r="X78">
        <f>COUNTIFS('ASETTW Full'!$A:$A,$A78,'ASETTW Full'!$B:$B,$B78,'ASETTW Full'!$C:$C,$C78)</f>
        <v>0</v>
      </c>
    </row>
    <row r="79" spans="24:24" x14ac:dyDescent="0.45">
      <c r="X79">
        <f>COUNTIFS('ASETTW Full'!$A:$A,$A79,'ASETTW Full'!$B:$B,$B79,'ASETTW Full'!$C:$C,$C79)</f>
        <v>0</v>
      </c>
    </row>
    <row r="80" spans="24:24" x14ac:dyDescent="0.45">
      <c r="X80">
        <f>COUNTIFS('ASETTW Full'!$A:$A,$A80,'ASETTW Full'!$B:$B,$B80,'ASETTW Full'!$C:$C,$C80)</f>
        <v>0</v>
      </c>
    </row>
    <row r="81" spans="24:24" x14ac:dyDescent="0.45">
      <c r="X81">
        <f>COUNTIFS('ASETTW Full'!$A:$A,$A81,'ASETTW Full'!$B:$B,$B81,'ASETTW Full'!$C:$C,$C81)</f>
        <v>0</v>
      </c>
    </row>
    <row r="82" spans="24:24" x14ac:dyDescent="0.45">
      <c r="X82">
        <f>COUNTIFS('ASETTW Full'!$A:$A,$A82,'ASETTW Full'!$B:$B,$B82,'ASETTW Full'!$C:$C,$C82)</f>
        <v>0</v>
      </c>
    </row>
    <row r="83" spans="24:24" x14ac:dyDescent="0.45">
      <c r="X83">
        <f>COUNTIFS('ASETTW Full'!$A:$A,$A83,'ASETTW Full'!$B:$B,$B83,'ASETTW Full'!$C:$C,$C83)</f>
        <v>0</v>
      </c>
    </row>
    <row r="84" spans="24:24" x14ac:dyDescent="0.45">
      <c r="X84">
        <f>COUNTIFS('ASETTW Full'!$A:$A,$A84,'ASETTW Full'!$B:$B,$B84,'ASETTW Full'!$C:$C,$C84)</f>
        <v>0</v>
      </c>
    </row>
    <row r="85" spans="24:24" x14ac:dyDescent="0.45">
      <c r="X85">
        <f>COUNTIFS('ASETTW Full'!$A:$A,$A85,'ASETTW Full'!$B:$B,$B85,'ASETTW Full'!$C:$C,$C85)</f>
        <v>0</v>
      </c>
    </row>
    <row r="86" spans="24:24" x14ac:dyDescent="0.45">
      <c r="X86">
        <f>COUNTIFS('ASETTW Full'!$A:$A,$A86,'ASETTW Full'!$B:$B,$B86,'ASETTW Full'!$C:$C,$C86)</f>
        <v>0</v>
      </c>
    </row>
    <row r="87" spans="24:24" x14ac:dyDescent="0.45">
      <c r="X87">
        <f>COUNTIFS('ASETTW Full'!$A:$A,$A87,'ASETTW Full'!$B:$B,$B87,'ASETTW Full'!$C:$C,$C87)</f>
        <v>0</v>
      </c>
    </row>
    <row r="88" spans="24:24" x14ac:dyDescent="0.45">
      <c r="X88">
        <f>COUNTIFS('ASETTW Full'!$A:$A,$A88,'ASETTW Full'!$B:$B,$B88,'ASETTW Full'!$C:$C,$C88)</f>
        <v>0</v>
      </c>
    </row>
    <row r="89" spans="24:24" x14ac:dyDescent="0.45">
      <c r="X89">
        <f>COUNTIFS('ASETTW Full'!$A:$A,$A89,'ASETTW Full'!$B:$B,$B89,'ASETTW Full'!$C:$C,$C89)</f>
        <v>0</v>
      </c>
    </row>
    <row r="90" spans="24:24" x14ac:dyDescent="0.45">
      <c r="X90">
        <f>COUNTIFS('ASETTW Full'!$A:$A,$A90,'ASETTW Full'!$B:$B,$B90,'ASETTW Full'!$C:$C,$C90)</f>
        <v>0</v>
      </c>
    </row>
    <row r="91" spans="24:24" x14ac:dyDescent="0.45">
      <c r="X91">
        <f>COUNTIFS('ASETTW Full'!$A:$A,$A91,'ASETTW Full'!$B:$B,$B91,'ASETTW Full'!$C:$C,$C91)</f>
        <v>0</v>
      </c>
    </row>
    <row r="92" spans="24:24" x14ac:dyDescent="0.45">
      <c r="X92">
        <f>COUNTIFS('ASETTW Full'!$A:$A,$A92,'ASETTW Full'!$B:$B,$B92,'ASETTW Full'!$C:$C,$C92)</f>
        <v>0</v>
      </c>
    </row>
    <row r="93" spans="24:24" x14ac:dyDescent="0.45">
      <c r="X93">
        <f>COUNTIFS('ASETTW Full'!$A:$A,$A93,'ASETTW Full'!$B:$B,$B93,'ASETTW Full'!$C:$C,$C93)</f>
        <v>0</v>
      </c>
    </row>
    <row r="94" spans="24:24" x14ac:dyDescent="0.45">
      <c r="X94">
        <f>COUNTIFS('ASETTW Full'!$A:$A,$A94,'ASETTW Full'!$B:$B,$B94,'ASETTW Full'!$C:$C,$C94)</f>
        <v>0</v>
      </c>
    </row>
    <row r="95" spans="24:24" x14ac:dyDescent="0.45">
      <c r="X95">
        <f>COUNTIFS('ASETTW Full'!$A:$A,$A95,'ASETTW Full'!$B:$B,$B95,'ASETTW Full'!$C:$C,$C95)</f>
        <v>0</v>
      </c>
    </row>
    <row r="96" spans="24:24" x14ac:dyDescent="0.45">
      <c r="X96">
        <f>COUNTIFS('ASETTW Full'!$A:$A,$A96,'ASETTW Full'!$B:$B,$B96,'ASETTW Full'!$C:$C,$C96)</f>
        <v>0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  <row r="204" spans="24:24" x14ac:dyDescent="0.45">
      <c r="X204">
        <f>COUNTIFS('ASETTW Full'!$A:$A,$A204,'ASETTW Full'!$B:$B,$B204,'ASETTW Full'!$C:$C,$C204)</f>
        <v>0</v>
      </c>
    </row>
    <row r="205" spans="24:24" x14ac:dyDescent="0.45">
      <c r="X205">
        <f>COUNTIFS('ASETTW Full'!$A:$A,$A205,'ASETTW Full'!$B:$B,$B205,'ASETTW Full'!$C:$C,$C205)</f>
        <v>0</v>
      </c>
    </row>
    <row r="206" spans="24:24" x14ac:dyDescent="0.45">
      <c r="X206">
        <f>COUNTIFS('ASETTW Full'!$A:$A,$A206,'ASETTW Full'!$B:$B,$B206,'ASETTW Full'!$C:$C,$C206)</f>
        <v>0</v>
      </c>
    </row>
    <row r="207" spans="24:24" x14ac:dyDescent="0.45">
      <c r="X207">
        <f>COUNTIFS('ASETTW Full'!$A:$A,$A207,'ASETTW Full'!$B:$B,$B207,'ASETTW Full'!$C:$C,$C207)</f>
        <v>0</v>
      </c>
    </row>
    <row r="208" spans="24:24" x14ac:dyDescent="0.45">
      <c r="X208">
        <f>COUNTIFS('ASETTW Full'!$A:$A,$A208,'ASETTW Full'!$B:$B,$B208,'ASETTW Full'!$C:$C,$C208)</f>
        <v>0</v>
      </c>
    </row>
    <row r="209" spans="24:24" x14ac:dyDescent="0.45">
      <c r="X209">
        <f>COUNTIFS('ASETTW Full'!$A:$A,$A209,'ASETTW Full'!$B:$B,$B209,'ASETTW Full'!$C:$C,$C209)</f>
        <v>0</v>
      </c>
    </row>
    <row r="210" spans="24:24" x14ac:dyDescent="0.45">
      <c r="X210">
        <f>COUNTIFS('ASETTW Full'!$A:$A,$A210,'ASETTW Full'!$B:$B,$B210,'ASETTW Full'!$C:$C,$C210)</f>
        <v>0</v>
      </c>
    </row>
    <row r="211" spans="24:24" x14ac:dyDescent="0.45">
      <c r="X211">
        <f>COUNTIFS('ASETTW Full'!$A:$A,$A211,'ASETTW Full'!$B:$B,$B211,'ASETTW Full'!$C:$C,$C211)</f>
        <v>0</v>
      </c>
    </row>
    <row r="212" spans="24:24" x14ac:dyDescent="0.45">
      <c r="X212">
        <f>COUNTIFS('ASETTW Full'!$A:$A,$A212,'ASETTW Full'!$B:$B,$B212,'ASETTW Full'!$C:$C,$C212)</f>
        <v>0</v>
      </c>
    </row>
    <row r="213" spans="24:24" x14ac:dyDescent="0.45">
      <c r="X213">
        <f>COUNTIFS('ASETTW Full'!$A:$A,$A213,'ASETTW Full'!$B:$B,$B213,'ASETTW Full'!$C:$C,$C213)</f>
        <v>0</v>
      </c>
    </row>
    <row r="214" spans="24:24" x14ac:dyDescent="0.45">
      <c r="X214">
        <f>COUNTIFS('ASETTW Full'!$A:$A,$A214,'ASETTW Full'!$B:$B,$B214,'ASETTW Full'!$C:$C,$C214)</f>
        <v>0</v>
      </c>
    </row>
    <row r="215" spans="24:24" x14ac:dyDescent="0.45">
      <c r="X215">
        <f>COUNTIFS('ASETTW Full'!$A:$A,$A215,'ASETTW Full'!$B:$B,$B215,'ASETTW Full'!$C:$C,$C215)</f>
        <v>0</v>
      </c>
    </row>
    <row r="216" spans="24:24" x14ac:dyDescent="0.45">
      <c r="X216">
        <f>COUNTIFS('ASETTW Full'!$A:$A,$A216,'ASETTW Full'!$B:$B,$B216,'ASETTW Full'!$C:$C,$C216)</f>
        <v>0</v>
      </c>
    </row>
    <row r="217" spans="24:24" x14ac:dyDescent="0.45">
      <c r="X217">
        <f>COUNTIFS('ASETTW Full'!$A:$A,$A217,'ASETTW Full'!$B:$B,$B217,'ASETTW Full'!$C:$C,$C217)</f>
        <v>0</v>
      </c>
    </row>
    <row r="218" spans="24:24" x14ac:dyDescent="0.45">
      <c r="X218">
        <f>COUNTIFS('ASETTW Full'!$A:$A,$A218,'ASETTW Full'!$B:$B,$B218,'ASETTW Full'!$C:$C,$C218)</f>
        <v>0</v>
      </c>
    </row>
    <row r="219" spans="24:24" x14ac:dyDescent="0.45">
      <c r="X219">
        <f>COUNTIFS('ASETTW Full'!$A:$A,$A219,'ASETTW Full'!$B:$B,$B219,'ASETTW Full'!$C:$C,$C219)</f>
        <v>0</v>
      </c>
    </row>
    <row r="220" spans="24:24" x14ac:dyDescent="0.45">
      <c r="X220">
        <f>COUNTIFS('ASETTW Full'!$A:$A,$A220,'ASETTW Full'!$B:$B,$B220,'ASETTW Full'!$C:$C,$C220)</f>
        <v>0</v>
      </c>
    </row>
    <row r="221" spans="24:24" x14ac:dyDescent="0.45">
      <c r="X221">
        <f>COUNTIFS('ASETTW Full'!$A:$A,$A221,'ASETTW Full'!$B:$B,$B221,'ASETTW Full'!$C:$C,$C221)</f>
        <v>0</v>
      </c>
    </row>
    <row r="222" spans="24:24" x14ac:dyDescent="0.45">
      <c r="X222">
        <f>COUNTIFS('ASETTW Full'!$A:$A,$A222,'ASETTW Full'!$B:$B,$B222,'ASETTW Full'!$C:$C,$C222)</f>
        <v>0</v>
      </c>
    </row>
    <row r="223" spans="24:24" x14ac:dyDescent="0.45">
      <c r="X223">
        <f>COUNTIFS('ASETTW Full'!$A:$A,$A223,'ASETTW Full'!$B:$B,$B223,'ASETTW Full'!$C:$C,$C223)</f>
        <v>0</v>
      </c>
    </row>
    <row r="224" spans="24:24" x14ac:dyDescent="0.45">
      <c r="X224">
        <f>COUNTIFS('ASETTW Full'!$A:$A,$A224,'ASETTW Full'!$B:$B,$B224,'ASETTW Full'!$C:$C,$C224)</f>
        <v>0</v>
      </c>
    </row>
    <row r="225" spans="24:24" x14ac:dyDescent="0.45">
      <c r="X225">
        <f>COUNTIFS('ASETTW Full'!$A:$A,$A225,'ASETTW Full'!$B:$B,$B225,'ASETTW Full'!$C:$C,$C225)</f>
        <v>0</v>
      </c>
    </row>
    <row r="226" spans="24:24" x14ac:dyDescent="0.45">
      <c r="X226">
        <f>COUNTIFS('ASETTW Full'!$A:$A,$A226,'ASETTW Full'!$B:$B,$B226,'ASETTW Full'!$C:$C,$C226)</f>
        <v>0</v>
      </c>
    </row>
    <row r="227" spans="24:24" x14ac:dyDescent="0.45">
      <c r="X227">
        <f>COUNTIFS('ASETTW Full'!$A:$A,$A227,'ASETTW Full'!$B:$B,$B227,'ASETTW Full'!$C:$C,$C227)</f>
        <v>0</v>
      </c>
    </row>
    <row r="228" spans="24:24" x14ac:dyDescent="0.45">
      <c r="X228">
        <f>COUNTIFS('ASETTW Full'!$A:$A,$A228,'ASETTW Full'!$B:$B,$B228,'ASETTW Full'!$C:$C,$C228)</f>
        <v>0</v>
      </c>
    </row>
    <row r="229" spans="24:24" x14ac:dyDescent="0.45">
      <c r="X229">
        <f>COUNTIFS('ASETTW Full'!$A:$A,$A229,'ASETTW Full'!$B:$B,$B229,'ASETTW Full'!$C:$C,$C229)</f>
        <v>0</v>
      </c>
    </row>
    <row r="230" spans="24:24" x14ac:dyDescent="0.45">
      <c r="X230">
        <f>COUNTIFS('ASETTW Full'!$A:$A,$A230,'ASETTW Full'!$B:$B,$B230,'ASETTW Full'!$C:$C,$C230)</f>
        <v>0</v>
      </c>
    </row>
    <row r="231" spans="24:24" x14ac:dyDescent="0.45">
      <c r="X231">
        <f>COUNTIFS('ASETTW Full'!$A:$A,$A231,'ASETTW Full'!$B:$B,$B231,'ASETTW Full'!$C:$C,$C231)</f>
        <v>0</v>
      </c>
    </row>
    <row r="232" spans="24:24" x14ac:dyDescent="0.45">
      <c r="X232">
        <f>COUNTIFS('ASETTW Full'!$A:$A,$A232,'ASETTW Full'!$B:$B,$B232,'ASETTW Full'!$C:$C,$C232)</f>
        <v>0</v>
      </c>
    </row>
    <row r="233" spans="24:24" x14ac:dyDescent="0.45">
      <c r="X233">
        <f>COUNTIFS('ASETTW Full'!$A:$A,$A233,'ASETTW Full'!$B:$B,$B233,'ASETTW Full'!$C:$C,$C233)</f>
        <v>0</v>
      </c>
    </row>
    <row r="234" spans="24:24" x14ac:dyDescent="0.45">
      <c r="X234">
        <f>COUNTIFS('ASETTW Full'!$A:$A,$A234,'ASETTW Full'!$B:$B,$B234,'ASETTW Full'!$C:$C,$C234)</f>
        <v>0</v>
      </c>
    </row>
    <row r="235" spans="24:24" x14ac:dyDescent="0.45">
      <c r="X235">
        <f>COUNTIFS('ASETTW Full'!$A:$A,$A235,'ASETTW Full'!$B:$B,$B235,'ASETTW Full'!$C:$C,$C235)</f>
        <v>0</v>
      </c>
    </row>
    <row r="236" spans="24:24" x14ac:dyDescent="0.45">
      <c r="X236">
        <f>COUNTIFS('ASETTW Full'!$A:$A,$A236,'ASETTW Full'!$B:$B,$B236,'ASETTW Full'!$C:$C,$C236)</f>
        <v>0</v>
      </c>
    </row>
    <row r="237" spans="24:24" x14ac:dyDescent="0.45">
      <c r="X237">
        <f>COUNTIFS('ASETTW Full'!$A:$A,$A237,'ASETTW Full'!$B:$B,$B237,'ASETTW Full'!$C:$C,$C237)</f>
        <v>0</v>
      </c>
    </row>
    <row r="238" spans="24:24" x14ac:dyDescent="0.45">
      <c r="X238">
        <f>COUNTIFS('ASETTW Full'!$A:$A,$A238,'ASETTW Full'!$B:$B,$B238,'ASETTW Full'!$C:$C,$C238)</f>
        <v>0</v>
      </c>
    </row>
    <row r="239" spans="24:24" x14ac:dyDescent="0.45">
      <c r="X239">
        <f>COUNTIFS('ASETTW Full'!$A:$A,$A239,'ASETTW Full'!$B:$B,$B239,'ASETTW Full'!$C:$C,$C239)</f>
        <v>0</v>
      </c>
    </row>
    <row r="240" spans="24:24" x14ac:dyDescent="0.45">
      <c r="X240">
        <f>COUNTIFS('ASETTW Full'!$A:$A,$A240,'ASETTW Full'!$B:$B,$B240,'ASETTW Full'!$C:$C,$C240)</f>
        <v>0</v>
      </c>
    </row>
    <row r="241" spans="24:24" x14ac:dyDescent="0.45">
      <c r="X241">
        <f>COUNTIFS('ASETTW Full'!$A:$A,$A241,'ASETTW Full'!$B:$B,$B241,'ASETTW Full'!$C:$C,$C241)</f>
        <v>0</v>
      </c>
    </row>
    <row r="242" spans="24:24" x14ac:dyDescent="0.45">
      <c r="X242">
        <f>COUNTIFS('ASETTW Full'!$A:$A,$A242,'ASETTW Full'!$B:$B,$B242,'ASETTW Full'!$C:$C,$C242)</f>
        <v>0</v>
      </c>
    </row>
    <row r="243" spans="24:24" x14ac:dyDescent="0.45">
      <c r="X243">
        <f>COUNTIFS('ASETTW Full'!$A:$A,$A243,'ASETTW Full'!$B:$B,$B243,'ASETTW Full'!$C:$C,$C243)</f>
        <v>0</v>
      </c>
    </row>
    <row r="244" spans="24:24" x14ac:dyDescent="0.45">
      <c r="X244">
        <f>COUNTIFS('ASETTW Full'!$A:$A,$A244,'ASETTW Full'!$B:$B,$B244,'ASETTW Full'!$C:$C,$C244)</f>
        <v>0</v>
      </c>
    </row>
    <row r="245" spans="24:24" x14ac:dyDescent="0.45">
      <c r="X245">
        <f>COUNTIFS('ASETTW Full'!$A:$A,$A245,'ASETTW Full'!$B:$B,$B245,'ASETTW Full'!$C:$C,$C245)</f>
        <v>0</v>
      </c>
    </row>
    <row r="246" spans="24:24" x14ac:dyDescent="0.45">
      <c r="X246">
        <f>COUNTIFS('ASETTW Full'!$A:$A,$A246,'ASETTW Full'!$B:$B,$B246,'ASETTW Full'!$C:$C,$C246)</f>
        <v>0</v>
      </c>
    </row>
    <row r="247" spans="24:24" x14ac:dyDescent="0.45">
      <c r="X247">
        <f>COUNTIFS('ASETTW Full'!$A:$A,$A247,'ASETTW Full'!$B:$B,$B247,'ASETTW Full'!$C:$C,$C247)</f>
        <v>0</v>
      </c>
    </row>
    <row r="248" spans="24:24" x14ac:dyDescent="0.45">
      <c r="X248">
        <f>COUNTIFS('ASETTW Full'!$A:$A,$A248,'ASETTW Full'!$B:$B,$B248,'ASETTW Full'!$C:$C,$C248)</f>
        <v>0</v>
      </c>
    </row>
    <row r="249" spans="24:24" x14ac:dyDescent="0.45">
      <c r="X249">
        <f>COUNTIFS('ASETTW Full'!$A:$A,$A249,'ASETTW Full'!$B:$B,$B249,'ASETTW Full'!$C:$C,$C249)</f>
        <v>0</v>
      </c>
    </row>
    <row r="250" spans="24:24" x14ac:dyDescent="0.45">
      <c r="X250">
        <f>COUNTIFS('ASETTW Full'!$A:$A,$A250,'ASETTW Full'!$B:$B,$B250,'ASETTW Full'!$C:$C,$C250)</f>
        <v>0</v>
      </c>
    </row>
    <row r="251" spans="24:24" x14ac:dyDescent="0.45">
      <c r="X251">
        <f>COUNTIFS('ASETTW Full'!$A:$A,$A251,'ASETTW Full'!$B:$B,$B251,'ASETTW Full'!$C:$C,$C251)</f>
        <v>0</v>
      </c>
    </row>
    <row r="252" spans="24:24" x14ac:dyDescent="0.45">
      <c r="X252">
        <f>COUNTIFS('ASETTW Full'!$A:$A,$A252,'ASETTW Full'!$B:$B,$B252,'ASETTW Full'!$C:$C,$C252)</f>
        <v>0</v>
      </c>
    </row>
    <row r="253" spans="24:24" x14ac:dyDescent="0.45">
      <c r="X253">
        <f>COUNTIFS('ASETTW Full'!$A:$A,$A253,'ASETTW Full'!$B:$B,$B253,'ASETTW Full'!$C:$C,$C253)</f>
        <v>0</v>
      </c>
    </row>
    <row r="254" spans="24:24" x14ac:dyDescent="0.45">
      <c r="X254">
        <f>COUNTIFS('ASETTW Full'!$A:$A,$A254,'ASETTW Full'!$B:$B,$B254,'ASETTW Full'!$C:$C,$C254)</f>
        <v>0</v>
      </c>
    </row>
    <row r="255" spans="24:24" x14ac:dyDescent="0.45">
      <c r="X255">
        <f>COUNTIFS('ASETTW Full'!$A:$A,$A255,'ASETTW Full'!$B:$B,$B255,'ASETTW Full'!$C:$C,$C255)</f>
        <v>0</v>
      </c>
    </row>
    <row r="256" spans="24:24" x14ac:dyDescent="0.45">
      <c r="X256">
        <f>COUNTIFS('ASETTW Full'!$A:$A,$A256,'ASETTW Full'!$B:$B,$B256,'ASETTW Full'!$C:$C,$C256)</f>
        <v>0</v>
      </c>
    </row>
    <row r="257" spans="24:24" x14ac:dyDescent="0.45">
      <c r="X257">
        <f>COUNTIFS('ASETTW Full'!$A:$A,$A257,'ASETTW Full'!$B:$B,$B257,'ASETTW Full'!$C:$C,$C257)</f>
        <v>0</v>
      </c>
    </row>
    <row r="258" spans="24:24" x14ac:dyDescent="0.45">
      <c r="X258">
        <f>COUNTIFS('ASETTW Full'!$A:$A,$A258,'ASETTW Full'!$B:$B,$B258,'ASETTW Full'!$C:$C,$C258)</f>
        <v>0</v>
      </c>
    </row>
    <row r="259" spans="24:24" x14ac:dyDescent="0.45">
      <c r="X259">
        <f>COUNTIFS('ASETTW Full'!$A:$A,$A259,'ASETTW Full'!$B:$B,$B259,'ASETTW Full'!$C:$C,$C259)</f>
        <v>0</v>
      </c>
    </row>
    <row r="260" spans="24:24" x14ac:dyDescent="0.45">
      <c r="X260">
        <f>COUNTIFS('ASETTW Full'!$A:$A,$A260,'ASETTW Full'!$B:$B,$B260,'ASETTW Full'!$C:$C,$C260)</f>
        <v>0</v>
      </c>
    </row>
    <row r="261" spans="24:24" x14ac:dyDescent="0.45">
      <c r="X261">
        <f>COUNTIFS('ASETTW Full'!$A:$A,$A261,'ASETTW Full'!$B:$B,$B261,'ASETTW Full'!$C:$C,$C261)</f>
        <v>0</v>
      </c>
    </row>
    <row r="262" spans="24:24" x14ac:dyDescent="0.45">
      <c r="X262">
        <f>COUNTIFS('ASETTW Full'!$A:$A,$A262,'ASETTW Full'!$B:$B,$B262,'ASETTW Full'!$C:$C,$C262)</f>
        <v>0</v>
      </c>
    </row>
    <row r="263" spans="24:24" x14ac:dyDescent="0.45">
      <c r="X263">
        <f>COUNTIFS('ASETTW Full'!$A:$A,$A263,'ASETTW Full'!$B:$B,$B263,'ASETTW Full'!$C:$C,$C263)</f>
        <v>0</v>
      </c>
    </row>
    <row r="264" spans="24:24" x14ac:dyDescent="0.45">
      <c r="X264">
        <f>COUNTIFS('ASETTW Full'!$A:$A,$A264,'ASETTW Full'!$B:$B,$B264,'ASETTW Full'!$C:$C,$C264)</f>
        <v>0</v>
      </c>
    </row>
    <row r="265" spans="24:24" x14ac:dyDescent="0.45">
      <c r="X265">
        <f>COUNTIFS('ASETTW Full'!$A:$A,$A265,'ASETTW Full'!$B:$B,$B265,'ASETTW Full'!$C:$C,$C265)</f>
        <v>0</v>
      </c>
    </row>
    <row r="266" spans="24:24" x14ac:dyDescent="0.45">
      <c r="X266">
        <f>COUNTIFS('ASETTW Full'!$A:$A,$A266,'ASETTW Full'!$B:$B,$B266,'ASETTW Full'!$C:$C,$C266)</f>
        <v>0</v>
      </c>
    </row>
    <row r="267" spans="24:24" x14ac:dyDescent="0.45">
      <c r="X267">
        <f>COUNTIFS('ASETTW Full'!$A:$A,$A267,'ASETTW Full'!$B:$B,$B267,'ASETTW Full'!$C:$C,$C267)</f>
        <v>0</v>
      </c>
    </row>
    <row r="268" spans="24:24" x14ac:dyDescent="0.45">
      <c r="X268">
        <f>COUNTIFS('ASETTW Full'!$A:$A,$A268,'ASETTW Full'!$B:$B,$B268,'ASETTW Full'!$C:$C,$C268)</f>
        <v>0</v>
      </c>
    </row>
    <row r="269" spans="24:24" x14ac:dyDescent="0.45">
      <c r="X269">
        <f>COUNTIFS('ASETTW Full'!$A:$A,$A269,'ASETTW Full'!$B:$B,$B269,'ASETTW Full'!$C:$C,$C269)</f>
        <v>0</v>
      </c>
    </row>
    <row r="270" spans="24:24" x14ac:dyDescent="0.45">
      <c r="X270">
        <f>COUNTIFS('ASETTW Full'!$A:$A,$A270,'ASETTW Full'!$B:$B,$B270,'ASETTW Full'!$C:$C,$C270)</f>
        <v>0</v>
      </c>
    </row>
    <row r="271" spans="24:24" x14ac:dyDescent="0.45">
      <c r="X271">
        <f>COUNTIFS('ASETTW Full'!$A:$A,$A271,'ASETTW Full'!$B:$B,$B271,'ASETTW Full'!$C:$C,$C271)</f>
        <v>0</v>
      </c>
    </row>
    <row r="272" spans="24:24" x14ac:dyDescent="0.45">
      <c r="X272">
        <f>COUNTIFS('ASETTW Full'!$A:$A,$A272,'ASETTW Full'!$B:$B,$B272,'ASETTW Full'!$C:$C,$C272)</f>
        <v>0</v>
      </c>
    </row>
    <row r="273" spans="24:24" x14ac:dyDescent="0.45">
      <c r="X273">
        <f>COUNTIFS('ASETTW Full'!$A:$A,$A273,'ASETTW Full'!$B:$B,$B273,'ASETTW Full'!$C:$C,$C273)</f>
        <v>0</v>
      </c>
    </row>
    <row r="274" spans="24:24" x14ac:dyDescent="0.45">
      <c r="X274">
        <f>COUNTIFS('ASETTW Full'!$A:$A,$A274,'ASETTW Full'!$B:$B,$B274,'ASETTW Full'!$C:$C,$C274)</f>
        <v>0</v>
      </c>
    </row>
    <row r="275" spans="24:24" x14ac:dyDescent="0.45">
      <c r="X275">
        <f>COUNTIFS('ASETTW Full'!$A:$A,$A275,'ASETTW Full'!$B:$B,$B275,'ASETTW Full'!$C:$C,$C275)</f>
        <v>0</v>
      </c>
    </row>
    <row r="276" spans="24:24" x14ac:dyDescent="0.45">
      <c r="X276">
        <f>COUNTIFS('ASETTW Full'!$A:$A,$A276,'ASETTW Full'!$B:$B,$B276,'ASETTW Full'!$C:$C,$C276)</f>
        <v>0</v>
      </c>
    </row>
    <row r="277" spans="24:24" x14ac:dyDescent="0.45">
      <c r="X277">
        <f>COUNTIFS('ASETTW Full'!$A:$A,$A277,'ASETTW Full'!$B:$B,$B277,'ASETTW Full'!$C:$C,$C277)</f>
        <v>0</v>
      </c>
    </row>
    <row r="278" spans="24:24" x14ac:dyDescent="0.45">
      <c r="X278">
        <f>COUNTIFS('ASETTW Full'!$A:$A,$A278,'ASETTW Full'!$B:$B,$B278,'ASETTW Full'!$C:$C,$C278)</f>
        <v>0</v>
      </c>
    </row>
    <row r="279" spans="24:24" x14ac:dyDescent="0.45">
      <c r="X279">
        <f>COUNTIFS('ASETTW Full'!$A:$A,$A279,'ASETTW Full'!$B:$B,$B279,'ASETTW Full'!$C:$C,$C279)</f>
        <v>0</v>
      </c>
    </row>
    <row r="280" spans="24:24" x14ac:dyDescent="0.45">
      <c r="X280">
        <f>COUNTIFS('ASETTW Full'!$A:$A,$A280,'ASETTW Full'!$B:$B,$B280,'ASETTW Full'!$C:$C,$C280)</f>
        <v>0</v>
      </c>
    </row>
    <row r="281" spans="24:24" x14ac:dyDescent="0.45">
      <c r="X281">
        <f>COUNTIFS('ASETTW Full'!$A:$A,$A281,'ASETTW Full'!$B:$B,$B281,'ASETTW Full'!$C:$C,$C281)</f>
        <v>0</v>
      </c>
    </row>
    <row r="282" spans="24:24" x14ac:dyDescent="0.45">
      <c r="X282">
        <f>COUNTIFS('ASETTW Full'!$A:$A,$A282,'ASETTW Full'!$B:$B,$B282,'ASETTW Full'!$C:$C,$C282)</f>
        <v>0</v>
      </c>
    </row>
    <row r="283" spans="24:24" x14ac:dyDescent="0.45">
      <c r="X283">
        <f>COUNTIFS('ASETTW Full'!$A:$A,$A283,'ASETTW Full'!$B:$B,$B283,'ASETTW Full'!$C:$C,$C283)</f>
        <v>0</v>
      </c>
    </row>
    <row r="284" spans="24:24" x14ac:dyDescent="0.45">
      <c r="X284">
        <f>COUNTIFS('ASETTW Full'!$A:$A,$A284,'ASETTW Full'!$B:$B,$B284,'ASETTW Full'!$C:$C,$C284)</f>
        <v>0</v>
      </c>
    </row>
    <row r="285" spans="24:24" x14ac:dyDescent="0.45">
      <c r="X285">
        <f>COUNTIFS('ASETTW Full'!$A:$A,$A285,'ASETTW Full'!$B:$B,$B285,'ASETTW Full'!$C:$C,$C285)</f>
        <v>0</v>
      </c>
    </row>
    <row r="286" spans="24:24" x14ac:dyDescent="0.45">
      <c r="X286">
        <f>COUNTIFS('ASETTW Full'!$A:$A,$A286,'ASETTW Full'!$B:$B,$B286,'ASETTW Full'!$C:$C,$C286)</f>
        <v>0</v>
      </c>
    </row>
    <row r="287" spans="24:24" x14ac:dyDescent="0.45">
      <c r="X287">
        <f>COUNTIFS('ASETTW Full'!$A:$A,$A287,'ASETTW Full'!$B:$B,$B287,'ASETTW Full'!$C:$C,$C287)</f>
        <v>0</v>
      </c>
    </row>
    <row r="288" spans="24:24" x14ac:dyDescent="0.45">
      <c r="X288">
        <f>COUNTIFS('ASETTW Full'!$A:$A,$A288,'ASETTW Full'!$B:$B,$B288,'ASETTW Full'!$C:$C,$C288)</f>
        <v>0</v>
      </c>
    </row>
    <row r="289" spans="24:24" x14ac:dyDescent="0.45">
      <c r="X289">
        <f>COUNTIFS('ASETTW Full'!$A:$A,$A289,'ASETTW Full'!$B:$B,$B289,'ASETTW Full'!$C:$C,$C289)</f>
        <v>0</v>
      </c>
    </row>
    <row r="290" spans="24:24" x14ac:dyDescent="0.45">
      <c r="X290">
        <f>COUNTIFS('ASETTW Full'!$A:$A,$A290,'ASETTW Full'!$B:$B,$B290,'ASETTW Full'!$C:$C,$C290)</f>
        <v>0</v>
      </c>
    </row>
    <row r="291" spans="24:24" x14ac:dyDescent="0.45">
      <c r="X291">
        <f>COUNTIFS('ASETTW Full'!$A:$A,$A291,'ASETTW Full'!$B:$B,$B291,'ASETTW Full'!$C:$C,$C291)</f>
        <v>0</v>
      </c>
    </row>
    <row r="292" spans="24:24" x14ac:dyDescent="0.45">
      <c r="X292">
        <f>COUNTIFS('ASETTW Full'!$A:$A,$A292,'ASETTW Full'!$B:$B,$B292,'ASETTW Full'!$C:$C,$C292)</f>
        <v>0</v>
      </c>
    </row>
    <row r="293" spans="24:24" x14ac:dyDescent="0.45">
      <c r="X293">
        <f>COUNTIFS('ASETTW Full'!$A:$A,$A293,'ASETTW Full'!$B:$B,$B293,'ASETTW Full'!$C:$C,$C293)</f>
        <v>0</v>
      </c>
    </row>
    <row r="294" spans="24:24" x14ac:dyDescent="0.45">
      <c r="X294">
        <f>COUNTIFS('ASETTW Full'!$A:$A,$A294,'ASETTW Full'!$B:$B,$B294,'ASETTW Full'!$C:$C,$C294)</f>
        <v>0</v>
      </c>
    </row>
    <row r="295" spans="24:24" x14ac:dyDescent="0.45">
      <c r="X295">
        <f>COUNTIFS('ASETTW Full'!$A:$A,$A295,'ASETTW Full'!$B:$B,$B295,'ASETTW Full'!$C:$C,$C295)</f>
        <v>0</v>
      </c>
    </row>
    <row r="296" spans="24:24" x14ac:dyDescent="0.45">
      <c r="X296">
        <f>COUNTIFS('ASETTW Full'!$A:$A,$A296,'ASETTW Full'!$B:$B,$B296,'ASETTW Full'!$C:$C,$C296)</f>
        <v>0</v>
      </c>
    </row>
    <row r="297" spans="24:24" x14ac:dyDescent="0.45">
      <c r="X297">
        <f>COUNTIFS('ASETTW Full'!$A:$A,$A297,'ASETTW Full'!$B:$B,$B297,'ASETTW Full'!$C:$C,$C297)</f>
        <v>0</v>
      </c>
    </row>
    <row r="298" spans="24:24" x14ac:dyDescent="0.45">
      <c r="X298">
        <f>COUNTIFS('ASETTW Full'!$A:$A,$A298,'ASETTW Full'!$B:$B,$B298,'ASETTW Full'!$C:$C,$C298)</f>
        <v>0</v>
      </c>
    </row>
    <row r="299" spans="24:24" x14ac:dyDescent="0.45">
      <c r="X299">
        <f>COUNTIFS('ASETTW Full'!$A:$A,$A299,'ASETTW Full'!$B:$B,$B299,'ASETTW Full'!$C:$C,$C299)</f>
        <v>0</v>
      </c>
    </row>
    <row r="300" spans="24:24" x14ac:dyDescent="0.45">
      <c r="X300">
        <f>COUNTIFS('ASETTW Full'!$A:$A,$A300,'ASETTW Full'!$B:$B,$B300,'ASETTW Full'!$C:$C,$C300)</f>
        <v>0</v>
      </c>
    </row>
    <row r="301" spans="24:24" x14ac:dyDescent="0.45">
      <c r="X301">
        <f>COUNTIFS('ASETTW Full'!$A:$A,$A301,'ASETTW Full'!$B:$B,$B301,'ASETTW Full'!$C:$C,$C301)</f>
        <v>0</v>
      </c>
    </row>
    <row r="302" spans="24:24" x14ac:dyDescent="0.45">
      <c r="X302">
        <f>COUNTIFS('ASETTW Full'!$A:$A,$A302,'ASETTW Full'!$B:$B,$B302,'ASETTW Full'!$C:$C,$C302)</f>
        <v>0</v>
      </c>
    </row>
    <row r="303" spans="24:24" x14ac:dyDescent="0.45">
      <c r="X303">
        <f>COUNTIFS('ASETTW Full'!$A:$A,$A303,'ASETTW Full'!$B:$B,$B303,'ASETTW Full'!$C:$C,$C303)</f>
        <v>0</v>
      </c>
    </row>
    <row r="304" spans="24:24" x14ac:dyDescent="0.45">
      <c r="X304">
        <f>COUNTIFS('ASETTW Full'!$A:$A,$A304,'ASETTW Full'!$B:$B,$B304,'ASETTW Full'!$C:$C,$C304)</f>
        <v>0</v>
      </c>
    </row>
    <row r="305" spans="24:24" x14ac:dyDescent="0.45">
      <c r="X305">
        <f>COUNTIFS('ASETTW Full'!$A:$A,$A305,'ASETTW Full'!$B:$B,$B305,'ASETTW Full'!$C:$C,$C305)</f>
        <v>0</v>
      </c>
    </row>
    <row r="306" spans="24:24" x14ac:dyDescent="0.45">
      <c r="X306">
        <f>COUNTIFS('ASETTW Full'!$A:$A,$A306,'ASETTW Full'!$B:$B,$B306,'ASETTW Full'!$C:$C,$C306)</f>
        <v>0</v>
      </c>
    </row>
    <row r="307" spans="24:24" x14ac:dyDescent="0.45">
      <c r="X307">
        <f>COUNTIFS('ASETTW Full'!$A:$A,$A307,'ASETTW Full'!$B:$B,$B307,'ASETTW Full'!$C:$C,$C307)</f>
        <v>0</v>
      </c>
    </row>
    <row r="308" spans="24:24" x14ac:dyDescent="0.45">
      <c r="X308">
        <f>COUNTIFS('ASETTW Full'!$A:$A,$A308,'ASETTW Full'!$B:$B,$B308,'ASETTW Full'!$C:$C,$C308)</f>
        <v>0</v>
      </c>
    </row>
    <row r="309" spans="24:24" x14ac:dyDescent="0.45">
      <c r="X309">
        <f>COUNTIFS('ASETTW Full'!$A:$A,$A309,'ASETTW Full'!$B:$B,$B309,'ASETTW Full'!$C:$C,$C309)</f>
        <v>0</v>
      </c>
    </row>
    <row r="310" spans="24:24" x14ac:dyDescent="0.45">
      <c r="X310">
        <f>COUNTIFS('ASETTW Full'!$A:$A,$A310,'ASETTW Full'!$B:$B,$B310,'ASETTW Full'!$C:$C,$C310)</f>
        <v>0</v>
      </c>
    </row>
    <row r="311" spans="24:24" x14ac:dyDescent="0.45">
      <c r="X311">
        <f>COUNTIFS('ASETTW Full'!$A:$A,$A311,'ASETTW Full'!$B:$B,$B311,'ASETTW Full'!$C:$C,$C311)</f>
        <v>0</v>
      </c>
    </row>
    <row r="312" spans="24:24" x14ac:dyDescent="0.45">
      <c r="X312">
        <f>COUNTIFS('ASETTW Full'!$A:$A,$A312,'ASETTW Full'!$B:$B,$B312,'ASETTW Full'!$C:$C,$C312)</f>
        <v>0</v>
      </c>
    </row>
    <row r="313" spans="24:24" x14ac:dyDescent="0.45">
      <c r="X313">
        <f>COUNTIFS('ASETTW Full'!$A:$A,$A313,'ASETTW Full'!$B:$B,$B313,'ASETTW Full'!$C:$C,$C313)</f>
        <v>0</v>
      </c>
    </row>
    <row r="314" spans="24:24" x14ac:dyDescent="0.45">
      <c r="X314">
        <f>COUNTIFS('ASETTW Full'!$A:$A,$A314,'ASETTW Full'!$B:$B,$B314,'ASETTW Full'!$C:$C,$C314)</f>
        <v>0</v>
      </c>
    </row>
    <row r="315" spans="24:24" x14ac:dyDescent="0.45">
      <c r="X315">
        <f>COUNTIFS('ASETTW Full'!$A:$A,$A315,'ASETTW Full'!$B:$B,$B315,'ASETTW Full'!$C:$C,$C315)</f>
        <v>0</v>
      </c>
    </row>
    <row r="316" spans="24:24" x14ac:dyDescent="0.45">
      <c r="X316">
        <f>COUNTIFS('ASETTW Full'!$A:$A,$A316,'ASETTW Full'!$B:$B,$B316,'ASETTW Full'!$C:$C,$C316)</f>
        <v>0</v>
      </c>
    </row>
    <row r="317" spans="24:24" x14ac:dyDescent="0.45">
      <c r="X317">
        <f>COUNTIFS('ASETTW Full'!$A:$A,$A317,'ASETTW Full'!$B:$B,$B317,'ASETTW Full'!$C:$C,$C317)</f>
        <v>0</v>
      </c>
    </row>
    <row r="318" spans="24:24" x14ac:dyDescent="0.45">
      <c r="X318">
        <f>COUNTIFS('ASETTW Full'!$A:$A,$A318,'ASETTW Full'!$B:$B,$B318,'ASETTW Full'!$C:$C,$C318)</f>
        <v>0</v>
      </c>
    </row>
    <row r="319" spans="24:24" x14ac:dyDescent="0.45">
      <c r="X319">
        <f>COUNTIFS('ASETTW Full'!$A:$A,$A319,'ASETTW Full'!$B:$B,$B319,'ASETTW Full'!$C:$C,$C319)</f>
        <v>0</v>
      </c>
    </row>
    <row r="320" spans="24:24" x14ac:dyDescent="0.45">
      <c r="X320">
        <f>COUNTIFS('ASETTW Full'!$A:$A,$A320,'ASETTW Full'!$B:$B,$B320,'ASETTW Full'!$C:$C,$C320)</f>
        <v>0</v>
      </c>
    </row>
    <row r="321" spans="24:24" x14ac:dyDescent="0.45">
      <c r="X321">
        <f>COUNTIFS('ASETTW Full'!$A:$A,$A321,'ASETTW Full'!$B:$B,$B321,'ASETTW Full'!$C:$C,$C321)</f>
        <v>0</v>
      </c>
    </row>
    <row r="322" spans="24:24" x14ac:dyDescent="0.45">
      <c r="X322">
        <f>COUNTIFS('ASETTW Full'!$A:$A,$A322,'ASETTW Full'!$B:$B,$B322,'ASETTW Full'!$C:$C,$C322)</f>
        <v>0</v>
      </c>
    </row>
    <row r="323" spans="24:24" x14ac:dyDescent="0.45">
      <c r="X323">
        <f>COUNTIFS('ASETTW Full'!$A:$A,$A323,'ASETTW Full'!$B:$B,$B323,'ASETTW Full'!$C:$C,$C323)</f>
        <v>0</v>
      </c>
    </row>
    <row r="324" spans="24:24" x14ac:dyDescent="0.45">
      <c r="X324">
        <f>COUNTIFS('ASETTW Full'!$A:$A,$A324,'ASETTW Full'!$B:$B,$B324,'ASETTW Full'!$C:$C,$C324)</f>
        <v>0</v>
      </c>
    </row>
    <row r="325" spans="24:24" x14ac:dyDescent="0.45">
      <c r="X325">
        <f>COUNTIFS('ASETTW Full'!$A:$A,$A325,'ASETTW Full'!$B:$B,$B325,'ASETTW Full'!$C:$C,$C325)</f>
        <v>0</v>
      </c>
    </row>
    <row r="326" spans="24:24" x14ac:dyDescent="0.45">
      <c r="X326">
        <f>COUNTIFS('ASETTW Full'!$A:$A,$A326,'ASETTW Full'!$B:$B,$B326,'ASETTW Full'!$C:$C,$C326)</f>
        <v>0</v>
      </c>
    </row>
    <row r="327" spans="24:24" x14ac:dyDescent="0.45">
      <c r="X327">
        <f>COUNTIFS('ASETTW Full'!$A:$A,$A327,'ASETTW Full'!$B:$B,$B327,'ASETTW Full'!$C:$C,$C327)</f>
        <v>0</v>
      </c>
    </row>
    <row r="328" spans="24:24" x14ac:dyDescent="0.45">
      <c r="X328">
        <f>COUNTIFS('ASETTW Full'!$A:$A,$A328,'ASETTW Full'!$B:$B,$B328,'ASETTW Full'!$C:$C,$C328)</f>
        <v>0</v>
      </c>
    </row>
    <row r="329" spans="24:24" x14ac:dyDescent="0.45">
      <c r="X329">
        <f>COUNTIFS('ASETTW Full'!$A:$A,$A329,'ASETTW Full'!$B:$B,$B329,'ASETTW Full'!$C:$C,$C329)</f>
        <v>0</v>
      </c>
    </row>
    <row r="330" spans="24:24" x14ac:dyDescent="0.45">
      <c r="X330">
        <f>COUNTIFS('ASETTW Full'!$A:$A,$A330,'ASETTW Full'!$B:$B,$B330,'ASETTW Full'!$C:$C,$C330)</f>
        <v>0</v>
      </c>
    </row>
    <row r="331" spans="24:24" x14ac:dyDescent="0.45">
      <c r="X331">
        <f>COUNTIFS('ASETTW Full'!$A:$A,$A331,'ASETTW Full'!$B:$B,$B331,'ASETTW Full'!$C:$C,$C331)</f>
        <v>0</v>
      </c>
    </row>
    <row r="332" spans="24:24" x14ac:dyDescent="0.45">
      <c r="X332">
        <f>COUNTIFS('ASETTW Full'!$A:$A,$A332,'ASETTW Full'!$B:$B,$B332,'ASETTW Full'!$C:$C,$C332)</f>
        <v>0</v>
      </c>
    </row>
    <row r="333" spans="24:24" x14ac:dyDescent="0.45">
      <c r="X333">
        <f>COUNTIFS('ASETTW Full'!$A:$A,$A333,'ASETTW Full'!$B:$B,$B333,'ASETTW Full'!$C:$C,$C333)</f>
        <v>0</v>
      </c>
    </row>
    <row r="334" spans="24:24" x14ac:dyDescent="0.45">
      <c r="X334">
        <f>COUNTIFS('ASETTW Full'!$A:$A,$A334,'ASETTW Full'!$B:$B,$B334,'ASETTW Full'!$C:$C,$C334)</f>
        <v>0</v>
      </c>
    </row>
    <row r="335" spans="24:24" x14ac:dyDescent="0.45">
      <c r="X335">
        <f>COUNTIFS('ASETTW Full'!$A:$A,$A335,'ASETTW Full'!$B:$B,$B335,'ASETTW Full'!$C:$C,$C335)</f>
        <v>0</v>
      </c>
    </row>
    <row r="336" spans="24:24" x14ac:dyDescent="0.45">
      <c r="X336">
        <f>COUNTIFS('ASETTW Full'!$A:$A,$A336,'ASETTW Full'!$B:$B,$B336,'ASETTW Full'!$C:$C,$C336)</f>
        <v>0</v>
      </c>
    </row>
    <row r="337" spans="24:24" x14ac:dyDescent="0.45">
      <c r="X337">
        <f>COUNTIFS('ASETTW Full'!$A:$A,$A337,'ASETTW Full'!$B:$B,$B337,'ASETTW Full'!$C:$C,$C337)</f>
        <v>0</v>
      </c>
    </row>
    <row r="338" spans="24:24" x14ac:dyDescent="0.45">
      <c r="X338">
        <f>COUNTIFS('ASETTW Full'!$A:$A,$A338,'ASETTW Full'!$B:$B,$B338,'ASETTW Full'!$C:$C,$C338)</f>
        <v>0</v>
      </c>
    </row>
    <row r="339" spans="24:24" x14ac:dyDescent="0.45">
      <c r="X339">
        <f>COUNTIFS('ASETTW Full'!$A:$A,$A339,'ASETTW Full'!$B:$B,$B339,'ASETTW Full'!$C:$C,$C339)</f>
        <v>0</v>
      </c>
    </row>
    <row r="340" spans="24:24" x14ac:dyDescent="0.45">
      <c r="X340">
        <f>COUNTIFS('ASETTW Full'!$A:$A,$A340,'ASETTW Full'!$B:$B,$B340,'ASETTW Full'!$C:$C,$C340)</f>
        <v>0</v>
      </c>
    </row>
    <row r="341" spans="24:24" x14ac:dyDescent="0.45">
      <c r="X341">
        <f>COUNTIFS('ASETTW Full'!$A:$A,$A341,'ASETTW Full'!$B:$B,$B341,'ASETTW Full'!$C:$C,$C341)</f>
        <v>0</v>
      </c>
    </row>
    <row r="342" spans="24:24" x14ac:dyDescent="0.45">
      <c r="X342">
        <f>COUNTIFS('ASETTW Full'!$A:$A,$A342,'ASETTW Full'!$B:$B,$B342,'ASETTW Full'!$C:$C,$C342)</f>
        <v>0</v>
      </c>
    </row>
    <row r="343" spans="24:24" x14ac:dyDescent="0.45">
      <c r="X343">
        <f>COUNTIFS('ASETTW Full'!$A:$A,$A343,'ASETTW Full'!$B:$B,$B343,'ASETTW Full'!$C:$C,$C343)</f>
        <v>0</v>
      </c>
    </row>
    <row r="344" spans="24:24" x14ac:dyDescent="0.45">
      <c r="X344">
        <f>COUNTIFS('ASETTW Full'!$A:$A,$A344,'ASETTW Full'!$B:$B,$B344,'ASETTW Full'!$C:$C,$C344)</f>
        <v>0</v>
      </c>
    </row>
    <row r="345" spans="24:24" x14ac:dyDescent="0.45">
      <c r="X345">
        <f>COUNTIFS('ASETTW Full'!$A:$A,$A345,'ASETTW Full'!$B:$B,$B345,'ASETTW Full'!$C:$C,$C345)</f>
        <v>0</v>
      </c>
    </row>
    <row r="346" spans="24:24" x14ac:dyDescent="0.45">
      <c r="X346">
        <f>COUNTIFS('ASETTW Full'!$A:$A,$A346,'ASETTW Full'!$B:$B,$B346,'ASETTW Full'!$C:$C,$C346)</f>
        <v>0</v>
      </c>
    </row>
    <row r="347" spans="24:24" x14ac:dyDescent="0.45">
      <c r="X347">
        <f>COUNTIFS('ASETTW Full'!$A:$A,$A347,'ASETTW Full'!$B:$B,$B347,'ASETTW Full'!$C:$C,$C347)</f>
        <v>0</v>
      </c>
    </row>
    <row r="348" spans="24:24" x14ac:dyDescent="0.45">
      <c r="X348">
        <f>COUNTIFS('ASETTW Full'!$A:$A,$A348,'ASETTW Full'!$B:$B,$B348,'ASETTW Full'!$C:$C,$C348)</f>
        <v>0</v>
      </c>
    </row>
    <row r="349" spans="24:24" x14ac:dyDescent="0.45">
      <c r="X349">
        <f>COUNTIFS('ASETTW Full'!$A:$A,$A349,'ASETTW Full'!$B:$B,$B349,'ASETTW Full'!$C:$C,$C349)</f>
        <v>0</v>
      </c>
    </row>
    <row r="350" spans="24:24" x14ac:dyDescent="0.45">
      <c r="X350">
        <f>COUNTIFS('ASETTW Full'!$A:$A,$A350,'ASETTW Full'!$B:$B,$B350,'ASETTW Full'!$C:$C,$C350)</f>
        <v>0</v>
      </c>
    </row>
    <row r="351" spans="24:24" x14ac:dyDescent="0.45">
      <c r="X351">
        <f>COUNTIFS('ASETTW Full'!$A:$A,$A351,'ASETTW Full'!$B:$B,$B351,'ASETTW Full'!$C:$C,$C351)</f>
        <v>0</v>
      </c>
    </row>
    <row r="352" spans="24:24" x14ac:dyDescent="0.45">
      <c r="X352">
        <f>COUNTIFS('ASETTW Full'!$A:$A,$A352,'ASETTW Full'!$B:$B,$B352,'ASETTW Full'!$C:$C,$C352)</f>
        <v>0</v>
      </c>
    </row>
    <row r="353" spans="24:24" x14ac:dyDescent="0.45">
      <c r="X353">
        <f>COUNTIFS('ASETTW Full'!$A:$A,$A353,'ASETTW Full'!$B:$B,$B353,'ASETTW Full'!$C:$C,$C353)</f>
        <v>0</v>
      </c>
    </row>
    <row r="354" spans="24:24" x14ac:dyDescent="0.45">
      <c r="X354">
        <f>COUNTIFS('ASETTW Full'!$A:$A,$A354,'ASETTW Full'!$B:$B,$B354,'ASETTW Full'!$C:$C,$C354)</f>
        <v>0</v>
      </c>
    </row>
    <row r="355" spans="24:24" x14ac:dyDescent="0.45">
      <c r="X355">
        <f>COUNTIFS('ASETTW Full'!$A:$A,$A355,'ASETTW Full'!$B:$B,$B355,'ASETTW Full'!$C:$C,$C355)</f>
        <v>0</v>
      </c>
    </row>
    <row r="356" spans="24:24" x14ac:dyDescent="0.45">
      <c r="X356">
        <f>COUNTIFS('ASETTW Full'!$A:$A,$A356,'ASETTW Full'!$B:$B,$B356,'ASETTW Full'!$C:$C,$C356)</f>
        <v>0</v>
      </c>
    </row>
    <row r="357" spans="24:24" x14ac:dyDescent="0.45">
      <c r="X357">
        <f>COUNTIFS('ASETTW Full'!$A:$A,$A357,'ASETTW Full'!$B:$B,$B357,'ASETTW Full'!$C:$C,$C357)</f>
        <v>0</v>
      </c>
    </row>
    <row r="358" spans="24:24" x14ac:dyDescent="0.45">
      <c r="X358">
        <f>COUNTIFS('ASETTW Full'!$A:$A,$A358,'ASETTW Full'!$B:$B,$B358,'ASETTW Full'!$C:$C,$C358)</f>
        <v>0</v>
      </c>
    </row>
    <row r="359" spans="24:24" x14ac:dyDescent="0.45">
      <c r="X359">
        <f>COUNTIFS('ASETTW Full'!$A:$A,$A359,'ASETTW Full'!$B:$B,$B359,'ASETTW Full'!$C:$C,$C359)</f>
        <v>0</v>
      </c>
    </row>
    <row r="360" spans="24:24" x14ac:dyDescent="0.45">
      <c r="X360">
        <f>COUNTIFS('ASETTW Full'!$A:$A,$A360,'ASETTW Full'!$B:$B,$B360,'ASETTW Full'!$C:$C,$C360)</f>
        <v>0</v>
      </c>
    </row>
    <row r="361" spans="24:24" x14ac:dyDescent="0.45">
      <c r="X361">
        <f>COUNTIFS('ASETTW Full'!$A:$A,$A361,'ASETTW Full'!$B:$B,$B361,'ASETTW Full'!$C:$C,$C361)</f>
        <v>0</v>
      </c>
    </row>
    <row r="362" spans="24:24" x14ac:dyDescent="0.45">
      <c r="X362">
        <f>COUNTIFS('ASETTW Full'!$A:$A,$A362,'ASETTW Full'!$B:$B,$B362,'ASETTW Full'!$C:$C,$C362)</f>
        <v>0</v>
      </c>
    </row>
    <row r="363" spans="24:24" x14ac:dyDescent="0.45">
      <c r="X363">
        <f>COUNTIFS('ASETTW Full'!$A:$A,$A363,'ASETTW Full'!$B:$B,$B363,'ASETTW Full'!$C:$C,$C363)</f>
        <v>0</v>
      </c>
    </row>
    <row r="364" spans="24:24" x14ac:dyDescent="0.45">
      <c r="X364">
        <f>COUNTIFS('ASETTW Full'!$A:$A,$A364,'ASETTW Full'!$B:$B,$B364,'ASETTW Full'!$C:$C,$C364)</f>
        <v>0</v>
      </c>
    </row>
    <row r="365" spans="24:24" x14ac:dyDescent="0.45">
      <c r="X365">
        <f>COUNTIFS('ASETTW Full'!$A:$A,$A365,'ASETTW Full'!$B:$B,$B365,'ASETTW Full'!$C:$C,$C365)</f>
        <v>0</v>
      </c>
    </row>
    <row r="366" spans="24:24" x14ac:dyDescent="0.45">
      <c r="X366">
        <f>COUNTIFS('ASETTW Full'!$A:$A,$A366,'ASETTW Full'!$B:$B,$B366,'ASETTW Full'!$C:$C,$C366)</f>
        <v>0</v>
      </c>
    </row>
    <row r="367" spans="24:24" x14ac:dyDescent="0.45">
      <c r="X367">
        <f>COUNTIFS('ASETTW Full'!$A:$A,$A367,'ASETTW Full'!$B:$B,$B367,'ASETTW Full'!$C:$C,$C367)</f>
        <v>0</v>
      </c>
    </row>
    <row r="368" spans="24:24" x14ac:dyDescent="0.45">
      <c r="X368">
        <f>COUNTIFS('ASETTW Full'!$A:$A,$A368,'ASETTW Full'!$B:$B,$B368,'ASETTW Full'!$C:$C,$C368)</f>
        <v>0</v>
      </c>
    </row>
    <row r="369" spans="24:24" x14ac:dyDescent="0.45">
      <c r="X369">
        <f>COUNTIFS('ASETTW Full'!$A:$A,$A369,'ASETTW Full'!$B:$B,$B369,'ASETTW Full'!$C:$C,$C369)</f>
        <v>0</v>
      </c>
    </row>
    <row r="370" spans="24:24" x14ac:dyDescent="0.45">
      <c r="X370">
        <f>COUNTIFS('ASETTW Full'!$A:$A,$A370,'ASETTW Full'!$B:$B,$B370,'ASETTW Full'!$C:$C,$C370)</f>
        <v>0</v>
      </c>
    </row>
    <row r="371" spans="24:24" x14ac:dyDescent="0.45">
      <c r="X371">
        <f>COUNTIFS('ASETTW Full'!$A:$A,$A371,'ASETTW Full'!$B:$B,$B371,'ASETTW Full'!$C:$C,$C371)</f>
        <v>0</v>
      </c>
    </row>
    <row r="372" spans="24:24" x14ac:dyDescent="0.45">
      <c r="X372">
        <f>COUNTIFS('ASETTW Full'!$A:$A,$A372,'ASETTW Full'!$B:$B,$B372,'ASETTW Full'!$C:$C,$C372)</f>
        <v>0</v>
      </c>
    </row>
    <row r="373" spans="24:24" x14ac:dyDescent="0.45">
      <c r="X373">
        <f>COUNTIFS('ASETTW Full'!$A:$A,$A373,'ASETTW Full'!$B:$B,$B373,'ASETTW Full'!$C:$C,$C373)</f>
        <v>0</v>
      </c>
    </row>
    <row r="374" spans="24:24" x14ac:dyDescent="0.45">
      <c r="X374">
        <f>COUNTIFS('ASETTW Full'!$A:$A,$A374,'ASETTW Full'!$B:$B,$B374,'ASETTW Full'!$C:$C,$C374)</f>
        <v>0</v>
      </c>
    </row>
    <row r="375" spans="24:24" x14ac:dyDescent="0.45">
      <c r="X375">
        <f>COUNTIFS('ASETTW Full'!$A:$A,$A375,'ASETTW Full'!$B:$B,$B375,'ASETTW Full'!$C:$C,$C375)</f>
        <v>0</v>
      </c>
    </row>
    <row r="376" spans="24:24" x14ac:dyDescent="0.45">
      <c r="X376">
        <f>COUNTIFS('ASETTW Full'!$A:$A,$A376,'ASETTW Full'!$B:$B,$B376,'ASETTW Full'!$C:$C,$C376)</f>
        <v>0</v>
      </c>
    </row>
    <row r="377" spans="24:24" x14ac:dyDescent="0.45">
      <c r="X377">
        <f>COUNTIFS('ASETTW Full'!$A:$A,$A377,'ASETTW Full'!$B:$B,$B377,'ASETTW Full'!$C:$C,$C377)</f>
        <v>0</v>
      </c>
    </row>
    <row r="378" spans="24:24" x14ac:dyDescent="0.45">
      <c r="X378">
        <f>COUNTIFS('ASETTW Full'!$A:$A,$A378,'ASETTW Full'!$B:$B,$B378,'ASETTW Full'!$C:$C,$C378)</f>
        <v>0</v>
      </c>
    </row>
    <row r="379" spans="24:24" x14ac:dyDescent="0.45">
      <c r="X379">
        <f>COUNTIFS('ASETTW Full'!$A:$A,$A379,'ASETTW Full'!$B:$B,$B379,'ASETTW Full'!$C:$C,$C379)</f>
        <v>0</v>
      </c>
    </row>
    <row r="380" spans="24:24" x14ac:dyDescent="0.45">
      <c r="X380">
        <f>COUNTIFS('ASETTW Full'!$A:$A,$A380,'ASETTW Full'!$B:$B,$B380,'ASETTW Full'!$C:$C,$C380)</f>
        <v>0</v>
      </c>
    </row>
    <row r="381" spans="24:24" x14ac:dyDescent="0.45">
      <c r="X381">
        <f>COUNTIFS('ASETTW Full'!$A:$A,$A381,'ASETTW Full'!$B:$B,$B381,'ASETTW Full'!$C:$C,$C381)</f>
        <v>0</v>
      </c>
    </row>
    <row r="382" spans="24:24" x14ac:dyDescent="0.45">
      <c r="X382">
        <f>COUNTIFS('ASETTW Full'!$A:$A,$A382,'ASETTW Full'!$B:$B,$B382,'ASETTW Full'!$C:$C,$C382)</f>
        <v>0</v>
      </c>
    </row>
    <row r="383" spans="24:24" x14ac:dyDescent="0.45">
      <c r="X383">
        <f>COUNTIFS('ASETTW Full'!$A:$A,$A383,'ASETTW Full'!$B:$B,$B383,'ASETTW Full'!$C:$C,$C383)</f>
        <v>0</v>
      </c>
    </row>
    <row r="384" spans="24:24" x14ac:dyDescent="0.45">
      <c r="X384">
        <f>COUNTIFS('ASETTW Full'!$A:$A,$A384,'ASETTW Full'!$B:$B,$B384,'ASETTW Full'!$C:$C,$C384)</f>
        <v>0</v>
      </c>
    </row>
    <row r="385" spans="24:24" x14ac:dyDescent="0.45">
      <c r="X385">
        <f>COUNTIFS('ASETTW Full'!$A:$A,$A385,'ASETTW Full'!$B:$B,$B385,'ASETTW Full'!$C:$C,$C385)</f>
        <v>0</v>
      </c>
    </row>
    <row r="386" spans="24:24" x14ac:dyDescent="0.45">
      <c r="X386">
        <f>COUNTIFS('ASETTW Full'!$A:$A,$A386,'ASETTW Full'!$B:$B,$B386,'ASETTW Full'!$C:$C,$C386)</f>
        <v>0</v>
      </c>
    </row>
    <row r="387" spans="24:24" x14ac:dyDescent="0.45">
      <c r="X387">
        <f>COUNTIFS('ASETTW Full'!$A:$A,$A387,'ASETTW Full'!$B:$B,$B387,'ASETTW Full'!$C:$C,$C387)</f>
        <v>0</v>
      </c>
    </row>
    <row r="388" spans="24:24" x14ac:dyDescent="0.45">
      <c r="X388">
        <f>COUNTIFS('ASETTW Full'!$A:$A,$A388,'ASETTW Full'!$B:$B,$B388,'ASETTW Full'!$C:$C,$C388)</f>
        <v>0</v>
      </c>
    </row>
    <row r="389" spans="24:24" x14ac:dyDescent="0.45">
      <c r="X389">
        <f>COUNTIFS('ASETTW Full'!$A:$A,$A389,'ASETTW Full'!$B:$B,$B389,'ASETTW Full'!$C:$C,$C389)</f>
        <v>0</v>
      </c>
    </row>
    <row r="390" spans="24:24" x14ac:dyDescent="0.45">
      <c r="X390">
        <f>COUNTIFS('ASETTW Full'!$A:$A,$A390,'ASETTW Full'!$B:$B,$B390,'ASETTW Full'!$C:$C,$C390)</f>
        <v>0</v>
      </c>
    </row>
    <row r="391" spans="24:24" x14ac:dyDescent="0.45">
      <c r="X391">
        <f>COUNTIFS('ASETTW Full'!$A:$A,$A391,'ASETTW Full'!$B:$B,$B391,'ASETTW Full'!$C:$C,$C391)</f>
        <v>0</v>
      </c>
    </row>
    <row r="392" spans="24:24" x14ac:dyDescent="0.45">
      <c r="X392">
        <f>COUNTIFS('ASETTW Full'!$A:$A,$A392,'ASETTW Full'!$B:$B,$B392,'ASETTW Full'!$C:$C,$C392)</f>
        <v>0</v>
      </c>
    </row>
    <row r="393" spans="24:24" x14ac:dyDescent="0.45">
      <c r="X393">
        <f>COUNTIFS('ASETTW Full'!$A:$A,$A393,'ASETTW Full'!$B:$B,$B393,'ASETTW Full'!$C:$C,$C393)</f>
        <v>0</v>
      </c>
    </row>
    <row r="394" spans="24:24" x14ac:dyDescent="0.45">
      <c r="X394">
        <f>COUNTIFS('ASETTW Full'!$A:$A,$A394,'ASETTW Full'!$B:$B,$B394,'ASETTW Full'!$C:$C,$C394)</f>
        <v>0</v>
      </c>
    </row>
    <row r="395" spans="24:24" x14ac:dyDescent="0.45">
      <c r="X395">
        <f>COUNTIFS('ASETTW Full'!$A:$A,$A395,'ASETTW Full'!$B:$B,$B395,'ASETTW Full'!$C:$C,$C395)</f>
        <v>0</v>
      </c>
    </row>
    <row r="396" spans="24:24" x14ac:dyDescent="0.45">
      <c r="X396">
        <f>COUNTIFS('ASETTW Full'!$A:$A,$A396,'ASETTW Full'!$B:$B,$B396,'ASETTW Full'!$C:$C,$C396)</f>
        <v>0</v>
      </c>
    </row>
    <row r="397" spans="24:24" x14ac:dyDescent="0.45">
      <c r="X397">
        <f>COUNTIFS('ASETTW Full'!$A:$A,$A397,'ASETTW Full'!$B:$B,$B397,'ASETTW Full'!$C:$C,$C397)</f>
        <v>0</v>
      </c>
    </row>
    <row r="398" spans="24:24" x14ac:dyDescent="0.45">
      <c r="X398">
        <f>COUNTIFS('ASETTW Full'!$A:$A,$A398,'ASETTW Full'!$B:$B,$B398,'ASETTW Full'!$C:$C,$C398)</f>
        <v>0</v>
      </c>
    </row>
  </sheetData>
  <sortState xmlns:xlrd2="http://schemas.microsoft.com/office/spreadsheetml/2017/richdata2" ref="A2:X50">
    <sortCondition ref="L2:L50"/>
  </sortState>
  <conditionalFormatting sqref="X1">
    <cfRule type="cellIs" dxfId="3" priority="4" operator="equal">
      <formula>0</formula>
    </cfRule>
  </conditionalFormatting>
  <conditionalFormatting sqref="X1">
    <cfRule type="cellIs" dxfId="2" priority="3" operator="equal">
      <formula>0</formula>
    </cfRule>
  </conditionalFormatting>
  <conditionalFormatting sqref="X1">
    <cfRule type="cellIs" dxfId="1" priority="2" operator="equal">
      <formula>0</formula>
    </cfRule>
  </conditionalFormatting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A2AE-DB4A-4247-852C-B60B5EEA204C}">
  <dimension ref="A1:M40"/>
  <sheetViews>
    <sheetView zoomScaleNormal="100" workbookViewId="0">
      <pane xSplit="1" ySplit="2" topLeftCell="J3" activePane="bottomRight" state="frozen"/>
      <selection pane="topRight" activeCell="B1" sqref="B1"/>
      <selection pane="bottomLeft" activeCell="A3" sqref="A3"/>
      <selection pane="bottomRight" sqref="A1:A1048576"/>
    </sheetView>
  </sheetViews>
  <sheetFormatPr defaultRowHeight="14.25" x14ac:dyDescent="0.45"/>
  <cols>
    <col min="1" max="1" width="22.3984375" bestFit="1" customWidth="1"/>
  </cols>
  <sheetData>
    <row r="1" spans="1:13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3" x14ac:dyDescent="0.45">
      <c r="B2" t="s">
        <v>137</v>
      </c>
      <c r="C2" t="s">
        <v>138</v>
      </c>
      <c r="D2" t="s">
        <v>137</v>
      </c>
      <c r="E2" t="s">
        <v>138</v>
      </c>
      <c r="F2" t="s">
        <v>137</v>
      </c>
      <c r="G2" t="s">
        <v>138</v>
      </c>
      <c r="H2" t="s">
        <v>137</v>
      </c>
      <c r="I2" t="s">
        <v>138</v>
      </c>
      <c r="J2" t="s">
        <v>137</v>
      </c>
      <c r="K2" t="s">
        <v>138</v>
      </c>
    </row>
    <row r="3" spans="1:13" x14ac:dyDescent="0.45">
      <c r="A3" t="s">
        <v>112</v>
      </c>
      <c r="B3">
        <v>1.1249972414169498</v>
      </c>
      <c r="C3">
        <v>1.0999036307223358</v>
      </c>
      <c r="D3">
        <v>1.0649710594964577</v>
      </c>
      <c r="E3">
        <v>1.0491193231534883</v>
      </c>
      <c r="F3">
        <v>1.0038050684608115</v>
      </c>
      <c r="G3">
        <v>1.0050447202597892</v>
      </c>
      <c r="H3">
        <v>0.96090375322448451</v>
      </c>
      <c r="I3">
        <v>0.96788928787693596</v>
      </c>
      <c r="J3">
        <v>0.92518741255564863</v>
      </c>
      <c r="K3">
        <v>0.93511416756910559</v>
      </c>
    </row>
    <row r="4" spans="1:13" x14ac:dyDescent="0.45">
      <c r="A4" t="s">
        <v>69</v>
      </c>
      <c r="B4">
        <v>1.1994581800092763</v>
      </c>
      <c r="C4">
        <v>1.2058493539671518</v>
      </c>
      <c r="D4">
        <v>1.1327464325133745</v>
      </c>
      <c r="E4">
        <v>1.1491720817740065</v>
      </c>
      <c r="F4">
        <v>1.0782127033733555</v>
      </c>
      <c r="G4">
        <v>1.0990603952044342</v>
      </c>
      <c r="H4">
        <v>1.0353705865790841</v>
      </c>
      <c r="I4">
        <v>1.0593582920493279</v>
      </c>
      <c r="J4">
        <v>0.99941007924436509</v>
      </c>
      <c r="K4">
        <v>1.0235604062683741</v>
      </c>
    </row>
    <row r="5" spans="1:13" x14ac:dyDescent="0.45">
      <c r="A5" t="s">
        <v>129</v>
      </c>
      <c r="B5">
        <v>1.2684170724336254</v>
      </c>
      <c r="C5">
        <v>1.2151864556598924</v>
      </c>
      <c r="D5">
        <v>1.1763395709052435</v>
      </c>
      <c r="E5">
        <v>1.1537740657071471</v>
      </c>
      <c r="F5">
        <v>1.10424952481103</v>
      </c>
      <c r="G5">
        <v>1.1032844914867803</v>
      </c>
      <c r="H5">
        <v>1.0556139154433446</v>
      </c>
      <c r="I5">
        <v>1.0580800782542239</v>
      </c>
      <c r="J5">
        <v>1.0153480534654089</v>
      </c>
      <c r="K5">
        <v>1.0170937248116403</v>
      </c>
    </row>
    <row r="7" spans="1:13" x14ac:dyDescent="0.45">
      <c r="A7" t="s">
        <v>77</v>
      </c>
      <c r="B7">
        <v>1.2670220890693991</v>
      </c>
      <c r="C7">
        <v>1.2708672230322746</v>
      </c>
      <c r="D7">
        <v>1.1996593252180516</v>
      </c>
      <c r="E7">
        <v>1.2115444317931654</v>
      </c>
      <c r="F7">
        <v>1.1429982545026247</v>
      </c>
      <c r="G7">
        <v>1.1589605459646097</v>
      </c>
      <c r="H7">
        <v>1.1013947523849503</v>
      </c>
      <c r="I7">
        <v>1.1242422075567715</v>
      </c>
      <c r="J7">
        <v>1.0561425842669265</v>
      </c>
      <c r="K7">
        <v>1.0844075905097983</v>
      </c>
    </row>
    <row r="9" spans="1:13" x14ac:dyDescent="0.45">
      <c r="A9" t="s">
        <v>74</v>
      </c>
      <c r="B9">
        <v>1.3016048495601211</v>
      </c>
      <c r="C9">
        <v>1.2937023868797257</v>
      </c>
      <c r="D9">
        <v>1.2363503050199285</v>
      </c>
      <c r="E9">
        <v>1.2390951876223857</v>
      </c>
      <c r="F9">
        <v>1.1742850708594865</v>
      </c>
      <c r="G9">
        <v>1.1842968292912224</v>
      </c>
      <c r="H9">
        <v>1.1245591842752301</v>
      </c>
      <c r="I9">
        <v>1.142395723723119</v>
      </c>
      <c r="J9">
        <v>1.0835428987273339</v>
      </c>
      <c r="K9">
        <v>1.1043073182467429</v>
      </c>
    </row>
    <row r="10" spans="1:13" x14ac:dyDescent="0.45">
      <c r="A10" t="s">
        <v>96</v>
      </c>
      <c r="B10">
        <v>1.2987906919121781</v>
      </c>
      <c r="C10">
        <v>1.3011078471722919</v>
      </c>
      <c r="D10">
        <v>1.2311942602493207</v>
      </c>
      <c r="E10">
        <v>1.2405122671864086</v>
      </c>
      <c r="F10">
        <v>1.1777709777359882</v>
      </c>
      <c r="G10">
        <v>1.1887053117212421</v>
      </c>
      <c r="H10">
        <v>1.1318627393900187</v>
      </c>
      <c r="I10">
        <v>1.1486203788790317</v>
      </c>
      <c r="J10">
        <v>1.0866918652907334</v>
      </c>
      <c r="K10">
        <v>1.1096417766066475</v>
      </c>
    </row>
    <row r="11" spans="1:13" x14ac:dyDescent="0.45">
      <c r="A11" t="s">
        <v>89</v>
      </c>
      <c r="B11">
        <v>1.3777901065108464</v>
      </c>
      <c r="C11">
        <v>1.2422752212827108</v>
      </c>
      <c r="D11">
        <v>1.2956238853206128</v>
      </c>
      <c r="E11">
        <v>1.1771468006467076</v>
      </c>
      <c r="F11">
        <v>1.2151108096186973</v>
      </c>
      <c r="G11">
        <v>1.1212943491491487</v>
      </c>
      <c r="H11">
        <v>1.1569026296913576</v>
      </c>
      <c r="I11">
        <v>1.0739174146793766</v>
      </c>
      <c r="J11">
        <v>1.1023260451268204</v>
      </c>
      <c r="K11">
        <v>1.0379371663055164</v>
      </c>
    </row>
    <row r="12" spans="1:13" x14ac:dyDescent="0.45">
      <c r="A12" t="s">
        <v>139</v>
      </c>
      <c r="B12">
        <v>1.3950017382497384</v>
      </c>
      <c r="C12">
        <v>1.2754727912982859</v>
      </c>
      <c r="D12">
        <v>1.2991179788938299</v>
      </c>
      <c r="E12">
        <v>1.2048244328679831</v>
      </c>
      <c r="F12">
        <v>1.2258246498073</v>
      </c>
      <c r="G12">
        <v>1.1448110022764089</v>
      </c>
      <c r="H12">
        <v>1.1694736374161538</v>
      </c>
      <c r="I12">
        <v>1.0968805397565531</v>
      </c>
      <c r="J12">
        <v>1.1051329361532858</v>
      </c>
      <c r="K12">
        <v>1.0518999021801871</v>
      </c>
      <c r="L12" t="s">
        <v>100</v>
      </c>
      <c r="M12" t="s">
        <v>71</v>
      </c>
    </row>
    <row r="13" spans="1:13" x14ac:dyDescent="0.45">
      <c r="A13" t="s">
        <v>83</v>
      </c>
      <c r="B13">
        <v>1.3657931954826241</v>
      </c>
      <c r="C13">
        <v>1.3789434628958674</v>
      </c>
      <c r="D13">
        <v>1.3003419304043711</v>
      </c>
      <c r="E13">
        <v>1.3234440072549094</v>
      </c>
      <c r="F13">
        <v>1.2389448736142028</v>
      </c>
      <c r="G13">
        <v>1.2702929081194512</v>
      </c>
      <c r="H13">
        <v>1.1918160731401446</v>
      </c>
      <c r="I13">
        <v>1.2284809907377185</v>
      </c>
      <c r="J13">
        <v>1.1450233228922932</v>
      </c>
      <c r="K13">
        <v>1.1856846718851222</v>
      </c>
    </row>
    <row r="15" spans="1:13" x14ac:dyDescent="0.45">
      <c r="A15" t="s">
        <v>66</v>
      </c>
      <c r="B15">
        <v>1.4104560172266696</v>
      </c>
      <c r="C15">
        <v>1.4029645205994654</v>
      </c>
      <c r="D15">
        <v>1.3344171702596233</v>
      </c>
      <c r="E15">
        <v>1.3379944226815335</v>
      </c>
      <c r="F15">
        <v>1.2706553004663901</v>
      </c>
      <c r="G15">
        <v>1.2774087176509246</v>
      </c>
      <c r="H15">
        <v>1.2223847026815007</v>
      </c>
      <c r="I15">
        <v>1.2309978094901408</v>
      </c>
      <c r="J15">
        <v>1.1755403105063285</v>
      </c>
      <c r="K15">
        <v>1.1901073562367737</v>
      </c>
    </row>
    <row r="16" spans="1:13" x14ac:dyDescent="0.45">
      <c r="A16" t="s">
        <v>120</v>
      </c>
      <c r="B16">
        <v>1.3956335848817398</v>
      </c>
      <c r="C16">
        <v>1.4210696855977372</v>
      </c>
      <c r="D16">
        <v>1.3261604327026602</v>
      </c>
      <c r="E16">
        <v>1.354412313178293</v>
      </c>
      <c r="F16">
        <v>1.2723609756363101</v>
      </c>
      <c r="G16">
        <v>1.3013865084975123</v>
      </c>
      <c r="H16">
        <v>1.2273745938726497</v>
      </c>
      <c r="I16">
        <v>1.2556932048695544</v>
      </c>
      <c r="J16">
        <v>1.1810322667876636</v>
      </c>
      <c r="K16">
        <v>1.2117974975744379</v>
      </c>
    </row>
    <row r="18" spans="1:13" x14ac:dyDescent="0.45">
      <c r="A18" t="s">
        <v>99</v>
      </c>
      <c r="B18">
        <v>1.4622251815913156</v>
      </c>
      <c r="C18">
        <v>1.485660591417906</v>
      </c>
      <c r="D18">
        <v>1.3806022407708352</v>
      </c>
      <c r="E18">
        <v>1.4109508732287532</v>
      </c>
      <c r="F18">
        <v>1.313422792447136</v>
      </c>
      <c r="G18">
        <v>1.3471043136607945</v>
      </c>
      <c r="H18">
        <v>1.2655914713457175</v>
      </c>
      <c r="I18">
        <v>1.2988934713558087</v>
      </c>
      <c r="J18">
        <v>1.2168727911701447</v>
      </c>
      <c r="K18">
        <v>1.25362280399905</v>
      </c>
    </row>
    <row r="20" spans="1:13" x14ac:dyDescent="0.45">
      <c r="A20" t="s">
        <v>143</v>
      </c>
      <c r="B20">
        <v>1.5868620908458624</v>
      </c>
      <c r="C20">
        <v>1.4849568564972244</v>
      </c>
      <c r="D20">
        <v>1.4712633031037643</v>
      </c>
      <c r="E20">
        <v>1.4005253713040073</v>
      </c>
      <c r="F20">
        <v>1.3808285063712711</v>
      </c>
      <c r="G20">
        <v>1.3276411905032126</v>
      </c>
      <c r="H20">
        <v>1.312459355615226</v>
      </c>
      <c r="I20">
        <v>1.279892484991499</v>
      </c>
      <c r="J20">
        <v>1.2449160547333031</v>
      </c>
      <c r="K20">
        <v>1.2329838622297691</v>
      </c>
      <c r="L20" t="s">
        <v>100</v>
      </c>
      <c r="M20" t="s">
        <v>71</v>
      </c>
    </row>
    <row r="21" spans="1:13" x14ac:dyDescent="0.45">
      <c r="A21" t="s">
        <v>121</v>
      </c>
      <c r="B21">
        <v>1.5219423237934784</v>
      </c>
      <c r="C21">
        <v>1.5309381554749513</v>
      </c>
      <c r="D21">
        <v>1.4458532415686036</v>
      </c>
      <c r="E21">
        <v>1.4672159666339897</v>
      </c>
      <c r="F21">
        <v>1.3819478020028921</v>
      </c>
      <c r="G21">
        <v>1.4050939016622235</v>
      </c>
      <c r="H21">
        <v>1.329430738383881</v>
      </c>
      <c r="I21">
        <v>1.3597875628427618</v>
      </c>
      <c r="J21">
        <v>1.2746946415787197</v>
      </c>
      <c r="K21">
        <v>1.31399172852394</v>
      </c>
    </row>
    <row r="22" spans="1:13" x14ac:dyDescent="0.45">
      <c r="A22" t="s">
        <v>102</v>
      </c>
      <c r="B22">
        <v>1.5679999436783749</v>
      </c>
      <c r="C22">
        <v>1.4578162523880889</v>
      </c>
      <c r="D22">
        <v>1.4768114790437077</v>
      </c>
      <c r="E22">
        <v>1.3833040290063057</v>
      </c>
      <c r="F22">
        <v>1.3852681960304074</v>
      </c>
      <c r="G22">
        <v>1.3176798959813119</v>
      </c>
      <c r="H22">
        <v>1.324316076889591</v>
      </c>
      <c r="I22">
        <v>1.2640434035182959</v>
      </c>
      <c r="J22">
        <v>1.2695893372058</v>
      </c>
      <c r="K22">
        <v>1.2236355373004202</v>
      </c>
    </row>
    <row r="23" spans="1:13" x14ac:dyDescent="0.45">
      <c r="A23" t="s">
        <v>80</v>
      </c>
      <c r="B23">
        <v>1.5946371873549052</v>
      </c>
      <c r="C23">
        <v>1.5192314507257232</v>
      </c>
      <c r="D23">
        <v>1.4736015190070217</v>
      </c>
      <c r="E23">
        <v>1.4411569456809687</v>
      </c>
      <c r="F23">
        <v>1.3889247518173766</v>
      </c>
      <c r="G23">
        <v>1.3810592168243101</v>
      </c>
      <c r="H23">
        <v>1.3280377804356798</v>
      </c>
      <c r="I23">
        <v>1.3244578280320025</v>
      </c>
      <c r="J23">
        <v>1.2789081400483764</v>
      </c>
      <c r="K23">
        <v>1.2772452045972973</v>
      </c>
    </row>
    <row r="24" spans="1:13" x14ac:dyDescent="0.45">
      <c r="A24" t="s">
        <v>107</v>
      </c>
      <c r="B24">
        <v>1.5923276105047361</v>
      </c>
      <c r="C24">
        <v>1.5437459672086817</v>
      </c>
      <c r="D24">
        <v>1.4937462080397947</v>
      </c>
      <c r="E24">
        <v>1.4614940821857678</v>
      </c>
      <c r="F24">
        <v>1.4026211489272296</v>
      </c>
      <c r="G24">
        <v>1.3937366762539054</v>
      </c>
      <c r="H24">
        <v>1.3426279678652204</v>
      </c>
      <c r="I24">
        <v>1.3398417804273948</v>
      </c>
      <c r="J24">
        <v>1.2841153713266913</v>
      </c>
      <c r="K24">
        <v>1.2892644770648563</v>
      </c>
    </row>
    <row r="25" spans="1:13" x14ac:dyDescent="0.45">
      <c r="A25" t="s">
        <v>98</v>
      </c>
      <c r="B25">
        <v>1.5812921333454109</v>
      </c>
      <c r="C25">
        <v>1.5556372108222247</v>
      </c>
      <c r="D25">
        <v>1.4856937521194407</v>
      </c>
      <c r="E25">
        <v>1.4829881171236807</v>
      </c>
      <c r="F25">
        <v>1.4065224857333909</v>
      </c>
      <c r="G25">
        <v>1.4162298675957012</v>
      </c>
      <c r="H25">
        <v>1.3480861654262235</v>
      </c>
      <c r="I25">
        <v>1.363180410762644</v>
      </c>
      <c r="J25">
        <v>1.298968033714117</v>
      </c>
      <c r="K25">
        <v>1.316139690967338</v>
      </c>
    </row>
    <row r="27" spans="1:13" x14ac:dyDescent="0.45">
      <c r="A27" t="s">
        <v>130</v>
      </c>
      <c r="B27">
        <v>1.5907908405215669</v>
      </c>
      <c r="C27">
        <v>1.5948098991483424</v>
      </c>
      <c r="D27">
        <v>1.5000036404149872</v>
      </c>
      <c r="E27">
        <v>1.5172108247999136</v>
      </c>
      <c r="F27">
        <v>1.4219983539568701</v>
      </c>
      <c r="G27">
        <v>1.4496671923046065</v>
      </c>
      <c r="H27">
        <v>1.3653208738276121</v>
      </c>
      <c r="I27">
        <v>1.3896111195019643</v>
      </c>
      <c r="J27">
        <v>1.3087476712400723</v>
      </c>
      <c r="K27">
        <v>1.3399234924258323</v>
      </c>
    </row>
    <row r="28" spans="1:13" x14ac:dyDescent="0.45">
      <c r="A28" t="s">
        <v>103</v>
      </c>
      <c r="B28">
        <v>1.6617416762386414</v>
      </c>
      <c r="C28">
        <v>1.5713301251321927</v>
      </c>
      <c r="D28">
        <v>1.5478824840643444</v>
      </c>
      <c r="E28">
        <v>1.4879478632873848</v>
      </c>
      <c r="F28">
        <v>1.4655883679606714</v>
      </c>
      <c r="G28">
        <v>1.418337559211164</v>
      </c>
      <c r="H28">
        <v>1.3935109051257895</v>
      </c>
      <c r="I28">
        <v>1.3642034402374474</v>
      </c>
      <c r="J28">
        <v>1.3262179093791928</v>
      </c>
      <c r="K28">
        <v>1.3145392605579422</v>
      </c>
    </row>
    <row r="29" spans="1:13" x14ac:dyDescent="0.45">
      <c r="A29" t="s">
        <v>63</v>
      </c>
      <c r="B29">
        <v>1.692695317855659</v>
      </c>
      <c r="C29">
        <v>1.6211687188370401</v>
      </c>
      <c r="D29">
        <v>1.6023226474571992</v>
      </c>
      <c r="E29">
        <v>1.536682233329193</v>
      </c>
      <c r="F29">
        <v>1.5238693297446029</v>
      </c>
      <c r="G29">
        <v>1.4653228611411997</v>
      </c>
      <c r="H29">
        <v>1.4583907239482308</v>
      </c>
      <c r="I29">
        <v>1.4144092861939452</v>
      </c>
      <c r="J29">
        <v>1.3914229705886965</v>
      </c>
      <c r="K29">
        <v>1.360742306358617</v>
      </c>
    </row>
    <row r="30" spans="1:13" x14ac:dyDescent="0.45">
      <c r="A30" t="s">
        <v>101</v>
      </c>
      <c r="B30">
        <v>1.7646044801859702</v>
      </c>
      <c r="C30">
        <v>1.6861765193782734</v>
      </c>
      <c r="D30">
        <v>1.6548632390453766</v>
      </c>
      <c r="E30">
        <v>1.5971866526044276</v>
      </c>
      <c r="F30">
        <v>1.5661726076708473</v>
      </c>
      <c r="G30">
        <v>1.5258012337748383</v>
      </c>
      <c r="H30">
        <v>1.4935384830843959</v>
      </c>
      <c r="I30">
        <v>1.465776169829816</v>
      </c>
      <c r="J30">
        <v>1.4207514131140146</v>
      </c>
      <c r="K30">
        <v>1.4120407871880643</v>
      </c>
    </row>
    <row r="31" spans="1:13" x14ac:dyDescent="0.45">
      <c r="A31" t="s">
        <v>116</v>
      </c>
      <c r="B31">
        <v>1.7303453432608704</v>
      </c>
      <c r="C31">
        <v>1.7353847654942147</v>
      </c>
      <c r="D31">
        <v>1.6414541220564274</v>
      </c>
      <c r="E31">
        <v>1.6549852409772721</v>
      </c>
      <c r="F31">
        <v>1.5672728700945306</v>
      </c>
      <c r="G31">
        <v>1.586092229115966</v>
      </c>
      <c r="H31">
        <v>1.505895836276852</v>
      </c>
      <c r="I31">
        <v>1.5301287967324271</v>
      </c>
      <c r="J31">
        <v>1.4538256956244084</v>
      </c>
      <c r="K31">
        <v>1.4795010968594</v>
      </c>
    </row>
    <row r="32" spans="1:13" x14ac:dyDescent="0.45">
      <c r="A32" t="s">
        <v>122</v>
      </c>
      <c r="B32">
        <v>1.8249219325073571</v>
      </c>
      <c r="C32">
        <v>1.7641414689788264</v>
      </c>
      <c r="D32">
        <v>1.7269766209121515</v>
      </c>
      <c r="E32">
        <v>1.6837953603591076</v>
      </c>
      <c r="F32">
        <v>1.6303269957899822</v>
      </c>
      <c r="G32">
        <v>1.6098134739623717</v>
      </c>
      <c r="H32">
        <v>1.5626289590833802</v>
      </c>
      <c r="I32">
        <v>1.5544864071226434</v>
      </c>
      <c r="J32">
        <v>1.497125294426173</v>
      </c>
      <c r="K32">
        <v>1.496240476830526</v>
      </c>
    </row>
    <row r="33" spans="1:11" x14ac:dyDescent="0.45">
      <c r="A33" t="s">
        <v>81</v>
      </c>
      <c r="B33">
        <v>1.8341724169461218</v>
      </c>
      <c r="C33">
        <v>1.8380681350495049</v>
      </c>
      <c r="D33">
        <v>1.7328746436010156</v>
      </c>
      <c r="E33">
        <v>1.7456424619896493</v>
      </c>
      <c r="F33">
        <v>1.6461168223400546</v>
      </c>
      <c r="G33">
        <v>1.6711339591178851</v>
      </c>
      <c r="H33">
        <v>1.5753955361621232</v>
      </c>
      <c r="I33">
        <v>1.606113401419105</v>
      </c>
      <c r="J33">
        <v>1.5258965050800306</v>
      </c>
      <c r="K33">
        <v>1.5536301697148356</v>
      </c>
    </row>
    <row r="34" spans="1:11" hidden="1" x14ac:dyDescent="0.45">
      <c r="A34" t="s">
        <v>94</v>
      </c>
      <c r="B34">
        <v>1.8865163179312867</v>
      </c>
      <c r="C34">
        <v>1.8271014151410112</v>
      </c>
      <c r="D34">
        <v>1.7781296720971629</v>
      </c>
      <c r="E34">
        <v>1.7405967608294202</v>
      </c>
      <c r="F34">
        <v>1.6851534560288897</v>
      </c>
      <c r="G34">
        <v>1.6642626790076098</v>
      </c>
      <c r="H34">
        <v>1.6227384720440705</v>
      </c>
      <c r="I34">
        <v>1.6033517136573776</v>
      </c>
      <c r="J34">
        <v>1.5666638884926605</v>
      </c>
      <c r="K34">
        <v>1.5472050104536819</v>
      </c>
    </row>
    <row r="35" spans="1:11" hidden="1" x14ac:dyDescent="0.45">
      <c r="A35" t="s">
        <v>105</v>
      </c>
      <c r="B35">
        <v>1.9171789713724867</v>
      </c>
      <c r="C35">
        <v>1.9059760717302887</v>
      </c>
      <c r="D35">
        <v>1.8116884923749026</v>
      </c>
      <c r="E35">
        <v>1.816424742672867</v>
      </c>
      <c r="F35">
        <v>1.7258695653985887</v>
      </c>
      <c r="G35">
        <v>1.7314964550991938</v>
      </c>
      <c r="H35">
        <v>1.6573416391828502</v>
      </c>
      <c r="I35">
        <v>1.6638462177383826</v>
      </c>
      <c r="J35">
        <v>1.5972859192779041</v>
      </c>
      <c r="K35">
        <v>1.6155146426036662</v>
      </c>
    </row>
    <row r="36" spans="1:11" hidden="1" x14ac:dyDescent="0.45">
      <c r="A36" t="s">
        <v>72</v>
      </c>
      <c r="B36">
        <v>1.9250650281070116</v>
      </c>
      <c r="C36">
        <v>1.8648481043605698</v>
      </c>
      <c r="D36">
        <v>1.8094370790745671</v>
      </c>
      <c r="E36">
        <v>1.7709581812278568</v>
      </c>
      <c r="F36">
        <v>1.728324972971093</v>
      </c>
      <c r="G36">
        <v>1.7063664141643311</v>
      </c>
      <c r="H36">
        <v>1.6550879481808547</v>
      </c>
      <c r="I36">
        <v>1.6386773633345555</v>
      </c>
      <c r="J36">
        <v>1.5750541212187774</v>
      </c>
      <c r="K36">
        <v>1.5767979846676656</v>
      </c>
    </row>
    <row r="37" spans="1:11" hidden="1" x14ac:dyDescent="0.45">
      <c r="A37" t="s">
        <v>92</v>
      </c>
      <c r="B37">
        <v>2.0636281449537672</v>
      </c>
      <c r="C37">
        <v>1.9284153688166388</v>
      </c>
      <c r="D37">
        <v>1.8044017760722566</v>
      </c>
      <c r="E37">
        <v>1.8409993138178007</v>
      </c>
      <c r="F37">
        <v>1.7307391181732377</v>
      </c>
      <c r="G37">
        <v>1.7801243081118474</v>
      </c>
      <c r="H37">
        <v>1.7122501259356522</v>
      </c>
      <c r="I37">
        <v>1.716532249692017</v>
      </c>
      <c r="J37">
        <v>1.6351549917019217</v>
      </c>
      <c r="K37">
        <v>1.6356553872185102</v>
      </c>
    </row>
    <row r="38" spans="1:11" hidden="1" x14ac:dyDescent="0.45">
      <c r="A38" t="s">
        <v>87</v>
      </c>
      <c r="B38">
        <v>1.9396071828021886</v>
      </c>
      <c r="C38">
        <v>1.8933548942049907</v>
      </c>
      <c r="D38">
        <v>1.8400527089778069</v>
      </c>
      <c r="E38">
        <v>1.8044305097391025</v>
      </c>
      <c r="F38">
        <v>1.7409196895528034</v>
      </c>
      <c r="G38">
        <v>1.725648436092581</v>
      </c>
      <c r="H38">
        <v>1.656029386580528</v>
      </c>
      <c r="I38">
        <v>1.6569700036902391</v>
      </c>
      <c r="J38">
        <v>1.5931148316716888</v>
      </c>
      <c r="K38">
        <v>1.5922589209045788</v>
      </c>
    </row>
    <row r="39" spans="1:11" hidden="1" x14ac:dyDescent="0.45">
      <c r="A39" t="s">
        <v>127</v>
      </c>
      <c r="B39">
        <v>1.9494185766795897</v>
      </c>
      <c r="C39">
        <v>1.8843487909718875</v>
      </c>
      <c r="D39">
        <v>1.850061746899371</v>
      </c>
      <c r="E39">
        <v>1.7994012067744909</v>
      </c>
      <c r="F39">
        <v>1.7559469720436038</v>
      </c>
      <c r="G39">
        <v>1.7223322921964139</v>
      </c>
      <c r="H39">
        <v>1.6628046403741603</v>
      </c>
      <c r="I39">
        <v>1.6474561113551893</v>
      </c>
      <c r="J39">
        <v>1.5960944889978377</v>
      </c>
      <c r="K39">
        <v>1.5913947235534724</v>
      </c>
    </row>
    <row r="40" spans="1:11" hidden="1" x14ac:dyDescent="0.45">
      <c r="A40" t="s">
        <v>118</v>
      </c>
      <c r="B40">
        <v>2.1694420160305925</v>
      </c>
      <c r="C40">
        <v>2.1644230008276715</v>
      </c>
      <c r="D40">
        <v>2.0571261791223008</v>
      </c>
      <c r="E40">
        <v>2.0545521500068311</v>
      </c>
      <c r="F40">
        <v>1.9619676987315153</v>
      </c>
      <c r="G40">
        <v>1.9602358022789805</v>
      </c>
      <c r="H40">
        <v>1.8778685569458045</v>
      </c>
      <c r="I40">
        <v>1.8863987263353394</v>
      </c>
      <c r="J40">
        <v>1.8053561949169459</v>
      </c>
      <c r="K40">
        <v>1.8195729772378901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7"/>
  <sheetViews>
    <sheetView zoomScale="55" zoomScaleNormal="5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20" sqref="G20"/>
    </sheetView>
  </sheetViews>
  <sheetFormatPr defaultRowHeight="14.25" x14ac:dyDescent="0.45"/>
  <cols>
    <col min="1" max="1" width="22.3984375" bestFit="1" customWidth="1"/>
  </cols>
  <sheetData>
    <row r="1" spans="1:13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3" x14ac:dyDescent="0.45">
      <c r="B2" t="s">
        <v>137</v>
      </c>
      <c r="C2" t="s">
        <v>138</v>
      </c>
      <c r="D2" t="s">
        <v>137</v>
      </c>
      <c r="E2" t="s">
        <v>138</v>
      </c>
      <c r="F2" t="s">
        <v>137</v>
      </c>
      <c r="G2" t="s">
        <v>138</v>
      </c>
      <c r="H2" t="s">
        <v>137</v>
      </c>
      <c r="I2" t="s">
        <v>138</v>
      </c>
      <c r="J2" t="s">
        <v>137</v>
      </c>
      <c r="K2" t="s">
        <v>138</v>
      </c>
    </row>
    <row r="3" spans="1:13" x14ac:dyDescent="0.45">
      <c r="A3" t="s">
        <v>112</v>
      </c>
      <c r="B3">
        <v>1.1249972414169498</v>
      </c>
      <c r="C3">
        <v>1.0999036307223358</v>
      </c>
      <c r="D3">
        <v>1.0649710594964577</v>
      </c>
      <c r="E3">
        <v>1.0491193231534883</v>
      </c>
      <c r="F3">
        <v>1.0038050684608115</v>
      </c>
      <c r="G3">
        <v>1.0050447202597892</v>
      </c>
      <c r="H3">
        <v>0.96090375322448451</v>
      </c>
      <c r="I3">
        <v>0.96788928787693596</v>
      </c>
      <c r="J3">
        <v>0.92518741255564863</v>
      </c>
      <c r="K3">
        <v>0.93511416756910559</v>
      </c>
    </row>
    <row r="4" spans="1:13" x14ac:dyDescent="0.45">
      <c r="A4" t="s">
        <v>69</v>
      </c>
      <c r="B4">
        <v>1.1994581800092763</v>
      </c>
      <c r="C4">
        <v>1.2058493539671518</v>
      </c>
      <c r="D4">
        <v>1.1327464325133745</v>
      </c>
      <c r="E4">
        <v>1.1491720817740065</v>
      </c>
      <c r="F4">
        <v>1.0782127033733555</v>
      </c>
      <c r="G4">
        <v>1.0990603952044342</v>
      </c>
      <c r="H4">
        <v>1.0353705865790841</v>
      </c>
      <c r="I4">
        <v>1.0593582920493279</v>
      </c>
      <c r="J4">
        <v>0.99941007924436509</v>
      </c>
      <c r="K4">
        <v>1.0235604062683741</v>
      </c>
    </row>
    <row r="5" spans="1:13" x14ac:dyDescent="0.45">
      <c r="A5" t="s">
        <v>129</v>
      </c>
      <c r="B5">
        <v>1.2684170724336254</v>
      </c>
      <c r="C5">
        <v>1.2151864556598924</v>
      </c>
      <c r="D5">
        <v>1.1763395709052435</v>
      </c>
      <c r="E5">
        <v>1.1537740657071471</v>
      </c>
      <c r="F5">
        <v>1.10424952481103</v>
      </c>
      <c r="G5">
        <v>1.1032844914867803</v>
      </c>
      <c r="H5">
        <v>1.0556139154433446</v>
      </c>
      <c r="I5">
        <v>1.0580800782542239</v>
      </c>
      <c r="J5">
        <v>1.0153480534654089</v>
      </c>
      <c r="K5">
        <v>1.0170937248116403</v>
      </c>
    </row>
    <row r="6" spans="1:13" x14ac:dyDescent="0.45">
      <c r="A6" t="s">
        <v>140</v>
      </c>
      <c r="B6">
        <v>1.2740182698632863</v>
      </c>
      <c r="C6">
        <v>1.1922613986578974</v>
      </c>
      <c r="D6">
        <v>1.1906693096238448</v>
      </c>
      <c r="E6">
        <v>1.1263058546766029</v>
      </c>
      <c r="F6">
        <v>1.1222125325194701</v>
      </c>
      <c r="G6">
        <v>1.070893751894449</v>
      </c>
      <c r="H6">
        <v>1.0702681376034395</v>
      </c>
      <c r="I6">
        <v>1.0291686871515244</v>
      </c>
      <c r="J6">
        <v>1.0188150866823691</v>
      </c>
      <c r="K6">
        <v>0.98964842116434726</v>
      </c>
      <c r="L6" t="s">
        <v>100</v>
      </c>
      <c r="M6" t="s">
        <v>110</v>
      </c>
    </row>
    <row r="7" spans="1:13" x14ac:dyDescent="0.45">
      <c r="A7" t="s">
        <v>77</v>
      </c>
      <c r="B7">
        <v>1.2670220890693991</v>
      </c>
      <c r="C7">
        <v>1.2708672230322746</v>
      </c>
      <c r="D7">
        <v>1.1996593252180516</v>
      </c>
      <c r="E7">
        <v>1.2115444317931654</v>
      </c>
      <c r="F7">
        <v>1.1429982545026247</v>
      </c>
      <c r="G7">
        <v>1.1589605459646097</v>
      </c>
      <c r="H7">
        <v>1.1013947523849503</v>
      </c>
      <c r="I7">
        <v>1.1242422075567715</v>
      </c>
      <c r="J7">
        <v>1.0561425842669265</v>
      </c>
      <c r="K7">
        <v>1.0844075905097983</v>
      </c>
    </row>
    <row r="8" spans="1:13" x14ac:dyDescent="0.45">
      <c r="A8" t="s">
        <v>141</v>
      </c>
      <c r="B8">
        <v>1.3255446962191815</v>
      </c>
      <c r="C8">
        <v>1.2422983047305143</v>
      </c>
      <c r="D8">
        <v>1.237992176526223</v>
      </c>
      <c r="E8">
        <v>1.173763878945097</v>
      </c>
      <c r="F8">
        <v>1.1671769432824575</v>
      </c>
      <c r="G8">
        <v>1.1161177436053615</v>
      </c>
      <c r="H8">
        <v>1.1116574463499058</v>
      </c>
      <c r="I8">
        <v>1.0713606471882304</v>
      </c>
      <c r="J8">
        <v>1.0591332355895264</v>
      </c>
      <c r="K8">
        <v>1.0292427203345385</v>
      </c>
      <c r="L8" t="s">
        <v>100</v>
      </c>
      <c r="M8" t="s">
        <v>91</v>
      </c>
    </row>
    <row r="9" spans="1:13" x14ac:dyDescent="0.45">
      <c r="A9" t="s">
        <v>74</v>
      </c>
      <c r="B9">
        <v>1.3016048495601211</v>
      </c>
      <c r="C9">
        <v>1.2937023868797257</v>
      </c>
      <c r="D9">
        <v>1.2363503050199285</v>
      </c>
      <c r="E9">
        <v>1.2390951876223857</v>
      </c>
      <c r="F9">
        <v>1.1742850708594865</v>
      </c>
      <c r="G9">
        <v>1.1842968292912224</v>
      </c>
      <c r="H9">
        <v>1.1245591842752301</v>
      </c>
      <c r="I9">
        <v>1.142395723723119</v>
      </c>
      <c r="J9">
        <v>1.0835428987273339</v>
      </c>
      <c r="K9">
        <v>1.1043073182467429</v>
      </c>
    </row>
    <row r="10" spans="1:13" x14ac:dyDescent="0.45">
      <c r="A10" t="s">
        <v>96</v>
      </c>
      <c r="B10">
        <v>1.2987906919121781</v>
      </c>
      <c r="C10">
        <v>1.3011078471722919</v>
      </c>
      <c r="D10">
        <v>1.2311942602493207</v>
      </c>
      <c r="E10">
        <v>1.2405122671864086</v>
      </c>
      <c r="F10">
        <v>1.1777709777359882</v>
      </c>
      <c r="G10">
        <v>1.1887053117212421</v>
      </c>
      <c r="H10">
        <v>1.1318627393900187</v>
      </c>
      <c r="I10">
        <v>1.1486203788790317</v>
      </c>
      <c r="J10">
        <v>1.0866918652907334</v>
      </c>
      <c r="K10">
        <v>1.1096417766066475</v>
      </c>
    </row>
    <row r="11" spans="1:13" x14ac:dyDescent="0.45">
      <c r="A11" t="s">
        <v>89</v>
      </c>
      <c r="B11">
        <v>1.3777901065108464</v>
      </c>
      <c r="C11">
        <v>1.2422752212827108</v>
      </c>
      <c r="D11">
        <v>1.2956238853206128</v>
      </c>
      <c r="E11">
        <v>1.1771468006467076</v>
      </c>
      <c r="F11">
        <v>1.2151108096186973</v>
      </c>
      <c r="G11">
        <v>1.1212943491491487</v>
      </c>
      <c r="H11">
        <v>1.1569026296913576</v>
      </c>
      <c r="I11">
        <v>1.0739174146793766</v>
      </c>
      <c r="J11">
        <v>1.1023260451268204</v>
      </c>
      <c r="K11">
        <v>1.0379371663055164</v>
      </c>
    </row>
    <row r="12" spans="1:13" x14ac:dyDescent="0.45">
      <c r="A12" t="s">
        <v>139</v>
      </c>
      <c r="B12">
        <v>1.3950017382497384</v>
      </c>
      <c r="C12">
        <v>1.2754727912982859</v>
      </c>
      <c r="D12">
        <v>1.2991179788938299</v>
      </c>
      <c r="E12">
        <v>1.2048244328679831</v>
      </c>
      <c r="F12">
        <v>1.2258246498073</v>
      </c>
      <c r="G12">
        <v>1.1448110022764089</v>
      </c>
      <c r="H12">
        <v>1.1694736374161538</v>
      </c>
      <c r="I12">
        <v>1.0968805397565531</v>
      </c>
      <c r="J12">
        <v>1.1051329361532858</v>
      </c>
      <c r="K12">
        <v>1.0518999021801871</v>
      </c>
      <c r="L12" t="s">
        <v>100</v>
      </c>
      <c r="M12" t="s">
        <v>71</v>
      </c>
    </row>
    <row r="13" spans="1:13" x14ac:dyDescent="0.45">
      <c r="A13" t="s">
        <v>83</v>
      </c>
      <c r="B13">
        <v>1.3657931954826241</v>
      </c>
      <c r="C13">
        <v>1.3789434628958674</v>
      </c>
      <c r="D13">
        <v>1.3003419304043711</v>
      </c>
      <c r="E13">
        <v>1.3234440072549094</v>
      </c>
      <c r="F13">
        <v>1.2389448736142028</v>
      </c>
      <c r="G13">
        <v>1.2702929081194512</v>
      </c>
      <c r="H13">
        <v>1.1918160731401446</v>
      </c>
      <c r="I13">
        <v>1.2284809907377185</v>
      </c>
      <c r="J13">
        <v>1.1450233228922932</v>
      </c>
      <c r="K13">
        <v>1.1856846718851222</v>
      </c>
    </row>
    <row r="14" spans="1:13" x14ac:dyDescent="0.45">
      <c r="A14" t="s">
        <v>142</v>
      </c>
      <c r="B14">
        <v>1.4232662166295345</v>
      </c>
      <c r="C14">
        <v>1.2882035162014449</v>
      </c>
      <c r="D14">
        <v>1.3208015765002554</v>
      </c>
      <c r="E14">
        <v>1.2130164132393795</v>
      </c>
      <c r="F14">
        <v>1.2444953002650552</v>
      </c>
      <c r="G14">
        <v>1.1555305570674954</v>
      </c>
      <c r="H14">
        <v>1.1885227284068864</v>
      </c>
      <c r="I14">
        <v>1.1084114553491204</v>
      </c>
      <c r="J14">
        <v>1.1290141942492926</v>
      </c>
      <c r="K14">
        <v>1.066121222417806</v>
      </c>
      <c r="L14" t="s">
        <v>95</v>
      </c>
      <c r="M14" t="s">
        <v>71</v>
      </c>
    </row>
    <row r="15" spans="1:13" x14ac:dyDescent="0.45">
      <c r="A15" t="s">
        <v>66</v>
      </c>
      <c r="B15">
        <v>1.4104560172266696</v>
      </c>
      <c r="C15">
        <v>1.4029645205994654</v>
      </c>
      <c r="D15">
        <v>1.3344171702596233</v>
      </c>
      <c r="E15">
        <v>1.3379944226815335</v>
      </c>
      <c r="F15">
        <v>1.2706553004663901</v>
      </c>
      <c r="G15">
        <v>1.2774087176509246</v>
      </c>
      <c r="H15">
        <v>1.2223847026815007</v>
      </c>
      <c r="I15">
        <v>1.2309978094901408</v>
      </c>
      <c r="J15">
        <v>1.1755403105063285</v>
      </c>
      <c r="K15">
        <v>1.1901073562367737</v>
      </c>
    </row>
    <row r="16" spans="1:13" x14ac:dyDescent="0.45">
      <c r="A16" t="s">
        <v>120</v>
      </c>
      <c r="B16">
        <v>1.3956335848817398</v>
      </c>
      <c r="C16">
        <v>1.4210696855977372</v>
      </c>
      <c r="D16">
        <v>1.3261604327026602</v>
      </c>
      <c r="E16">
        <v>1.354412313178293</v>
      </c>
      <c r="F16">
        <v>1.2723609756363101</v>
      </c>
      <c r="G16">
        <v>1.3013865084975123</v>
      </c>
      <c r="H16">
        <v>1.2273745938726497</v>
      </c>
      <c r="I16">
        <v>1.2556932048695544</v>
      </c>
      <c r="J16">
        <v>1.1810322667876636</v>
      </c>
      <c r="K16">
        <v>1.2117974975744379</v>
      </c>
    </row>
    <row r="17" spans="1:13" x14ac:dyDescent="0.45">
      <c r="A17" t="s">
        <v>144</v>
      </c>
      <c r="B17">
        <v>1.4553072849123956</v>
      </c>
      <c r="C17">
        <v>1.3936477618385039</v>
      </c>
      <c r="D17">
        <v>1.3574228717205903</v>
      </c>
      <c r="E17">
        <v>1.3153372424399612</v>
      </c>
      <c r="F17">
        <v>1.2786940993879841</v>
      </c>
      <c r="G17">
        <v>1.2528545531646404</v>
      </c>
      <c r="H17">
        <v>1.2245187538627558</v>
      </c>
      <c r="I17">
        <v>1.2095924071682067</v>
      </c>
      <c r="J17">
        <v>1.1652669164708311</v>
      </c>
      <c r="K17">
        <v>1.1641726542663748</v>
      </c>
      <c r="L17" t="s">
        <v>100</v>
      </c>
      <c r="M17" t="s">
        <v>110</v>
      </c>
    </row>
    <row r="18" spans="1:13" x14ac:dyDescent="0.45">
      <c r="A18" t="s">
        <v>99</v>
      </c>
      <c r="B18">
        <v>1.4622251815913156</v>
      </c>
      <c r="C18">
        <v>1.485660591417906</v>
      </c>
      <c r="D18">
        <v>1.3806022407708352</v>
      </c>
      <c r="E18">
        <v>1.4109508732287532</v>
      </c>
      <c r="F18">
        <v>1.313422792447136</v>
      </c>
      <c r="G18">
        <v>1.3471043136607945</v>
      </c>
      <c r="H18">
        <v>1.2655914713457175</v>
      </c>
      <c r="I18">
        <v>1.2988934713558087</v>
      </c>
      <c r="J18">
        <v>1.2168727911701447</v>
      </c>
      <c r="K18">
        <v>1.25362280399905</v>
      </c>
    </row>
    <row r="19" spans="1:13" x14ac:dyDescent="0.45">
      <c r="A19" t="s">
        <v>145</v>
      </c>
      <c r="B19">
        <v>1.5130903966480542</v>
      </c>
      <c r="C19">
        <v>1.4501538741231048</v>
      </c>
      <c r="D19">
        <v>1.4113920800414517</v>
      </c>
      <c r="E19">
        <v>1.3677396205180192</v>
      </c>
      <c r="F19">
        <v>1.3283660705285811</v>
      </c>
      <c r="G19">
        <v>1.3019499332196873</v>
      </c>
      <c r="H19">
        <v>1.2724567477858619</v>
      </c>
      <c r="I19">
        <v>1.2551337428476239</v>
      </c>
      <c r="J19">
        <v>1.2140321133248664</v>
      </c>
      <c r="K19">
        <v>1.20721613158736</v>
      </c>
      <c r="L19" t="s">
        <v>100</v>
      </c>
      <c r="M19" t="s">
        <v>91</v>
      </c>
    </row>
    <row r="20" spans="1:13" x14ac:dyDescent="0.45">
      <c r="A20" t="s">
        <v>143</v>
      </c>
      <c r="B20">
        <v>1.5868620908458624</v>
      </c>
      <c r="C20">
        <v>1.4849568564972244</v>
      </c>
      <c r="D20">
        <v>1.4712633031037643</v>
      </c>
      <c r="E20">
        <v>1.4005253713040073</v>
      </c>
      <c r="F20">
        <v>1.3808285063712711</v>
      </c>
      <c r="G20">
        <v>1.3276411905032126</v>
      </c>
      <c r="H20">
        <v>1.312459355615226</v>
      </c>
      <c r="I20">
        <v>1.279892484991499</v>
      </c>
      <c r="J20">
        <v>1.2449160547333031</v>
      </c>
      <c r="K20">
        <v>1.2329838622297691</v>
      </c>
      <c r="L20" t="s">
        <v>100</v>
      </c>
      <c r="M20" t="s">
        <v>71</v>
      </c>
    </row>
    <row r="21" spans="1:13" x14ac:dyDescent="0.45">
      <c r="A21" t="s">
        <v>121</v>
      </c>
      <c r="B21">
        <v>1.5219423237934784</v>
      </c>
      <c r="C21">
        <v>1.5309381554749513</v>
      </c>
      <c r="D21">
        <v>1.4458532415686036</v>
      </c>
      <c r="E21">
        <v>1.4672159666339897</v>
      </c>
      <c r="F21">
        <v>1.3819478020028921</v>
      </c>
      <c r="G21">
        <v>1.4050939016622235</v>
      </c>
      <c r="H21">
        <v>1.329430738383881</v>
      </c>
      <c r="I21">
        <v>1.3597875628427618</v>
      </c>
      <c r="J21">
        <v>1.2746946415787197</v>
      </c>
      <c r="K21">
        <v>1.31399172852394</v>
      </c>
    </row>
    <row r="22" spans="1:13" x14ac:dyDescent="0.45">
      <c r="A22" t="s">
        <v>102</v>
      </c>
      <c r="B22">
        <v>1.5679999436783749</v>
      </c>
      <c r="C22">
        <v>1.4578162523880889</v>
      </c>
      <c r="D22">
        <v>1.4768114790437077</v>
      </c>
      <c r="E22">
        <v>1.3833040290063057</v>
      </c>
      <c r="F22">
        <v>1.3852681960304074</v>
      </c>
      <c r="G22">
        <v>1.3176798959813119</v>
      </c>
      <c r="H22">
        <v>1.324316076889591</v>
      </c>
      <c r="I22">
        <v>1.2640434035182959</v>
      </c>
      <c r="J22">
        <v>1.2695893372058</v>
      </c>
      <c r="K22">
        <v>1.2236355373004202</v>
      </c>
    </row>
    <row r="23" spans="1:13" x14ac:dyDescent="0.45">
      <c r="A23" t="s">
        <v>80</v>
      </c>
      <c r="B23">
        <v>1.5946371873549052</v>
      </c>
      <c r="C23">
        <v>1.5192314507257232</v>
      </c>
      <c r="D23">
        <v>1.4736015190070217</v>
      </c>
      <c r="E23">
        <v>1.4411569456809687</v>
      </c>
      <c r="F23">
        <v>1.3889247518173766</v>
      </c>
      <c r="G23">
        <v>1.3810592168243101</v>
      </c>
      <c r="H23">
        <v>1.3280377804356798</v>
      </c>
      <c r="I23">
        <v>1.3244578280320025</v>
      </c>
      <c r="J23">
        <v>1.2789081400483764</v>
      </c>
      <c r="K23">
        <v>1.2772452045972973</v>
      </c>
    </row>
    <row r="24" spans="1:13" x14ac:dyDescent="0.45">
      <c r="A24" t="s">
        <v>107</v>
      </c>
      <c r="B24">
        <v>1.5923276105047361</v>
      </c>
      <c r="C24">
        <v>1.5437459672086817</v>
      </c>
      <c r="D24">
        <v>1.4937462080397947</v>
      </c>
      <c r="E24">
        <v>1.4614940821857678</v>
      </c>
      <c r="F24">
        <v>1.4026211489272296</v>
      </c>
      <c r="G24">
        <v>1.3937366762539054</v>
      </c>
      <c r="H24">
        <v>1.3426279678652204</v>
      </c>
      <c r="I24">
        <v>1.3398417804273948</v>
      </c>
      <c r="J24">
        <v>1.2841153713266913</v>
      </c>
      <c r="K24">
        <v>1.2892644770648563</v>
      </c>
    </row>
    <row r="25" spans="1:13" x14ac:dyDescent="0.45">
      <c r="A25" t="s">
        <v>98</v>
      </c>
      <c r="B25">
        <v>1.5812921333454109</v>
      </c>
      <c r="C25">
        <v>1.5556372108222247</v>
      </c>
      <c r="D25">
        <v>1.4856937521194407</v>
      </c>
      <c r="E25">
        <v>1.4829881171236807</v>
      </c>
      <c r="F25">
        <v>1.4065224857333909</v>
      </c>
      <c r="G25">
        <v>1.4162298675957012</v>
      </c>
      <c r="H25">
        <v>1.3480861654262235</v>
      </c>
      <c r="I25">
        <v>1.363180410762644</v>
      </c>
      <c r="J25">
        <v>1.298968033714117</v>
      </c>
      <c r="K25">
        <v>1.316139690967338</v>
      </c>
    </row>
    <row r="26" spans="1:13" x14ac:dyDescent="0.45">
      <c r="A26" t="s">
        <v>146</v>
      </c>
      <c r="B26">
        <v>1.6128873094951977</v>
      </c>
      <c r="C26">
        <v>1.4944566311066556</v>
      </c>
      <c r="D26">
        <v>1.500857460894663</v>
      </c>
      <c r="E26">
        <v>1.4145116488792795</v>
      </c>
      <c r="F26">
        <v>1.4216672222339404</v>
      </c>
      <c r="G26">
        <v>1.350574729080994</v>
      </c>
      <c r="H26">
        <v>1.3459340283816141</v>
      </c>
      <c r="I26">
        <v>1.2983252482273946</v>
      </c>
      <c r="J26">
        <v>1.2761911096605982</v>
      </c>
      <c r="K26">
        <v>1.2507174498452314</v>
      </c>
      <c r="L26" t="s">
        <v>95</v>
      </c>
      <c r="M26" t="s">
        <v>71</v>
      </c>
    </row>
    <row r="27" spans="1:13" x14ac:dyDescent="0.45">
      <c r="A27" t="s">
        <v>130</v>
      </c>
      <c r="B27">
        <v>1.5907908405215669</v>
      </c>
      <c r="C27">
        <v>1.5948098991483424</v>
      </c>
      <c r="D27">
        <v>1.5000036404149872</v>
      </c>
      <c r="E27">
        <v>1.5172108247999136</v>
      </c>
      <c r="F27">
        <v>1.4219983539568701</v>
      </c>
      <c r="G27">
        <v>1.4496671923046065</v>
      </c>
      <c r="H27">
        <v>1.3653208738276121</v>
      </c>
      <c r="I27">
        <v>1.3896111195019643</v>
      </c>
      <c r="J27">
        <v>1.3087476712400723</v>
      </c>
      <c r="K27">
        <v>1.3399234924258323</v>
      </c>
    </row>
    <row r="28" spans="1:13" x14ac:dyDescent="0.45">
      <c r="A28" t="s">
        <v>103</v>
      </c>
      <c r="B28">
        <v>1.6617416762386414</v>
      </c>
      <c r="C28">
        <v>1.5713301251321927</v>
      </c>
      <c r="D28">
        <v>1.5478824840643444</v>
      </c>
      <c r="E28">
        <v>1.4879478632873848</v>
      </c>
      <c r="F28">
        <v>1.4655883679606714</v>
      </c>
      <c r="G28">
        <v>1.418337559211164</v>
      </c>
      <c r="H28">
        <v>1.3935109051257895</v>
      </c>
      <c r="I28">
        <v>1.3642034402374474</v>
      </c>
      <c r="J28">
        <v>1.3262179093791928</v>
      </c>
      <c r="K28">
        <v>1.3145392605579422</v>
      </c>
    </row>
    <row r="29" spans="1:13" x14ac:dyDescent="0.45">
      <c r="A29" t="s">
        <v>63</v>
      </c>
      <c r="B29">
        <v>1.692695317855659</v>
      </c>
      <c r="C29">
        <v>1.6211687188370401</v>
      </c>
      <c r="D29">
        <v>1.6023226474571992</v>
      </c>
      <c r="E29">
        <v>1.536682233329193</v>
      </c>
      <c r="F29">
        <v>1.5238693297446029</v>
      </c>
      <c r="G29">
        <v>1.4653228611411997</v>
      </c>
      <c r="H29">
        <v>1.4583907239482308</v>
      </c>
      <c r="I29">
        <v>1.4144092861939452</v>
      </c>
      <c r="J29">
        <v>1.3914229705886965</v>
      </c>
      <c r="K29">
        <v>1.360742306358617</v>
      </c>
    </row>
    <row r="30" spans="1:13" x14ac:dyDescent="0.45">
      <c r="A30" t="s">
        <v>101</v>
      </c>
      <c r="B30">
        <v>1.7646044801859702</v>
      </c>
      <c r="C30">
        <v>1.6861765193782734</v>
      </c>
      <c r="D30">
        <v>1.6548632390453766</v>
      </c>
      <c r="E30">
        <v>1.5971866526044276</v>
      </c>
      <c r="F30">
        <v>1.5661726076708473</v>
      </c>
      <c r="G30">
        <v>1.5258012337748383</v>
      </c>
      <c r="H30">
        <v>1.4935384830843959</v>
      </c>
      <c r="I30">
        <v>1.465776169829816</v>
      </c>
      <c r="J30">
        <v>1.4207514131140146</v>
      </c>
      <c r="K30">
        <v>1.4120407871880643</v>
      </c>
    </row>
    <row r="31" spans="1:13" x14ac:dyDescent="0.45">
      <c r="A31" t="s">
        <v>116</v>
      </c>
      <c r="B31">
        <v>1.7303453432608704</v>
      </c>
      <c r="C31">
        <v>1.7353847654942147</v>
      </c>
      <c r="D31">
        <v>1.6414541220564274</v>
      </c>
      <c r="E31">
        <v>1.6549852409772721</v>
      </c>
      <c r="F31">
        <v>1.5672728700945306</v>
      </c>
      <c r="G31">
        <v>1.586092229115966</v>
      </c>
      <c r="H31">
        <v>1.505895836276852</v>
      </c>
      <c r="I31">
        <v>1.5301287967324271</v>
      </c>
      <c r="J31">
        <v>1.4538256956244084</v>
      </c>
      <c r="K31">
        <v>1.4795010968594</v>
      </c>
    </row>
    <row r="32" spans="1:13" x14ac:dyDescent="0.45">
      <c r="A32" t="s">
        <v>122</v>
      </c>
      <c r="B32">
        <v>1.8249219325073571</v>
      </c>
      <c r="C32">
        <v>1.7641414689788264</v>
      </c>
      <c r="D32">
        <v>1.7269766209121515</v>
      </c>
      <c r="E32">
        <v>1.6837953603591076</v>
      </c>
      <c r="F32">
        <v>1.6303269957899822</v>
      </c>
      <c r="G32">
        <v>1.6098134739623717</v>
      </c>
      <c r="H32">
        <v>1.5626289590833802</v>
      </c>
      <c r="I32">
        <v>1.5544864071226434</v>
      </c>
      <c r="J32">
        <v>1.497125294426173</v>
      </c>
      <c r="K32">
        <v>1.496240476830526</v>
      </c>
    </row>
    <row r="33" spans="1:13" x14ac:dyDescent="0.45">
      <c r="A33" t="s">
        <v>81</v>
      </c>
      <c r="B33">
        <v>1.8341724169461218</v>
      </c>
      <c r="C33">
        <v>1.8380681350495049</v>
      </c>
      <c r="D33">
        <v>1.7328746436010156</v>
      </c>
      <c r="E33">
        <v>1.7456424619896493</v>
      </c>
      <c r="F33">
        <v>1.6461168223400546</v>
      </c>
      <c r="G33">
        <v>1.6711339591178851</v>
      </c>
      <c r="H33">
        <v>1.5753955361621232</v>
      </c>
      <c r="I33">
        <v>1.606113401419105</v>
      </c>
      <c r="J33">
        <v>1.5258965050800306</v>
      </c>
      <c r="K33">
        <v>1.5536301697148356</v>
      </c>
    </row>
    <row r="34" spans="1:13" hidden="1" x14ac:dyDescent="0.45">
      <c r="A34" t="s">
        <v>94</v>
      </c>
      <c r="B34">
        <v>1.8865163179312867</v>
      </c>
      <c r="C34">
        <v>1.8271014151410112</v>
      </c>
      <c r="D34">
        <v>1.7781296720971629</v>
      </c>
      <c r="E34">
        <v>1.7405967608294202</v>
      </c>
      <c r="F34">
        <v>1.6851534560288897</v>
      </c>
      <c r="G34">
        <v>1.6642626790076098</v>
      </c>
      <c r="H34">
        <v>1.6227384720440705</v>
      </c>
      <c r="I34">
        <v>1.6033517136573776</v>
      </c>
      <c r="J34">
        <v>1.5666638884926605</v>
      </c>
      <c r="K34">
        <v>1.5472050104536819</v>
      </c>
    </row>
    <row r="35" spans="1:13" hidden="1" x14ac:dyDescent="0.45">
      <c r="A35" t="s">
        <v>105</v>
      </c>
      <c r="B35">
        <v>1.9171789713724867</v>
      </c>
      <c r="C35">
        <v>1.9059760717302887</v>
      </c>
      <c r="D35">
        <v>1.8116884923749026</v>
      </c>
      <c r="E35">
        <v>1.816424742672867</v>
      </c>
      <c r="F35">
        <v>1.7258695653985887</v>
      </c>
      <c r="G35">
        <v>1.7314964550991938</v>
      </c>
      <c r="H35">
        <v>1.6573416391828502</v>
      </c>
      <c r="I35">
        <v>1.6638462177383826</v>
      </c>
      <c r="J35">
        <v>1.5972859192779041</v>
      </c>
      <c r="K35">
        <v>1.6155146426036662</v>
      </c>
    </row>
    <row r="36" spans="1:13" hidden="1" x14ac:dyDescent="0.45">
      <c r="A36" t="s">
        <v>72</v>
      </c>
      <c r="B36">
        <v>1.9250650281070116</v>
      </c>
      <c r="C36">
        <v>1.8648481043605698</v>
      </c>
      <c r="D36">
        <v>1.8094370790745671</v>
      </c>
      <c r="E36">
        <v>1.7709581812278568</v>
      </c>
      <c r="F36">
        <v>1.728324972971093</v>
      </c>
      <c r="G36">
        <v>1.7063664141643311</v>
      </c>
      <c r="H36">
        <v>1.6550879481808547</v>
      </c>
      <c r="I36">
        <v>1.6386773633345555</v>
      </c>
      <c r="J36">
        <v>1.5750541212187774</v>
      </c>
      <c r="K36">
        <v>1.5767979846676656</v>
      </c>
    </row>
    <row r="37" spans="1:13" hidden="1" x14ac:dyDescent="0.45">
      <c r="A37" t="s">
        <v>92</v>
      </c>
      <c r="B37">
        <v>2.0636281449537672</v>
      </c>
      <c r="C37">
        <v>1.9284153688166388</v>
      </c>
      <c r="D37">
        <v>1.8044017760722566</v>
      </c>
      <c r="E37">
        <v>1.8409993138178007</v>
      </c>
      <c r="F37">
        <v>1.7307391181732377</v>
      </c>
      <c r="G37">
        <v>1.7801243081118474</v>
      </c>
      <c r="H37">
        <v>1.7122501259356522</v>
      </c>
      <c r="I37">
        <v>1.716532249692017</v>
      </c>
      <c r="J37">
        <v>1.6351549917019217</v>
      </c>
      <c r="K37">
        <v>1.6356553872185102</v>
      </c>
    </row>
    <row r="38" spans="1:13" hidden="1" x14ac:dyDescent="0.45">
      <c r="A38" t="s">
        <v>87</v>
      </c>
      <c r="B38">
        <v>1.9396071828021886</v>
      </c>
      <c r="C38">
        <v>1.8933548942049907</v>
      </c>
      <c r="D38">
        <v>1.8400527089778069</v>
      </c>
      <c r="E38">
        <v>1.8044305097391025</v>
      </c>
      <c r="F38">
        <v>1.7409196895528034</v>
      </c>
      <c r="G38">
        <v>1.725648436092581</v>
      </c>
      <c r="H38">
        <v>1.656029386580528</v>
      </c>
      <c r="I38">
        <v>1.6569700036902391</v>
      </c>
      <c r="J38">
        <v>1.5931148316716888</v>
      </c>
      <c r="K38">
        <v>1.5922589209045788</v>
      </c>
    </row>
    <row r="39" spans="1:13" hidden="1" x14ac:dyDescent="0.45">
      <c r="A39" t="s">
        <v>127</v>
      </c>
      <c r="B39">
        <v>1.9494185766795897</v>
      </c>
      <c r="C39">
        <v>1.8843487909718875</v>
      </c>
      <c r="D39">
        <v>1.850061746899371</v>
      </c>
      <c r="E39">
        <v>1.7994012067744909</v>
      </c>
      <c r="F39">
        <v>1.7559469720436038</v>
      </c>
      <c r="G39">
        <v>1.7223322921964139</v>
      </c>
      <c r="H39">
        <v>1.6628046403741603</v>
      </c>
      <c r="I39">
        <v>1.6474561113551893</v>
      </c>
      <c r="J39">
        <v>1.5960944889978377</v>
      </c>
      <c r="K39">
        <v>1.5913947235534724</v>
      </c>
    </row>
    <row r="40" spans="1:13" hidden="1" x14ac:dyDescent="0.45">
      <c r="A40" t="s">
        <v>118</v>
      </c>
      <c r="B40">
        <v>2.1694420160305925</v>
      </c>
      <c r="C40">
        <v>2.1644230008276715</v>
      </c>
      <c r="D40">
        <v>2.0571261791223008</v>
      </c>
      <c r="E40">
        <v>2.0545521500068311</v>
      </c>
      <c r="F40">
        <v>1.9619676987315153</v>
      </c>
      <c r="G40">
        <v>1.9602358022789805</v>
      </c>
      <c r="H40">
        <v>1.8778685569458045</v>
      </c>
      <c r="I40">
        <v>1.8863987263353394</v>
      </c>
      <c r="J40">
        <v>1.8053561949169459</v>
      </c>
      <c r="K40">
        <v>1.8195729772378901</v>
      </c>
    </row>
    <row r="41" spans="1:13" x14ac:dyDescent="0.45">
      <c r="A41" t="s">
        <v>147</v>
      </c>
      <c r="B41">
        <f>$L41</f>
        <v>1.0702681376034395</v>
      </c>
      <c r="C41">
        <f>$M41</f>
        <v>1.0291686871515244</v>
      </c>
      <c r="D41">
        <f>$L41</f>
        <v>1.0702681376034395</v>
      </c>
      <c r="E41">
        <f>$M41</f>
        <v>1.0291686871515244</v>
      </c>
      <c r="F41">
        <f>$L41</f>
        <v>1.0702681376034395</v>
      </c>
      <c r="G41">
        <f>$M41</f>
        <v>1.0291686871515244</v>
      </c>
      <c r="H41">
        <f>$L41</f>
        <v>1.0702681376034395</v>
      </c>
      <c r="I41">
        <f>$M41</f>
        <v>1.0291686871515244</v>
      </c>
      <c r="J41">
        <f>$L41</f>
        <v>1.0702681376034395</v>
      </c>
      <c r="K41">
        <f>$M41</f>
        <v>1.0291686871515244</v>
      </c>
      <c r="L41">
        <f>$H$6</f>
        <v>1.0702681376034395</v>
      </c>
      <c r="M41">
        <f>$I$6</f>
        <v>1.0291686871515244</v>
      </c>
    </row>
    <row r="42" spans="1:13" x14ac:dyDescent="0.45">
      <c r="A42" t="s">
        <v>148</v>
      </c>
      <c r="B42">
        <f>$L42-$L41</f>
        <v>9.9205499812714315E-2</v>
      </c>
      <c r="C42">
        <f>$M42-$M41</f>
        <v>6.7711852605028655E-2</v>
      </c>
      <c r="D42">
        <f>$L42-$L41</f>
        <v>9.9205499812714315E-2</v>
      </c>
      <c r="E42">
        <f>$M42-$M41</f>
        <v>6.7711852605028655E-2</v>
      </c>
      <c r="F42">
        <f>$L42-$L41</f>
        <v>9.9205499812714315E-2</v>
      </c>
      <c r="G42">
        <f>$M42-$M41</f>
        <v>6.7711852605028655E-2</v>
      </c>
      <c r="H42">
        <f>$L42-$L41</f>
        <v>9.9205499812714315E-2</v>
      </c>
      <c r="I42">
        <f>$M42-$M41</f>
        <v>6.7711852605028655E-2</v>
      </c>
      <c r="J42">
        <f>$L42-$L41</f>
        <v>9.9205499812714315E-2</v>
      </c>
      <c r="K42">
        <f>$M42-$M41</f>
        <v>6.7711852605028655E-2</v>
      </c>
      <c r="L42">
        <f>$H$12</f>
        <v>1.1694736374161538</v>
      </c>
      <c r="M42">
        <f>$I$12</f>
        <v>1.0968805397565531</v>
      </c>
    </row>
    <row r="43" spans="1:13" x14ac:dyDescent="0.45">
      <c r="A43" t="s">
        <v>149</v>
      </c>
      <c r="B43">
        <f t="shared" ref="B43:J47" si="0">$L43-$L42</f>
        <v>0.12964434147767601</v>
      </c>
      <c r="C43">
        <f t="shared" ref="C43:K47" si="1">$M43-$M42</f>
        <v>0.10794389311143004</v>
      </c>
      <c r="D43">
        <f t="shared" si="0"/>
        <v>0.12964434147767601</v>
      </c>
      <c r="E43">
        <f t="shared" si="1"/>
        <v>0.10794389311143004</v>
      </c>
      <c r="F43">
        <f t="shared" si="0"/>
        <v>0.12964434147767601</v>
      </c>
      <c r="G43">
        <f t="shared" si="1"/>
        <v>0.10794389311143004</v>
      </c>
      <c r="H43">
        <f t="shared" si="0"/>
        <v>0.12964434147767601</v>
      </c>
      <c r="I43">
        <f t="shared" si="1"/>
        <v>0.10794389311143004</v>
      </c>
      <c r="J43">
        <f t="shared" si="0"/>
        <v>0.12964434147767601</v>
      </c>
      <c r="K43">
        <f t="shared" si="1"/>
        <v>0.10794389311143004</v>
      </c>
      <c r="L43">
        <f>$D$12</f>
        <v>1.2991179788938299</v>
      </c>
      <c r="M43">
        <f>$E$12</f>
        <v>1.2048244328679831</v>
      </c>
    </row>
    <row r="44" spans="1:13" x14ac:dyDescent="0.45">
      <c r="A44" t="s">
        <v>150</v>
      </c>
      <c r="B44">
        <f t="shared" si="0"/>
        <v>0.17214532420993445</v>
      </c>
      <c r="C44">
        <f t="shared" si="1"/>
        <v>9.350081535941146E-2</v>
      </c>
      <c r="D44">
        <f t="shared" si="0"/>
        <v>0.17214532420993445</v>
      </c>
      <c r="E44">
        <f t="shared" si="1"/>
        <v>9.350081535941146E-2</v>
      </c>
      <c r="F44">
        <f t="shared" si="0"/>
        <v>0.17214532420993445</v>
      </c>
      <c r="G44">
        <f t="shared" si="1"/>
        <v>9.350081535941146E-2</v>
      </c>
      <c r="H44">
        <f t="shared" si="0"/>
        <v>0.17214532420993445</v>
      </c>
      <c r="I44">
        <f t="shared" si="1"/>
        <v>9.350081535941146E-2</v>
      </c>
      <c r="J44">
        <f t="shared" si="0"/>
        <v>0.17214532420993445</v>
      </c>
      <c r="K44">
        <f t="shared" si="1"/>
        <v>9.350081535941146E-2</v>
      </c>
      <c r="L44">
        <f>$D$20</f>
        <v>1.4712633031037643</v>
      </c>
      <c r="M44">
        <f>$I$26</f>
        <v>1.2983252482273946</v>
      </c>
    </row>
    <row r="45" spans="1:13" x14ac:dyDescent="0.45">
      <c r="A45" t="s">
        <v>151</v>
      </c>
      <c r="B45">
        <f t="shared" si="0"/>
        <v>8.5287366968962353</v>
      </c>
      <c r="C45">
        <f t="shared" si="1"/>
        <v>0.10220012307661275</v>
      </c>
      <c r="D45">
        <f t="shared" si="0"/>
        <v>8.5287366968962353</v>
      </c>
      <c r="E45">
        <f t="shared" si="1"/>
        <v>0.10220012307661275</v>
      </c>
      <c r="F45">
        <f t="shared" si="0"/>
        <v>8.5287366968962353</v>
      </c>
      <c r="G45">
        <f t="shared" si="1"/>
        <v>0.10220012307661275</v>
      </c>
      <c r="H45">
        <f t="shared" si="0"/>
        <v>8.5287366968962353</v>
      </c>
      <c r="I45">
        <f t="shared" si="1"/>
        <v>0.10220012307661275</v>
      </c>
      <c r="J45">
        <f t="shared" si="0"/>
        <v>8.5287366968962353</v>
      </c>
      <c r="K45">
        <f t="shared" si="1"/>
        <v>0.10220012307661275</v>
      </c>
      <c r="L45">
        <v>10</v>
      </c>
      <c r="M45">
        <f>$E$20</f>
        <v>1.4005253713040073</v>
      </c>
    </row>
    <row r="46" spans="1:13" x14ac:dyDescent="0.45">
      <c r="A46" t="s">
        <v>152</v>
      </c>
      <c r="B46">
        <f t="shared" si="0"/>
        <v>0</v>
      </c>
      <c r="C46">
        <f t="shared" si="1"/>
        <v>8.599474628695992</v>
      </c>
      <c r="D46">
        <f t="shared" si="0"/>
        <v>0</v>
      </c>
      <c r="E46">
        <f t="shared" si="1"/>
        <v>8.599474628695992</v>
      </c>
      <c r="F46">
        <f t="shared" si="0"/>
        <v>0</v>
      </c>
      <c r="G46">
        <f t="shared" si="1"/>
        <v>8.599474628695992</v>
      </c>
      <c r="H46">
        <f t="shared" si="0"/>
        <v>0</v>
      </c>
      <c r="I46">
        <f t="shared" si="1"/>
        <v>8.599474628695992</v>
      </c>
      <c r="J46">
        <f t="shared" si="0"/>
        <v>0</v>
      </c>
      <c r="K46">
        <f t="shared" si="1"/>
        <v>8.599474628695992</v>
      </c>
      <c r="L46">
        <v>10</v>
      </c>
      <c r="M46">
        <v>10</v>
      </c>
    </row>
    <row r="47" spans="1:13" x14ac:dyDescent="0.45">
      <c r="A47" t="s">
        <v>153</v>
      </c>
      <c r="B47">
        <f t="shared" si="0"/>
        <v>0</v>
      </c>
      <c r="C47">
        <f t="shared" si="1"/>
        <v>0</v>
      </c>
      <c r="D47">
        <f t="shared" si="0"/>
        <v>0</v>
      </c>
      <c r="E47">
        <f t="shared" si="1"/>
        <v>0</v>
      </c>
      <c r="F47">
        <f t="shared" si="0"/>
        <v>0</v>
      </c>
      <c r="G47">
        <f t="shared" si="1"/>
        <v>0</v>
      </c>
      <c r="H47">
        <f t="shared" si="0"/>
        <v>0</v>
      </c>
      <c r="I47">
        <f t="shared" si="1"/>
        <v>0</v>
      </c>
      <c r="J47">
        <f t="shared" si="0"/>
        <v>0</v>
      </c>
      <c r="K47">
        <f t="shared" si="1"/>
        <v>0</v>
      </c>
      <c r="L47">
        <v>10</v>
      </c>
      <c r="M47">
        <v>10</v>
      </c>
    </row>
  </sheetData>
  <sortState xmlns:xlrd2="http://schemas.microsoft.com/office/spreadsheetml/2017/richdata2" ref="A3:Q40">
    <sortCondition ref="F3:F4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54EC-BAE1-48B5-92B2-F3106754046E}">
  <dimension ref="A1:M47"/>
  <sheetViews>
    <sheetView zoomScale="55" zoomScaleNormal="55" workbookViewId="0">
      <pane xSplit="1" ySplit="2" topLeftCell="J3" activePane="bottomRight" state="frozen"/>
      <selection pane="topRight" activeCell="B1" sqref="B1"/>
      <selection pane="bottomLeft" activeCell="A3" sqref="A3"/>
      <selection pane="bottomRight" activeCell="AS27" sqref="AS27"/>
    </sheetView>
  </sheetViews>
  <sheetFormatPr defaultRowHeight="14.25" x14ac:dyDescent="0.45"/>
  <cols>
    <col min="1" max="1" width="22.3984375" bestFit="1" customWidth="1"/>
  </cols>
  <sheetData>
    <row r="1" spans="1:13" x14ac:dyDescent="0.45">
      <c r="A1" t="s">
        <v>0</v>
      </c>
      <c r="B1">
        <v>30</v>
      </c>
      <c r="D1">
        <v>35</v>
      </c>
      <c r="F1">
        <v>40</v>
      </c>
      <c r="H1">
        <v>45</v>
      </c>
      <c r="J1">
        <v>50</v>
      </c>
    </row>
    <row r="2" spans="1:13" x14ac:dyDescent="0.45">
      <c r="B2" t="s">
        <v>154</v>
      </c>
      <c r="C2" t="s">
        <v>155</v>
      </c>
      <c r="D2" t="s">
        <v>154</v>
      </c>
      <c r="E2" t="s">
        <v>155</v>
      </c>
      <c r="F2" t="s">
        <v>154</v>
      </c>
      <c r="G2" t="s">
        <v>155</v>
      </c>
      <c r="H2" t="s">
        <v>154</v>
      </c>
      <c r="I2" t="s">
        <v>155</v>
      </c>
      <c r="J2" t="s">
        <v>154</v>
      </c>
      <c r="K2" t="s">
        <v>155</v>
      </c>
    </row>
    <row r="3" spans="1:13" x14ac:dyDescent="0.45">
      <c r="A3" t="s">
        <v>112</v>
      </c>
      <c r="B3">
        <v>19.135000000000002</v>
      </c>
      <c r="C3">
        <v>2891.6</v>
      </c>
      <c r="D3">
        <v>19.864000000000001</v>
      </c>
      <c r="E3">
        <v>3638.2</v>
      </c>
      <c r="F3">
        <v>20.564</v>
      </c>
      <c r="G3">
        <v>4499.3999999999996</v>
      </c>
      <c r="H3">
        <v>21.17</v>
      </c>
      <c r="I3">
        <v>5378.9</v>
      </c>
      <c r="J3">
        <v>21.774999999999999</v>
      </c>
      <c r="K3">
        <v>6395.2</v>
      </c>
    </row>
    <row r="4" spans="1:13" x14ac:dyDescent="0.45">
      <c r="A4" t="s">
        <v>69</v>
      </c>
      <c r="B4">
        <v>16.370999999999999</v>
      </c>
      <c r="C4">
        <v>2112.1</v>
      </c>
      <c r="D4">
        <v>17.062000000000001</v>
      </c>
      <c r="E4">
        <v>2699</v>
      </c>
      <c r="F4">
        <v>17.722000000000001</v>
      </c>
      <c r="G4">
        <v>3383.4</v>
      </c>
      <c r="H4">
        <v>18.294</v>
      </c>
      <c r="I4">
        <v>4088.6</v>
      </c>
      <c r="J4">
        <v>18.864000000000001</v>
      </c>
      <c r="K4">
        <v>4909.8999999999996</v>
      </c>
    </row>
    <row r="5" spans="1:13" x14ac:dyDescent="0.45">
      <c r="A5" t="s">
        <v>129</v>
      </c>
      <c r="B5">
        <v>17.172999999999998</v>
      </c>
      <c r="C5">
        <v>2270.9</v>
      </c>
      <c r="D5">
        <v>17.911000000000001</v>
      </c>
      <c r="E5">
        <v>2910.8</v>
      </c>
      <c r="F5">
        <v>18.617000000000001</v>
      </c>
      <c r="G5">
        <v>3658.6</v>
      </c>
      <c r="H5">
        <v>19.228000000000002</v>
      </c>
      <c r="I5">
        <v>4430.7</v>
      </c>
      <c r="J5">
        <v>19.835999999999999</v>
      </c>
      <c r="K5">
        <v>5331.5</v>
      </c>
    </row>
    <row r="6" spans="1:13" x14ac:dyDescent="0.45">
      <c r="A6" t="s">
        <v>140</v>
      </c>
      <c r="B6">
        <v>19.259</v>
      </c>
      <c r="C6">
        <v>2251.4</v>
      </c>
      <c r="D6">
        <v>20.018000000000001</v>
      </c>
      <c r="E6">
        <v>2847</v>
      </c>
      <c r="F6">
        <v>20.745000000000001</v>
      </c>
      <c r="G6">
        <v>3535.8</v>
      </c>
      <c r="H6">
        <v>21.373999999999999</v>
      </c>
      <c r="I6">
        <v>4240.7</v>
      </c>
      <c r="J6">
        <v>22</v>
      </c>
      <c r="K6">
        <v>5056.7</v>
      </c>
      <c r="L6" t="s">
        <v>100</v>
      </c>
      <c r="M6" t="s">
        <v>110</v>
      </c>
    </row>
    <row r="7" spans="1:13" x14ac:dyDescent="0.45">
      <c r="A7" t="s">
        <v>77</v>
      </c>
    </row>
    <row r="8" spans="1:13" x14ac:dyDescent="0.45">
      <c r="A8" t="s">
        <v>141</v>
      </c>
      <c r="B8">
        <v>18.63</v>
      </c>
      <c r="C8">
        <v>1971.4</v>
      </c>
      <c r="D8">
        <v>19.364999999999998</v>
      </c>
      <c r="E8">
        <v>2493.3000000000002</v>
      </c>
      <c r="F8">
        <v>20.068999999999999</v>
      </c>
      <c r="G8">
        <v>3097</v>
      </c>
      <c r="H8">
        <v>20.678000000000001</v>
      </c>
      <c r="I8">
        <v>3715</v>
      </c>
      <c r="J8">
        <v>21.285</v>
      </c>
      <c r="K8">
        <v>4430.5</v>
      </c>
      <c r="L8" t="s">
        <v>100</v>
      </c>
      <c r="M8" t="s">
        <v>91</v>
      </c>
    </row>
    <row r="9" spans="1:13" x14ac:dyDescent="0.45">
      <c r="A9" t="s">
        <v>74</v>
      </c>
    </row>
    <row r="10" spans="1:13" x14ac:dyDescent="0.45">
      <c r="A10" t="s">
        <v>96</v>
      </c>
      <c r="B10">
        <v>15.789</v>
      </c>
      <c r="C10">
        <v>1608.6</v>
      </c>
      <c r="D10">
        <v>16.391999999999999</v>
      </c>
      <c r="E10">
        <v>2024.2</v>
      </c>
      <c r="F10">
        <v>16.969000000000001</v>
      </c>
      <c r="G10">
        <v>2503.9</v>
      </c>
      <c r="H10">
        <v>17.471</v>
      </c>
      <c r="I10">
        <v>2994</v>
      </c>
      <c r="J10">
        <v>17.971</v>
      </c>
      <c r="K10">
        <v>3560.7</v>
      </c>
    </row>
    <row r="11" spans="1:13" x14ac:dyDescent="0.45">
      <c r="A11" t="s">
        <v>89</v>
      </c>
      <c r="B11">
        <v>19.173999999999999</v>
      </c>
      <c r="C11">
        <v>1897.4</v>
      </c>
      <c r="D11">
        <v>19.879000000000001</v>
      </c>
      <c r="E11">
        <v>2375.1</v>
      </c>
      <c r="F11">
        <v>20.553999999999998</v>
      </c>
      <c r="G11">
        <v>2922.9</v>
      </c>
      <c r="H11">
        <v>21.137</v>
      </c>
      <c r="I11">
        <v>3479.5</v>
      </c>
      <c r="J11">
        <v>21.718</v>
      </c>
      <c r="K11">
        <v>4119.6000000000004</v>
      </c>
    </row>
    <row r="12" spans="1:13" x14ac:dyDescent="0.45">
      <c r="A12" t="s">
        <v>139</v>
      </c>
      <c r="B12">
        <v>17.585999999999999</v>
      </c>
      <c r="C12">
        <v>1565.4</v>
      </c>
      <c r="D12">
        <v>18.367000000000001</v>
      </c>
      <c r="E12">
        <v>2017.8</v>
      </c>
      <c r="F12">
        <v>19.113</v>
      </c>
      <c r="G12">
        <v>2547.6999999999998</v>
      </c>
      <c r="H12">
        <v>19.756</v>
      </c>
      <c r="I12">
        <v>3095.6</v>
      </c>
      <c r="J12">
        <v>20.396000000000001</v>
      </c>
      <c r="K12">
        <v>3735.6</v>
      </c>
      <c r="L12" t="s">
        <v>100</v>
      </c>
      <c r="M12" t="s">
        <v>71</v>
      </c>
    </row>
    <row r="13" spans="1:13" x14ac:dyDescent="0.45">
      <c r="A13" t="s">
        <v>83</v>
      </c>
    </row>
    <row r="14" spans="1:13" x14ac:dyDescent="0.45">
      <c r="A14" t="s">
        <v>142</v>
      </c>
      <c r="B14">
        <v>17.431000000000001</v>
      </c>
      <c r="C14">
        <v>1511.1</v>
      </c>
      <c r="D14">
        <v>18.181999999999999</v>
      </c>
      <c r="E14">
        <v>1937.7</v>
      </c>
      <c r="F14">
        <v>18.898</v>
      </c>
      <c r="G14">
        <v>2435.3000000000002</v>
      </c>
      <c r="H14">
        <v>19.516999999999999</v>
      </c>
      <c r="I14">
        <v>2948.3</v>
      </c>
      <c r="J14">
        <v>20.132000000000001</v>
      </c>
      <c r="K14">
        <v>3545.6</v>
      </c>
      <c r="L14" t="s">
        <v>95</v>
      </c>
      <c r="M14" t="s">
        <v>71</v>
      </c>
    </row>
    <row r="15" spans="1:13" x14ac:dyDescent="0.45">
      <c r="A15" t="s">
        <v>66</v>
      </c>
      <c r="B15">
        <v>14.579000000000001</v>
      </c>
      <c r="C15">
        <v>1133.7</v>
      </c>
      <c r="D15">
        <v>15.183999999999999</v>
      </c>
      <c r="E15">
        <v>1445</v>
      </c>
      <c r="F15">
        <v>15.763999999999999</v>
      </c>
      <c r="G15">
        <v>1807.4</v>
      </c>
      <c r="H15">
        <v>16.265000000000001</v>
      </c>
      <c r="I15">
        <v>2180.4</v>
      </c>
      <c r="J15">
        <v>16.765000000000001</v>
      </c>
      <c r="K15">
        <v>2614.4</v>
      </c>
    </row>
    <row r="16" spans="1:13" x14ac:dyDescent="0.45">
      <c r="A16" t="s">
        <v>120</v>
      </c>
      <c r="B16">
        <v>13.632</v>
      </c>
      <c r="C16">
        <v>1218.3</v>
      </c>
      <c r="D16">
        <v>14.199</v>
      </c>
      <c r="E16">
        <v>1553.8</v>
      </c>
      <c r="F16">
        <v>14.743</v>
      </c>
      <c r="G16">
        <v>1944.6</v>
      </c>
      <c r="H16">
        <v>15.214</v>
      </c>
      <c r="I16">
        <v>2347.1</v>
      </c>
      <c r="J16">
        <v>15.683999999999999</v>
      </c>
      <c r="K16">
        <v>2815.5</v>
      </c>
    </row>
    <row r="17" spans="1:13" x14ac:dyDescent="0.45">
      <c r="A17" t="s">
        <v>144</v>
      </c>
      <c r="B17">
        <v>15.839</v>
      </c>
      <c r="C17">
        <v>1236.2</v>
      </c>
      <c r="D17">
        <v>16.463999999999999</v>
      </c>
      <c r="E17">
        <v>1563.2</v>
      </c>
      <c r="F17">
        <v>17.062000000000001</v>
      </c>
      <c r="G17">
        <v>1941.8</v>
      </c>
      <c r="H17">
        <v>17.581</v>
      </c>
      <c r="I17">
        <v>2329.4</v>
      </c>
      <c r="J17">
        <v>18.097000000000001</v>
      </c>
      <c r="K17">
        <v>2778.4</v>
      </c>
      <c r="L17" t="s">
        <v>100</v>
      </c>
      <c r="M17" t="s">
        <v>110</v>
      </c>
    </row>
    <row r="18" spans="1:13" x14ac:dyDescent="0.45">
      <c r="A18" t="s">
        <v>99</v>
      </c>
      <c r="B18">
        <v>13.715999999999999</v>
      </c>
      <c r="C18">
        <v>1099.0999999999999</v>
      </c>
      <c r="D18">
        <v>14.282999999999999</v>
      </c>
      <c r="E18">
        <v>1399.9</v>
      </c>
      <c r="F18">
        <v>14.826000000000001</v>
      </c>
      <c r="G18">
        <v>1750.1</v>
      </c>
      <c r="H18">
        <v>15.295999999999999</v>
      </c>
      <c r="I18">
        <v>2110.6</v>
      </c>
      <c r="J18">
        <v>15.766</v>
      </c>
      <c r="K18">
        <v>2530.3000000000002</v>
      </c>
    </row>
    <row r="19" spans="1:13" x14ac:dyDescent="0.45">
      <c r="A19" t="s">
        <v>145</v>
      </c>
      <c r="B19">
        <v>15.332000000000001</v>
      </c>
      <c r="C19">
        <v>1085.2</v>
      </c>
      <c r="D19">
        <v>15.936999999999999</v>
      </c>
      <c r="E19">
        <v>1372.5</v>
      </c>
      <c r="F19">
        <v>16.516999999999999</v>
      </c>
      <c r="G19">
        <v>1705.1</v>
      </c>
      <c r="H19">
        <v>17.018999999999998</v>
      </c>
      <c r="I19">
        <v>2045.7</v>
      </c>
      <c r="J19">
        <v>17.52</v>
      </c>
      <c r="K19">
        <v>2440.4</v>
      </c>
      <c r="L19" t="s">
        <v>100</v>
      </c>
      <c r="M19" t="s">
        <v>91</v>
      </c>
    </row>
    <row r="20" spans="1:13" x14ac:dyDescent="0.45">
      <c r="A20" t="s">
        <v>143</v>
      </c>
      <c r="B20">
        <v>14.634</v>
      </c>
      <c r="C20">
        <v>900.7</v>
      </c>
      <c r="D20">
        <v>15.272</v>
      </c>
      <c r="E20">
        <v>1157.5</v>
      </c>
      <c r="F20">
        <v>15.882</v>
      </c>
      <c r="G20">
        <v>1457.8</v>
      </c>
      <c r="H20">
        <v>16.41</v>
      </c>
      <c r="I20">
        <v>1768</v>
      </c>
      <c r="J20">
        <v>16.934000000000001</v>
      </c>
      <c r="K20">
        <v>2130</v>
      </c>
      <c r="L20" t="s">
        <v>100</v>
      </c>
      <c r="M20" t="s">
        <v>71</v>
      </c>
    </row>
    <row r="21" spans="1:13" x14ac:dyDescent="0.45">
      <c r="A21" t="s">
        <v>121</v>
      </c>
    </row>
    <row r="22" spans="1:13" x14ac:dyDescent="0.45">
      <c r="A22" t="s">
        <v>102</v>
      </c>
      <c r="B22">
        <v>15.632999999999999</v>
      </c>
      <c r="C22">
        <v>1006.2</v>
      </c>
      <c r="D22">
        <v>16.213000000000001</v>
      </c>
      <c r="E22">
        <v>1260.9000000000001</v>
      </c>
      <c r="F22">
        <v>16.766999999999999</v>
      </c>
      <c r="G22">
        <v>1553.3</v>
      </c>
      <c r="H22">
        <v>17.247</v>
      </c>
      <c r="I22">
        <v>1850.9</v>
      </c>
      <c r="J22">
        <v>17.725999999999999</v>
      </c>
      <c r="K22">
        <v>2193.5</v>
      </c>
    </row>
    <row r="23" spans="1:13" x14ac:dyDescent="0.45">
      <c r="A23" t="s">
        <v>80</v>
      </c>
      <c r="B23">
        <v>13.897</v>
      </c>
      <c r="C23">
        <v>889.4</v>
      </c>
      <c r="D23">
        <v>14.475</v>
      </c>
      <c r="E23">
        <v>1133.9000000000001</v>
      </c>
      <c r="F23">
        <v>15.026999999999999</v>
      </c>
      <c r="G23">
        <v>1418.3</v>
      </c>
      <c r="H23">
        <v>15.505000000000001</v>
      </c>
      <c r="I23">
        <v>1710.8</v>
      </c>
      <c r="J23">
        <v>15.981</v>
      </c>
      <c r="K23">
        <v>2050.8000000000002</v>
      </c>
    </row>
    <row r="24" spans="1:13" x14ac:dyDescent="0.45">
      <c r="A24" t="s">
        <v>107</v>
      </c>
      <c r="B24">
        <v>13.61</v>
      </c>
      <c r="C24">
        <v>741.7</v>
      </c>
      <c r="D24">
        <v>14.185</v>
      </c>
      <c r="E24">
        <v>948</v>
      </c>
      <c r="F24">
        <v>14.734</v>
      </c>
      <c r="G24">
        <v>1188.5</v>
      </c>
      <c r="H24">
        <v>15.21</v>
      </c>
      <c r="I24">
        <v>1436.5</v>
      </c>
      <c r="J24">
        <v>15.683999999999999</v>
      </c>
      <c r="K24">
        <v>1725.2</v>
      </c>
    </row>
    <row r="25" spans="1:13" x14ac:dyDescent="0.45">
      <c r="A25" t="s">
        <v>98</v>
      </c>
    </row>
    <row r="26" spans="1:13" x14ac:dyDescent="0.45">
      <c r="A26" t="s">
        <v>146</v>
      </c>
      <c r="B26">
        <v>14.526</v>
      </c>
      <c r="C26">
        <v>874.5</v>
      </c>
      <c r="D26">
        <v>15.138999999999999</v>
      </c>
      <c r="E26">
        <v>1117.7</v>
      </c>
      <c r="F26">
        <v>15.725</v>
      </c>
      <c r="G26">
        <v>1401</v>
      </c>
      <c r="H26">
        <v>16.231999999999999</v>
      </c>
      <c r="I26">
        <v>1692.6</v>
      </c>
      <c r="J26">
        <v>16.736000000000001</v>
      </c>
      <c r="K26">
        <v>2031.9</v>
      </c>
      <c r="L26" t="s">
        <v>95</v>
      </c>
      <c r="M26" t="s">
        <v>71</v>
      </c>
    </row>
    <row r="27" spans="1:13" x14ac:dyDescent="0.45">
      <c r="A27" t="s">
        <v>130</v>
      </c>
      <c r="B27">
        <v>12.897</v>
      </c>
      <c r="C27">
        <v>681.5</v>
      </c>
      <c r="D27">
        <v>13.445</v>
      </c>
      <c r="E27">
        <v>871.9</v>
      </c>
      <c r="F27">
        <v>13.968999999999999</v>
      </c>
      <c r="G27">
        <v>1094.3</v>
      </c>
      <c r="H27">
        <v>14.423999999999999</v>
      </c>
      <c r="I27">
        <v>1323.9</v>
      </c>
      <c r="J27">
        <v>14.877000000000001</v>
      </c>
      <c r="K27">
        <v>1591.5</v>
      </c>
    </row>
    <row r="28" spans="1:13" x14ac:dyDescent="0.45">
      <c r="A28" t="s">
        <v>103</v>
      </c>
      <c r="B28">
        <v>14.051</v>
      </c>
      <c r="C28">
        <v>765.2</v>
      </c>
      <c r="D28">
        <v>14.590999999999999</v>
      </c>
      <c r="E28">
        <v>963.9</v>
      </c>
      <c r="F28">
        <v>15.108000000000001</v>
      </c>
      <c r="G28">
        <v>1193.2</v>
      </c>
      <c r="H28">
        <v>15.555999999999999</v>
      </c>
      <c r="I28">
        <v>1427.4</v>
      </c>
      <c r="J28">
        <v>16.003</v>
      </c>
      <c r="K28">
        <v>1698.1</v>
      </c>
    </row>
    <row r="29" spans="1:13" x14ac:dyDescent="0.45">
      <c r="A29" t="s">
        <v>63</v>
      </c>
      <c r="B29">
        <v>13.589</v>
      </c>
      <c r="C29">
        <v>584.79999999999995</v>
      </c>
      <c r="D29">
        <v>14.106999999999999</v>
      </c>
      <c r="E29">
        <v>735.7</v>
      </c>
      <c r="F29">
        <v>14.603999999999999</v>
      </c>
      <c r="G29">
        <v>910</v>
      </c>
      <c r="H29">
        <v>15.035</v>
      </c>
      <c r="I29">
        <v>1088.0999999999999</v>
      </c>
      <c r="J29">
        <v>15.465999999999999</v>
      </c>
      <c r="K29">
        <v>1294.0999999999999</v>
      </c>
    </row>
    <row r="30" spans="1:13" x14ac:dyDescent="0.45">
      <c r="A30" t="s">
        <v>101</v>
      </c>
      <c r="B30">
        <v>13.061999999999999</v>
      </c>
      <c r="C30">
        <v>571.4</v>
      </c>
      <c r="D30">
        <v>13.548</v>
      </c>
      <c r="E30">
        <v>716.5</v>
      </c>
      <c r="F30">
        <v>14.013999999999999</v>
      </c>
      <c r="G30">
        <v>883.4</v>
      </c>
      <c r="H30">
        <v>14.419</v>
      </c>
      <c r="I30">
        <v>1053.5999999999999</v>
      </c>
      <c r="J30">
        <v>14.821999999999999</v>
      </c>
      <c r="K30">
        <v>1249.9000000000001</v>
      </c>
    </row>
    <row r="31" spans="1:13" x14ac:dyDescent="0.45">
      <c r="A31" t="s">
        <v>116</v>
      </c>
      <c r="B31">
        <v>11.442</v>
      </c>
      <c r="C31">
        <v>503.9</v>
      </c>
      <c r="D31">
        <v>11.88</v>
      </c>
      <c r="E31">
        <v>634.29999999999995</v>
      </c>
      <c r="F31">
        <v>12.301</v>
      </c>
      <c r="G31">
        <v>785.1</v>
      </c>
      <c r="H31">
        <v>12.666</v>
      </c>
      <c r="I31">
        <v>939.3</v>
      </c>
      <c r="J31">
        <v>13.031000000000001</v>
      </c>
      <c r="K31">
        <v>1117.9000000000001</v>
      </c>
    </row>
    <row r="32" spans="1:13" x14ac:dyDescent="0.45">
      <c r="A32" t="s">
        <v>122</v>
      </c>
      <c r="B32">
        <v>11.986000000000001</v>
      </c>
      <c r="C32">
        <v>451.4</v>
      </c>
      <c r="D32">
        <v>12.436</v>
      </c>
      <c r="E32">
        <v>566.70000000000005</v>
      </c>
      <c r="F32">
        <v>12.868</v>
      </c>
      <c r="G32">
        <v>699.6</v>
      </c>
      <c r="H32">
        <v>13.243</v>
      </c>
      <c r="I32">
        <v>835.2</v>
      </c>
      <c r="J32">
        <v>13.618</v>
      </c>
      <c r="K32">
        <v>991.9</v>
      </c>
    </row>
    <row r="33" spans="1:13" x14ac:dyDescent="0.45">
      <c r="A33" t="s">
        <v>81</v>
      </c>
    </row>
    <row r="34" spans="1:13" hidden="1" x14ac:dyDescent="0.45">
      <c r="A34" t="s">
        <v>94</v>
      </c>
      <c r="B34">
        <v>1.8865163179312867</v>
      </c>
      <c r="C34">
        <v>1.8271014151410112</v>
      </c>
      <c r="D34">
        <v>1.7781296720971629</v>
      </c>
      <c r="E34">
        <v>1.7405967608294202</v>
      </c>
      <c r="F34">
        <v>1.6851534560288897</v>
      </c>
      <c r="G34">
        <v>1.6642626790076098</v>
      </c>
      <c r="H34">
        <v>1.6227384720440705</v>
      </c>
      <c r="I34">
        <v>1.6033517136573776</v>
      </c>
      <c r="J34">
        <v>1.5666638884926605</v>
      </c>
      <c r="K34">
        <v>1.5472050104536819</v>
      </c>
    </row>
    <row r="35" spans="1:13" hidden="1" x14ac:dyDescent="0.45">
      <c r="A35" t="s">
        <v>105</v>
      </c>
      <c r="B35">
        <v>1.9171789713724867</v>
      </c>
      <c r="C35">
        <v>1.9059760717302887</v>
      </c>
      <c r="D35">
        <v>1.8116884923749026</v>
      </c>
      <c r="E35">
        <v>1.816424742672867</v>
      </c>
      <c r="F35">
        <v>1.7258695653985887</v>
      </c>
      <c r="G35">
        <v>1.7314964550991938</v>
      </c>
      <c r="H35">
        <v>1.6573416391828502</v>
      </c>
      <c r="I35">
        <v>1.6638462177383826</v>
      </c>
      <c r="J35">
        <v>1.5972859192779041</v>
      </c>
      <c r="K35">
        <v>1.6155146426036662</v>
      </c>
    </row>
    <row r="36" spans="1:13" hidden="1" x14ac:dyDescent="0.45">
      <c r="A36" t="s">
        <v>72</v>
      </c>
      <c r="B36">
        <v>1.9250650281070116</v>
      </c>
      <c r="C36">
        <v>1.8648481043605698</v>
      </c>
      <c r="D36">
        <v>1.8094370790745671</v>
      </c>
      <c r="E36">
        <v>1.7709581812278568</v>
      </c>
      <c r="F36">
        <v>1.728324972971093</v>
      </c>
      <c r="G36">
        <v>1.7063664141643311</v>
      </c>
      <c r="H36">
        <v>1.6550879481808547</v>
      </c>
      <c r="I36">
        <v>1.6386773633345555</v>
      </c>
      <c r="J36">
        <v>1.5750541212187774</v>
      </c>
      <c r="K36">
        <v>1.5767979846676656</v>
      </c>
    </row>
    <row r="37" spans="1:13" hidden="1" x14ac:dyDescent="0.45">
      <c r="A37" t="s">
        <v>92</v>
      </c>
      <c r="B37">
        <v>2.0636281449537672</v>
      </c>
      <c r="C37">
        <v>1.9284153688166388</v>
      </c>
      <c r="D37">
        <v>1.8044017760722566</v>
      </c>
      <c r="E37">
        <v>1.8409993138178007</v>
      </c>
      <c r="F37">
        <v>1.7307391181732377</v>
      </c>
      <c r="G37">
        <v>1.7801243081118474</v>
      </c>
      <c r="H37">
        <v>1.7122501259356522</v>
      </c>
      <c r="I37">
        <v>1.716532249692017</v>
      </c>
      <c r="J37">
        <v>1.6351549917019217</v>
      </c>
      <c r="K37">
        <v>1.6356553872185102</v>
      </c>
    </row>
    <row r="38" spans="1:13" hidden="1" x14ac:dyDescent="0.45">
      <c r="A38" t="s">
        <v>87</v>
      </c>
      <c r="B38">
        <v>1.9396071828021886</v>
      </c>
      <c r="C38">
        <v>1.8933548942049907</v>
      </c>
      <c r="D38">
        <v>1.8400527089778069</v>
      </c>
      <c r="E38">
        <v>1.8044305097391025</v>
      </c>
      <c r="F38">
        <v>1.7409196895528034</v>
      </c>
      <c r="G38">
        <v>1.725648436092581</v>
      </c>
      <c r="H38">
        <v>1.656029386580528</v>
      </c>
      <c r="I38">
        <v>1.6569700036902391</v>
      </c>
      <c r="J38">
        <v>1.5931148316716888</v>
      </c>
      <c r="K38">
        <v>1.5922589209045788</v>
      </c>
    </row>
    <row r="39" spans="1:13" hidden="1" x14ac:dyDescent="0.45">
      <c r="A39" t="s">
        <v>127</v>
      </c>
      <c r="B39">
        <v>1.9494185766795897</v>
      </c>
      <c r="C39">
        <v>1.8843487909718875</v>
      </c>
      <c r="D39">
        <v>1.850061746899371</v>
      </c>
      <c r="E39">
        <v>1.7994012067744909</v>
      </c>
      <c r="F39">
        <v>1.7559469720436038</v>
      </c>
      <c r="G39">
        <v>1.7223322921964139</v>
      </c>
      <c r="H39">
        <v>1.6628046403741603</v>
      </c>
      <c r="I39">
        <v>1.6474561113551893</v>
      </c>
      <c r="J39">
        <v>1.5960944889978377</v>
      </c>
      <c r="K39">
        <v>1.5913947235534724</v>
      </c>
    </row>
    <row r="40" spans="1:13" hidden="1" x14ac:dyDescent="0.45">
      <c r="A40" t="s">
        <v>118</v>
      </c>
      <c r="B40">
        <v>2.1694420160305925</v>
      </c>
      <c r="C40">
        <v>2.1644230008276715</v>
      </c>
      <c r="D40">
        <v>2.0571261791223008</v>
      </c>
      <c r="E40">
        <v>2.0545521500068311</v>
      </c>
      <c r="F40">
        <v>1.9619676987315153</v>
      </c>
      <c r="G40">
        <v>1.9602358022789805</v>
      </c>
      <c r="H40">
        <v>1.8778685569458045</v>
      </c>
      <c r="I40">
        <v>1.8863987263353394</v>
      </c>
      <c r="J40">
        <v>1.8053561949169459</v>
      </c>
      <c r="K40">
        <v>1.8195729772378901</v>
      </c>
    </row>
    <row r="41" spans="1:13" x14ac:dyDescent="0.45">
      <c r="A41" t="s">
        <v>147</v>
      </c>
      <c r="B41">
        <f>$L41</f>
        <v>15.272</v>
      </c>
      <c r="C41">
        <f>$M41</f>
        <v>1157.5</v>
      </c>
      <c r="D41">
        <f>$L41</f>
        <v>15.272</v>
      </c>
      <c r="E41">
        <f>$M41</f>
        <v>1157.5</v>
      </c>
      <c r="F41">
        <f>$L41</f>
        <v>15.272</v>
      </c>
      <c r="G41">
        <f>$M41</f>
        <v>1157.5</v>
      </c>
      <c r="H41">
        <f>$L41</f>
        <v>15.272</v>
      </c>
      <c r="I41">
        <f>$M41</f>
        <v>1157.5</v>
      </c>
      <c r="J41">
        <f>$L41</f>
        <v>15.272</v>
      </c>
      <c r="K41">
        <f>$M41</f>
        <v>1157.5</v>
      </c>
      <c r="L41">
        <f>$D$20</f>
        <v>15.272</v>
      </c>
      <c r="M41">
        <f>$E$20</f>
        <v>1157.5</v>
      </c>
    </row>
    <row r="42" spans="1:13" x14ac:dyDescent="0.45">
      <c r="A42" t="s">
        <v>148</v>
      </c>
      <c r="B42">
        <f>$L42-$L41</f>
        <v>1.1379999999999999</v>
      </c>
      <c r="C42">
        <f>$M42-$M41</f>
        <v>610.5</v>
      </c>
      <c r="D42">
        <f>$L42-$L41</f>
        <v>1.1379999999999999</v>
      </c>
      <c r="E42">
        <f>$M42-$M41</f>
        <v>610.5</v>
      </c>
      <c r="F42">
        <f>$L42-$L41</f>
        <v>1.1379999999999999</v>
      </c>
      <c r="G42">
        <f>$M42-$M41</f>
        <v>610.5</v>
      </c>
      <c r="H42">
        <f>$L42-$L41</f>
        <v>1.1379999999999999</v>
      </c>
      <c r="I42">
        <f>$M42-$M41</f>
        <v>610.5</v>
      </c>
      <c r="J42">
        <f>$L42-$L41</f>
        <v>1.1379999999999999</v>
      </c>
      <c r="K42">
        <f>$M42-$M41</f>
        <v>610.5</v>
      </c>
      <c r="L42">
        <f>$H$20</f>
        <v>16.41</v>
      </c>
      <c r="M42">
        <f>$I$20</f>
        <v>1768</v>
      </c>
    </row>
    <row r="43" spans="1:13" x14ac:dyDescent="0.45">
      <c r="A43" t="s">
        <v>149</v>
      </c>
      <c r="B43">
        <f t="shared" ref="B43:J47" si="0">$L43-$L42</f>
        <v>0.76299999999999812</v>
      </c>
      <c r="C43">
        <f t="shared" ref="C43:K47" si="1">$M43-$M42</f>
        <v>1327.6</v>
      </c>
      <c r="D43">
        <f t="shared" si="0"/>
        <v>0.76299999999999812</v>
      </c>
      <c r="E43">
        <f t="shared" si="1"/>
        <v>1327.6</v>
      </c>
      <c r="F43">
        <f t="shared" si="0"/>
        <v>0.76299999999999812</v>
      </c>
      <c r="G43">
        <f t="shared" si="1"/>
        <v>1327.6</v>
      </c>
      <c r="H43">
        <f t="shared" si="0"/>
        <v>0.76299999999999812</v>
      </c>
      <c r="I43">
        <f t="shared" si="1"/>
        <v>1327.6</v>
      </c>
      <c r="J43">
        <f t="shared" si="0"/>
        <v>0.76299999999999812</v>
      </c>
      <c r="K43">
        <f t="shared" si="1"/>
        <v>1327.6</v>
      </c>
      <c r="L43">
        <f>$B$5</f>
        <v>17.172999999999998</v>
      </c>
      <c r="M43">
        <f>$I$12</f>
        <v>3095.6</v>
      </c>
    </row>
    <row r="44" spans="1:13" x14ac:dyDescent="0.45">
      <c r="A44" t="s">
        <v>150</v>
      </c>
      <c r="B44">
        <f t="shared" si="0"/>
        <v>1.1940000000000026</v>
      </c>
      <c r="C44">
        <f t="shared" si="1"/>
        <v>993</v>
      </c>
      <c r="D44">
        <f t="shared" si="0"/>
        <v>1.1940000000000026</v>
      </c>
      <c r="E44">
        <f t="shared" si="1"/>
        <v>993</v>
      </c>
      <c r="F44">
        <f t="shared" si="0"/>
        <v>1.1940000000000026</v>
      </c>
      <c r="G44">
        <f t="shared" si="1"/>
        <v>993</v>
      </c>
      <c r="H44">
        <f t="shared" si="0"/>
        <v>1.1940000000000026</v>
      </c>
      <c r="I44">
        <f t="shared" si="1"/>
        <v>993</v>
      </c>
      <c r="J44">
        <f t="shared" si="0"/>
        <v>1.1940000000000026</v>
      </c>
      <c r="K44">
        <f t="shared" si="1"/>
        <v>993</v>
      </c>
      <c r="L44">
        <f>$D$12</f>
        <v>18.367000000000001</v>
      </c>
      <c r="M44">
        <f>$I$4</f>
        <v>4088.6</v>
      </c>
    </row>
    <row r="45" spans="1:13" x14ac:dyDescent="0.45">
      <c r="A45" t="s">
        <v>151</v>
      </c>
      <c r="B45">
        <f t="shared" si="0"/>
        <v>1.3889999999999993</v>
      </c>
      <c r="C45">
        <f t="shared" si="1"/>
        <v>15911.4</v>
      </c>
      <c r="D45">
        <f t="shared" si="0"/>
        <v>1.3889999999999993</v>
      </c>
      <c r="E45">
        <f t="shared" si="1"/>
        <v>15911.4</v>
      </c>
      <c r="F45">
        <f t="shared" si="0"/>
        <v>1.3889999999999993</v>
      </c>
      <c r="G45">
        <f t="shared" si="1"/>
        <v>15911.4</v>
      </c>
      <c r="H45">
        <f t="shared" si="0"/>
        <v>1.3889999999999993</v>
      </c>
      <c r="I45">
        <f t="shared" si="1"/>
        <v>15911.4</v>
      </c>
      <c r="J45">
        <f t="shared" si="0"/>
        <v>1.3889999999999993</v>
      </c>
      <c r="K45">
        <f t="shared" si="1"/>
        <v>15911.4</v>
      </c>
      <c r="L45">
        <f>$H$12</f>
        <v>19.756</v>
      </c>
      <c r="M45">
        <v>20000</v>
      </c>
    </row>
    <row r="46" spans="1:13" x14ac:dyDescent="0.45">
      <c r="A46" t="s">
        <v>152</v>
      </c>
      <c r="B46">
        <f t="shared" si="0"/>
        <v>0.98900000000000077</v>
      </c>
      <c r="C46">
        <f t="shared" si="1"/>
        <v>0</v>
      </c>
      <c r="D46">
        <f t="shared" si="0"/>
        <v>0.98900000000000077</v>
      </c>
      <c r="E46">
        <f t="shared" si="1"/>
        <v>0</v>
      </c>
      <c r="F46">
        <f t="shared" si="0"/>
        <v>0.98900000000000077</v>
      </c>
      <c r="G46">
        <f t="shared" si="1"/>
        <v>0</v>
      </c>
      <c r="H46">
        <f t="shared" si="0"/>
        <v>0.98900000000000077</v>
      </c>
      <c r="I46">
        <f t="shared" si="1"/>
        <v>0</v>
      </c>
      <c r="J46">
        <f t="shared" si="0"/>
        <v>0.98900000000000077</v>
      </c>
      <c r="K46">
        <f t="shared" si="1"/>
        <v>0</v>
      </c>
      <c r="L46">
        <f>$F$6</f>
        <v>20.745000000000001</v>
      </c>
      <c r="M46">
        <v>20000</v>
      </c>
    </row>
    <row r="47" spans="1:13" x14ac:dyDescent="0.45">
      <c r="A47" t="s">
        <v>153</v>
      </c>
      <c r="B47">
        <f t="shared" si="0"/>
        <v>9.254999999999999</v>
      </c>
      <c r="C47">
        <f t="shared" si="1"/>
        <v>0</v>
      </c>
      <c r="D47">
        <f t="shared" si="0"/>
        <v>9.254999999999999</v>
      </c>
      <c r="E47">
        <f t="shared" si="1"/>
        <v>0</v>
      </c>
      <c r="F47">
        <f t="shared" si="0"/>
        <v>9.254999999999999</v>
      </c>
      <c r="G47">
        <f t="shared" si="1"/>
        <v>0</v>
      </c>
      <c r="H47">
        <f t="shared" si="0"/>
        <v>9.254999999999999</v>
      </c>
      <c r="I47">
        <f t="shared" si="1"/>
        <v>0</v>
      </c>
      <c r="J47">
        <f t="shared" si="0"/>
        <v>9.254999999999999</v>
      </c>
      <c r="K47">
        <f t="shared" si="1"/>
        <v>0</v>
      </c>
      <c r="L47">
        <v>30</v>
      </c>
      <c r="M47">
        <v>20000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</vt:lpstr>
      <vt:lpstr>Flying table_ESTIMATOR Fix</vt:lpstr>
      <vt:lpstr>Flying table_TIME Fix</vt:lpstr>
      <vt:lpstr>ASETTW Full</vt:lpstr>
      <vt:lpstr>ASETTW Untruncated</vt:lpstr>
      <vt:lpstr>ASE Now CD</vt:lpstr>
      <vt:lpstr>ASE by level</vt:lpstr>
      <vt:lpstr>DPS and DPS3TDO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2022-07-13T03:36:00Z</dcterms:created>
  <dcterms:modified xsi:type="dcterms:W3CDTF">2023-01-25T22:03:27Z</dcterms:modified>
</cp:coreProperties>
</file>