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"/>
    </mc:Choice>
  </mc:AlternateContent>
  <xr:revisionPtr revIDLastSave="0" documentId="13_ncr:1_{AFBC4500-253C-4015-B4D0-0166045443B4}" xr6:coauthVersionLast="47" xr6:coauthVersionMax="47" xr10:uidLastSave="{00000000-0000-0000-0000-000000000000}"/>
  <bookViews>
    <workbookView xWindow="-98" yWindow="-98" windowWidth="22695" windowHeight="14476" activeTab="2" xr2:uid="{00000000-000D-0000-FFFF-FFFF00000000}"/>
  </bookViews>
  <sheets>
    <sheet name="Bug" sheetId="1" r:id="rId1"/>
    <sheet name="Bug (2)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6" i="2" l="1" a="1"/>
  <c r="G56" i="2" s="1"/>
  <c r="F56" i="2" a="1"/>
  <c r="F56" i="2" s="1"/>
  <c r="E56" i="2"/>
  <c r="G55" i="2" a="1"/>
  <c r="G55" i="2" s="1"/>
  <c r="F55" i="2" a="1"/>
  <c r="F55" i="2" s="1"/>
  <c r="E55" i="2"/>
  <c r="G54" i="2" a="1"/>
  <c r="G54" i="2" s="1"/>
  <c r="F54" i="2" a="1"/>
  <c r="F54" i="2" s="1"/>
  <c r="E54" i="2"/>
  <c r="G53" i="2" a="1"/>
  <c r="G53" i="2" s="1"/>
  <c r="F53" i="2" a="1"/>
  <c r="F53" i="2" s="1"/>
  <c r="E53" i="2"/>
  <c r="G52" i="2" a="1"/>
  <c r="G52" i="2" s="1"/>
  <c r="F52" i="2" a="1"/>
  <c r="F52" i="2" s="1"/>
  <c r="E52" i="2"/>
  <c r="G51" i="2" a="1"/>
  <c r="G51" i="2" s="1"/>
  <c r="F51" i="2" a="1"/>
  <c r="F51" i="2" s="1"/>
  <c r="E51" i="2"/>
  <c r="G50" i="2" a="1"/>
  <c r="G50" i="2" s="1"/>
  <c r="F50" i="2" a="1"/>
  <c r="F50" i="2" s="1"/>
  <c r="E50" i="2"/>
  <c r="G49" i="2" a="1"/>
  <c r="G49" i="2" s="1"/>
  <c r="F49" i="2" a="1"/>
  <c r="F49" i="2" s="1"/>
  <c r="E49" i="2"/>
  <c r="G48" i="2" a="1"/>
  <c r="G48" i="2" s="1"/>
  <c r="F48" i="2" a="1"/>
  <c r="F48" i="2" s="1"/>
  <c r="E48" i="2"/>
  <c r="G47" i="2" a="1"/>
  <c r="G47" i="2" s="1"/>
  <c r="F47" i="2" a="1"/>
  <c r="F47" i="2" s="1"/>
  <c r="E47" i="2"/>
  <c r="G46" i="2" a="1"/>
  <c r="G46" i="2" s="1"/>
  <c r="F46" i="2" a="1"/>
  <c r="F46" i="2" s="1"/>
  <c r="E46" i="2"/>
  <c r="G45" i="2" a="1"/>
  <c r="G45" i="2" s="1"/>
  <c r="F45" i="2" a="1"/>
  <c r="F45" i="2" s="1"/>
  <c r="E45" i="2"/>
  <c r="G44" i="2" a="1"/>
  <c r="G44" i="2" s="1"/>
  <c r="F44" i="2" a="1"/>
  <c r="F44" i="2" s="1"/>
  <c r="E44" i="2"/>
  <c r="G43" i="2" a="1"/>
  <c r="G43" i="2" s="1"/>
  <c r="F43" i="2" a="1"/>
  <c r="F43" i="2" s="1"/>
  <c r="E43" i="2"/>
  <c r="G42" i="2" a="1"/>
  <c r="G42" i="2" s="1"/>
  <c r="F42" i="2" a="1"/>
  <c r="F42" i="2" s="1"/>
  <c r="E42" i="2"/>
  <c r="G41" i="2" a="1"/>
  <c r="G41" i="2" s="1"/>
  <c r="F41" i="2" a="1"/>
  <c r="F41" i="2" s="1"/>
  <c r="E41" i="2"/>
  <c r="G40" i="2" a="1"/>
  <c r="G40" i="2" s="1"/>
  <c r="F40" i="2" a="1"/>
  <c r="F40" i="2" s="1"/>
  <c r="E40" i="2"/>
  <c r="G39" i="2" a="1"/>
  <c r="G39" i="2" s="1"/>
  <c r="F39" i="2" a="1"/>
  <c r="F39" i="2" s="1"/>
  <c r="E39" i="2"/>
  <c r="G38" i="2" a="1"/>
  <c r="G38" i="2" s="1"/>
  <c r="F38" i="2" a="1"/>
  <c r="F38" i="2" s="1"/>
  <c r="E38" i="2"/>
  <c r="G37" i="2" a="1"/>
  <c r="G37" i="2" s="1"/>
  <c r="F37" i="2" a="1"/>
  <c r="F37" i="2" s="1"/>
  <c r="E37" i="2"/>
  <c r="G36" i="2" a="1"/>
  <c r="G36" i="2" s="1"/>
  <c r="F36" i="2" a="1"/>
  <c r="F36" i="2" s="1"/>
  <c r="E36" i="2"/>
  <c r="G35" i="2" a="1"/>
  <c r="G35" i="2" s="1"/>
  <c r="F35" i="2" a="1"/>
  <c r="F35" i="2" s="1"/>
  <c r="E35" i="2"/>
  <c r="G34" i="2" a="1"/>
  <c r="G34" i="2" s="1"/>
  <c r="F34" i="2" a="1"/>
  <c r="F34" i="2" s="1"/>
  <c r="E34" i="2"/>
  <c r="G33" i="2" a="1"/>
  <c r="G33" i="2" s="1"/>
  <c r="F33" i="2" a="1"/>
  <c r="F33" i="2" s="1"/>
  <c r="E33" i="2"/>
  <c r="G32" i="2" a="1"/>
  <c r="G32" i="2" s="1"/>
  <c r="F32" i="2" a="1"/>
  <c r="F32" i="2" s="1"/>
  <c r="E32" i="2"/>
  <c r="G31" i="2" a="1"/>
  <c r="G31" i="2" s="1"/>
  <c r="F31" i="2" a="1"/>
  <c r="F31" i="2" s="1"/>
  <c r="E31" i="2"/>
  <c r="G30" i="2" a="1"/>
  <c r="G30" i="2" s="1"/>
  <c r="F30" i="2" a="1"/>
  <c r="F30" i="2" s="1"/>
  <c r="E30" i="2"/>
  <c r="G29" i="2" a="1"/>
  <c r="G29" i="2" s="1"/>
  <c r="F29" i="2" a="1"/>
  <c r="F29" i="2" s="1"/>
  <c r="E29" i="2"/>
  <c r="G28" i="2" a="1"/>
  <c r="G28" i="2" s="1"/>
  <c r="F28" i="2" a="1"/>
  <c r="F28" i="2" s="1"/>
  <c r="E28" i="2"/>
  <c r="G27" i="2" a="1"/>
  <c r="G27" i="2" s="1"/>
  <c r="F27" i="2" a="1"/>
  <c r="F27" i="2" s="1"/>
  <c r="E27" i="2"/>
  <c r="G26" i="2" a="1"/>
  <c r="G26" i="2" s="1"/>
  <c r="F26" i="2" a="1"/>
  <c r="F26" i="2" s="1"/>
  <c r="E26" i="2"/>
  <c r="G25" i="2" a="1"/>
  <c r="G25" i="2" s="1"/>
  <c r="F25" i="2" a="1"/>
  <c r="F25" i="2" s="1"/>
  <c r="E25" i="2"/>
  <c r="G24" i="2" a="1"/>
  <c r="G24" i="2" s="1"/>
  <c r="F24" i="2" a="1"/>
  <c r="F24" i="2" s="1"/>
  <c r="E24" i="2"/>
  <c r="G23" i="2" a="1"/>
  <c r="G23" i="2" s="1"/>
  <c r="F23" i="2" a="1"/>
  <c r="F23" i="2" s="1"/>
  <c r="E23" i="2"/>
  <c r="G21" i="2" a="1"/>
  <c r="G21" i="2" s="1"/>
  <c r="F21" i="2" a="1"/>
  <c r="F21" i="2" s="1"/>
  <c r="E21" i="2"/>
  <c r="G20" i="2" a="1"/>
  <c r="G20" i="2" s="1"/>
  <c r="F20" i="2" a="1"/>
  <c r="F20" i="2" s="1"/>
  <c r="E20" i="2"/>
  <c r="G19" i="2" a="1"/>
  <c r="G19" i="2" s="1"/>
  <c r="F19" i="2" a="1"/>
  <c r="F19" i="2" s="1"/>
  <c r="E19" i="2"/>
  <c r="G18" i="2" a="1"/>
  <c r="G18" i="2" s="1"/>
  <c r="F18" i="2" a="1"/>
  <c r="F18" i="2" s="1"/>
  <c r="E18" i="2"/>
  <c r="G17" i="2" a="1"/>
  <c r="G17" i="2" s="1"/>
  <c r="F17" i="2" a="1"/>
  <c r="F17" i="2" s="1"/>
  <c r="E17" i="2"/>
  <c r="G16" i="2" a="1"/>
  <c r="G16" i="2" s="1"/>
  <c r="F16" i="2" a="1"/>
  <c r="F16" i="2" s="1"/>
  <c r="E16" i="2"/>
  <c r="G15" i="2" a="1"/>
  <c r="G15" i="2" s="1"/>
  <c r="F15" i="2" a="1"/>
  <c r="F15" i="2" s="1"/>
  <c r="E15" i="2"/>
  <c r="G14" i="2" a="1"/>
  <c r="G14" i="2" s="1"/>
  <c r="F14" i="2" a="1"/>
  <c r="F14" i="2" s="1"/>
  <c r="E14" i="2"/>
  <c r="G13" i="2" a="1"/>
  <c r="G13" i="2" s="1"/>
  <c r="F13" i="2" a="1"/>
  <c r="F13" i="2" s="1"/>
  <c r="E13" i="2"/>
  <c r="G12" i="2" a="1"/>
  <c r="G12" i="2" s="1"/>
  <c r="F12" i="2" a="1"/>
  <c r="F12" i="2" s="1"/>
  <c r="E12" i="2"/>
  <c r="G11" i="2" a="1"/>
  <c r="G11" i="2" s="1"/>
  <c r="F11" i="2" a="1"/>
  <c r="F11" i="2" s="1"/>
  <c r="E11" i="2"/>
  <c r="G10" i="2" a="1"/>
  <c r="G10" i="2" s="1"/>
  <c r="F10" i="2" a="1"/>
  <c r="F10" i="2" s="1"/>
  <c r="E10" i="2"/>
  <c r="G9" i="2" a="1"/>
  <c r="G9" i="2" s="1"/>
  <c r="F9" i="2" a="1"/>
  <c r="F9" i="2" s="1"/>
  <c r="E9" i="2"/>
  <c r="G7" i="2" a="1"/>
  <c r="G7" i="2" s="1"/>
  <c r="F7" i="2" a="1"/>
  <c r="F7" i="2" s="1"/>
  <c r="E7" i="2"/>
  <c r="G29" i="1" a="1"/>
  <c r="G29" i="1" s="1"/>
  <c r="F29" i="1" a="1"/>
  <c r="F29" i="1" s="1"/>
  <c r="E29" i="1"/>
  <c r="G36" i="1" a="1"/>
  <c r="G36" i="1" s="1"/>
  <c r="F36" i="1" a="1"/>
  <c r="F36" i="1" s="1"/>
  <c r="E36" i="1"/>
  <c r="G32" i="1" a="1"/>
  <c r="G32" i="1" s="1"/>
  <c r="F32" i="1" a="1"/>
  <c r="F32" i="1" s="1"/>
  <c r="E32" i="1"/>
  <c r="G21" i="1" a="1"/>
  <c r="G21" i="1" s="1"/>
  <c r="F21" i="1" a="1"/>
  <c r="F21" i="1" s="1"/>
  <c r="E21" i="1"/>
  <c r="G27" i="1" a="1"/>
  <c r="G27" i="1" s="1"/>
  <c r="F27" i="1" a="1"/>
  <c r="F27" i="1" s="1"/>
  <c r="E27" i="1"/>
  <c r="G20" i="1" a="1"/>
  <c r="G20" i="1" s="1"/>
  <c r="F20" i="1" a="1"/>
  <c r="F20" i="1" s="1"/>
  <c r="E20" i="1"/>
  <c r="G14" i="1" a="1"/>
  <c r="G14" i="1" s="1"/>
  <c r="F14" i="1" a="1"/>
  <c r="F14" i="1" s="1"/>
  <c r="E14" i="1"/>
  <c r="G17" i="1" a="1"/>
  <c r="G17" i="1" s="1"/>
  <c r="F17" i="1" a="1"/>
  <c r="F17" i="1" s="1"/>
  <c r="E17" i="1"/>
  <c r="G12" i="1" a="1"/>
  <c r="G12" i="1" s="1"/>
  <c r="F12" i="1" a="1"/>
  <c r="F12" i="1" s="1"/>
  <c r="E12" i="1"/>
  <c r="G7" i="1" a="1"/>
  <c r="G7" i="1" s="1"/>
  <c r="F7" i="1" a="1"/>
  <c r="F7" i="1" s="1"/>
  <c r="E7" i="1"/>
  <c r="G56" i="1" a="1"/>
  <c r="G56" i="1" s="1"/>
  <c r="F56" i="1" a="1"/>
  <c r="F56" i="1" s="1"/>
  <c r="E56" i="1"/>
  <c r="G54" i="1" a="1"/>
  <c r="G54" i="1" s="1"/>
  <c r="F54" i="1" a="1"/>
  <c r="F54" i="1" s="1"/>
  <c r="E54" i="1"/>
  <c r="G55" i="1" a="1"/>
  <c r="G55" i="1" s="1"/>
  <c r="F55" i="1" a="1"/>
  <c r="F55" i="1" s="1"/>
  <c r="E55" i="1"/>
  <c r="G51" i="1" a="1"/>
  <c r="G51" i="1" s="1"/>
  <c r="F51" i="1" a="1"/>
  <c r="F51" i="1" s="1"/>
  <c r="E51" i="1"/>
  <c r="G52" i="1" a="1"/>
  <c r="G52" i="1" s="1"/>
  <c r="F52" i="1" a="1"/>
  <c r="F52" i="1" s="1"/>
  <c r="E52" i="1"/>
  <c r="G48" i="1" a="1"/>
  <c r="G48" i="1" s="1"/>
  <c r="F48" i="1" a="1"/>
  <c r="F48" i="1" s="1"/>
  <c r="E48" i="1"/>
  <c r="G53" i="1" a="1"/>
  <c r="G53" i="1" s="1"/>
  <c r="F53" i="1" a="1"/>
  <c r="F53" i="1" s="1"/>
  <c r="E53" i="1"/>
  <c r="G42" i="1" a="1"/>
  <c r="G42" i="1" s="1"/>
  <c r="F42" i="1" a="1"/>
  <c r="F42" i="1" s="1"/>
  <c r="E42" i="1"/>
  <c r="G47" i="1" a="1"/>
  <c r="G47" i="1" s="1"/>
  <c r="F47" i="1" a="1"/>
  <c r="F47" i="1" s="1"/>
  <c r="E47" i="1"/>
  <c r="G43" i="1" a="1"/>
  <c r="G43" i="1" s="1"/>
  <c r="F43" i="1" a="1"/>
  <c r="F43" i="1" s="1"/>
  <c r="E43" i="1"/>
  <c r="G37" i="1" a="1"/>
  <c r="G37" i="1" s="1"/>
  <c r="F37" i="1" a="1"/>
  <c r="F37" i="1" s="1"/>
  <c r="E37" i="1"/>
  <c r="G49" i="1" a="1"/>
  <c r="G49" i="1" s="1"/>
  <c r="F49" i="1" a="1"/>
  <c r="F49" i="1" s="1"/>
  <c r="E49" i="1"/>
  <c r="G50" i="1" a="1"/>
  <c r="G50" i="1" s="1"/>
  <c r="F50" i="1" a="1"/>
  <c r="F50" i="1" s="1"/>
  <c r="E50" i="1"/>
  <c r="G46" i="1" a="1"/>
  <c r="G46" i="1" s="1"/>
  <c r="F46" i="1" a="1"/>
  <c r="F46" i="1" s="1"/>
  <c r="E46" i="1"/>
  <c r="G45" i="1" a="1"/>
  <c r="G45" i="1" s="1"/>
  <c r="F45" i="1" a="1"/>
  <c r="F45" i="1" s="1"/>
  <c r="E45" i="1"/>
  <c r="G44" i="1" a="1"/>
  <c r="G44" i="1" s="1"/>
  <c r="F44" i="1" a="1"/>
  <c r="F44" i="1" s="1"/>
  <c r="E44" i="1"/>
  <c r="G39" i="1" a="1"/>
  <c r="G39" i="1" s="1"/>
  <c r="F39" i="1" a="1"/>
  <c r="F39" i="1" s="1"/>
  <c r="E39" i="1"/>
  <c r="G35" i="1" a="1"/>
  <c r="G35" i="1" s="1"/>
  <c r="F35" i="1" a="1"/>
  <c r="F35" i="1" s="1"/>
  <c r="E35" i="1"/>
  <c r="G41" i="1" a="1"/>
  <c r="G41" i="1" s="1"/>
  <c r="F41" i="1" a="1"/>
  <c r="F41" i="1" s="1"/>
  <c r="E41" i="1"/>
  <c r="G31" i="1" a="1"/>
  <c r="G31" i="1" s="1"/>
  <c r="F31" i="1" a="1"/>
  <c r="F31" i="1" s="1"/>
  <c r="E31" i="1"/>
  <c r="G38" i="1" a="1"/>
  <c r="G38" i="1" s="1"/>
  <c r="F38" i="1" a="1"/>
  <c r="F38" i="1" s="1"/>
  <c r="E38" i="1"/>
  <c r="G40" i="1" a="1"/>
  <c r="G40" i="1" s="1"/>
  <c r="F40" i="1" a="1"/>
  <c r="F40" i="1" s="1"/>
  <c r="E40" i="1"/>
  <c r="G34" i="1" a="1"/>
  <c r="G34" i="1" s="1"/>
  <c r="F34" i="1" a="1"/>
  <c r="F34" i="1" s="1"/>
  <c r="E34" i="1"/>
  <c r="G30" i="1" a="1"/>
  <c r="G30" i="1" s="1"/>
  <c r="F30" i="1" a="1"/>
  <c r="F30" i="1" s="1"/>
  <c r="E30" i="1"/>
  <c r="G16" i="1" a="1"/>
  <c r="G16" i="1" s="1"/>
  <c r="F16" i="1" a="1"/>
  <c r="F16" i="1" s="1"/>
  <c r="E16" i="1"/>
  <c r="G28" i="1" a="1"/>
  <c r="G28" i="1" s="1"/>
  <c r="F28" i="1" a="1"/>
  <c r="F28" i="1" s="1"/>
  <c r="E28" i="1"/>
  <c r="G25" i="1" a="1"/>
  <c r="G25" i="1" s="1"/>
  <c r="F25" i="1" a="1"/>
  <c r="F25" i="1" s="1"/>
  <c r="E25" i="1"/>
  <c r="G26" i="1" a="1"/>
  <c r="G26" i="1" s="1"/>
  <c r="F26" i="1" a="1"/>
  <c r="F26" i="1" s="1"/>
  <c r="E26" i="1"/>
  <c r="G23" i="1" a="1"/>
  <c r="G23" i="1" s="1"/>
  <c r="F23" i="1" a="1"/>
  <c r="F23" i="1" s="1"/>
  <c r="E23" i="1"/>
  <c r="G24" i="1" a="1"/>
  <c r="G24" i="1" s="1"/>
  <c r="F24" i="1" a="1"/>
  <c r="F24" i="1" s="1"/>
  <c r="E24" i="1"/>
  <c r="G19" i="1" a="1"/>
  <c r="G19" i="1" s="1"/>
  <c r="F19" i="1" a="1"/>
  <c r="F19" i="1" s="1"/>
  <c r="E19" i="1"/>
  <c r="G13" i="1" a="1"/>
  <c r="G13" i="1" s="1"/>
  <c r="F13" i="1" a="1"/>
  <c r="F13" i="1" s="1"/>
  <c r="E13" i="1"/>
  <c r="G9" i="1" a="1"/>
  <c r="G9" i="1" s="1"/>
  <c r="F9" i="1" a="1"/>
  <c r="F9" i="1" s="1"/>
  <c r="E9" i="1"/>
  <c r="G33" i="1" a="1"/>
  <c r="G33" i="1" s="1"/>
  <c r="F33" i="1" a="1"/>
  <c r="F33" i="1" s="1"/>
  <c r="E33" i="1"/>
  <c r="G15" i="1" a="1"/>
  <c r="G15" i="1" s="1"/>
  <c r="F15" i="1" a="1"/>
  <c r="F15" i="1" s="1"/>
  <c r="E15" i="1"/>
  <c r="G10" i="1" a="1"/>
  <c r="G10" i="1" s="1"/>
  <c r="F10" i="1" a="1"/>
  <c r="F10" i="1" s="1"/>
  <c r="E10" i="1"/>
  <c r="G18" i="1" a="1"/>
  <c r="G18" i="1" s="1"/>
  <c r="F18" i="1" a="1"/>
  <c r="F18" i="1" s="1"/>
  <c r="E18" i="1"/>
  <c r="G11" i="1" a="1"/>
  <c r="G11" i="1" s="1"/>
  <c r="F11" i="1" a="1"/>
  <c r="F11" i="1" s="1"/>
  <c r="E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<sst xmlns="http://schemas.openxmlformats.org/spreadsheetml/2006/main" count="1460" uniqueCount="152">
  <si>
    <t>Attacker</t>
  </si>
  <si>
    <t>Fast Move</t>
  </si>
  <si>
    <t>Charged Move</t>
  </si>
  <si>
    <t>Level</t>
  </si>
  <si>
    <t>Arceus (Dark), Tier 5</t>
  </si>
  <si>
    <t>Arceus (Grass), Tier 5</t>
  </si>
  <si>
    <t>Arceus (Psychic), Tier 5</t>
  </si>
  <si>
    <t>Shaymin, Tier 5</t>
  </si>
  <si>
    <t>Azelf, Tier 5</t>
  </si>
  <si>
    <t>Cresselia, Tier 5</t>
  </si>
  <si>
    <t>Darkrai, Tier 5</t>
  </si>
  <si>
    <t>Deoxys, Tier 5</t>
  </si>
  <si>
    <t>Deoxys (Attack), Tier 5</t>
  </si>
  <si>
    <t>Deoxys (Defense), Tier 5</t>
  </si>
  <si>
    <t>Deoxys (Speed), Tier 5</t>
  </si>
  <si>
    <t>Latias, Tier 5</t>
  </si>
  <si>
    <t>Latios, Tier 5</t>
  </si>
  <si>
    <t>Mesprit, Tier 5</t>
  </si>
  <si>
    <t>Mewtwo, Tier 5</t>
  </si>
  <si>
    <t>Mewtwo (Armored), Tier 5</t>
  </si>
  <si>
    <t>Uxie, Tier 5</t>
  </si>
  <si>
    <t>Mega Absol, Mega Tier</t>
  </si>
  <si>
    <t>Mega Alakazam, Mega Tier</t>
  </si>
  <si>
    <t>Mega Gyarados, Mega Tier</t>
  </si>
  <si>
    <t>Mega Latias, Mega Tier</t>
  </si>
  <si>
    <t>Mega Latios, Mega Tier</t>
  </si>
  <si>
    <t>Mega Mewtwo Y, Mega Tier</t>
  </si>
  <si>
    <t>Mega Sharpedo, Mega Tier</t>
  </si>
  <si>
    <t>Mega Slowbro, Mega Tier</t>
  </si>
  <si>
    <t>Raichu (Alola), Tier 3</t>
  </si>
  <si>
    <t>Absol, Tier 3</t>
  </si>
  <si>
    <t>Alakazam, Tier 3</t>
  </si>
  <si>
    <t>Bellossom, Tier 3</t>
  </si>
  <si>
    <t>Cacturne, Tier 3</t>
  </si>
  <si>
    <t>Claydol, Tier 3</t>
  </si>
  <si>
    <t>Crawdaunt, Tier 3</t>
  </si>
  <si>
    <t>Espeon, Tier 3</t>
  </si>
  <si>
    <t>Gothorita, Tier 3</t>
  </si>
  <si>
    <t>Grumpig, Tier 3</t>
  </si>
  <si>
    <t>Hypno, Tier 3</t>
  </si>
  <si>
    <t>Jynx, Tier 3</t>
  </si>
  <si>
    <t>Kadabra, Tier 3</t>
  </si>
  <si>
    <t>Ludicolo, Tier 3</t>
  </si>
  <si>
    <t>Meganium, Tier 3</t>
  </si>
  <si>
    <t>Nuzleaf, Tier 3</t>
  </si>
  <si>
    <t>Sharpedo, Tier 3</t>
  </si>
  <si>
    <t>Slowbro, Tier 3</t>
  </si>
  <si>
    <t>Slowking, Tier 3</t>
  </si>
  <si>
    <t>Starmie, Tier 3</t>
  </si>
  <si>
    <t>Tangela, Tier 3</t>
  </si>
  <si>
    <t>Umbreon, Tier 3</t>
  </si>
  <si>
    <t>Wobbuffet,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</si>
  <si>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</si>
  <si>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</si>
  <si>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</si>
  <si>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</si>
  <si>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</si>
  <si>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</si>
  <si>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</si>
  <si>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</si>
  <si>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</si>
  <si>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</si>
  <si>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</si>
  <si>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Shadow Scizor</t>
  </si>
  <si>
    <t>Fury Cutter</t>
  </si>
  <si>
    <t>X-Scissor</t>
  </si>
  <si>
    <t>Genesect</t>
  </si>
  <si>
    <t>Mega Beedrill</t>
  </si>
  <si>
    <t>Bug Bite</t>
  </si>
  <si>
    <t>Infestation</t>
  </si>
  <si>
    <t>Fell Stinger</t>
  </si>
  <si>
    <t>Heracross</t>
  </si>
  <si>
    <t>Megahorn</t>
  </si>
  <si>
    <t>Struggle Bug</t>
  </si>
  <si>
    <t>Shadow Pinsir</t>
  </si>
  <si>
    <t>Yanmega</t>
  </si>
  <si>
    <t>Bug Buzz</t>
  </si>
  <si>
    <t>Scizor</t>
  </si>
  <si>
    <t>Pinsir</t>
  </si>
  <si>
    <t>Escavalier</t>
  </si>
  <si>
    <t>Scyther</t>
  </si>
  <si>
    <t>Shadow Scyther</t>
  </si>
  <si>
    <t>Durant</t>
  </si>
  <si>
    <t>Leavanny</t>
  </si>
  <si>
    <t>Silver Wind</t>
  </si>
  <si>
    <t>Scolipede</t>
  </si>
  <si>
    <t>Accelgor</t>
  </si>
  <si>
    <t>Crustle</t>
  </si>
  <si>
    <t>Shadow Venomoth</t>
  </si>
  <si>
    <t>Venomoth</t>
  </si>
  <si>
    <t>Mothim</t>
  </si>
  <si>
    <t>Vespiquen</t>
  </si>
  <si>
    <t>Galvantula</t>
  </si>
  <si>
    <t>Lunge</t>
  </si>
  <si>
    <t>Shadow Beedrill</t>
  </si>
  <si>
    <t>Ninjask</t>
  </si>
  <si>
    <t>Beautifly</t>
  </si>
  <si>
    <t>Butterfree</t>
  </si>
  <si>
    <t>Parasect</t>
  </si>
  <si>
    <t>Kricketune</t>
  </si>
  <si>
    <t>Beedrill</t>
  </si>
  <si>
    <t>Volcarona</t>
  </si>
  <si>
    <t>Vikavolt</t>
  </si>
  <si>
    <t>Pheromosa</t>
  </si>
  <si>
    <t>Golisopod</t>
  </si>
  <si>
    <t>Buzzwole</t>
  </si>
  <si>
    <t>Necrozma (Ultra)</t>
  </si>
  <si>
    <t>Psycho Cut</t>
  </si>
  <si>
    <t># Blanks</t>
  </si>
  <si>
    <t>ASE</t>
  </si>
  <si>
    <t>ASE Dodge</t>
  </si>
  <si>
    <t>Bug Bite or Fury Cutter</t>
  </si>
  <si>
    <t>Rank</t>
  </si>
  <si>
    <t>Note</t>
  </si>
  <si>
    <t>Similar to Accelgor</t>
  </si>
  <si>
    <t>Pheromosa (Best/Realistic)</t>
  </si>
  <si>
    <t>Pheromosa (Worst)</t>
  </si>
  <si>
    <t>Vikavolt (Best)</t>
  </si>
  <si>
    <t>Vikavolt (Worst)</t>
  </si>
  <si>
    <t>Golisopod (Best)</t>
  </si>
  <si>
    <t>Golisopod (Worst)</t>
  </si>
  <si>
    <t>Buzzwole (Best/Realistic)</t>
  </si>
  <si>
    <t>Buzzwole (Worst)</t>
  </si>
  <si>
    <t>Similar to Galvantula</t>
  </si>
  <si>
    <t>Go Hub DPS</t>
  </si>
  <si>
    <t>Go Hub DPS^3*TDO</t>
  </si>
  <si>
    <t>Bug Bite*</t>
  </si>
  <si>
    <t>BB or FC</t>
  </si>
  <si>
    <t>0.986 (#1)</t>
  </si>
  <si>
    <t>1.054 (#2)</t>
  </si>
  <si>
    <t>1.068 (#3)</t>
  </si>
  <si>
    <t>1.123 (#4)</t>
  </si>
  <si>
    <t>1.150 (#5)</t>
  </si>
  <si>
    <t>1.174 (#6)</t>
  </si>
  <si>
    <t>1.198 (#7)</t>
  </si>
  <si>
    <t>1.204 (#8)</t>
  </si>
  <si>
    <t>1.207 (#9)</t>
  </si>
  <si>
    <t>1.257 (#10)</t>
  </si>
  <si>
    <t>1.266 (#11)</t>
  </si>
  <si>
    <t>1.008 (#2)</t>
  </si>
  <si>
    <t>1.065 (#3)</t>
  </si>
  <si>
    <t>0.968 (#1)</t>
  </si>
  <si>
    <t>1.159 (#5)</t>
  </si>
  <si>
    <t>1.159 (#4)</t>
  </si>
  <si>
    <t>1.204 (#6)</t>
  </si>
  <si>
    <t>1.216 (#8)</t>
  </si>
  <si>
    <t>1.232 (#9)</t>
  </si>
  <si>
    <t>1.212 (#7)</t>
  </si>
  <si>
    <t>1.285 (#11)</t>
  </si>
  <si>
    <t>1.254 (#10)</t>
  </si>
  <si>
    <t>DPS</t>
  </si>
  <si>
    <t>DPS^3*TDO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</si>
</sst>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6" fillId="0" borderId="0" xfId="0" applyFont="1"/>
    <xf numFmtId="0" fontId="18" fillId="0" borderId="0" xfId="0" applyFont="1"/>
    <xf numFmtId="0" fontId="14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applyFont="1"/>
    <xf numFmtId="0" fontId="23" fillId="0" borderId="0" xfId="0" applyFont="1"/>
    <xf numFmtId="0" fontId="14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56"/>
  <sheetViews>
    <sheetView workbookViewId="0">
      <selection activeCell="D15" sqref="D15"/>
    </sheetView>
  </sheetViews>
  <sheetFormatPr defaultRowHeight="14.25" x14ac:dyDescent="0.45"/>
  <cols>
    <col min="1" max="1" width="15.6640625" bestFit="1" customWidth="1"/>
    <col min="2" max="2" width="18.86328125" bestFit="1" customWidth="1"/>
    <col min="3" max="3" width="12.1328125" bestFit="1" customWidth="1"/>
    <col min="6" max="7" width="9.3984375" style="3" bestFit="1" customWidth="1"/>
    <col min="8" max="8" width="9.3984375" bestFit="1" customWidth="1"/>
  </cols>
  <sheetData>
    <row r="1" spans="1:103" x14ac:dyDescent="0.45">
      <c r="A1" t="s">
        <v>0</v>
      </c>
      <c r="B1" t="s">
        <v>1</v>
      </c>
      <c r="C1" t="s">
        <v>2</v>
      </c>
      <c r="D1" t="s">
        <v>3</v>
      </c>
      <c r="E1" t="s">
        <v>108</v>
      </c>
      <c r="F1" s="3" t="s">
        <v>109</v>
      </c>
      <c r="G1" s="3" t="s">
        <v>110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</row>
    <row r="2" spans="1:103" x14ac:dyDescent="0.45">
      <c r="A2" t="s">
        <v>52</v>
      </c>
      <c r="H2">
        <v>1.51515151515151</v>
      </c>
      <c r="I2">
        <v>0</v>
      </c>
      <c r="J2">
        <v>1.51515151515151</v>
      </c>
      <c r="K2">
        <v>0</v>
      </c>
      <c r="L2">
        <v>1.51515151515151</v>
      </c>
      <c r="M2">
        <v>0</v>
      </c>
      <c r="N2">
        <v>4.5454545454545396</v>
      </c>
      <c r="O2">
        <v>0</v>
      </c>
      <c r="P2">
        <v>4.5454545454545396</v>
      </c>
      <c r="Q2">
        <v>0</v>
      </c>
      <c r="R2">
        <v>4.5454545454545396</v>
      </c>
      <c r="S2">
        <v>0</v>
      </c>
      <c r="T2">
        <v>4.5454545454545396</v>
      </c>
      <c r="U2">
        <v>0</v>
      </c>
      <c r="V2">
        <v>1.13636363636363</v>
      </c>
      <c r="W2">
        <v>0</v>
      </c>
      <c r="X2">
        <v>1.13636363636363</v>
      </c>
      <c r="Y2">
        <v>0</v>
      </c>
      <c r="Z2">
        <v>1.13636363636363</v>
      </c>
      <c r="AA2">
        <v>0</v>
      </c>
      <c r="AB2">
        <v>1.13636363636363</v>
      </c>
      <c r="AC2">
        <v>0</v>
      </c>
      <c r="AD2">
        <v>4.5454545454545396</v>
      </c>
      <c r="AE2">
        <v>0</v>
      </c>
      <c r="AF2">
        <v>4.5454545454545396</v>
      </c>
      <c r="AG2">
        <v>0</v>
      </c>
      <c r="AH2">
        <v>4.5454545454545396</v>
      </c>
      <c r="AI2">
        <v>0</v>
      </c>
      <c r="AJ2">
        <v>2.2727272727272698</v>
      </c>
      <c r="AK2">
        <v>0</v>
      </c>
      <c r="AL2">
        <v>2.2727272727272698</v>
      </c>
      <c r="AM2">
        <v>0</v>
      </c>
      <c r="AN2">
        <v>4.5454545454545396</v>
      </c>
      <c r="AO2">
        <v>0</v>
      </c>
      <c r="AP2">
        <v>4.375</v>
      </c>
      <c r="AQ2">
        <v>0</v>
      </c>
      <c r="AR2">
        <v>4.375</v>
      </c>
      <c r="AS2">
        <v>0</v>
      </c>
      <c r="AT2">
        <v>4.375</v>
      </c>
      <c r="AU2">
        <v>0</v>
      </c>
      <c r="AV2">
        <v>4.375</v>
      </c>
      <c r="AW2">
        <v>0</v>
      </c>
      <c r="AX2">
        <v>4.375</v>
      </c>
      <c r="AY2">
        <v>0</v>
      </c>
      <c r="AZ2">
        <v>4.375</v>
      </c>
      <c r="BA2">
        <v>0</v>
      </c>
      <c r="BB2">
        <v>4.375</v>
      </c>
      <c r="BC2">
        <v>0</v>
      </c>
      <c r="BD2">
        <v>4.375</v>
      </c>
      <c r="BE2">
        <v>0</v>
      </c>
      <c r="BF2">
        <v>0.65217391304347805</v>
      </c>
      <c r="BG2">
        <v>0</v>
      </c>
      <c r="BH2">
        <v>0.65217391304347805</v>
      </c>
      <c r="BI2">
        <v>0</v>
      </c>
      <c r="BJ2">
        <v>0.65217391304347805</v>
      </c>
      <c r="BK2">
        <v>0</v>
      </c>
      <c r="BL2">
        <v>0.65217391304347805</v>
      </c>
      <c r="BM2">
        <v>0</v>
      </c>
      <c r="BN2">
        <v>0.65217391304347805</v>
      </c>
      <c r="BO2">
        <v>0</v>
      </c>
      <c r="BP2">
        <v>0.65217391304347805</v>
      </c>
      <c r="BQ2">
        <v>0</v>
      </c>
      <c r="BR2">
        <v>0.65217391304347805</v>
      </c>
      <c r="BS2">
        <v>0</v>
      </c>
      <c r="BT2">
        <v>0.65217391304347805</v>
      </c>
      <c r="BU2">
        <v>0</v>
      </c>
      <c r="BV2">
        <v>0.65217391304347805</v>
      </c>
      <c r="BW2">
        <v>0</v>
      </c>
      <c r="BX2">
        <v>0.65217391304347805</v>
      </c>
      <c r="BY2">
        <v>0</v>
      </c>
      <c r="BZ2">
        <v>0.65217391304347805</v>
      </c>
      <c r="CA2">
        <v>0</v>
      </c>
      <c r="CB2">
        <v>0.65217391304347805</v>
      </c>
      <c r="CC2">
        <v>0</v>
      </c>
      <c r="CD2">
        <v>0.65217391304347805</v>
      </c>
      <c r="CE2">
        <v>0</v>
      </c>
      <c r="CF2">
        <v>0.65217391304347805</v>
      </c>
      <c r="CG2">
        <v>0</v>
      </c>
      <c r="CH2">
        <v>0.65217391304347805</v>
      </c>
      <c r="CI2">
        <v>0</v>
      </c>
      <c r="CJ2">
        <v>0.65217391304347805</v>
      </c>
      <c r="CK2">
        <v>0</v>
      </c>
      <c r="CL2">
        <v>0.65217391304347805</v>
      </c>
      <c r="CM2">
        <v>0</v>
      </c>
      <c r="CN2">
        <v>0.65217391304347805</v>
      </c>
      <c r="CO2">
        <v>0</v>
      </c>
      <c r="CP2">
        <v>0.65217391304347805</v>
      </c>
      <c r="CQ2">
        <v>0</v>
      </c>
      <c r="CR2">
        <v>0.65217391304347805</v>
      </c>
      <c r="CS2">
        <v>0</v>
      </c>
      <c r="CT2">
        <v>0.65217391304347805</v>
      </c>
      <c r="CU2">
        <v>0</v>
      </c>
      <c r="CV2">
        <v>0.65217391304347805</v>
      </c>
      <c r="CW2">
        <v>0</v>
      </c>
      <c r="CX2">
        <v>0.65217391304347805</v>
      </c>
      <c r="CY2">
        <v>0</v>
      </c>
    </row>
    <row r="3" spans="1:103" x14ac:dyDescent="0.45">
      <c r="A3" t="s">
        <v>53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  <c r="BC3" t="s">
        <v>54</v>
      </c>
      <c r="BD3" t="s">
        <v>54</v>
      </c>
      <c r="BE3" t="s">
        <v>54</v>
      </c>
      <c r="BF3" t="s">
        <v>54</v>
      </c>
      <c r="BG3" t="s">
        <v>54</v>
      </c>
      <c r="BH3" t="s">
        <v>54</v>
      </c>
      <c r="BI3" t="s">
        <v>54</v>
      </c>
      <c r="BJ3" t="s">
        <v>54</v>
      </c>
      <c r="BK3" t="s">
        <v>54</v>
      </c>
      <c r="BL3" t="s">
        <v>54</v>
      </c>
      <c r="BM3" t="s">
        <v>54</v>
      </c>
      <c r="BN3" t="s">
        <v>54</v>
      </c>
      <c r="BO3" t="s">
        <v>54</v>
      </c>
      <c r="BP3" t="s">
        <v>54</v>
      </c>
      <c r="BQ3" t="s">
        <v>54</v>
      </c>
      <c r="BR3" t="s">
        <v>54</v>
      </c>
      <c r="BS3" t="s">
        <v>54</v>
      </c>
      <c r="BT3" t="s">
        <v>54</v>
      </c>
      <c r="BU3" t="s">
        <v>54</v>
      </c>
      <c r="BV3" t="s">
        <v>54</v>
      </c>
      <c r="BW3" t="s">
        <v>54</v>
      </c>
      <c r="BX3" t="s">
        <v>54</v>
      </c>
      <c r="BY3" t="s">
        <v>54</v>
      </c>
      <c r="BZ3" t="s">
        <v>54</v>
      </c>
      <c r="CA3" t="s">
        <v>54</v>
      </c>
      <c r="CB3" t="s">
        <v>54</v>
      </c>
      <c r="CC3" t="s">
        <v>54</v>
      </c>
      <c r="CD3" t="s">
        <v>54</v>
      </c>
      <c r="CE3" t="s">
        <v>54</v>
      </c>
      <c r="CF3" t="s">
        <v>54</v>
      </c>
      <c r="CG3" t="s">
        <v>54</v>
      </c>
      <c r="CH3" t="s">
        <v>54</v>
      </c>
      <c r="CI3" t="s">
        <v>54</v>
      </c>
      <c r="CJ3" t="s">
        <v>54</v>
      </c>
      <c r="CK3" t="s">
        <v>54</v>
      </c>
      <c r="CL3" t="s">
        <v>54</v>
      </c>
      <c r="CM3" t="s">
        <v>54</v>
      </c>
      <c r="CN3" t="s">
        <v>54</v>
      </c>
      <c r="CO3" t="s">
        <v>54</v>
      </c>
      <c r="CP3" t="s">
        <v>54</v>
      </c>
      <c r="CQ3" t="s">
        <v>54</v>
      </c>
      <c r="CR3" t="s">
        <v>54</v>
      </c>
      <c r="CS3" t="s">
        <v>54</v>
      </c>
      <c r="CT3" t="s">
        <v>54</v>
      </c>
      <c r="CU3" t="s">
        <v>54</v>
      </c>
      <c r="CV3" t="s">
        <v>54</v>
      </c>
      <c r="CW3" t="s">
        <v>54</v>
      </c>
      <c r="CX3" t="s">
        <v>54</v>
      </c>
      <c r="CY3" t="s">
        <v>54</v>
      </c>
    </row>
    <row r="4" spans="1:103" x14ac:dyDescent="0.45">
      <c r="A4" t="s">
        <v>55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t="s">
        <v>56</v>
      </c>
      <c r="BE4" t="s">
        <v>56</v>
      </c>
      <c r="BF4" t="s">
        <v>57</v>
      </c>
      <c r="BG4" t="s">
        <v>57</v>
      </c>
      <c r="BH4" t="s">
        <v>57</v>
      </c>
      <c r="BI4" t="s">
        <v>57</v>
      </c>
      <c r="BJ4" t="s">
        <v>57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57</v>
      </c>
      <c r="BQ4" t="s">
        <v>57</v>
      </c>
      <c r="BR4" t="s">
        <v>57</v>
      </c>
      <c r="BS4" t="s">
        <v>57</v>
      </c>
      <c r="BT4" t="s">
        <v>57</v>
      </c>
      <c r="BU4" t="s">
        <v>57</v>
      </c>
      <c r="BV4" t="s">
        <v>57</v>
      </c>
      <c r="BW4" t="s">
        <v>57</v>
      </c>
      <c r="BX4" t="s">
        <v>57</v>
      </c>
      <c r="BY4" t="s">
        <v>57</v>
      </c>
      <c r="BZ4" t="s">
        <v>57</v>
      </c>
      <c r="CA4" t="s">
        <v>57</v>
      </c>
      <c r="CB4" t="s">
        <v>57</v>
      </c>
      <c r="CC4" t="s">
        <v>57</v>
      </c>
      <c r="CD4" t="s">
        <v>57</v>
      </c>
      <c r="CE4" t="s">
        <v>57</v>
      </c>
      <c r="CF4" t="s">
        <v>57</v>
      </c>
      <c r="CG4" t="s">
        <v>57</v>
      </c>
      <c r="CH4" t="s">
        <v>57</v>
      </c>
      <c r="CI4" t="s">
        <v>57</v>
      </c>
      <c r="CJ4" t="s">
        <v>57</v>
      </c>
      <c r="CK4" t="s">
        <v>57</v>
      </c>
      <c r="CL4" t="s">
        <v>57</v>
      </c>
      <c r="CM4" t="s">
        <v>57</v>
      </c>
      <c r="CN4" t="s">
        <v>57</v>
      </c>
      <c r="CO4" t="s">
        <v>57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57</v>
      </c>
      <c r="CV4" t="s">
        <v>57</v>
      </c>
      <c r="CW4" t="s">
        <v>57</v>
      </c>
      <c r="CX4" t="s">
        <v>57</v>
      </c>
      <c r="CY4" t="s">
        <v>57</v>
      </c>
    </row>
    <row r="5" spans="1:103" x14ac:dyDescent="0.45">
      <c r="A5" t="s">
        <v>58</v>
      </c>
      <c r="H5" t="s">
        <v>59</v>
      </c>
      <c r="I5" t="s">
        <v>60</v>
      </c>
      <c r="J5" t="s">
        <v>59</v>
      </c>
      <c r="K5" t="s">
        <v>60</v>
      </c>
      <c r="L5" t="s">
        <v>59</v>
      </c>
      <c r="M5" t="s">
        <v>60</v>
      </c>
      <c r="N5" t="s">
        <v>59</v>
      </c>
      <c r="O5" t="s">
        <v>60</v>
      </c>
      <c r="P5" t="s">
        <v>59</v>
      </c>
      <c r="Q5" t="s">
        <v>60</v>
      </c>
      <c r="R5" t="s">
        <v>59</v>
      </c>
      <c r="S5" t="s">
        <v>60</v>
      </c>
      <c r="T5" t="s">
        <v>59</v>
      </c>
      <c r="U5" t="s">
        <v>60</v>
      </c>
      <c r="V5" t="s">
        <v>59</v>
      </c>
      <c r="W5" t="s">
        <v>60</v>
      </c>
      <c r="X5" t="s">
        <v>59</v>
      </c>
      <c r="Y5" t="s">
        <v>60</v>
      </c>
      <c r="Z5" t="s">
        <v>59</v>
      </c>
      <c r="AA5" t="s">
        <v>60</v>
      </c>
      <c r="AB5" t="s">
        <v>59</v>
      </c>
      <c r="AC5" t="s">
        <v>60</v>
      </c>
      <c r="AD5" t="s">
        <v>59</v>
      </c>
      <c r="AE5" t="s">
        <v>60</v>
      </c>
      <c r="AF5" t="s">
        <v>59</v>
      </c>
      <c r="AG5" t="s">
        <v>60</v>
      </c>
      <c r="AH5" t="s">
        <v>59</v>
      </c>
      <c r="AI5" t="s">
        <v>60</v>
      </c>
      <c r="AJ5" t="s">
        <v>59</v>
      </c>
      <c r="AK5" t="s">
        <v>60</v>
      </c>
      <c r="AL5" t="s">
        <v>59</v>
      </c>
      <c r="AM5" t="s">
        <v>60</v>
      </c>
      <c r="AN5" t="s">
        <v>59</v>
      </c>
      <c r="AO5" t="s">
        <v>60</v>
      </c>
      <c r="AP5" t="s">
        <v>59</v>
      </c>
      <c r="AQ5" t="s">
        <v>60</v>
      </c>
      <c r="AR5" t="s">
        <v>59</v>
      </c>
      <c r="AS5" t="s">
        <v>60</v>
      </c>
      <c r="AT5" t="s">
        <v>59</v>
      </c>
      <c r="AU5" t="s">
        <v>60</v>
      </c>
      <c r="AV5" t="s">
        <v>59</v>
      </c>
      <c r="AW5" t="s">
        <v>60</v>
      </c>
      <c r="AX5" t="s">
        <v>59</v>
      </c>
      <c r="AY5" t="s">
        <v>60</v>
      </c>
      <c r="AZ5" t="s">
        <v>59</v>
      </c>
      <c r="BA5" t="s">
        <v>60</v>
      </c>
      <c r="BB5" t="s">
        <v>59</v>
      </c>
      <c r="BC5" t="s">
        <v>60</v>
      </c>
      <c r="BD5" t="s">
        <v>59</v>
      </c>
      <c r="BE5" t="s">
        <v>60</v>
      </c>
      <c r="BF5" t="s">
        <v>59</v>
      </c>
      <c r="BG5" t="s">
        <v>60</v>
      </c>
      <c r="BH5" t="s">
        <v>59</v>
      </c>
      <c r="BI5" t="s">
        <v>60</v>
      </c>
      <c r="BJ5" t="s">
        <v>59</v>
      </c>
      <c r="BK5" t="s">
        <v>60</v>
      </c>
      <c r="BL5" t="s">
        <v>59</v>
      </c>
      <c r="BM5" t="s">
        <v>60</v>
      </c>
      <c r="BN5" t="s">
        <v>59</v>
      </c>
      <c r="BO5" t="s">
        <v>60</v>
      </c>
      <c r="BP5" t="s">
        <v>59</v>
      </c>
      <c r="BQ5" t="s">
        <v>60</v>
      </c>
      <c r="BR5" t="s">
        <v>59</v>
      </c>
      <c r="BS5" t="s">
        <v>60</v>
      </c>
      <c r="BT5" t="s">
        <v>59</v>
      </c>
      <c r="BU5" t="s">
        <v>60</v>
      </c>
      <c r="BV5" t="s">
        <v>59</v>
      </c>
      <c r="BW5" t="s">
        <v>60</v>
      </c>
      <c r="BX5" t="s">
        <v>59</v>
      </c>
      <c r="BY5" t="s">
        <v>60</v>
      </c>
      <c r="BZ5" t="s">
        <v>59</v>
      </c>
      <c r="CA5" t="s">
        <v>60</v>
      </c>
      <c r="CB5" t="s">
        <v>59</v>
      </c>
      <c r="CC5" t="s">
        <v>60</v>
      </c>
      <c r="CD5" t="s">
        <v>59</v>
      </c>
      <c r="CE5" t="s">
        <v>60</v>
      </c>
      <c r="CF5" t="s">
        <v>59</v>
      </c>
      <c r="CG5" t="s">
        <v>60</v>
      </c>
      <c r="CH5" t="s">
        <v>59</v>
      </c>
      <c r="CI5" t="s">
        <v>60</v>
      </c>
      <c r="CJ5" t="s">
        <v>59</v>
      </c>
      <c r="CK5" t="s">
        <v>60</v>
      </c>
      <c r="CL5" t="s">
        <v>59</v>
      </c>
      <c r="CM5" t="s">
        <v>60</v>
      </c>
      <c r="CN5" t="s">
        <v>59</v>
      </c>
      <c r="CO5" t="s">
        <v>60</v>
      </c>
      <c r="CP5" t="s">
        <v>59</v>
      </c>
      <c r="CQ5" t="s">
        <v>60</v>
      </c>
      <c r="CR5" t="s">
        <v>59</v>
      </c>
      <c r="CS5" t="s">
        <v>60</v>
      </c>
      <c r="CT5" t="s">
        <v>59</v>
      </c>
      <c r="CU5" t="s">
        <v>60</v>
      </c>
      <c r="CV5" t="s">
        <v>59</v>
      </c>
      <c r="CW5" t="s">
        <v>60</v>
      </c>
      <c r="CX5" t="s">
        <v>59</v>
      </c>
      <c r="CY5" t="s">
        <v>60</v>
      </c>
    </row>
    <row r="6" spans="1:103" x14ac:dyDescent="0.45">
      <c r="A6" t="s">
        <v>61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  <c r="BJ6" t="s">
        <v>62</v>
      </c>
      <c r="BK6" t="s">
        <v>62</v>
      </c>
      <c r="BL6" t="s">
        <v>62</v>
      </c>
      <c r="BM6" t="s">
        <v>62</v>
      </c>
      <c r="BN6" t="s">
        <v>62</v>
      </c>
      <c r="BO6" t="s">
        <v>62</v>
      </c>
      <c r="BP6" t="s">
        <v>62</v>
      </c>
      <c r="BQ6" t="s">
        <v>62</v>
      </c>
      <c r="BR6" t="s">
        <v>62</v>
      </c>
      <c r="BS6" t="s">
        <v>62</v>
      </c>
      <c r="BT6" t="s">
        <v>62</v>
      </c>
      <c r="BU6" t="s">
        <v>62</v>
      </c>
      <c r="BV6" t="s">
        <v>62</v>
      </c>
      <c r="BW6" t="s">
        <v>62</v>
      </c>
      <c r="BX6" t="s">
        <v>62</v>
      </c>
      <c r="BY6" t="s">
        <v>62</v>
      </c>
      <c r="BZ6" t="s">
        <v>62</v>
      </c>
      <c r="CA6" t="s">
        <v>62</v>
      </c>
      <c r="CB6" t="s">
        <v>62</v>
      </c>
      <c r="CC6" t="s">
        <v>62</v>
      </c>
      <c r="CD6" t="s">
        <v>62</v>
      </c>
      <c r="CE6" t="s">
        <v>62</v>
      </c>
      <c r="CF6" t="s">
        <v>62</v>
      </c>
      <c r="CG6" t="s">
        <v>62</v>
      </c>
      <c r="CH6" t="s">
        <v>62</v>
      </c>
      <c r="CI6" t="s">
        <v>62</v>
      </c>
      <c r="CJ6" t="s">
        <v>62</v>
      </c>
      <c r="CK6" t="s">
        <v>62</v>
      </c>
      <c r="CL6" t="s">
        <v>62</v>
      </c>
      <c r="CM6" t="s">
        <v>62</v>
      </c>
      <c r="CN6" t="s">
        <v>62</v>
      </c>
      <c r="CO6" t="s">
        <v>62</v>
      </c>
      <c r="CP6" t="s">
        <v>62</v>
      </c>
      <c r="CQ6" t="s">
        <v>62</v>
      </c>
      <c r="CR6" t="s">
        <v>62</v>
      </c>
      <c r="CS6" t="s">
        <v>62</v>
      </c>
      <c r="CT6" t="s">
        <v>62</v>
      </c>
      <c r="CU6" t="s">
        <v>62</v>
      </c>
      <c r="CV6" t="s">
        <v>62</v>
      </c>
      <c r="CW6" t="s">
        <v>62</v>
      </c>
      <c r="CX6" t="s">
        <v>62</v>
      </c>
      <c r="CY6" t="s">
        <v>62</v>
      </c>
    </row>
    <row r="7" spans="1:103" x14ac:dyDescent="0.45">
      <c r="A7" s="2" t="s">
        <v>101</v>
      </c>
      <c r="B7" s="2" t="s">
        <v>68</v>
      </c>
      <c r="C7" s="2" t="s">
        <v>76</v>
      </c>
      <c r="D7" s="2">
        <v>40</v>
      </c>
      <c r="E7" s="2">
        <f>COUNTBLANK(H7:CY7)</f>
        <v>0</v>
      </c>
      <c r="F7" s="5" cm="1">
        <f t="array" ref="F7">SUMPRODUCT($H7:$CY7,$H$2:$CY$2)/SUMPRODUCT(--($H7:$CY7&lt;&gt;""),$H$2:$CY$2)</f>
        <v>0.98561199404512734</v>
      </c>
      <c r="G7" s="5" cm="1">
        <f t="array" ref="G7">SUMPRODUCT($H7:$CY7,$G$2:$CX$2)/SUMPRODUCT(--($H7:$CY7&lt;&gt;""),$G$2:$CX$2)</f>
        <v>1.0084747547424413</v>
      </c>
      <c r="H7" s="2">
        <v>0.97444695251059499</v>
      </c>
      <c r="I7" s="2">
        <v>1.01110321827548</v>
      </c>
      <c r="J7" s="2">
        <v>0.97487604928004301</v>
      </c>
      <c r="K7" s="2">
        <v>1.0377309858335899</v>
      </c>
      <c r="L7" s="2">
        <v>0.97168020792260201</v>
      </c>
      <c r="M7" s="2">
        <v>1.0110693144504701</v>
      </c>
      <c r="N7" s="2">
        <v>1.0515965893472601</v>
      </c>
      <c r="O7" s="2">
        <v>1.04500829754382</v>
      </c>
      <c r="P7" s="2">
        <v>0.91696250939740298</v>
      </c>
      <c r="Q7" s="2">
        <v>1.00305065942852</v>
      </c>
      <c r="R7" s="2">
        <v>0.99613319231092501</v>
      </c>
      <c r="S7" s="2">
        <v>1.02397061523732</v>
      </c>
      <c r="T7" s="2">
        <v>0.98445806867611396</v>
      </c>
      <c r="U7" s="2">
        <v>1.02196883537616</v>
      </c>
      <c r="V7" s="2">
        <v>0.97723212441635898</v>
      </c>
      <c r="W7" s="2">
        <v>0.98622725997023597</v>
      </c>
      <c r="X7" s="2">
        <v>0.937420508019426</v>
      </c>
      <c r="Y7" s="2">
        <v>0.98981501485241796</v>
      </c>
      <c r="Z7" s="2">
        <v>0.98189188404754402</v>
      </c>
      <c r="AA7" s="2">
        <v>0.98931260970099599</v>
      </c>
      <c r="AB7" s="2">
        <v>0.98945043358637597</v>
      </c>
      <c r="AC7" s="2">
        <v>1.0072118289257499</v>
      </c>
      <c r="AD7" s="2">
        <v>0.98644952055855095</v>
      </c>
      <c r="AE7" s="2">
        <v>1.0033771789886501</v>
      </c>
      <c r="AF7" s="2">
        <v>1.0025391423365899</v>
      </c>
      <c r="AG7" s="2">
        <v>0.99900078197485098</v>
      </c>
      <c r="AH7" s="2">
        <v>0.98886047101458796</v>
      </c>
      <c r="AI7" s="2">
        <v>0.995490068018273</v>
      </c>
      <c r="AJ7" s="2">
        <v>0.94812598777190404</v>
      </c>
      <c r="AK7" s="2">
        <v>0.97456186730839101</v>
      </c>
      <c r="AL7" s="2">
        <v>0.98236145986987899</v>
      </c>
      <c r="AM7" s="2">
        <v>0.96915792515172705</v>
      </c>
      <c r="AN7" s="2">
        <v>0.97833483232027496</v>
      </c>
      <c r="AO7" s="2">
        <v>0.96784087329898505</v>
      </c>
      <c r="AP7" s="2">
        <v>0.99238375177594995</v>
      </c>
      <c r="AQ7" s="2">
        <v>1.0059805950945699</v>
      </c>
      <c r="AR7" s="2">
        <v>0.95154692151899101</v>
      </c>
      <c r="AS7" s="2">
        <v>0.98597083827413801</v>
      </c>
      <c r="AT7" s="2">
        <v>1.02176242350307</v>
      </c>
      <c r="AU7" s="2">
        <v>1.04564053816331</v>
      </c>
      <c r="AV7" s="2">
        <v>1.03713386593773</v>
      </c>
      <c r="AW7" s="2">
        <v>1.0220252068639299</v>
      </c>
      <c r="AX7" s="2">
        <v>0.98037194139708606</v>
      </c>
      <c r="AY7" s="2">
        <v>0.98721014972146504</v>
      </c>
      <c r="AZ7" s="2">
        <v>0.80745937683656099</v>
      </c>
      <c r="BA7" s="2">
        <v>0.92520437181247095</v>
      </c>
      <c r="BB7" s="2">
        <v>1.0259553075885399</v>
      </c>
      <c r="BC7" s="2">
        <v>1.0340762278426501</v>
      </c>
      <c r="BD7" s="2">
        <v>1.0018739645413</v>
      </c>
      <c r="BE7" s="2">
        <v>1.0188792698453599</v>
      </c>
      <c r="BF7" s="2">
        <v>1.01721685069625</v>
      </c>
      <c r="BG7" s="2">
        <v>1.0246262226807401</v>
      </c>
      <c r="BH7" s="2">
        <v>0.99704365183965304</v>
      </c>
      <c r="BI7" s="2">
        <v>1.04973202002136</v>
      </c>
      <c r="BJ7" s="2">
        <v>0.98025136024844595</v>
      </c>
      <c r="BK7" s="2">
        <v>1.0084003028701101</v>
      </c>
      <c r="BL7" s="2">
        <v>1.0589629664870099</v>
      </c>
      <c r="BM7" s="2">
        <v>1.06802622323411</v>
      </c>
      <c r="BN7" s="2">
        <v>1.02594134120221</v>
      </c>
      <c r="BO7" s="2">
        <v>1.07024420867569</v>
      </c>
      <c r="BP7" s="2">
        <v>1.0062472773006801</v>
      </c>
      <c r="BQ7" s="2">
        <v>1.0478225312984499</v>
      </c>
      <c r="BR7" s="2">
        <v>0.99746480316987995</v>
      </c>
      <c r="BS7" s="2">
        <v>1.0278540156426801</v>
      </c>
      <c r="BT7" s="2">
        <v>0.96214909079171096</v>
      </c>
      <c r="BU7" s="2">
        <v>0.95624127651748203</v>
      </c>
      <c r="BV7" s="2">
        <v>0.97393257165354996</v>
      </c>
      <c r="BW7" s="2">
        <v>1.0053461913975501</v>
      </c>
      <c r="BX7" s="2">
        <v>0.97356601552538202</v>
      </c>
      <c r="BY7" s="2">
        <v>1.0248933820211801</v>
      </c>
      <c r="BZ7" s="2">
        <v>0.97960638670997902</v>
      </c>
      <c r="CA7" s="2">
        <v>1.02380624897217</v>
      </c>
      <c r="CB7" s="2">
        <v>0.96582816865786303</v>
      </c>
      <c r="CC7" s="2">
        <v>0.99146612041271598</v>
      </c>
      <c r="CD7" s="2">
        <v>0.98135819820079395</v>
      </c>
      <c r="CE7" s="2">
        <v>1.01031468700108</v>
      </c>
      <c r="CF7" s="2">
        <v>1.0636718381227801</v>
      </c>
      <c r="CG7" s="2">
        <v>1.08262101898009</v>
      </c>
      <c r="CH7" s="2">
        <v>1.0898524474084501</v>
      </c>
      <c r="CI7" s="2">
        <v>1.09722712733092</v>
      </c>
      <c r="CJ7" s="2">
        <v>1.0789357098713199</v>
      </c>
      <c r="CK7" s="2">
        <v>1.0929353293612101</v>
      </c>
      <c r="CL7" s="2">
        <v>1.0524271301850101</v>
      </c>
      <c r="CM7" s="2">
        <v>1.02054662330561</v>
      </c>
      <c r="CN7" s="2">
        <v>0.98936179062205099</v>
      </c>
      <c r="CO7" s="2">
        <v>1.0239306118300899</v>
      </c>
      <c r="CP7" s="2">
        <v>0.96019719326945696</v>
      </c>
      <c r="CQ7" s="2">
        <v>1.0075062155958801</v>
      </c>
      <c r="CR7" s="2">
        <v>1.0018558904169299</v>
      </c>
      <c r="CS7" s="2">
        <v>1.0226309550446699</v>
      </c>
      <c r="CT7" s="2">
        <v>1.07901035994836</v>
      </c>
      <c r="CU7" s="2">
        <v>1.08091485511427</v>
      </c>
      <c r="CV7" s="2">
        <v>1.0408286334513499</v>
      </c>
      <c r="CW7" s="2">
        <v>1.0593985247736499</v>
      </c>
      <c r="CX7" s="2">
        <v>1.01998024272555</v>
      </c>
      <c r="CY7" s="2">
        <v>1.0239720233415499</v>
      </c>
    </row>
    <row r="8" spans="1:103" x14ac:dyDescent="0.45">
      <c r="A8" t="s">
        <v>74</v>
      </c>
      <c r="B8" t="s">
        <v>111</v>
      </c>
      <c r="C8" t="s">
        <v>65</v>
      </c>
      <c r="D8">
        <v>40</v>
      </c>
      <c r="E8">
        <v>0</v>
      </c>
      <c r="F8" s="3">
        <v>1.0316101244361038</v>
      </c>
      <c r="G8" s="3">
        <v>1.0255510047408933</v>
      </c>
      <c r="H8" s="6">
        <v>1.0091988760742101</v>
      </c>
      <c r="I8" s="6">
        <v>1.0126574440065299</v>
      </c>
      <c r="J8" s="6">
        <v>1.0099789324003501</v>
      </c>
      <c r="K8" s="6">
        <v>1.04533795776383</v>
      </c>
      <c r="L8" s="6">
        <v>1</v>
      </c>
      <c r="M8" s="6">
        <v>1.01115211747559</v>
      </c>
      <c r="N8" s="6">
        <v>1.0565703533245401</v>
      </c>
      <c r="O8" s="6">
        <v>1.0499384730594401</v>
      </c>
      <c r="P8" s="6">
        <v>1.0465326197779099</v>
      </c>
      <c r="Q8" s="6">
        <v>1.03349553419205</v>
      </c>
      <c r="R8" s="6">
        <v>1.0772040148700801</v>
      </c>
      <c r="S8" s="6">
        <v>1.0774913498832099</v>
      </c>
      <c r="T8" s="6">
        <v>1.0321102923729299</v>
      </c>
      <c r="U8" s="6">
        <v>1.02680272108236</v>
      </c>
      <c r="V8" s="6">
        <v>1.0667727469258499</v>
      </c>
      <c r="W8" s="6">
        <v>1.00184491132543</v>
      </c>
      <c r="X8" s="6">
        <v>1</v>
      </c>
      <c r="Y8" s="6">
        <v>1.02409988307511</v>
      </c>
      <c r="Z8" s="6">
        <v>1</v>
      </c>
      <c r="AA8" s="6">
        <v>1.01589393711027</v>
      </c>
      <c r="AB8" s="6">
        <v>1.05672464715754</v>
      </c>
      <c r="AC8" s="6">
        <v>1.0477625735333</v>
      </c>
      <c r="AD8" s="6">
        <v>1</v>
      </c>
      <c r="AE8" s="6">
        <v>1.0014590103087699</v>
      </c>
      <c r="AF8" s="6">
        <v>1.0323150383948301</v>
      </c>
      <c r="AG8" s="6">
        <v>1.0068320128602499</v>
      </c>
      <c r="AH8" s="6">
        <v>1.0053161582148</v>
      </c>
      <c r="AI8" s="6">
        <v>1.00260408968659</v>
      </c>
      <c r="AJ8" s="6">
        <v>1</v>
      </c>
      <c r="AK8" s="6">
        <v>1</v>
      </c>
      <c r="AL8" s="6">
        <v>1</v>
      </c>
      <c r="AM8" s="6">
        <v>1</v>
      </c>
      <c r="AN8" s="6">
        <v>1.0235041244901799</v>
      </c>
      <c r="AO8" s="6">
        <v>1.02199624071983</v>
      </c>
      <c r="AP8" s="6">
        <v>1.02909062279736</v>
      </c>
      <c r="AQ8" s="6">
        <v>1.0330843336070801</v>
      </c>
      <c r="AR8" s="6">
        <v>1.0229366318228399</v>
      </c>
      <c r="AS8" s="6">
        <v>1.00104069318277</v>
      </c>
      <c r="AT8" s="6">
        <v>1.01976188246842</v>
      </c>
      <c r="AU8" s="6">
        <v>1.0249809391298299</v>
      </c>
      <c r="AV8" s="6">
        <v>1.03673047064479</v>
      </c>
      <c r="AW8" s="6">
        <v>1</v>
      </c>
      <c r="AX8" s="6">
        <v>1.01917269784136</v>
      </c>
      <c r="AY8" s="6">
        <v>1.0125717668918499</v>
      </c>
      <c r="AZ8" s="6">
        <v>1.0052342285410301</v>
      </c>
      <c r="BA8" s="6">
        <v>0.999999999999999</v>
      </c>
      <c r="BB8" s="6">
        <v>1.0489125690127401</v>
      </c>
      <c r="BC8" s="6">
        <v>1.03929857132033</v>
      </c>
      <c r="BD8" s="6">
        <v>1.0620324833367401</v>
      </c>
      <c r="BE8" s="6">
        <v>1.0680357637459501</v>
      </c>
      <c r="BF8" s="6">
        <v>1.0350105825583999</v>
      </c>
      <c r="BG8" s="6">
        <v>1.0131375078248199</v>
      </c>
      <c r="BH8" s="6">
        <v>1.0580784005018</v>
      </c>
      <c r="BI8" s="6">
        <v>1.0569884036677799</v>
      </c>
      <c r="BJ8" s="6">
        <v>1.03933069359797</v>
      </c>
      <c r="BK8" s="6">
        <v>1.0307714672839501</v>
      </c>
      <c r="BL8" s="6">
        <v>1.1230907249705999</v>
      </c>
      <c r="BM8" s="6">
        <v>1.1074170827185299</v>
      </c>
      <c r="BN8" s="6">
        <v>1.0747463027225901</v>
      </c>
      <c r="BO8" s="6">
        <v>1.0606764021112101</v>
      </c>
      <c r="BP8" s="6">
        <v>1</v>
      </c>
      <c r="BQ8" s="6">
        <v>1.01747189691813</v>
      </c>
      <c r="BR8" s="6">
        <v>1.02354621258067</v>
      </c>
      <c r="BS8" s="6">
        <v>1.0253424484475999</v>
      </c>
      <c r="BT8" s="6">
        <v>1.01688320540126</v>
      </c>
      <c r="BU8" s="6">
        <v>1</v>
      </c>
      <c r="BV8" s="6">
        <v>1.00643949627761</v>
      </c>
      <c r="BW8" s="6">
        <v>1.0077834874243301</v>
      </c>
      <c r="BX8" s="6">
        <v>1.0411433102272001</v>
      </c>
      <c r="BY8" s="6">
        <v>1.06661180114177</v>
      </c>
      <c r="BZ8" s="6">
        <v>1.00145663983606</v>
      </c>
      <c r="CA8" s="6">
        <v>1.0176953252537499</v>
      </c>
      <c r="CB8" s="6">
        <v>1.0284274113946501</v>
      </c>
      <c r="CC8" s="6">
        <v>1</v>
      </c>
      <c r="CD8" s="6">
        <v>1.05086697315476</v>
      </c>
      <c r="CE8" s="6">
        <v>1.01894706270488</v>
      </c>
      <c r="CF8" s="6">
        <v>1.09179982896238</v>
      </c>
      <c r="CG8" s="6">
        <v>1.0764973401198299</v>
      </c>
      <c r="CH8" s="6">
        <v>1.07419808530634</v>
      </c>
      <c r="CI8" s="6">
        <v>1.0784552592062</v>
      </c>
      <c r="CJ8" s="6">
        <v>1.06122293079062</v>
      </c>
      <c r="CK8" s="6">
        <v>1.0601587396952701</v>
      </c>
      <c r="CL8" s="6">
        <v>1.0478929390365599</v>
      </c>
      <c r="CM8" s="6">
        <v>1.0288976199709501</v>
      </c>
      <c r="CN8" s="6">
        <v>1.0165671698680501</v>
      </c>
      <c r="CO8" s="6">
        <v>1.0161932324946801</v>
      </c>
      <c r="CP8" s="6">
        <v>1.02515797244045</v>
      </c>
      <c r="CQ8" s="6">
        <v>1</v>
      </c>
      <c r="CR8" s="6">
        <v>1.05702700173762</v>
      </c>
      <c r="CS8" s="6">
        <v>1.0579523664077699</v>
      </c>
      <c r="CT8" s="6">
        <v>1.1123482885516001</v>
      </c>
      <c r="CU8" s="6">
        <v>1.0746412179977001</v>
      </c>
      <c r="CV8" s="6">
        <v>1.0303776606645401</v>
      </c>
      <c r="CW8" s="6">
        <v>1.0343870956137899</v>
      </c>
      <c r="CX8" s="6">
        <v>1.0289839285400499</v>
      </c>
      <c r="CY8" s="6">
        <v>1.01250252485495</v>
      </c>
    </row>
    <row r="9" spans="1:103" x14ac:dyDescent="0.45">
      <c r="A9" t="s">
        <v>74</v>
      </c>
      <c r="B9" t="s">
        <v>68</v>
      </c>
      <c r="C9" t="s">
        <v>65</v>
      </c>
      <c r="D9">
        <v>40</v>
      </c>
      <c r="E9">
        <f t="shared" ref="E9:E21" si="0">COUNTBLANK(H9:CY9)</f>
        <v>0</v>
      </c>
      <c r="F9" s="3" cm="1">
        <f t="array" ref="F9">SUMPRODUCT($H9:$CY9,$H$2:$CY$2)/SUMPRODUCT(--($H9:$CY9&lt;&gt;""),$H$2:$CY$2)</f>
        <v>1.031731900715892</v>
      </c>
      <c r="G9" s="3" cm="1">
        <f t="array" ref="G9">SUMPRODUCT($H9:$CY9,$G$2:$CX$2)/SUMPRODUCT(--($H9:$CY9&lt;&gt;""),$G$2:$CX$2)</f>
        <v>1.0257350189248122</v>
      </c>
      <c r="H9">
        <v>1.0091988760742101</v>
      </c>
      <c r="I9">
        <v>1.0126574440065299</v>
      </c>
      <c r="J9">
        <v>1.0099789324003501</v>
      </c>
      <c r="K9">
        <v>1.04533795776383</v>
      </c>
      <c r="L9">
        <v>1</v>
      </c>
      <c r="M9">
        <v>1.01115211747559</v>
      </c>
      <c r="N9">
        <v>1.0565703533245401</v>
      </c>
      <c r="O9">
        <v>1.0499384730594401</v>
      </c>
      <c r="P9">
        <v>1.0465326197779099</v>
      </c>
      <c r="Q9">
        <v>1.03349553419205</v>
      </c>
      <c r="R9">
        <v>1.0772040148700801</v>
      </c>
      <c r="S9">
        <v>1.0774913498832099</v>
      </c>
      <c r="T9">
        <v>1.0321102923729299</v>
      </c>
      <c r="U9">
        <v>1.02680272108236</v>
      </c>
      <c r="V9">
        <v>1.0667727469258499</v>
      </c>
      <c r="W9">
        <v>1.00184491132543</v>
      </c>
      <c r="X9">
        <v>1</v>
      </c>
      <c r="Y9">
        <v>1.02409988307511</v>
      </c>
      <c r="Z9">
        <v>1</v>
      </c>
      <c r="AA9">
        <v>1.01589393711027</v>
      </c>
      <c r="AB9">
        <v>1.0674409597788901</v>
      </c>
      <c r="AC9">
        <v>1.0639558217181599</v>
      </c>
      <c r="AD9">
        <v>1</v>
      </c>
      <c r="AE9">
        <v>1.0014590103087699</v>
      </c>
      <c r="AF9">
        <v>1.0323150383948301</v>
      </c>
      <c r="AG9">
        <v>1.0068320128602499</v>
      </c>
      <c r="AH9">
        <v>1.0053161582148</v>
      </c>
      <c r="AI9">
        <v>1.00260408968659</v>
      </c>
      <c r="AJ9">
        <v>1</v>
      </c>
      <c r="AK9">
        <v>1</v>
      </c>
      <c r="AL9">
        <v>1</v>
      </c>
      <c r="AM9">
        <v>1</v>
      </c>
      <c r="AN9">
        <v>1.0235041244901799</v>
      </c>
      <c r="AO9">
        <v>1.02199624071983</v>
      </c>
      <c r="AP9">
        <v>1.02909062279736</v>
      </c>
      <c r="AQ9">
        <v>1.0330843336070801</v>
      </c>
      <c r="AR9">
        <v>1.0229366318228399</v>
      </c>
      <c r="AS9">
        <v>1.00104069318277</v>
      </c>
      <c r="AT9">
        <v>1.01976188246842</v>
      </c>
      <c r="AU9">
        <v>1.0249809391298299</v>
      </c>
      <c r="AV9">
        <v>1.03673047064479</v>
      </c>
      <c r="AW9">
        <v>1</v>
      </c>
      <c r="AX9">
        <v>1.01917269784136</v>
      </c>
      <c r="AY9">
        <v>1.0125717668918499</v>
      </c>
      <c r="AZ9">
        <v>1.0052342285410301</v>
      </c>
      <c r="BA9">
        <v>0.999999999999999</v>
      </c>
      <c r="BB9">
        <v>1.0489125690127401</v>
      </c>
      <c r="BC9">
        <v>1.03929857132033</v>
      </c>
      <c r="BD9">
        <v>1.0620324833367401</v>
      </c>
      <c r="BE9">
        <v>1.0680357637459501</v>
      </c>
      <c r="BF9">
        <v>1.0350105825583999</v>
      </c>
      <c r="BG9">
        <v>1.0131375078248199</v>
      </c>
      <c r="BH9">
        <v>1.0580784005018</v>
      </c>
      <c r="BI9">
        <v>1.0569884036677799</v>
      </c>
      <c r="BJ9">
        <v>1.03933069359797</v>
      </c>
      <c r="BK9">
        <v>1.0307714672839501</v>
      </c>
      <c r="BL9">
        <v>1.1230907249705999</v>
      </c>
      <c r="BM9">
        <v>1.1074170827185299</v>
      </c>
      <c r="BN9">
        <v>1.0747463027225901</v>
      </c>
      <c r="BO9">
        <v>1.0606764021112101</v>
      </c>
      <c r="BP9">
        <v>1</v>
      </c>
      <c r="BQ9">
        <v>1.01747189691813</v>
      </c>
      <c r="BR9">
        <v>1.02354621258067</v>
      </c>
      <c r="BS9">
        <v>1.0253424484475999</v>
      </c>
      <c r="BT9">
        <v>1.01688320540126</v>
      </c>
      <c r="BU9">
        <v>1</v>
      </c>
      <c r="BV9">
        <v>1.00643949627761</v>
      </c>
      <c r="BW9">
        <v>1.0077834874243301</v>
      </c>
      <c r="BX9">
        <v>1.0411433102272001</v>
      </c>
      <c r="BY9">
        <v>1.06661180114177</v>
      </c>
      <c r="BZ9">
        <v>1.00145663983606</v>
      </c>
      <c r="CA9">
        <v>1.0176953252537499</v>
      </c>
      <c r="CB9">
        <v>1.0284274113946501</v>
      </c>
      <c r="CC9">
        <v>1</v>
      </c>
      <c r="CD9">
        <v>1.05086697315476</v>
      </c>
      <c r="CE9">
        <v>1.01894706270488</v>
      </c>
      <c r="CF9">
        <v>1.09179982896238</v>
      </c>
      <c r="CG9">
        <v>1.0764973401198299</v>
      </c>
      <c r="CH9">
        <v>1.07419808530634</v>
      </c>
      <c r="CI9">
        <v>1.0784552592062</v>
      </c>
      <c r="CJ9">
        <v>1.06122293079062</v>
      </c>
      <c r="CK9">
        <v>1.0601587396952701</v>
      </c>
      <c r="CL9">
        <v>1.0478929390365599</v>
      </c>
      <c r="CM9">
        <v>1.0288976199709501</v>
      </c>
      <c r="CN9">
        <v>1.0165671698680501</v>
      </c>
      <c r="CO9">
        <v>1.0161932324946801</v>
      </c>
      <c r="CP9">
        <v>1.02515797244045</v>
      </c>
      <c r="CQ9">
        <v>1</v>
      </c>
      <c r="CR9">
        <v>1.05702700173762</v>
      </c>
      <c r="CS9">
        <v>1.0579523664077699</v>
      </c>
      <c r="CT9">
        <v>1.1123482885516001</v>
      </c>
      <c r="CU9">
        <v>1.0746412179977001</v>
      </c>
      <c r="CV9">
        <v>1.0303776606645401</v>
      </c>
      <c r="CW9">
        <v>1.0343870956137899</v>
      </c>
      <c r="CX9">
        <v>1.0289839285400499</v>
      </c>
      <c r="CY9">
        <v>1.01250252485495</v>
      </c>
    </row>
    <row r="10" spans="1:103" x14ac:dyDescent="0.45">
      <c r="A10" t="s">
        <v>67</v>
      </c>
      <c r="B10" t="s">
        <v>68</v>
      </c>
      <c r="C10" t="s">
        <v>65</v>
      </c>
      <c r="D10">
        <v>40</v>
      </c>
      <c r="E10">
        <f t="shared" si="0"/>
        <v>0</v>
      </c>
      <c r="F10" s="3" cm="1">
        <f t="array" ref="F10">SUMPRODUCT($H10:$CY10,$H$2:$CY$2)/SUMPRODUCT(--($H10:$CY10&lt;&gt;""),$H$2:$CY$2)</f>
        <v>1.0344342298423588</v>
      </c>
      <c r="G10" s="3" cm="1">
        <f t="array" ref="G10">SUMPRODUCT($H10:$CY10,$G$2:$CX$2)/SUMPRODUCT(--($H10:$CY10&lt;&gt;""),$G$2:$CX$2)</f>
        <v>1.0037554795577752</v>
      </c>
      <c r="H10">
        <v>1.06401112409372</v>
      </c>
      <c r="I10">
        <v>1</v>
      </c>
      <c r="J10">
        <v>1.0634570223473601</v>
      </c>
      <c r="K10">
        <v>1.0345242507682799</v>
      </c>
      <c r="L10">
        <v>1.05635017568866</v>
      </c>
      <c r="M10">
        <v>0.999999999999999</v>
      </c>
      <c r="N10">
        <v>1.0181497222383999</v>
      </c>
      <c r="O10">
        <v>1.01751494405746</v>
      </c>
      <c r="P10">
        <v>0.999999999999999</v>
      </c>
      <c r="Q10">
        <v>0.999999999999999</v>
      </c>
      <c r="R10">
        <v>1</v>
      </c>
      <c r="S10">
        <v>1</v>
      </c>
      <c r="T10">
        <v>1</v>
      </c>
      <c r="U10">
        <v>1</v>
      </c>
      <c r="V10">
        <v>1.15199901475341</v>
      </c>
      <c r="W10">
        <v>1</v>
      </c>
      <c r="X10">
        <v>1.0810988959069101</v>
      </c>
      <c r="Y10">
        <v>1</v>
      </c>
      <c r="Z10">
        <v>1.0025990844749899</v>
      </c>
      <c r="AA10">
        <v>1</v>
      </c>
      <c r="AB10">
        <v>1</v>
      </c>
      <c r="AC10">
        <v>1</v>
      </c>
      <c r="AD10">
        <v>1.00848552370321</v>
      </c>
      <c r="AE10">
        <v>1</v>
      </c>
      <c r="AF10">
        <v>1.15841450708728</v>
      </c>
      <c r="AG10">
        <v>1</v>
      </c>
      <c r="AH10">
        <v>1.0633089473212201</v>
      </c>
      <c r="AI10">
        <v>1.00039279047567</v>
      </c>
      <c r="AJ10">
        <v>1.0717214969456801</v>
      </c>
      <c r="AK10">
        <v>1.00274573712798</v>
      </c>
      <c r="AL10">
        <v>1.05927163615618</v>
      </c>
      <c r="AM10">
        <v>1.0012219251137899</v>
      </c>
      <c r="AN10">
        <v>1.04860738405542</v>
      </c>
      <c r="AO10">
        <v>1.0035911783845901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1.1419722737983</v>
      </c>
      <c r="AW10">
        <v>1.00120843285266</v>
      </c>
      <c r="AX10">
        <v>1.1049617918090799</v>
      </c>
      <c r="AY10">
        <v>1</v>
      </c>
      <c r="AZ10">
        <v>1.0028934700912899</v>
      </c>
      <c r="BA10">
        <v>1.0177423923805</v>
      </c>
      <c r="BB10">
        <v>0.999999999999999</v>
      </c>
      <c r="BC10">
        <v>0.999999999999999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1.02404697662722</v>
      </c>
      <c r="BM10">
        <v>1.03248724269472</v>
      </c>
      <c r="BN10">
        <v>1</v>
      </c>
      <c r="BO10">
        <v>1</v>
      </c>
      <c r="BP10">
        <v>1.01384331279889</v>
      </c>
      <c r="BQ10">
        <v>1</v>
      </c>
      <c r="BR10">
        <v>1</v>
      </c>
      <c r="BS10">
        <v>1</v>
      </c>
      <c r="BT10">
        <v>1.0559726279327699</v>
      </c>
      <c r="BU10">
        <v>1.0093170995190699</v>
      </c>
      <c r="BV10">
        <v>1.0090210619411799</v>
      </c>
      <c r="BW10">
        <v>1</v>
      </c>
      <c r="BX10">
        <v>1</v>
      </c>
      <c r="BY10">
        <v>0.999999999999999</v>
      </c>
      <c r="BZ10">
        <v>1</v>
      </c>
      <c r="CA10">
        <v>1</v>
      </c>
      <c r="CB10">
        <v>1</v>
      </c>
      <c r="CC10">
        <v>1.0057943452821601</v>
      </c>
      <c r="CD10">
        <v>1.0054342088141099</v>
      </c>
      <c r="CE10">
        <v>1</v>
      </c>
      <c r="CF10">
        <v>1.0485678437660799</v>
      </c>
      <c r="CG10">
        <v>1.05249758742831</v>
      </c>
      <c r="CH10">
        <v>1.0431132244896899</v>
      </c>
      <c r="CI10">
        <v>1.05311885637702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1.0019688846359001</v>
      </c>
      <c r="CR10">
        <v>1</v>
      </c>
      <c r="CS10">
        <v>1</v>
      </c>
      <c r="CT10">
        <v>1.0399979350492601</v>
      </c>
      <c r="CU10">
        <v>1.04965226502973</v>
      </c>
      <c r="CV10">
        <v>1</v>
      </c>
      <c r="CW10">
        <v>1</v>
      </c>
      <c r="CX10">
        <v>0.999999999999999</v>
      </c>
      <c r="CY10">
        <v>1</v>
      </c>
    </row>
    <row r="11" spans="1:103" x14ac:dyDescent="0.45">
      <c r="A11" t="s">
        <v>63</v>
      </c>
      <c r="B11" t="s">
        <v>64</v>
      </c>
      <c r="C11" t="s">
        <v>65</v>
      </c>
      <c r="D11">
        <v>40</v>
      </c>
      <c r="E11">
        <f t="shared" si="0"/>
        <v>0</v>
      </c>
      <c r="F11" s="3" cm="1">
        <f t="array" ref="F11">SUMPRODUCT($H11:$CY11,$H$2:$CY$2)/SUMPRODUCT(--($H11:$CY11&lt;&gt;""),$H$2:$CY$2)</f>
        <v>1.0392750879855812</v>
      </c>
      <c r="G11" s="3" cm="1">
        <f t="array" ref="G11">SUMPRODUCT($H11:$CY11,$G$2:$CX$2)/SUMPRODUCT(--($H11:$CY11&lt;&gt;""),$G$2:$CX$2)</f>
        <v>1.0444573524680612</v>
      </c>
      <c r="H11">
        <v>1</v>
      </c>
      <c r="I11">
        <v>1.04103558777912</v>
      </c>
      <c r="J11">
        <v>1</v>
      </c>
      <c r="K11">
        <v>1.0723064624016401</v>
      </c>
      <c r="L11">
        <v>1.00110418082899</v>
      </c>
      <c r="M11">
        <v>1.04210354483947</v>
      </c>
      <c r="N11">
        <v>1.08153066097632</v>
      </c>
      <c r="O11">
        <v>1.0754892709389801</v>
      </c>
      <c r="P11">
        <v>1.0095486778981899</v>
      </c>
      <c r="Q11">
        <v>1.0473541619605999</v>
      </c>
      <c r="R11">
        <v>1.0458173487626501</v>
      </c>
      <c r="S11">
        <v>1.0638171904229901</v>
      </c>
      <c r="T11">
        <v>1.0904125047120099</v>
      </c>
      <c r="U11">
        <v>1.0549038974774201</v>
      </c>
      <c r="V11">
        <v>1</v>
      </c>
      <c r="W11">
        <v>1.02293604094465</v>
      </c>
      <c r="X11">
        <v>1.0191987608931501</v>
      </c>
      <c r="Y11">
        <v>1.04371550409625</v>
      </c>
      <c r="Z11">
        <v>1.01491120814942</v>
      </c>
      <c r="AA11">
        <v>1.0408040342537099</v>
      </c>
      <c r="AB11">
        <v>1.0191991423856199</v>
      </c>
      <c r="AC11">
        <v>1.033643245535</v>
      </c>
      <c r="AD11">
        <v>1.0265220407190501</v>
      </c>
      <c r="AE11">
        <v>1.04080040261213</v>
      </c>
      <c r="AF11">
        <v>1</v>
      </c>
      <c r="AG11">
        <v>1.00186148568516</v>
      </c>
      <c r="AH11">
        <v>1</v>
      </c>
      <c r="AI11">
        <v>1</v>
      </c>
      <c r="AJ11">
        <v>1.1818180256397699</v>
      </c>
      <c r="AK11">
        <v>1.04820834738984</v>
      </c>
      <c r="AL11">
        <v>1.0076751721331301</v>
      </c>
      <c r="AM11">
        <v>1.0126516423720699</v>
      </c>
      <c r="AN11">
        <v>1</v>
      </c>
      <c r="AO11">
        <v>1</v>
      </c>
      <c r="AP11">
        <v>1.0527599643889001</v>
      </c>
      <c r="AQ11">
        <v>1.06856087910616</v>
      </c>
      <c r="AR11">
        <v>1.16135161092352</v>
      </c>
      <c r="AS11">
        <v>1.0208785492732899</v>
      </c>
      <c r="AT11">
        <v>1.06636906300451</v>
      </c>
      <c r="AU11">
        <v>1.07610572113397</v>
      </c>
      <c r="AV11">
        <v>1</v>
      </c>
      <c r="AW11">
        <v>1.00722691376844</v>
      </c>
      <c r="AX11">
        <v>1</v>
      </c>
      <c r="AY11">
        <v>1.0416431049473101</v>
      </c>
      <c r="AZ11">
        <v>1</v>
      </c>
      <c r="BA11">
        <v>1.01818812584181</v>
      </c>
      <c r="BB11">
        <v>1.03573046614277</v>
      </c>
      <c r="BC11">
        <v>1.0489069155291999</v>
      </c>
      <c r="BD11">
        <v>1.01602899258069</v>
      </c>
      <c r="BE11">
        <v>1.0412497679507</v>
      </c>
      <c r="BF11">
        <v>1.0531943714840799</v>
      </c>
      <c r="BG11">
        <v>1.060372239194</v>
      </c>
      <c r="BH11">
        <v>1.07358024073605</v>
      </c>
      <c r="BI11">
        <v>1.10225032108178</v>
      </c>
      <c r="BJ11">
        <v>1.03503015774451</v>
      </c>
      <c r="BK11">
        <v>1.02763441829427</v>
      </c>
      <c r="BL11">
        <v>1.12360969708502</v>
      </c>
      <c r="BM11">
        <v>1.1364945817872201</v>
      </c>
      <c r="BN11">
        <v>1.0868681991020499</v>
      </c>
      <c r="BO11">
        <v>1.09680545711852</v>
      </c>
      <c r="BP11">
        <v>1.0439706443075101</v>
      </c>
      <c r="BQ11">
        <v>1.08519783591513</v>
      </c>
      <c r="BR11">
        <v>1.0638105381206899</v>
      </c>
      <c r="BS11">
        <v>1.0957279646051401</v>
      </c>
      <c r="BT11">
        <v>1</v>
      </c>
      <c r="BU11">
        <v>1.0117143001208</v>
      </c>
      <c r="BV11">
        <v>1</v>
      </c>
      <c r="BW11">
        <v>1.0599319559854099</v>
      </c>
      <c r="BX11">
        <v>1.03189348437419</v>
      </c>
      <c r="BY11">
        <v>1.08776662449267</v>
      </c>
      <c r="BZ11">
        <v>1.0148102526016101</v>
      </c>
      <c r="CA11">
        <v>1.05255494514695</v>
      </c>
      <c r="CB11">
        <v>1.0149097996176399</v>
      </c>
      <c r="CC11">
        <v>1.0436016337428899</v>
      </c>
      <c r="CD11">
        <v>1</v>
      </c>
      <c r="CE11">
        <v>1.0276554383723899</v>
      </c>
      <c r="CF11">
        <v>1.1163718819480499</v>
      </c>
      <c r="CG11">
        <v>1.15913221833355</v>
      </c>
      <c r="CH11">
        <v>1.11936265002527</v>
      </c>
      <c r="CI11">
        <v>1.13175883246117</v>
      </c>
      <c r="CJ11">
        <v>1.0684649109852999</v>
      </c>
      <c r="CK11">
        <v>1.0835361787511</v>
      </c>
      <c r="CL11">
        <v>1.04484830685062</v>
      </c>
      <c r="CM11">
        <v>1.06948240398905</v>
      </c>
      <c r="CN11">
        <v>1.0258567188988099</v>
      </c>
      <c r="CO11">
        <v>1.08027734311631</v>
      </c>
      <c r="CP11">
        <v>1.05763098388688</v>
      </c>
      <c r="CQ11">
        <v>1.0622659137789801</v>
      </c>
      <c r="CR11">
        <v>1.05927140107131</v>
      </c>
      <c r="CS11">
        <v>1.0898047785934699</v>
      </c>
      <c r="CT11">
        <v>1.08236048694867</v>
      </c>
      <c r="CU11">
        <v>1.10108814139753</v>
      </c>
      <c r="CV11">
        <v>1.07698703895618</v>
      </c>
      <c r="CW11">
        <v>1.09881237539349</v>
      </c>
      <c r="CX11">
        <v>1.07563685963376</v>
      </c>
      <c r="CY11">
        <v>1.0876965982420399</v>
      </c>
    </row>
    <row r="12" spans="1:103" x14ac:dyDescent="0.45">
      <c r="A12" s="1" t="s">
        <v>102</v>
      </c>
      <c r="B12" s="1" t="s">
        <v>68</v>
      </c>
      <c r="C12" s="1" t="s">
        <v>76</v>
      </c>
      <c r="D12" s="1">
        <v>40</v>
      </c>
      <c r="E12" s="1">
        <f t="shared" si="0"/>
        <v>0</v>
      </c>
      <c r="F12" s="4" cm="1">
        <f t="array" ref="F12">SUMPRODUCT($H12:$CY12,$H$2:$CY$2)/SUMPRODUCT(--($H12:$CY12&lt;&gt;""),$H$2:$CY$2)</f>
        <v>1.0536604647387775</v>
      </c>
      <c r="G12" s="4" cm="1">
        <f t="array" ref="G12">SUMPRODUCT($H12:$CY12,$G$2:$CX$2)/SUMPRODUCT(--($H12:$CY12&lt;&gt;""),$G$2:$CX$2)</f>
        <v>1.0646684777352562</v>
      </c>
      <c r="H12" s="1">
        <v>1.04708436764706</v>
      </c>
      <c r="I12" s="1">
        <v>1.0693706076385701</v>
      </c>
      <c r="J12" s="1">
        <v>1.0420525285387401</v>
      </c>
      <c r="K12" s="1">
        <v>1.100251935999</v>
      </c>
      <c r="L12" s="1">
        <v>1.0440042858766101</v>
      </c>
      <c r="M12" s="1">
        <v>1.0655010468286501</v>
      </c>
      <c r="N12" s="1">
        <v>1.1030430234698101</v>
      </c>
      <c r="O12" s="1">
        <v>1.08919797742499</v>
      </c>
      <c r="P12" s="1">
        <v>1.0376153286912599</v>
      </c>
      <c r="Q12" s="1">
        <v>1.0582866976716001</v>
      </c>
      <c r="R12" s="1">
        <v>1.06493447153436</v>
      </c>
      <c r="S12" s="1">
        <v>1.0586262633879999</v>
      </c>
      <c r="T12" s="1">
        <v>1.0730243530328101</v>
      </c>
      <c r="U12" s="1">
        <v>1.06524368547034</v>
      </c>
      <c r="V12" s="1">
        <v>1.1153337568091799</v>
      </c>
      <c r="W12" s="1">
        <v>1.04917492175523</v>
      </c>
      <c r="X12" s="1">
        <v>0.93945282709765598</v>
      </c>
      <c r="Y12" s="1">
        <v>1.0472918278380401</v>
      </c>
      <c r="Z12" s="1">
        <v>0.99664586906013297</v>
      </c>
      <c r="AA12" s="1">
        <v>1.01381850099976</v>
      </c>
      <c r="AB12" s="1">
        <v>1.0265833891185601</v>
      </c>
      <c r="AC12" s="1">
        <v>1.04519824050029</v>
      </c>
      <c r="AD12" s="1">
        <v>1.0533723157503501</v>
      </c>
      <c r="AE12" s="1">
        <v>1.05292261660459</v>
      </c>
      <c r="AF12" s="1">
        <v>1.0765681045653801</v>
      </c>
      <c r="AG12" s="1">
        <v>1.0427929660817301</v>
      </c>
      <c r="AH12" s="1">
        <v>1.0371940023430299</v>
      </c>
      <c r="AI12" s="1">
        <v>1.04031416500652</v>
      </c>
      <c r="AJ12" s="1">
        <v>1.0273538956562001</v>
      </c>
      <c r="AK12" s="1">
        <v>1.03195408559087</v>
      </c>
      <c r="AL12" s="1">
        <v>1.0912189966917001</v>
      </c>
      <c r="AM12" s="1">
        <v>1.07648233627471</v>
      </c>
      <c r="AN12" s="1">
        <v>1.0843822429179599</v>
      </c>
      <c r="AO12" s="1">
        <v>1.06597660271766</v>
      </c>
      <c r="AP12" s="1">
        <v>1.07163711110645</v>
      </c>
      <c r="AQ12" s="1">
        <v>1.08719382916791</v>
      </c>
      <c r="AR12" s="1">
        <v>1.0720029145290699</v>
      </c>
      <c r="AS12" s="1">
        <v>1.0458474447966299</v>
      </c>
      <c r="AT12" s="1">
        <v>1.0419397012793801</v>
      </c>
      <c r="AU12" s="1">
        <v>1.08968119977339</v>
      </c>
      <c r="AV12" s="1">
        <v>1.0730757257346799</v>
      </c>
      <c r="AW12" s="1">
        <v>1.0629080264703199</v>
      </c>
      <c r="AX12" s="1">
        <v>1.04113352161823</v>
      </c>
      <c r="AY12" s="1">
        <v>1.05676116447095</v>
      </c>
      <c r="AZ12" s="1">
        <v>0.94246256181184496</v>
      </c>
      <c r="BA12" s="1">
        <v>1.05848392659105</v>
      </c>
      <c r="BB12" s="1">
        <v>1.02467216328025</v>
      </c>
      <c r="BC12" s="1">
        <v>1.0968173730861801</v>
      </c>
      <c r="BD12" s="1">
        <v>1.04570704102277</v>
      </c>
      <c r="BE12" s="1">
        <v>1.06336796210427</v>
      </c>
      <c r="BF12" s="1">
        <v>1.02389733624132</v>
      </c>
      <c r="BG12" s="1">
        <v>1.0493225019922601</v>
      </c>
      <c r="BH12" s="1">
        <v>1.0683135698399899</v>
      </c>
      <c r="BI12" s="1">
        <v>1.08040595029011</v>
      </c>
      <c r="BJ12" s="1">
        <v>1.0545533818542201</v>
      </c>
      <c r="BK12" s="1">
        <v>1.0553848860674799</v>
      </c>
      <c r="BL12" s="1">
        <v>1.1581473728565801</v>
      </c>
      <c r="BM12" s="1">
        <v>1.14131212942941</v>
      </c>
      <c r="BN12" s="1">
        <v>1.0817992115976101</v>
      </c>
      <c r="BO12" s="1">
        <v>1.08621470787051</v>
      </c>
      <c r="BP12" s="1">
        <v>1.0493678909811299</v>
      </c>
      <c r="BQ12" s="1">
        <v>1.0768016988221101</v>
      </c>
      <c r="BR12" s="1">
        <v>1.05901623990344</v>
      </c>
      <c r="BS12" s="1">
        <v>1.0718984893357899</v>
      </c>
      <c r="BT12" s="1">
        <v>1.04085554389839</v>
      </c>
      <c r="BU12" s="1">
        <v>1.0019654747491</v>
      </c>
      <c r="BV12" s="1">
        <v>1.0109336898692001</v>
      </c>
      <c r="BW12" s="1">
        <v>1.04354429119515</v>
      </c>
      <c r="BX12" s="1">
        <v>1.0761650354110399</v>
      </c>
      <c r="BY12" s="1">
        <v>1.1002365933935401</v>
      </c>
      <c r="BZ12" s="1">
        <v>1.0293464472204801</v>
      </c>
      <c r="CA12" s="1">
        <v>1.0566004416774899</v>
      </c>
      <c r="CB12" s="1">
        <v>1.04690188137048</v>
      </c>
      <c r="CC12" s="1">
        <v>1.0335305903765699</v>
      </c>
      <c r="CD12" s="1">
        <v>1.0525670935245801</v>
      </c>
      <c r="CE12" s="1">
        <v>1.04669478803298</v>
      </c>
      <c r="CF12" s="1">
        <v>1.10864376696914</v>
      </c>
      <c r="CG12" s="1">
        <v>1.11999606630135</v>
      </c>
      <c r="CH12" s="1">
        <v>1.13487195804723</v>
      </c>
      <c r="CI12" s="1">
        <v>1.12213242142262</v>
      </c>
      <c r="CJ12" s="1">
        <v>1.08824158646879</v>
      </c>
      <c r="CK12" s="1">
        <v>1.11855261133914</v>
      </c>
      <c r="CL12" s="1">
        <v>1.05503912751413</v>
      </c>
      <c r="CM12" s="1">
        <v>1.0666949110597199</v>
      </c>
      <c r="CN12" s="1">
        <v>1.0383757225742101</v>
      </c>
      <c r="CO12" s="1">
        <v>1.0479486721451801</v>
      </c>
      <c r="CP12" s="1">
        <v>1.03704585238683</v>
      </c>
      <c r="CQ12" s="1">
        <v>1.03313903771203</v>
      </c>
      <c r="CR12" s="1">
        <v>1.0526173274241</v>
      </c>
      <c r="CS12" s="1">
        <v>1.0561259977744899</v>
      </c>
      <c r="CT12" s="1">
        <v>1.13723869939647</v>
      </c>
      <c r="CU12" s="1">
        <v>1.1093762619809</v>
      </c>
      <c r="CV12" s="1">
        <v>1.0792003991885599</v>
      </c>
      <c r="CW12" s="1">
        <v>1.08324193629041</v>
      </c>
      <c r="CX12" s="1">
        <v>1.0942321845879499</v>
      </c>
      <c r="CY12" s="1">
        <v>1.0566970999224901</v>
      </c>
    </row>
    <row r="13" spans="1:103" s="1" customFormat="1" x14ac:dyDescent="0.45">
      <c r="A13" t="s">
        <v>74</v>
      </c>
      <c r="B13" t="s">
        <v>64</v>
      </c>
      <c r="C13" t="s">
        <v>65</v>
      </c>
      <c r="D13">
        <v>40</v>
      </c>
      <c r="E13">
        <f t="shared" si="0"/>
        <v>0</v>
      </c>
      <c r="F13" s="3" cm="1">
        <f t="array" ref="F13">SUMPRODUCT($H13:$CY13,$H$2:$CY$2)/SUMPRODUCT(--($H13:$CY13&lt;&gt;""),$H$2:$CY$2)</f>
        <v>1.066663150304904</v>
      </c>
      <c r="G13" s="3" cm="1">
        <f t="array" ref="G13">SUMPRODUCT($H13:$CY13,$G$2:$CX$2)/SUMPRODUCT(--($H13:$CY13&lt;&gt;""),$G$2:$CX$2)</f>
        <v>1.0598587984439074</v>
      </c>
      <c r="H13">
        <v>1.0582718961336299</v>
      </c>
      <c r="I13">
        <v>1.0695316700828801</v>
      </c>
      <c r="J13">
        <v>1.05821745536043</v>
      </c>
      <c r="K13">
        <v>1.10166932816671</v>
      </c>
      <c r="L13">
        <v>1.05979917259589</v>
      </c>
      <c r="M13">
        <v>1.0645427830638501</v>
      </c>
      <c r="N13">
        <v>1.0990855732766001</v>
      </c>
      <c r="O13">
        <v>1.0860681924736799</v>
      </c>
      <c r="P13">
        <v>1.07743252063212</v>
      </c>
      <c r="Q13">
        <v>1.06855352007757</v>
      </c>
      <c r="R13">
        <v>1.0874800051742</v>
      </c>
      <c r="S13">
        <v>1.0885848563937499</v>
      </c>
      <c r="T13">
        <v>1.0693608086214601</v>
      </c>
      <c r="U13">
        <v>1.0575280833871901</v>
      </c>
      <c r="V13">
        <v>1.0945979523115199</v>
      </c>
      <c r="W13">
        <v>1.03707965130664</v>
      </c>
      <c r="X13">
        <v>1.04436388184319</v>
      </c>
      <c r="Y13">
        <v>1.0636412913072999</v>
      </c>
      <c r="Z13">
        <v>1.04120747817338</v>
      </c>
      <c r="AA13">
        <v>1.0561653550855301</v>
      </c>
      <c r="AB13">
        <v>1.05672464715754</v>
      </c>
      <c r="AC13">
        <v>1.0477625735333</v>
      </c>
      <c r="AD13">
        <v>1.0576545755765501</v>
      </c>
      <c r="AE13">
        <v>1.0625600253338801</v>
      </c>
      <c r="AF13">
        <v>1.06263172524519</v>
      </c>
      <c r="AG13">
        <v>1.04019773989991</v>
      </c>
      <c r="AH13">
        <v>1.0370547534965</v>
      </c>
      <c r="AI13">
        <v>1.0337949295162501</v>
      </c>
      <c r="AJ13">
        <v>1.0567823666162599</v>
      </c>
      <c r="AK13">
        <v>1.04997761300255</v>
      </c>
      <c r="AL13">
        <v>1.0235222098458101</v>
      </c>
      <c r="AM13">
        <v>1.01472632993894</v>
      </c>
      <c r="AN13">
        <v>1.0371043634592501</v>
      </c>
      <c r="AO13">
        <v>1.0309959333981</v>
      </c>
      <c r="AP13">
        <v>1.0842546589570401</v>
      </c>
      <c r="AQ13">
        <v>1.07759399880199</v>
      </c>
      <c r="AR13">
        <v>1.03544469011652</v>
      </c>
      <c r="AS13">
        <v>1.02885855577644</v>
      </c>
      <c r="AT13">
        <v>1.07534402378504</v>
      </c>
      <c r="AU13">
        <v>1.0802767141510701</v>
      </c>
      <c r="AV13">
        <v>1.05250953926179</v>
      </c>
      <c r="AW13">
        <v>1.01507783625627</v>
      </c>
      <c r="AX13">
        <v>1.0696013810810601</v>
      </c>
      <c r="AY13">
        <v>1.06356836409637</v>
      </c>
      <c r="AZ13">
        <v>1.0724616744914299</v>
      </c>
      <c r="BA13">
        <v>1.0431787210671399</v>
      </c>
      <c r="BB13">
        <v>1.06616576829425</v>
      </c>
      <c r="BC13">
        <v>1.06984600503868</v>
      </c>
      <c r="BD13">
        <v>1.07729279482794</v>
      </c>
      <c r="BE13">
        <v>1.07408855911555</v>
      </c>
      <c r="BF13">
        <v>1.08183957347598</v>
      </c>
      <c r="BG13">
        <v>1.0576432657383701</v>
      </c>
      <c r="BH13">
        <v>1.0671548343342401</v>
      </c>
      <c r="BI13">
        <v>1.06301495013075</v>
      </c>
      <c r="BJ13">
        <v>1.0457119112667901</v>
      </c>
      <c r="BK13">
        <v>1.03557338348455</v>
      </c>
      <c r="BL13">
        <v>1.14855833678816</v>
      </c>
      <c r="BM13">
        <v>1.13937043843091</v>
      </c>
      <c r="BN13">
        <v>1.1106826620091199</v>
      </c>
      <c r="BO13">
        <v>1.10445491993857</v>
      </c>
      <c r="BP13">
        <v>1.05375319164009</v>
      </c>
      <c r="BQ13">
        <v>1.07468501030229</v>
      </c>
      <c r="BR13">
        <v>1.0412964038644801</v>
      </c>
      <c r="BS13">
        <v>1.0479855335719701</v>
      </c>
      <c r="BT13">
        <v>1.08070100302887</v>
      </c>
      <c r="BU13">
        <v>1.0432452570191999</v>
      </c>
      <c r="BV13">
        <v>1.0410482420287399</v>
      </c>
      <c r="BW13">
        <v>1.05166465596618</v>
      </c>
      <c r="BX13">
        <v>1.0669088349646401</v>
      </c>
      <c r="BY13">
        <v>1.09288665041296</v>
      </c>
      <c r="BZ13">
        <v>1.02494723710686</v>
      </c>
      <c r="CA13">
        <v>1.0478355869711999</v>
      </c>
      <c r="CB13">
        <v>1.07070517489896</v>
      </c>
      <c r="CC13">
        <v>1.0408045821662699</v>
      </c>
      <c r="CD13">
        <v>1.05687439956288</v>
      </c>
      <c r="CE13">
        <v>1.0248819166085801</v>
      </c>
      <c r="CF13">
        <v>1.13688282982255</v>
      </c>
      <c r="CG13">
        <v>1.1476546428363401</v>
      </c>
      <c r="CH13">
        <v>1.10409251013061</v>
      </c>
      <c r="CI13">
        <v>1.11928409702281</v>
      </c>
      <c r="CJ13">
        <v>1.0899718040750701</v>
      </c>
      <c r="CK13">
        <v>1.06794799521573</v>
      </c>
      <c r="CL13">
        <v>1.0988323034878</v>
      </c>
      <c r="CM13">
        <v>1.08014734152948</v>
      </c>
      <c r="CN13">
        <v>1.0793663012208401</v>
      </c>
      <c r="CO13">
        <v>1.08676121842111</v>
      </c>
      <c r="CP13">
        <v>1.0799998962738599</v>
      </c>
      <c r="CQ13">
        <v>1.0685581011346701</v>
      </c>
      <c r="CR13">
        <v>1.0840149919312001</v>
      </c>
      <c r="CS13">
        <v>1.0836628825757499</v>
      </c>
      <c r="CT13">
        <v>1.1191665689441599</v>
      </c>
      <c r="CU13">
        <v>1.088837650803</v>
      </c>
      <c r="CV13">
        <v>1.09439567530712</v>
      </c>
      <c r="CW13">
        <v>1.0984584815632199</v>
      </c>
      <c r="CX13">
        <v>1.0879222515849001</v>
      </c>
      <c r="CY13">
        <v>1.08399641382005</v>
      </c>
    </row>
    <row r="14" spans="1:103" s="1" customFormat="1" x14ac:dyDescent="0.45">
      <c r="A14" s="1" t="s">
        <v>103</v>
      </c>
      <c r="B14" s="1" t="s">
        <v>68</v>
      </c>
      <c r="C14" s="1" t="s">
        <v>76</v>
      </c>
      <c r="D14" s="1">
        <v>40</v>
      </c>
      <c r="E14" s="1">
        <f t="shared" si="0"/>
        <v>0</v>
      </c>
      <c r="F14" s="4" cm="1">
        <f t="array" ref="F14">SUMPRODUCT($H14:$CY14,$H$2:$CY$2)/SUMPRODUCT(--($H14:$CY14&lt;&gt;""),$H$2:$CY$2)</f>
        <v>1.0684627111837428</v>
      </c>
      <c r="G14" s="4" cm="1">
        <f t="array" ref="G14">SUMPRODUCT($H14:$CY14,$G$2:$CX$2)/SUMPRODUCT(--($H14:$CY14&lt;&gt;""),$G$2:$CX$2)</f>
        <v>0.96839227019435414</v>
      </c>
      <c r="H14" s="1">
        <v>1.1036621740316701</v>
      </c>
      <c r="I14" s="1">
        <v>0.96493929944742596</v>
      </c>
      <c r="J14" s="1">
        <v>1.0983781823922101</v>
      </c>
      <c r="K14" s="1">
        <v>0.99283511265522495</v>
      </c>
      <c r="L14" s="1">
        <v>1.1052520105728401</v>
      </c>
      <c r="M14" s="1">
        <v>0.96715440573909595</v>
      </c>
      <c r="N14" s="1">
        <v>1.0641263687775999</v>
      </c>
      <c r="O14" s="1">
        <v>0.966767935962485</v>
      </c>
      <c r="P14" s="1">
        <v>1.0041387616322901</v>
      </c>
      <c r="Q14" s="1">
        <v>0.99272059425857195</v>
      </c>
      <c r="R14" s="1">
        <v>1.06338343538527</v>
      </c>
      <c r="S14" s="1">
        <v>0.95250494952409404</v>
      </c>
      <c r="T14" s="1">
        <v>1.0645781655372</v>
      </c>
      <c r="U14" s="1">
        <v>0.89709303054880896</v>
      </c>
      <c r="V14" s="1">
        <v>1.10545147719767</v>
      </c>
      <c r="W14" s="1">
        <v>0.97999372821003705</v>
      </c>
      <c r="X14" s="1">
        <v>1.04523272797116</v>
      </c>
      <c r="Y14" s="1">
        <v>0.98929829531108204</v>
      </c>
      <c r="Z14" s="1">
        <v>0.88541957677952099</v>
      </c>
      <c r="AA14" s="1">
        <v>0.86963173833115004</v>
      </c>
      <c r="AB14" s="1">
        <v>1.1460169261482001</v>
      </c>
      <c r="AC14" s="1">
        <v>0.951250537919338</v>
      </c>
      <c r="AD14" s="1">
        <v>1.1691256655345399</v>
      </c>
      <c r="AE14" s="1">
        <v>0.99130762161431196</v>
      </c>
      <c r="AF14" s="1">
        <v>1.20732814571145</v>
      </c>
      <c r="AG14" s="1">
        <v>0.97646934583152101</v>
      </c>
      <c r="AH14" s="1">
        <v>1.01486503529636</v>
      </c>
      <c r="AI14" s="1">
        <v>0.98946207327513003</v>
      </c>
      <c r="AJ14" s="1">
        <v>1.1876699483065001</v>
      </c>
      <c r="AK14" s="1">
        <v>1.0327634885683501</v>
      </c>
      <c r="AL14" s="1">
        <v>1.0151283957644901</v>
      </c>
      <c r="AM14" s="1">
        <v>0.94510515010562102</v>
      </c>
      <c r="AN14" s="1">
        <v>0.98939987236312199</v>
      </c>
      <c r="AO14" s="1">
        <v>0.91152090528611796</v>
      </c>
      <c r="AP14" s="1">
        <v>0.99815906808644395</v>
      </c>
      <c r="AQ14" s="1">
        <v>0.93835161841324599</v>
      </c>
      <c r="AR14" s="1">
        <v>1.1426238655509</v>
      </c>
      <c r="AS14" s="1">
        <v>1.00942668325791</v>
      </c>
      <c r="AT14" s="1">
        <v>1.0502054623738999</v>
      </c>
      <c r="AU14" s="1">
        <v>0.95814527607699895</v>
      </c>
      <c r="AV14" s="1">
        <v>1.1844888038849899</v>
      </c>
      <c r="AW14" s="1">
        <v>1.0064287267424801</v>
      </c>
      <c r="AX14" s="1">
        <v>1.1104404663740699</v>
      </c>
      <c r="AY14" s="1">
        <v>1.0443043803537999</v>
      </c>
      <c r="AZ14" s="1">
        <v>1.1954153970049399</v>
      </c>
      <c r="BA14" s="1">
        <v>1.0603329869154401</v>
      </c>
      <c r="BB14" s="1">
        <v>0.97959399252827395</v>
      </c>
      <c r="BC14" s="1">
        <v>0.95498389637838499</v>
      </c>
      <c r="BD14" s="1">
        <v>1.0913098113439501</v>
      </c>
      <c r="BE14" s="1">
        <v>0.96703630659579098</v>
      </c>
      <c r="BF14" s="1">
        <v>1.0205735312164601</v>
      </c>
      <c r="BG14" s="1">
        <v>0.92645605492416905</v>
      </c>
      <c r="BH14" s="1">
        <v>0.93467208625109499</v>
      </c>
      <c r="BI14" s="1">
        <v>0.93525206886984502</v>
      </c>
      <c r="BJ14" s="1">
        <v>1.0489135522803501</v>
      </c>
      <c r="BK14" s="1">
        <v>0.98040388105144805</v>
      </c>
      <c r="BL14" s="1">
        <v>1.0176506249277799</v>
      </c>
      <c r="BM14" s="1">
        <v>0.94354300595826501</v>
      </c>
      <c r="BN14" s="1">
        <v>0.92887447696465297</v>
      </c>
      <c r="BO14" s="1">
        <v>0.91213562635954804</v>
      </c>
      <c r="BP14" s="1">
        <v>0.91967502404327695</v>
      </c>
      <c r="BQ14" s="1">
        <v>0.89103896141473704</v>
      </c>
      <c r="BR14" s="1">
        <v>0.92358608625404603</v>
      </c>
      <c r="BS14" s="1">
        <v>0.94810870189696905</v>
      </c>
      <c r="BT14" s="1">
        <v>1.0404109026035799</v>
      </c>
      <c r="BU14" s="1">
        <v>0.98670247131128197</v>
      </c>
      <c r="BV14" s="1">
        <v>0.97880665260382005</v>
      </c>
      <c r="BW14" s="1">
        <v>0.92183180819639299</v>
      </c>
      <c r="BX14" s="1">
        <v>1.0228181236282501</v>
      </c>
      <c r="BY14" s="1">
        <v>0.95530698098564404</v>
      </c>
      <c r="BZ14" s="1">
        <v>0.93503374155992702</v>
      </c>
      <c r="CA14" s="1">
        <v>0.91321151783322596</v>
      </c>
      <c r="CB14" s="1">
        <v>0.988958342512541</v>
      </c>
      <c r="CC14" s="1">
        <v>0.93164791428191396</v>
      </c>
      <c r="CD14" s="1">
        <v>1.13119030039622</v>
      </c>
      <c r="CE14" s="1">
        <v>0.94926726172796605</v>
      </c>
      <c r="CF14" s="1">
        <v>1.0129908852843701</v>
      </c>
      <c r="CG14" s="1">
        <v>0.94696367290161498</v>
      </c>
      <c r="CH14" s="1">
        <v>1.0062030413144301</v>
      </c>
      <c r="CI14" s="1">
        <v>0.94634855766801795</v>
      </c>
      <c r="CJ14" s="1">
        <v>0.91750836584218098</v>
      </c>
      <c r="CK14" s="1">
        <v>0.91965834363432697</v>
      </c>
      <c r="CL14" s="1">
        <v>0.92941620775159195</v>
      </c>
      <c r="CM14" s="1">
        <v>0.89883282513132701</v>
      </c>
      <c r="CN14" s="1">
        <v>1.02746039630942</v>
      </c>
      <c r="CO14" s="1">
        <v>0.955089402094496</v>
      </c>
      <c r="CP14" s="1">
        <v>1.0586789883441401</v>
      </c>
      <c r="CQ14" s="1">
        <v>0.945510602483976</v>
      </c>
      <c r="CR14" s="1">
        <v>1.0227329223167301</v>
      </c>
      <c r="CS14" s="1">
        <v>0.93952403491148895</v>
      </c>
      <c r="CT14" s="1">
        <v>1.0204963154356801</v>
      </c>
      <c r="CU14" s="1">
        <v>0.92097263119670603</v>
      </c>
      <c r="CV14" s="1">
        <v>0.90167914778929403</v>
      </c>
      <c r="CW14" s="1">
        <v>0.899299663776155</v>
      </c>
      <c r="CX14" s="1">
        <v>0.90393079397047305</v>
      </c>
      <c r="CY14" s="1">
        <v>0.85796773349276401</v>
      </c>
    </row>
    <row r="15" spans="1:103" x14ac:dyDescent="0.45">
      <c r="A15" t="s">
        <v>67</v>
      </c>
      <c r="B15" t="s">
        <v>69</v>
      </c>
      <c r="C15" t="s">
        <v>65</v>
      </c>
      <c r="D15">
        <v>40</v>
      </c>
      <c r="E15">
        <f t="shared" si="0"/>
        <v>0</v>
      </c>
      <c r="F15" s="3" cm="1">
        <f t="array" ref="F15">SUMPRODUCT($H15:$CY15,$H$2:$CY$2)/SUMPRODUCT(--($H15:$CY15&lt;&gt;""),$H$2:$CY$2)</f>
        <v>1.0792631886802955</v>
      </c>
      <c r="G15" s="3" cm="1">
        <f t="array" ref="G15">SUMPRODUCT($H15:$CY15,$G$2:$CX$2)/SUMPRODUCT(--($H15:$CY15&lt;&gt;""),$G$2:$CX$2)</f>
        <v>1.0550650600370064</v>
      </c>
      <c r="H15">
        <v>1.1107275337896401</v>
      </c>
      <c r="I15">
        <v>1.0465291292633501</v>
      </c>
      <c r="J15">
        <v>1.11180233440235</v>
      </c>
      <c r="K15">
        <v>1.07507582011714</v>
      </c>
      <c r="L15">
        <v>1.10258342079512</v>
      </c>
      <c r="M15">
        <v>1.04349784093973</v>
      </c>
      <c r="N15">
        <v>1.05483245768353</v>
      </c>
      <c r="O15">
        <v>1.0564736653236899</v>
      </c>
      <c r="P15">
        <v>1.0440623559676401</v>
      </c>
      <c r="Q15">
        <v>1.06450361369491</v>
      </c>
      <c r="R15">
        <v>1.0492911545433199</v>
      </c>
      <c r="S15">
        <v>1.0522076427448099</v>
      </c>
      <c r="T15">
        <v>1.02630514806341</v>
      </c>
      <c r="U15">
        <v>1.0271331046822201</v>
      </c>
      <c r="V15">
        <v>1.2150699121755399</v>
      </c>
      <c r="W15">
        <v>1.0380890574300301</v>
      </c>
      <c r="X15">
        <v>1.1496297521221399</v>
      </c>
      <c r="Y15">
        <v>1.0520001386484701</v>
      </c>
      <c r="Z15">
        <v>1.02597367123196</v>
      </c>
      <c r="AA15">
        <v>1.02038946169135</v>
      </c>
      <c r="AB15">
        <v>1.0519025838978899</v>
      </c>
      <c r="AC15">
        <v>1.05060418676135</v>
      </c>
      <c r="AD15">
        <v>1.0674803562623301</v>
      </c>
      <c r="AE15">
        <v>1.06136286702993</v>
      </c>
      <c r="AF15">
        <v>1.22517784684088</v>
      </c>
      <c r="AG15">
        <v>1.07671776742408</v>
      </c>
      <c r="AH15">
        <v>1.1211703568873399</v>
      </c>
      <c r="AI15">
        <v>1.0617065920836299</v>
      </c>
      <c r="AJ15">
        <v>1.1166196773793</v>
      </c>
      <c r="AK15">
        <v>1.05885305326033</v>
      </c>
      <c r="AL15">
        <v>1.08607533031902</v>
      </c>
      <c r="AM15">
        <v>1.0351602241690001</v>
      </c>
      <c r="AN15">
        <v>1.07832940435615</v>
      </c>
      <c r="AO15">
        <v>1.03343880320272</v>
      </c>
      <c r="AP15">
        <v>1.03496745364269</v>
      </c>
      <c r="AQ15">
        <v>1.04534515490483</v>
      </c>
      <c r="AR15">
        <v>1.0500109507664299</v>
      </c>
      <c r="AS15">
        <v>1.05157090731605</v>
      </c>
      <c r="AT15">
        <v>1.0576092565783799</v>
      </c>
      <c r="AU15">
        <v>1.0704359221192501</v>
      </c>
      <c r="AV15">
        <v>1.2280370417187201</v>
      </c>
      <c r="AW15">
        <v>1.0883885203842301</v>
      </c>
      <c r="AX15">
        <v>1.1497162552784199</v>
      </c>
      <c r="AY15">
        <v>1.0583639768216599</v>
      </c>
      <c r="AZ15">
        <v>1.0514644634188299</v>
      </c>
      <c r="BA15">
        <v>1.09521900162177</v>
      </c>
      <c r="BB15">
        <v>1.0374169195079801</v>
      </c>
      <c r="BC15">
        <v>1.0441168712388</v>
      </c>
      <c r="BD15">
        <v>1.05205378420134</v>
      </c>
      <c r="BE15">
        <v>1.0735680259979401</v>
      </c>
      <c r="BF15">
        <v>1.0214995628541299</v>
      </c>
      <c r="BG15">
        <v>1.0195908057185299</v>
      </c>
      <c r="BH15">
        <v>1.03761655040293</v>
      </c>
      <c r="BI15">
        <v>1.04686988982993</v>
      </c>
      <c r="BJ15">
        <v>1.04755274581061</v>
      </c>
      <c r="BK15">
        <v>1.05221885422886</v>
      </c>
      <c r="BL15">
        <v>1.0596831524361601</v>
      </c>
      <c r="BM15">
        <v>1.0588357866345799</v>
      </c>
      <c r="BN15">
        <v>1.0197297082729899</v>
      </c>
      <c r="BO15">
        <v>1.0319628470616</v>
      </c>
      <c r="BP15">
        <v>1.0350075357574799</v>
      </c>
      <c r="BQ15">
        <v>1.0199579588145899</v>
      </c>
      <c r="BR15">
        <v>1.0224575423173401</v>
      </c>
      <c r="BS15">
        <v>1.0222815488127199</v>
      </c>
      <c r="BT15">
        <v>1.0834331818276099</v>
      </c>
      <c r="BU15">
        <v>1.0537004373485399</v>
      </c>
      <c r="BV15">
        <v>1.0370772919668501</v>
      </c>
      <c r="BW15">
        <v>1.0317236876435001</v>
      </c>
      <c r="BX15">
        <v>1.0359984316561199</v>
      </c>
      <c r="BY15">
        <v>1.04585452099238</v>
      </c>
      <c r="BZ15">
        <v>1.0199244016732401</v>
      </c>
      <c r="CA15">
        <v>1.02316394998834</v>
      </c>
      <c r="CB15">
        <v>1.02267412218637</v>
      </c>
      <c r="CC15">
        <v>1.0339271455064301</v>
      </c>
      <c r="CD15">
        <v>1.02759504684354</v>
      </c>
      <c r="CE15">
        <v>1.0308636518538601</v>
      </c>
      <c r="CF15">
        <v>1.06119231875563</v>
      </c>
      <c r="CG15">
        <v>1.06461348990302</v>
      </c>
      <c r="CH15">
        <v>1.0588917545007599</v>
      </c>
      <c r="CI15">
        <v>1.06373077324037</v>
      </c>
      <c r="CJ15">
        <v>1.0047558444309701</v>
      </c>
      <c r="CK15">
        <v>1.0305682782235499</v>
      </c>
      <c r="CL15">
        <v>1.0313085209758801</v>
      </c>
      <c r="CM15">
        <v>1.0265881009346001</v>
      </c>
      <c r="CN15">
        <v>1.0415589662397799</v>
      </c>
      <c r="CO15">
        <v>1.0539130577492</v>
      </c>
      <c r="CP15">
        <v>1.0412665801294301</v>
      </c>
      <c r="CQ15">
        <v>1.0522562440270899</v>
      </c>
      <c r="CR15">
        <v>1.0335791641490599</v>
      </c>
      <c r="CS15">
        <v>1.0447896357986799</v>
      </c>
      <c r="CT15">
        <v>1.0534958929531799</v>
      </c>
      <c r="CU15">
        <v>1.05079820489051</v>
      </c>
      <c r="CV15">
        <v>1.03562217747459</v>
      </c>
      <c r="CW15">
        <v>1.0354584619957901</v>
      </c>
      <c r="CX15">
        <v>1.00653558451661</v>
      </c>
      <c r="CY15">
        <v>1.0007544747517001</v>
      </c>
    </row>
    <row r="16" spans="1:103" x14ac:dyDescent="0.45">
      <c r="A16" t="s">
        <v>81</v>
      </c>
      <c r="B16" t="s">
        <v>64</v>
      </c>
      <c r="C16" t="s">
        <v>76</v>
      </c>
      <c r="D16">
        <v>40</v>
      </c>
      <c r="E16">
        <f t="shared" si="0"/>
        <v>0</v>
      </c>
      <c r="F16" s="3" cm="1">
        <f t="array" ref="F16">SUMPRODUCT($H16:$CY16,$H$2:$CY$2)/SUMPRODUCT(--($H16:$CY16&lt;&gt;""),$H$2:$CY$2)</f>
        <v>1.1058079455963732</v>
      </c>
      <c r="G16" s="3" cm="1">
        <f t="array" ref="G16">SUMPRODUCT($H16:$CY16,$G$2:$CX$2)/SUMPRODUCT(--($H16:$CY16&lt;&gt;""),$G$2:$CX$2)</f>
        <v>1.0691893349062209</v>
      </c>
      <c r="H16">
        <v>1.07530247474078</v>
      </c>
      <c r="I16">
        <v>1.07049750761814</v>
      </c>
      <c r="J16">
        <v>1.0802466653742999</v>
      </c>
      <c r="K16">
        <v>1.10491478914551</v>
      </c>
      <c r="L16">
        <v>1.0936588128328799</v>
      </c>
      <c r="M16">
        <v>1.07537887535328</v>
      </c>
      <c r="N16">
        <v>1.1017179849652301</v>
      </c>
      <c r="O16">
        <v>1.0945957576887999</v>
      </c>
      <c r="P16">
        <v>1.1066977600421899</v>
      </c>
      <c r="Q16">
        <v>1.0705924645315801</v>
      </c>
      <c r="R16">
        <v>1.0946392245821399</v>
      </c>
      <c r="S16">
        <v>1.0668646277588201</v>
      </c>
      <c r="T16">
        <v>1.0615768789098301</v>
      </c>
      <c r="U16">
        <v>1.0476229589683701</v>
      </c>
      <c r="V16">
        <v>1.2675711421664699</v>
      </c>
      <c r="W16">
        <v>1.08368531116411</v>
      </c>
      <c r="X16">
        <v>1.0659006429202</v>
      </c>
      <c r="Y16">
        <v>1.0969560684552899</v>
      </c>
      <c r="Z16">
        <v>1.07161595127898</v>
      </c>
      <c r="AA16">
        <v>1.0555368763603401</v>
      </c>
      <c r="AB16">
        <v>1.12621380688864</v>
      </c>
      <c r="AC16">
        <v>1.1065735333086</v>
      </c>
      <c r="AD16">
        <v>1.0870102074980701</v>
      </c>
      <c r="AE16">
        <v>1.0511760314413201</v>
      </c>
      <c r="AF16">
        <v>1.0956574130410801</v>
      </c>
      <c r="AG16">
        <v>1.0648393347598299</v>
      </c>
      <c r="AH16">
        <v>1.1479295750115901</v>
      </c>
      <c r="AI16">
        <v>1.07727272535869</v>
      </c>
      <c r="AJ16">
        <v>1.22224620337076</v>
      </c>
      <c r="AK16">
        <v>1.06515290410233</v>
      </c>
      <c r="AL16">
        <v>1.0762640515156701</v>
      </c>
      <c r="AM16">
        <v>1.01938127020803</v>
      </c>
      <c r="AN16">
        <v>1.0381180686873801</v>
      </c>
      <c r="AO16">
        <v>1.0173644290216799</v>
      </c>
      <c r="AP16">
        <v>1.1362492771677799</v>
      </c>
      <c r="AQ16">
        <v>1.08276217787368</v>
      </c>
      <c r="AR16">
        <v>1.1163843200502701</v>
      </c>
      <c r="AS16">
        <v>1.0748196842081901</v>
      </c>
      <c r="AT16">
        <v>1.0907854490328099</v>
      </c>
      <c r="AU16">
        <v>1.0898346937380701</v>
      </c>
      <c r="AV16">
        <v>1.22251582177729</v>
      </c>
      <c r="AW16">
        <v>1.1094615831438499</v>
      </c>
      <c r="AX16">
        <v>1.07562599854287</v>
      </c>
      <c r="AY16">
        <v>1.0609548732642999</v>
      </c>
      <c r="AZ16">
        <v>1.1769241747439201</v>
      </c>
      <c r="BA16">
        <v>1.07813999554554</v>
      </c>
      <c r="BB16">
        <v>1.11298527731913</v>
      </c>
      <c r="BC16">
        <v>1.08627498365316</v>
      </c>
      <c r="BD16">
        <v>1.09420532043357</v>
      </c>
      <c r="BE16">
        <v>1.0609558634834899</v>
      </c>
      <c r="BF16">
        <v>1.0866665079706599</v>
      </c>
      <c r="BG16">
        <v>1.07234337712182</v>
      </c>
      <c r="BH16">
        <v>1.08337623788032</v>
      </c>
      <c r="BI16">
        <v>1.09641708075528</v>
      </c>
      <c r="BJ16">
        <v>1.1079293351467501</v>
      </c>
      <c r="BK16">
        <v>1.0657290734711899</v>
      </c>
      <c r="BL16">
        <v>1.1072014924865901</v>
      </c>
      <c r="BM16">
        <v>1.09216281588898</v>
      </c>
      <c r="BN16">
        <v>1.0782110570616299</v>
      </c>
      <c r="BO16">
        <v>1.0909329285826299</v>
      </c>
      <c r="BP16">
        <v>1.03908671670915</v>
      </c>
      <c r="BQ16">
        <v>1.04491590376883</v>
      </c>
      <c r="BR16">
        <v>1.0595252622754101</v>
      </c>
      <c r="BS16">
        <v>1.0649595327953201</v>
      </c>
      <c r="BT16">
        <v>1.0721919913447699</v>
      </c>
      <c r="BU16">
        <v>1.03126947158685</v>
      </c>
      <c r="BV16">
        <v>1.01934745448625</v>
      </c>
      <c r="BW16">
        <v>1.0214576399166</v>
      </c>
      <c r="BX16">
        <v>1.04934226133513</v>
      </c>
      <c r="BY16">
        <v>1.0542363497249001</v>
      </c>
      <c r="BZ16">
        <v>1.0363989038617201</v>
      </c>
      <c r="CA16">
        <v>1.0283574178805199</v>
      </c>
      <c r="CB16">
        <v>1.06958587418581</v>
      </c>
      <c r="CC16">
        <v>1.04983618475935</v>
      </c>
      <c r="CD16">
        <v>1.05121076495632</v>
      </c>
      <c r="CE16">
        <v>1.04453403509812</v>
      </c>
      <c r="CF16">
        <v>1.1212856419488899</v>
      </c>
      <c r="CG16">
        <v>1.10907327509596</v>
      </c>
      <c r="CH16">
        <v>1.0820554528097901</v>
      </c>
      <c r="CI16">
        <v>1.08341385379049</v>
      </c>
      <c r="CJ16">
        <v>1.0118215029402799</v>
      </c>
      <c r="CK16">
        <v>1.03867131457721</v>
      </c>
      <c r="CL16">
        <v>1.1008748401508499</v>
      </c>
      <c r="CM16">
        <v>1.0627619908906201</v>
      </c>
      <c r="CN16">
        <v>1.07029593774206</v>
      </c>
      <c r="CO16">
        <v>1.05955649592519</v>
      </c>
      <c r="CP16">
        <v>1.1093090752468899</v>
      </c>
      <c r="CQ16">
        <v>1.04054271246907</v>
      </c>
      <c r="CR16">
        <v>1.0976824731830099</v>
      </c>
      <c r="CS16">
        <v>1.0649473929762501</v>
      </c>
      <c r="CT16">
        <v>1.1295781994943901</v>
      </c>
      <c r="CU16">
        <v>1.10695671367897</v>
      </c>
      <c r="CV16">
        <v>1.0755069636489301</v>
      </c>
      <c r="CW16">
        <v>1.06927454433081</v>
      </c>
      <c r="CX16">
        <v>1.0286361464988101</v>
      </c>
      <c r="CY16">
        <v>1.0099615412068901</v>
      </c>
    </row>
    <row r="17" spans="1:103" x14ac:dyDescent="0.45">
      <c r="A17" s="1" t="s">
        <v>102</v>
      </c>
      <c r="B17" s="1" t="s">
        <v>68</v>
      </c>
      <c r="C17" s="1" t="s">
        <v>65</v>
      </c>
      <c r="D17" s="1">
        <v>40</v>
      </c>
      <c r="E17" s="1">
        <f t="shared" si="0"/>
        <v>0</v>
      </c>
      <c r="F17" s="4" cm="1">
        <f t="array" ref="F17">SUMPRODUCT($H17:$CY17,$H$2:$CY$2)/SUMPRODUCT(--($H17:$CY17&lt;&gt;""),$H$2:$CY$2)</f>
        <v>1.1172586911578675</v>
      </c>
      <c r="G17" s="4" cm="1">
        <f t="array" ref="G17">SUMPRODUCT($H17:$CY17,$G$2:$CX$2)/SUMPRODUCT(--($H17:$CY17&lt;&gt;""),$G$2:$CX$2)</f>
        <v>1.1398631286375001</v>
      </c>
      <c r="H17" s="1">
        <v>1.10824027327039</v>
      </c>
      <c r="I17" s="1">
        <v>1.1383546730840901</v>
      </c>
      <c r="J17" s="1">
        <v>1.10423955975868</v>
      </c>
      <c r="K17" s="1">
        <v>1.1730414636259201</v>
      </c>
      <c r="L17" s="1">
        <v>1.0914764767281699</v>
      </c>
      <c r="M17" s="1">
        <v>1.1368557714776899</v>
      </c>
      <c r="N17" s="1">
        <v>1.1816874964814601</v>
      </c>
      <c r="O17" s="1">
        <v>1.1693495009787001</v>
      </c>
      <c r="P17" s="1">
        <v>1.12010643987478</v>
      </c>
      <c r="Q17" s="1">
        <v>1.1295158774879901</v>
      </c>
      <c r="R17" s="1">
        <v>1.1324749005663901</v>
      </c>
      <c r="S17" s="1">
        <v>1.14206710219299</v>
      </c>
      <c r="T17" s="1">
        <v>1.1294834441665</v>
      </c>
      <c r="U17" s="1">
        <v>1.14246407775857</v>
      </c>
      <c r="V17" s="1">
        <v>1.19857991862102</v>
      </c>
      <c r="W17" s="1">
        <v>1.1279624021949199</v>
      </c>
      <c r="X17" s="1">
        <v>0.983823385163071</v>
      </c>
      <c r="Y17" s="1">
        <v>1.1206560522895901</v>
      </c>
      <c r="Z17" s="1">
        <v>1.04691359664118</v>
      </c>
      <c r="AA17" s="1">
        <v>1.06475587454405</v>
      </c>
      <c r="AB17" s="1">
        <v>1.0942774735919301</v>
      </c>
      <c r="AC17" s="1">
        <v>1.11483309131379</v>
      </c>
      <c r="AD17" s="1">
        <v>1.1088098371277699</v>
      </c>
      <c r="AE17" s="1">
        <v>1.1371668207530099</v>
      </c>
      <c r="AF17" s="1">
        <v>1.1347246386252701</v>
      </c>
      <c r="AG17" s="1">
        <v>1.11997333909966</v>
      </c>
      <c r="AH17" s="1">
        <v>1.0908444914414499</v>
      </c>
      <c r="AI17" s="1">
        <v>1.1133076301486899</v>
      </c>
      <c r="AJ17" s="1">
        <v>1.0918878445385001</v>
      </c>
      <c r="AK17" s="1">
        <v>1.0992234088914501</v>
      </c>
      <c r="AL17" s="1">
        <v>1.1456178394619301</v>
      </c>
      <c r="AM17" s="1">
        <v>1.1434081347116301</v>
      </c>
      <c r="AN17" s="1">
        <v>1.16558313041435</v>
      </c>
      <c r="AO17" s="1">
        <v>1.1558580704796999</v>
      </c>
      <c r="AP17" s="1">
        <v>1.12275164133623</v>
      </c>
      <c r="AQ17" s="1">
        <v>1.1579659257202399</v>
      </c>
      <c r="AR17" s="1">
        <v>1.1219227765881099</v>
      </c>
      <c r="AS17" s="1">
        <v>1.1113970747030699</v>
      </c>
      <c r="AT17" s="1">
        <v>1.1047598938996299</v>
      </c>
      <c r="AU17" s="1">
        <v>1.1580330322269901</v>
      </c>
      <c r="AV17" s="1">
        <v>1.1416708616589799</v>
      </c>
      <c r="AW17" s="1">
        <v>1.1383976092135499</v>
      </c>
      <c r="AX17" s="1">
        <v>1.1088494733701599</v>
      </c>
      <c r="AY17" s="1">
        <v>1.1321417144966299</v>
      </c>
      <c r="AZ17" s="1">
        <v>0.97382497977678895</v>
      </c>
      <c r="BA17" s="1">
        <v>1.10521510307208</v>
      </c>
      <c r="BB17" s="1">
        <v>1.09436705349534</v>
      </c>
      <c r="BC17" s="1">
        <v>1.17431487106223</v>
      </c>
      <c r="BD17" s="1">
        <v>1.09974778472935</v>
      </c>
      <c r="BE17" s="1">
        <v>1.1334621133266001</v>
      </c>
      <c r="BF17" s="1">
        <v>1.0980302782734399</v>
      </c>
      <c r="BG17" s="1">
        <v>1.12592476112535</v>
      </c>
      <c r="BH17" s="1">
        <v>1.1347617971122701</v>
      </c>
      <c r="BI17" s="1">
        <v>1.1621693005645699</v>
      </c>
      <c r="BJ17" s="1">
        <v>1.12209102281564</v>
      </c>
      <c r="BK17" s="1">
        <v>1.12565593540275</v>
      </c>
      <c r="BL17" s="1">
        <v>1.2494448031426399</v>
      </c>
      <c r="BM17" s="1">
        <v>1.2460225380794101</v>
      </c>
      <c r="BN17" s="1">
        <v>1.1784693711345999</v>
      </c>
      <c r="BO17" s="1">
        <v>1.17079349642719</v>
      </c>
      <c r="BP17" s="1">
        <v>1.12043113569505</v>
      </c>
      <c r="BQ17" s="1">
        <v>1.15880754578717</v>
      </c>
      <c r="BR17" s="1">
        <v>1.13902482479379</v>
      </c>
      <c r="BS17" s="1">
        <v>1.16749904861934</v>
      </c>
      <c r="BT17" s="1">
        <v>1.1014791576942999</v>
      </c>
      <c r="BU17" s="1">
        <v>1.06683504103898</v>
      </c>
      <c r="BV17" s="1">
        <v>1.0896209150779499</v>
      </c>
      <c r="BW17" s="1">
        <v>1.1287584289881201</v>
      </c>
      <c r="BX17" s="1">
        <v>1.15720884041698</v>
      </c>
      <c r="BY17" s="1">
        <v>1.2002294811501899</v>
      </c>
      <c r="BZ17" s="1">
        <v>1.11212670867718</v>
      </c>
      <c r="CA17" s="1">
        <v>1.14635703609688</v>
      </c>
      <c r="CB17" s="1">
        <v>1.1247584556957499</v>
      </c>
      <c r="CC17" s="1">
        <v>1.1149825609095501</v>
      </c>
      <c r="CD17" s="1">
        <v>1.1297317023947</v>
      </c>
      <c r="CE17" s="1">
        <v>1.1277400119526699</v>
      </c>
      <c r="CF17" s="1">
        <v>1.1853152941899501</v>
      </c>
      <c r="CG17" s="1">
        <v>1.21189385044227</v>
      </c>
      <c r="CH17" s="1">
        <v>1.21505319899745</v>
      </c>
      <c r="CI17" s="1">
        <v>1.2246940957880801</v>
      </c>
      <c r="CJ17" s="1">
        <v>1.1539343830173301</v>
      </c>
      <c r="CK17" s="1">
        <v>1.18698112073957</v>
      </c>
      <c r="CL17" s="1">
        <v>1.13879300573975</v>
      </c>
      <c r="CM17" s="1">
        <v>1.13988704229755</v>
      </c>
      <c r="CN17" s="1">
        <v>1.1133750738574799</v>
      </c>
      <c r="CO17" s="1">
        <v>1.1346949055292499</v>
      </c>
      <c r="CP17" s="1">
        <v>1.10167428806823</v>
      </c>
      <c r="CQ17" s="1">
        <v>1.1156575211380499</v>
      </c>
      <c r="CR17" s="1">
        <v>1.11227993539077</v>
      </c>
      <c r="CS17" s="1">
        <v>1.12819551556787</v>
      </c>
      <c r="CT17" s="1">
        <v>1.21762915909043</v>
      </c>
      <c r="CU17" s="1">
        <v>1.2063665315005101</v>
      </c>
      <c r="CV17" s="1">
        <v>1.1467570481859299</v>
      </c>
      <c r="CW17" s="1">
        <v>1.1688167454535801</v>
      </c>
      <c r="CX17" s="1">
        <v>1.1749455324678899</v>
      </c>
      <c r="CY17" s="1">
        <v>1.1669095421039399</v>
      </c>
    </row>
    <row r="18" spans="1:103" x14ac:dyDescent="0.45">
      <c r="A18" t="s">
        <v>66</v>
      </c>
      <c r="B18" t="s">
        <v>64</v>
      </c>
      <c r="C18" t="s">
        <v>65</v>
      </c>
      <c r="D18">
        <v>40</v>
      </c>
      <c r="E18">
        <f t="shared" si="0"/>
        <v>0</v>
      </c>
      <c r="F18" s="3" cm="1">
        <f t="array" ref="F18">SUMPRODUCT($H18:$CY18,$H$2:$CY$2)/SUMPRODUCT(--($H18:$CY18&lt;&gt;""),$H$2:$CY$2)</f>
        <v>1.1228606606330378</v>
      </c>
      <c r="G18" s="3" cm="1">
        <f t="array" ref="G18">SUMPRODUCT($H18:$CY18,$G$2:$CX$2)/SUMPRODUCT(--($H18:$CY18&lt;&gt;""),$G$2:$CX$2)</f>
        <v>1.1591048132849258</v>
      </c>
      <c r="H18">
        <v>1.05827680369374</v>
      </c>
      <c r="I18">
        <v>1.1184244425112</v>
      </c>
      <c r="J18">
        <v>1.05698643862037</v>
      </c>
      <c r="K18">
        <v>1.15191475710466</v>
      </c>
      <c r="L18">
        <v>1.04515767800732</v>
      </c>
      <c r="M18">
        <v>1.11393772571455</v>
      </c>
      <c r="N18">
        <v>1.22674805668689</v>
      </c>
      <c r="O18">
        <v>1.2415353824592501</v>
      </c>
      <c r="P18">
        <v>1.0895499522282399</v>
      </c>
      <c r="Q18">
        <v>1.11887072682578</v>
      </c>
      <c r="R18">
        <v>1.1111647543951499</v>
      </c>
      <c r="S18">
        <v>1.1566421912874001</v>
      </c>
      <c r="T18">
        <v>1.1797596002498101</v>
      </c>
      <c r="U18">
        <v>1.20954560849396</v>
      </c>
      <c r="V18">
        <v>1.11613782223306</v>
      </c>
      <c r="W18">
        <v>1.1322751450440101</v>
      </c>
      <c r="X18">
        <v>1.11417534019203</v>
      </c>
      <c r="Y18">
        <v>1.15718796698612</v>
      </c>
      <c r="Z18">
        <v>1.09638072451066</v>
      </c>
      <c r="AA18">
        <v>1.1418916064368601</v>
      </c>
      <c r="AB18">
        <v>1.16115342139091</v>
      </c>
      <c r="AC18">
        <v>1.1867969261752001</v>
      </c>
      <c r="AD18">
        <v>1.0810932085346701</v>
      </c>
      <c r="AE18">
        <v>1.11335164511567</v>
      </c>
      <c r="AF18">
        <v>1.15357584816701</v>
      </c>
      <c r="AG18">
        <v>1.1554238714376299</v>
      </c>
      <c r="AH18">
        <v>1.12994034097998</v>
      </c>
      <c r="AI18">
        <v>1.15097808112925</v>
      </c>
      <c r="AJ18">
        <v>1.09122896072403</v>
      </c>
      <c r="AK18">
        <v>1.11241645814979</v>
      </c>
      <c r="AL18">
        <v>1.1521592826351399</v>
      </c>
      <c r="AM18">
        <v>1.15515076754548</v>
      </c>
      <c r="AN18">
        <v>1.1665879276809299</v>
      </c>
      <c r="AO18">
        <v>1.18472443017969</v>
      </c>
      <c r="AP18">
        <v>1.1630777839933899</v>
      </c>
      <c r="AQ18">
        <v>1.1943785569755301</v>
      </c>
      <c r="AR18">
        <v>1.1230524468191301</v>
      </c>
      <c r="AS18">
        <v>1.15177979945152</v>
      </c>
      <c r="AT18">
        <v>1.06497104412698</v>
      </c>
      <c r="AU18">
        <v>1.1485277352043199</v>
      </c>
      <c r="AV18">
        <v>1.14994331240978</v>
      </c>
      <c r="AW18">
        <v>1.15677181204907</v>
      </c>
      <c r="AX18">
        <v>1.0605165717016001</v>
      </c>
      <c r="AY18">
        <v>1.10137305519615</v>
      </c>
      <c r="AZ18">
        <v>1.05910984689995</v>
      </c>
      <c r="BA18">
        <v>1.0874827069728199</v>
      </c>
      <c r="BB18">
        <v>1.0747418984119399</v>
      </c>
      <c r="BC18">
        <v>1.1774605450987501</v>
      </c>
      <c r="BD18">
        <v>1.0840304830631</v>
      </c>
      <c r="BE18">
        <v>1.1168881074821899</v>
      </c>
      <c r="BF18">
        <v>1.1817794471416301</v>
      </c>
      <c r="BG18">
        <v>1.2240400745686499</v>
      </c>
      <c r="BH18">
        <v>1.1543119739874199</v>
      </c>
      <c r="BI18">
        <v>1.1991641786182701</v>
      </c>
      <c r="BJ18">
        <v>1.1336965674041599</v>
      </c>
      <c r="BK18">
        <v>1.1663876624643501</v>
      </c>
      <c r="BL18">
        <v>1.21980869529757</v>
      </c>
      <c r="BM18">
        <v>1.24013298918438</v>
      </c>
      <c r="BN18">
        <v>1.2088708092365701</v>
      </c>
      <c r="BO18">
        <v>1.23192932755735</v>
      </c>
      <c r="BP18">
        <v>1.1140684345599601</v>
      </c>
      <c r="BQ18">
        <v>1.1756462572177699</v>
      </c>
      <c r="BR18">
        <v>1.12389897408424</v>
      </c>
      <c r="BS18">
        <v>1.18934655794559</v>
      </c>
      <c r="BT18">
        <v>1.0562397919039299</v>
      </c>
      <c r="BU18">
        <v>1.1050255602647701</v>
      </c>
      <c r="BV18">
        <v>1.14116556230602</v>
      </c>
      <c r="BW18">
        <v>1.20996421835845</v>
      </c>
      <c r="BX18">
        <v>1.1087541139607799</v>
      </c>
      <c r="BY18">
        <v>1.1905492086152401</v>
      </c>
      <c r="BZ18">
        <v>1.0933320791366099</v>
      </c>
      <c r="CA18">
        <v>1.1427473064071001</v>
      </c>
      <c r="CB18">
        <v>1.0766859749520601</v>
      </c>
      <c r="CC18">
        <v>1.12686243714201</v>
      </c>
      <c r="CD18">
        <v>1.10403642278991</v>
      </c>
      <c r="CE18">
        <v>1.1676250736603899</v>
      </c>
      <c r="CF18">
        <v>1.2029036112523801</v>
      </c>
      <c r="CG18">
        <v>1.2571108311293799</v>
      </c>
      <c r="CH18">
        <v>1.2844083570243201</v>
      </c>
      <c r="CI18">
        <v>1.30944168183793</v>
      </c>
      <c r="CJ18">
        <v>1.23018929265469</v>
      </c>
      <c r="CK18">
        <v>1.2678003511925</v>
      </c>
      <c r="CL18">
        <v>1.1729205068578199</v>
      </c>
      <c r="CM18">
        <v>1.1824105460804699</v>
      </c>
      <c r="CN18">
        <v>1.09219019554991</v>
      </c>
      <c r="CO18">
        <v>1.17261507833058</v>
      </c>
      <c r="CP18">
        <v>1.14367469358804</v>
      </c>
      <c r="CQ18">
        <v>1.1531103740290101</v>
      </c>
      <c r="CR18">
        <v>1.1167759082285</v>
      </c>
      <c r="CS18">
        <v>1.18309414140341</v>
      </c>
      <c r="CT18">
        <v>1.2420150735562001</v>
      </c>
      <c r="CU18">
        <v>1.26619738287103</v>
      </c>
      <c r="CV18">
        <v>1.1792106612895801</v>
      </c>
      <c r="CW18">
        <v>1.2064373099957699</v>
      </c>
      <c r="CX18">
        <v>1.2235879750507499</v>
      </c>
      <c r="CY18">
        <v>1.23729349723923</v>
      </c>
    </row>
    <row r="19" spans="1:103" x14ac:dyDescent="0.45">
      <c r="A19" t="s">
        <v>75</v>
      </c>
      <c r="B19" t="s">
        <v>68</v>
      </c>
      <c r="C19" t="s">
        <v>76</v>
      </c>
      <c r="D19">
        <v>40</v>
      </c>
      <c r="E19">
        <f t="shared" si="0"/>
        <v>0</v>
      </c>
      <c r="F19" s="3" cm="1">
        <f t="array" ref="F19">SUMPRODUCT($H19:$CY19,$H$2:$CY$2)/SUMPRODUCT(--($H19:$CY19&lt;&gt;""),$H$2:$CY$2)</f>
        <v>1.1504920097233291</v>
      </c>
      <c r="G19" s="3" cm="1">
        <f t="array" ref="G19">SUMPRODUCT($H19:$CY19,$G$2:$CX$2)/SUMPRODUCT(--($H19:$CY19&lt;&gt;""),$G$2:$CX$2)</f>
        <v>1.1588903656221858</v>
      </c>
      <c r="H19">
        <v>1.11253188005574</v>
      </c>
      <c r="I19">
        <v>1.1358600851543801</v>
      </c>
      <c r="J19">
        <v>1.11136511660116</v>
      </c>
      <c r="K19">
        <v>1.16949019055601</v>
      </c>
      <c r="L19">
        <v>1.0950870549365199</v>
      </c>
      <c r="M19">
        <v>1.13303500331898</v>
      </c>
      <c r="N19">
        <v>1.2101416791249699</v>
      </c>
      <c r="O19">
        <v>1.2050321475399901</v>
      </c>
      <c r="P19">
        <v>1.11727537616421</v>
      </c>
      <c r="Q19">
        <v>1.15435397939718</v>
      </c>
      <c r="R19">
        <v>1.1873772077823099</v>
      </c>
      <c r="S19">
        <v>1.1876155410585401</v>
      </c>
      <c r="T19">
        <v>1.1200861231939101</v>
      </c>
      <c r="U19">
        <v>1.1175133529480199</v>
      </c>
      <c r="V19">
        <v>1.2362549428638401</v>
      </c>
      <c r="W19">
        <v>1.1678103432293101</v>
      </c>
      <c r="X19">
        <v>1.0938936832152999</v>
      </c>
      <c r="Y19">
        <v>1.1768757061285899</v>
      </c>
      <c r="Z19">
        <v>1.1834124435781199</v>
      </c>
      <c r="AA19">
        <v>1.1652526343085099</v>
      </c>
      <c r="AB19">
        <v>1.1874713280169</v>
      </c>
      <c r="AC19">
        <v>1.1759776140759901</v>
      </c>
      <c r="AD19">
        <v>1.1694143295977599</v>
      </c>
      <c r="AE19">
        <v>1.17785589222969</v>
      </c>
      <c r="AF19">
        <v>1.1703410837208199</v>
      </c>
      <c r="AG19">
        <v>1.1494496841508799</v>
      </c>
      <c r="AH19">
        <v>1.16499818437851</v>
      </c>
      <c r="AI19">
        <v>1.1575882294236599</v>
      </c>
      <c r="AJ19">
        <v>1.1492605573088299</v>
      </c>
      <c r="AK19">
        <v>1.15172258579547</v>
      </c>
      <c r="AL19">
        <v>1.1399733779925301</v>
      </c>
      <c r="AM19">
        <v>1.1317464146928899</v>
      </c>
      <c r="AN19">
        <v>1.1503839643381999</v>
      </c>
      <c r="AO19">
        <v>1.13425265615491</v>
      </c>
      <c r="AP19">
        <v>1.1849619507194999</v>
      </c>
      <c r="AQ19">
        <v>1.1962380477647501</v>
      </c>
      <c r="AR19">
        <v>1.1499579382221901</v>
      </c>
      <c r="AS19">
        <v>1.1484722274090999</v>
      </c>
      <c r="AT19">
        <v>1.1247485569468001</v>
      </c>
      <c r="AU19">
        <v>1.2004565279250501</v>
      </c>
      <c r="AV19">
        <v>1.1997928240706499</v>
      </c>
      <c r="AW19">
        <v>1.1333416281219899</v>
      </c>
      <c r="AX19">
        <v>1.0978827144926999</v>
      </c>
      <c r="AY19">
        <v>1.10809547102044</v>
      </c>
      <c r="AZ19">
        <v>1.1221357766145601</v>
      </c>
      <c r="BA19">
        <v>1.1351221786485</v>
      </c>
      <c r="BB19">
        <v>1.07570584953509</v>
      </c>
      <c r="BC19">
        <v>1.15659346571313</v>
      </c>
      <c r="BD19">
        <v>1.17376915636908</v>
      </c>
      <c r="BE19">
        <v>1.1827073385207301</v>
      </c>
      <c r="BF19">
        <v>1.1762375572894499</v>
      </c>
      <c r="BG19">
        <v>1.16830777735962</v>
      </c>
      <c r="BH19">
        <v>1.1442731141731499</v>
      </c>
      <c r="BI19">
        <v>1.1804894250771201</v>
      </c>
      <c r="BJ19">
        <v>1.1035697386504899</v>
      </c>
      <c r="BK19">
        <v>1.1068576254610301</v>
      </c>
      <c r="BL19">
        <v>1.2156454188953101</v>
      </c>
      <c r="BM19">
        <v>1.2090353276421399</v>
      </c>
      <c r="BN19">
        <v>1.1667612265563301</v>
      </c>
      <c r="BO19">
        <v>1.1941863839804501</v>
      </c>
      <c r="BP19">
        <v>1.1058600590160901</v>
      </c>
      <c r="BQ19">
        <v>1.14037691705136</v>
      </c>
      <c r="BR19">
        <v>1.11094973171454</v>
      </c>
      <c r="BS19">
        <v>1.1450344149076901</v>
      </c>
      <c r="BT19">
        <v>1.1270317163617101</v>
      </c>
      <c r="BU19">
        <v>1.0946032091895701</v>
      </c>
      <c r="BV19">
        <v>1.1023522362003899</v>
      </c>
      <c r="BW19">
        <v>1.1366450055111501</v>
      </c>
      <c r="BX19">
        <v>1.13610851215814</v>
      </c>
      <c r="BY19">
        <v>1.1757333710120601</v>
      </c>
      <c r="BZ19">
        <v>1.0903025150585499</v>
      </c>
      <c r="CA19">
        <v>1.12648955109634</v>
      </c>
      <c r="CB19">
        <v>1.1266406701956699</v>
      </c>
      <c r="CC19">
        <v>1.1405432593048801</v>
      </c>
      <c r="CD19">
        <v>1.1289221924225401</v>
      </c>
      <c r="CE19">
        <v>1.1351003465871801</v>
      </c>
      <c r="CF19">
        <v>1.22487210245867</v>
      </c>
      <c r="CG19">
        <v>1.2409329560265301</v>
      </c>
      <c r="CH19">
        <v>1.24834460677262</v>
      </c>
      <c r="CI19">
        <v>1.2593911711986501</v>
      </c>
      <c r="CJ19">
        <v>1.16793672316584</v>
      </c>
      <c r="CK19">
        <v>1.15960936757652</v>
      </c>
      <c r="CL19">
        <v>1.1461244617673001</v>
      </c>
      <c r="CM19">
        <v>1.1381626717755999</v>
      </c>
      <c r="CN19">
        <v>1.14808669537243</v>
      </c>
      <c r="CO19">
        <v>1.1614700232981301</v>
      </c>
      <c r="CP19">
        <v>1.1464257824655399</v>
      </c>
      <c r="CQ19">
        <v>1.14857199943954</v>
      </c>
      <c r="CR19">
        <v>1.1664552228144001</v>
      </c>
      <c r="CS19">
        <v>1.1690346571679699</v>
      </c>
      <c r="CT19">
        <v>1.22940295615075</v>
      </c>
      <c r="CU19">
        <v>1.2258079090734399</v>
      </c>
      <c r="CV19">
        <v>1.1377532055764801</v>
      </c>
      <c r="CW19">
        <v>1.1470402676034199</v>
      </c>
      <c r="CX19">
        <v>1.1904396205626899</v>
      </c>
      <c r="CY19">
        <v>1.1521709702682099</v>
      </c>
    </row>
    <row r="20" spans="1:103" s="1" customFormat="1" x14ac:dyDescent="0.45">
      <c r="A20" s="1" t="s">
        <v>104</v>
      </c>
      <c r="B20" s="1" t="s">
        <v>68</v>
      </c>
      <c r="C20" s="1" t="s">
        <v>76</v>
      </c>
      <c r="D20" s="1">
        <v>40</v>
      </c>
      <c r="E20" s="1">
        <f t="shared" si="0"/>
        <v>0</v>
      </c>
      <c r="F20" s="4" cm="1">
        <f t="array" ref="F20">SUMPRODUCT($H20:$CY20,$H$2:$CY$2)/SUMPRODUCT(--($H20:$CY20&lt;&gt;""),$H$2:$CY$2)</f>
        <v>1.1738537817588623</v>
      </c>
      <c r="G20" s="4" cm="1">
        <f t="array" ref="G20">SUMPRODUCT($H20:$CY20,$G$2:$CX$2)/SUMPRODUCT(--($H20:$CY20&lt;&gt;""),$G$2:$CX$2)</f>
        <v>1.2038660930471294</v>
      </c>
      <c r="H20" s="1">
        <v>1.1525762982005101</v>
      </c>
      <c r="I20" s="1">
        <v>1.20229634837522</v>
      </c>
      <c r="J20" s="1">
        <v>1.1566308708894</v>
      </c>
      <c r="K20" s="1">
        <v>1.23858588311894</v>
      </c>
      <c r="L20" s="1">
        <v>1.16949253010903</v>
      </c>
      <c r="M20" s="1">
        <v>1.20571690401244</v>
      </c>
      <c r="N20" s="1">
        <v>1.2844570793841801</v>
      </c>
      <c r="O20" s="1">
        <v>1.2533051997483</v>
      </c>
      <c r="P20" s="1">
        <v>1.0876783320268999</v>
      </c>
      <c r="Q20" s="1">
        <v>1.1824635544532001</v>
      </c>
      <c r="R20" s="1">
        <v>1.19882073445108</v>
      </c>
      <c r="S20" s="1">
        <v>1.2197607327620601</v>
      </c>
      <c r="T20" s="1">
        <v>1.1853328321149399</v>
      </c>
      <c r="U20" s="1">
        <v>1.2114846535456301</v>
      </c>
      <c r="V20" s="1">
        <v>1.18821149393516</v>
      </c>
      <c r="W20" s="1">
        <v>1.19229168905493</v>
      </c>
      <c r="X20" s="1">
        <v>1.1784187008174201</v>
      </c>
      <c r="Y20" s="1">
        <v>1.1977335905501501</v>
      </c>
      <c r="Z20" s="1">
        <v>1.14984059725517</v>
      </c>
      <c r="AA20" s="1">
        <v>1.1820487247042599</v>
      </c>
      <c r="AB20" s="1">
        <v>1.20285422262178</v>
      </c>
      <c r="AC20" s="1">
        <v>1.22205026233504</v>
      </c>
      <c r="AD20" s="1">
        <v>1.2082254803132499</v>
      </c>
      <c r="AE20" s="1">
        <v>1.2088832999076899</v>
      </c>
      <c r="AF20" s="1">
        <v>1.1928338837091499</v>
      </c>
      <c r="AG20" s="1">
        <v>1.19793409452257</v>
      </c>
      <c r="AH20" s="1">
        <v>1.1768611845544601</v>
      </c>
      <c r="AI20" s="1">
        <v>1.1713917322826299</v>
      </c>
      <c r="AJ20" s="1">
        <v>1.13985647599061</v>
      </c>
      <c r="AK20" s="1">
        <v>1.1631439900790801</v>
      </c>
      <c r="AL20" s="1">
        <v>1.1499942019071101</v>
      </c>
      <c r="AM20" s="1">
        <v>1.14582712161996</v>
      </c>
      <c r="AN20" s="1">
        <v>1.1791155025012301</v>
      </c>
      <c r="AO20" s="1">
        <v>1.1669276272679601</v>
      </c>
      <c r="AP20" s="1">
        <v>1.2077776588659701</v>
      </c>
      <c r="AQ20" s="1">
        <v>1.22944134485736</v>
      </c>
      <c r="AR20" s="1">
        <v>1.1283206941624999</v>
      </c>
      <c r="AS20" s="1">
        <v>1.17392702679989</v>
      </c>
      <c r="AT20" s="1">
        <v>1.1423559547133599</v>
      </c>
      <c r="AU20" s="1">
        <v>1.21439478692142</v>
      </c>
      <c r="AV20" s="1">
        <v>1.25434589378641</v>
      </c>
      <c r="AW20" s="1">
        <v>1.2481211798155201</v>
      </c>
      <c r="AX20" s="1">
        <v>1.21146948085109</v>
      </c>
      <c r="AY20" s="1">
        <v>1.21407540522836</v>
      </c>
      <c r="AZ20" s="1">
        <v>0.96576815856728304</v>
      </c>
      <c r="BA20" s="1">
        <v>1.11810922713571</v>
      </c>
      <c r="BB20" s="1">
        <v>1.1180374274828899</v>
      </c>
      <c r="BC20" s="1">
        <v>1.2072776244813901</v>
      </c>
      <c r="BD20" s="1">
        <v>1.18280675636306</v>
      </c>
      <c r="BE20" s="1">
        <v>1.2041886312324901</v>
      </c>
      <c r="BF20" s="1">
        <v>1.2324871542901801</v>
      </c>
      <c r="BG20" s="1">
        <v>1.2104921184858799</v>
      </c>
      <c r="BH20" s="1">
        <v>1.2236002112315401</v>
      </c>
      <c r="BI20" s="1">
        <v>1.2500385446217099</v>
      </c>
      <c r="BJ20" s="1">
        <v>1.15157320029175</v>
      </c>
      <c r="BK20" s="1">
        <v>1.1942482624395001</v>
      </c>
      <c r="BL20" s="1">
        <v>1.2722933592502199</v>
      </c>
      <c r="BM20" s="1">
        <v>1.2585631850808201</v>
      </c>
      <c r="BN20" s="1">
        <v>1.2234899375280299</v>
      </c>
      <c r="BO20" s="1">
        <v>1.23833320365741</v>
      </c>
      <c r="BP20" s="1">
        <v>1.18611826625954</v>
      </c>
      <c r="BQ20" s="1">
        <v>1.2502008992557201</v>
      </c>
      <c r="BR20" s="1">
        <v>1.1503551258568101</v>
      </c>
      <c r="BS20" s="1">
        <v>1.21806546509589</v>
      </c>
      <c r="BT20" s="1">
        <v>1.13940237781214</v>
      </c>
      <c r="BU20" s="1">
        <v>1.13043939326701</v>
      </c>
      <c r="BV20" s="1">
        <v>1.1332497991021899</v>
      </c>
      <c r="BW20" s="1">
        <v>1.1817655874870301</v>
      </c>
      <c r="BX20" s="1">
        <v>1.1948511536686901</v>
      </c>
      <c r="BY20" s="1">
        <v>1.27355489716432</v>
      </c>
      <c r="BZ20" s="1">
        <v>1.16972910755669</v>
      </c>
      <c r="CA20" s="1">
        <v>1.22900902350166</v>
      </c>
      <c r="CB20" s="1">
        <v>1.1308765290176399</v>
      </c>
      <c r="CC20" s="1">
        <v>1.1768248845728999</v>
      </c>
      <c r="CD20" s="1">
        <v>1.16601669807773</v>
      </c>
      <c r="CE20" s="1">
        <v>1.1775676973771001</v>
      </c>
      <c r="CF20" s="1">
        <v>1.25850751549457</v>
      </c>
      <c r="CG20" s="1">
        <v>1.2825511280544699</v>
      </c>
      <c r="CH20" s="1">
        <v>1.3164888340937599</v>
      </c>
      <c r="CI20" s="1">
        <v>1.31330853682791</v>
      </c>
      <c r="CJ20" s="1">
        <v>1.28583832633857</v>
      </c>
      <c r="CK20" s="1">
        <v>1.3023454307690101</v>
      </c>
      <c r="CL20" s="1">
        <v>1.16212915108502</v>
      </c>
      <c r="CM20" s="1">
        <v>1.21150453477883</v>
      </c>
      <c r="CN20" s="1">
        <v>1.1413961600687701</v>
      </c>
      <c r="CO20" s="1">
        <v>1.20265930754484</v>
      </c>
      <c r="CP20" s="1">
        <v>1.1330891941071599</v>
      </c>
      <c r="CQ20" s="1">
        <v>1.18410119373369</v>
      </c>
      <c r="CR20" s="1">
        <v>1.1654752434097799</v>
      </c>
      <c r="CS20" s="1">
        <v>1.2071831745722299</v>
      </c>
      <c r="CT20" s="1">
        <v>1.3010704593609901</v>
      </c>
      <c r="CU20" s="1">
        <v>1.2867133194824001</v>
      </c>
      <c r="CV20" s="1">
        <v>1.2557249069376799</v>
      </c>
      <c r="CW20" s="1">
        <v>1.2685117306762199</v>
      </c>
      <c r="CX20" s="1">
        <v>1.21781438635295</v>
      </c>
      <c r="CY20" s="1">
        <v>1.21536517122693</v>
      </c>
    </row>
    <row r="21" spans="1:103" s="1" customFormat="1" x14ac:dyDescent="0.45">
      <c r="A21" s="1" t="s">
        <v>106</v>
      </c>
      <c r="B21" s="1" t="s">
        <v>107</v>
      </c>
      <c r="C21" s="1" t="s">
        <v>65</v>
      </c>
      <c r="D21" s="1">
        <v>40</v>
      </c>
      <c r="E21" s="1">
        <f t="shared" si="0"/>
        <v>0</v>
      </c>
      <c r="F21" s="4" cm="1">
        <f t="array" ref="F21">SUMPRODUCT($H21:$CY21,$H$2:$CY$2)/SUMPRODUCT(--($H21:$CY21&lt;&gt;""),$H$2:$CY$2)</f>
        <v>1.1882651276488907</v>
      </c>
      <c r="G21" s="4" cm="1">
        <f t="array" ref="G21">SUMPRODUCT($H21:$CY21,$G$2:$CX$2)/SUMPRODUCT(--($H21:$CY21&lt;&gt;""),$G$2:$CX$2)</f>
        <v>1.2534234344524264</v>
      </c>
      <c r="H21" s="1">
        <v>1.23688316422608</v>
      </c>
      <c r="I21" s="1">
        <v>1.32644744704707</v>
      </c>
      <c r="J21" s="1">
        <v>1.0730980798630601</v>
      </c>
      <c r="K21" s="1">
        <v>1.1706577827812401</v>
      </c>
      <c r="L21" s="1">
        <v>1.1638303906065199</v>
      </c>
      <c r="M21" s="1">
        <v>1.2601163546582499</v>
      </c>
      <c r="N21" s="1">
        <v>1.1847552188586701</v>
      </c>
      <c r="O21" s="1">
        <v>1.18646957269367</v>
      </c>
      <c r="P21" s="1">
        <v>1.0683309514258399</v>
      </c>
      <c r="Q21" s="1">
        <v>1.19185135321461</v>
      </c>
      <c r="R21" s="1">
        <v>1.2583770409383701</v>
      </c>
      <c r="S21" s="1">
        <v>1.28985529385954</v>
      </c>
      <c r="T21" s="1">
        <v>1.24603243334601</v>
      </c>
      <c r="U21" s="1">
        <v>1.30256972908589</v>
      </c>
      <c r="V21" s="1">
        <v>1.14498477513996</v>
      </c>
      <c r="W21" s="1">
        <v>1.2103370682519199</v>
      </c>
      <c r="X21" s="1">
        <v>1.0533663438285199</v>
      </c>
      <c r="Y21" s="1">
        <v>1.2334060341368001</v>
      </c>
      <c r="Z21" s="1">
        <v>1.1225541464492601</v>
      </c>
      <c r="AA21" s="1">
        <v>1.19804700766362</v>
      </c>
      <c r="AB21" s="1">
        <v>1.1958726131270201</v>
      </c>
      <c r="AC21" s="1">
        <v>1.24874161852774</v>
      </c>
      <c r="AD21" s="1">
        <v>1.1850525642876499</v>
      </c>
      <c r="AE21" s="1">
        <v>1.2434880551122101</v>
      </c>
      <c r="AF21" s="1">
        <v>1.18954337679932</v>
      </c>
      <c r="AG21" s="1">
        <v>1.20909454352532</v>
      </c>
      <c r="AH21" s="1">
        <v>1.1788345288156099</v>
      </c>
      <c r="AI21" s="1">
        <v>1.2013806618906899</v>
      </c>
      <c r="AJ21" s="1">
        <v>1.13144352338549</v>
      </c>
      <c r="AK21" s="1">
        <v>1.2005714014586899</v>
      </c>
      <c r="AL21" s="1">
        <v>1.18171882642399</v>
      </c>
      <c r="AM21" s="1">
        <v>1.2018221486926599</v>
      </c>
      <c r="AN21" s="1">
        <v>1.20203752463207</v>
      </c>
      <c r="AO21" s="1">
        <v>1.2327847766700899</v>
      </c>
      <c r="AP21" s="1">
        <v>1.2739000118539101</v>
      </c>
      <c r="AQ21" s="1">
        <v>1.32780100833973</v>
      </c>
      <c r="AR21" s="1">
        <v>1.11228463170212</v>
      </c>
      <c r="AS21" s="1">
        <v>1.1864260504423401</v>
      </c>
      <c r="AT21" s="1">
        <v>1.2341167609255801</v>
      </c>
      <c r="AU21" s="1">
        <v>1.35434933256781</v>
      </c>
      <c r="AV21" s="1">
        <v>1.2082119917023599</v>
      </c>
      <c r="AW21" s="1">
        <v>1.22147661719808</v>
      </c>
      <c r="AX21" s="1">
        <v>1.1843629455364499</v>
      </c>
      <c r="AY21" s="1">
        <v>1.24785968430811</v>
      </c>
      <c r="AZ21" s="1">
        <v>0.95459955398322704</v>
      </c>
      <c r="BA21" s="1">
        <v>1.1773539138785101</v>
      </c>
      <c r="BB21" s="1">
        <v>1.22952527461177</v>
      </c>
      <c r="BC21" s="1">
        <v>1.3443823966483299</v>
      </c>
      <c r="BD21" s="1">
        <v>1.2222131281227999</v>
      </c>
      <c r="BE21" s="1">
        <v>1.27153871810525</v>
      </c>
      <c r="BF21" s="1">
        <v>1.1874592811856699</v>
      </c>
      <c r="BG21" s="1">
        <v>1.25740229039661</v>
      </c>
      <c r="BH21" s="1">
        <v>1.32176355112044</v>
      </c>
      <c r="BI21" s="1">
        <v>1.37487886438752</v>
      </c>
      <c r="BJ21" s="1">
        <v>1.18482166110392</v>
      </c>
      <c r="BK21" s="1">
        <v>1.2504690196436501</v>
      </c>
      <c r="BL21" s="1">
        <v>1.2472533081413899</v>
      </c>
      <c r="BM21" s="1">
        <v>1.2487373415482299</v>
      </c>
      <c r="BN21" s="1">
        <v>1.37897323690897</v>
      </c>
      <c r="BO21" s="1">
        <v>1.4433125584831199</v>
      </c>
      <c r="BP21" s="1">
        <v>1.23221393681918</v>
      </c>
      <c r="BQ21" s="1">
        <v>1.3032769498852199</v>
      </c>
      <c r="BR21" s="1">
        <v>1.2639981914985701</v>
      </c>
      <c r="BS21" s="1">
        <v>1.3696716560864799</v>
      </c>
      <c r="BT21" s="1">
        <v>1.1230080330388601</v>
      </c>
      <c r="BU21" s="1">
        <v>1.1962484445402599</v>
      </c>
      <c r="BV21" s="1">
        <v>1.18331996901093</v>
      </c>
      <c r="BW21" s="1">
        <v>1.2510002493297501</v>
      </c>
      <c r="BX21" s="1">
        <v>1.2228936322623301</v>
      </c>
      <c r="BY21" s="1">
        <v>1.3170435458845799</v>
      </c>
      <c r="BZ21" s="1">
        <v>1.21536251280146</v>
      </c>
      <c r="CA21" s="1">
        <v>1.2820022149091701</v>
      </c>
      <c r="CB21" s="1">
        <v>1.1918750132323599</v>
      </c>
      <c r="CC21" s="1">
        <v>1.2263894576046701</v>
      </c>
      <c r="CD21" s="1">
        <v>1.22407510337013</v>
      </c>
      <c r="CE21" s="1">
        <v>1.2441796949405</v>
      </c>
      <c r="CF21" s="1">
        <v>1.23285228889465</v>
      </c>
      <c r="CG21" s="1">
        <v>1.2671166722016001</v>
      </c>
      <c r="CH21" s="1">
        <v>1.2084102979481699</v>
      </c>
      <c r="CI21" s="1">
        <v>1.2292775142505501</v>
      </c>
      <c r="CJ21" s="1">
        <v>1.4753827612908601</v>
      </c>
      <c r="CK21" s="1">
        <v>1.5022110810993901</v>
      </c>
      <c r="CL21" s="1">
        <v>1.28023782831254</v>
      </c>
      <c r="CM21" s="1">
        <v>1.3197495587811101</v>
      </c>
      <c r="CN21" s="1">
        <v>1.2118474173562801</v>
      </c>
      <c r="CO21" s="1">
        <v>1.2940209449662801</v>
      </c>
      <c r="CP21" s="1">
        <v>1.19365664030046</v>
      </c>
      <c r="CQ21" s="1">
        <v>1.2723581439856799</v>
      </c>
      <c r="CR21" s="1">
        <v>1.2196486299848599</v>
      </c>
      <c r="CS21" s="1">
        <v>1.3075905404325201</v>
      </c>
      <c r="CT21" s="1">
        <v>1.1917489300298501</v>
      </c>
      <c r="CU21" s="1">
        <v>1.2036689434952801</v>
      </c>
      <c r="CV21" s="1">
        <v>1.3761723018015299</v>
      </c>
      <c r="CW21" s="1">
        <v>1.41314382043658</v>
      </c>
      <c r="CX21" s="1">
        <v>1.3423402217201299</v>
      </c>
      <c r="CY21" s="1">
        <v>1.3284563176047299</v>
      </c>
    </row>
    <row r="22" spans="1:103" x14ac:dyDescent="0.45">
      <c r="A22" t="s">
        <v>78</v>
      </c>
      <c r="B22" t="s">
        <v>111</v>
      </c>
      <c r="C22" t="s">
        <v>65</v>
      </c>
      <c r="D22">
        <v>40</v>
      </c>
      <c r="E22">
        <v>0</v>
      </c>
      <c r="F22" s="3">
        <v>1.1984477396351814</v>
      </c>
      <c r="G22" s="3">
        <v>1.2162191336969248</v>
      </c>
      <c r="H22" s="6">
        <v>1.17101676429803</v>
      </c>
      <c r="I22" s="6">
        <v>1.19599116420178</v>
      </c>
      <c r="J22" s="6">
        <v>1.17055849352696</v>
      </c>
      <c r="K22" s="6">
        <v>1.23165176899102</v>
      </c>
      <c r="L22" s="6">
        <v>1.1635896542386599</v>
      </c>
      <c r="M22" s="6">
        <v>1.1910692396606399</v>
      </c>
      <c r="N22" s="6">
        <v>1.2985315051462101</v>
      </c>
      <c r="O22" s="6">
        <v>1.2834256733934499</v>
      </c>
      <c r="P22" s="6">
        <v>1.17893551171587</v>
      </c>
      <c r="Q22" s="6">
        <v>1.1893586518019199</v>
      </c>
      <c r="R22" s="6">
        <v>1.2481272557105001</v>
      </c>
      <c r="S22" s="6">
        <v>1.2601622850735099</v>
      </c>
      <c r="T22" s="6">
        <v>1.19284543343314</v>
      </c>
      <c r="U22" s="6">
        <v>1.2044008470426599</v>
      </c>
      <c r="V22" s="6">
        <v>1.28020555041284</v>
      </c>
      <c r="W22" s="6">
        <v>1.19196844628115</v>
      </c>
      <c r="X22" s="6">
        <v>1.1723313984271799</v>
      </c>
      <c r="Y22" s="6">
        <v>1.21878689760003</v>
      </c>
      <c r="Z22" s="6">
        <v>1.1812602067568201</v>
      </c>
      <c r="AA22" s="6">
        <v>1.1981754746534301</v>
      </c>
      <c r="AB22" s="6">
        <v>1.22608860642119</v>
      </c>
      <c r="AC22" s="6">
        <v>1.2373352270920499</v>
      </c>
      <c r="AD22" s="6">
        <v>1.1677709175292701</v>
      </c>
      <c r="AE22" s="6">
        <v>1.1754720702509001</v>
      </c>
      <c r="AF22" s="6">
        <v>1.2714847813896299</v>
      </c>
      <c r="AG22" s="6">
        <v>1.24908974942441</v>
      </c>
      <c r="AH22" s="6">
        <v>1.21344407425039</v>
      </c>
      <c r="AI22" s="6">
        <v>1.23735530905089</v>
      </c>
      <c r="AJ22" s="6">
        <v>1.1864099584678001</v>
      </c>
      <c r="AK22" s="6">
        <v>1.18328113743955</v>
      </c>
      <c r="AL22" s="6">
        <v>1.1910599904749799</v>
      </c>
      <c r="AM22" s="6">
        <v>1.18401945227062</v>
      </c>
      <c r="AN22" s="6">
        <v>1.2127847202879201</v>
      </c>
      <c r="AO22" s="6">
        <v>1.2043900510238701</v>
      </c>
      <c r="AP22" s="6">
        <v>1.2043579354399201</v>
      </c>
      <c r="AQ22" s="6">
        <v>1.22457403882079</v>
      </c>
      <c r="AR22" s="6">
        <v>1.1689869651053599</v>
      </c>
      <c r="AS22" s="6">
        <v>1.15975227096545</v>
      </c>
      <c r="AT22" s="6">
        <v>1.14961040729778</v>
      </c>
      <c r="AU22" s="6">
        <v>1.2091980573424701</v>
      </c>
      <c r="AV22" s="6">
        <v>1.1969968899858101</v>
      </c>
      <c r="AW22" s="6">
        <v>1.18881596344639</v>
      </c>
      <c r="AX22" s="6">
        <v>1.16873289334537</v>
      </c>
      <c r="AY22" s="6">
        <v>1.18899128225828</v>
      </c>
      <c r="AZ22" s="6">
        <v>1.03823347011052</v>
      </c>
      <c r="BA22" s="6">
        <v>1.1613376059884399</v>
      </c>
      <c r="BB22" s="6">
        <v>1.1449989397487701</v>
      </c>
      <c r="BC22" s="6">
        <v>1.2322597128572399</v>
      </c>
      <c r="BD22" s="6">
        <v>1.2401055390481599</v>
      </c>
      <c r="BE22" s="6">
        <v>1.26946336991883</v>
      </c>
      <c r="BF22" s="6">
        <v>1.2272598638619301</v>
      </c>
      <c r="BG22" s="6">
        <v>1.2266948973607299</v>
      </c>
      <c r="BH22" s="6">
        <v>1.2515574216526599</v>
      </c>
      <c r="BI22" s="6">
        <v>1.2607815276034</v>
      </c>
      <c r="BJ22" s="6">
        <v>1.18121098280629</v>
      </c>
      <c r="BK22" s="6">
        <v>1.1772364846966199</v>
      </c>
      <c r="BL22" s="6">
        <v>1.31501262089073</v>
      </c>
      <c r="BM22" s="6">
        <v>1.30681995550551</v>
      </c>
      <c r="BN22" s="6">
        <v>1.25948876204322</v>
      </c>
      <c r="BO22" s="6">
        <v>1.2526829865726501</v>
      </c>
      <c r="BP22" s="6">
        <v>1.1600026928873599</v>
      </c>
      <c r="BQ22" s="6">
        <v>1.2071751228619201</v>
      </c>
      <c r="BR22" s="6">
        <v>1.1972893529055</v>
      </c>
      <c r="BS22" s="6">
        <v>1.22365705671783</v>
      </c>
      <c r="BT22" s="6">
        <v>1.2111676555917501</v>
      </c>
      <c r="BU22" s="6">
        <v>1.1587807734959199</v>
      </c>
      <c r="BV22" s="6">
        <v>1.17965531594066</v>
      </c>
      <c r="BW22" s="6">
        <v>1.21960847559093</v>
      </c>
      <c r="BX22" s="6">
        <v>1.2086333275351999</v>
      </c>
      <c r="BY22" s="6">
        <v>1.2506556194670799</v>
      </c>
      <c r="BZ22" s="6">
        <v>1.1627367071927499</v>
      </c>
      <c r="CA22" s="6">
        <v>1.2081090422970799</v>
      </c>
      <c r="CB22" s="6">
        <v>1.21568640353763</v>
      </c>
      <c r="CC22" s="6">
        <v>1.2078054852204201</v>
      </c>
      <c r="CD22" s="6">
        <v>1.2339237974424799</v>
      </c>
      <c r="CE22" s="6">
        <v>1.2203913823563699</v>
      </c>
      <c r="CF22" s="6">
        <v>1.2854692778740999</v>
      </c>
      <c r="CG22" s="6">
        <v>1.3156562727486101</v>
      </c>
      <c r="CH22" s="6">
        <v>1.2632215209289599</v>
      </c>
      <c r="CI22" s="6">
        <v>1.2747718395361101</v>
      </c>
      <c r="CJ22" s="6">
        <v>1.2709383888950201</v>
      </c>
      <c r="CK22" s="6">
        <v>1.27514650420284</v>
      </c>
      <c r="CL22" s="6">
        <v>1.22886329883243</v>
      </c>
      <c r="CM22" s="6">
        <v>1.22369793828471</v>
      </c>
      <c r="CN22" s="6">
        <v>1.19967605135254</v>
      </c>
      <c r="CO22" s="6">
        <v>1.23466180463021</v>
      </c>
      <c r="CP22" s="6">
        <v>1.19229529646412</v>
      </c>
      <c r="CQ22" s="6">
        <v>1.21079280027595</v>
      </c>
      <c r="CR22" s="6">
        <v>1.22256324399059</v>
      </c>
      <c r="CS22" s="6">
        <v>1.24263713393637</v>
      </c>
      <c r="CT22" s="6">
        <v>1.2689806138511399</v>
      </c>
      <c r="CU22" s="6">
        <v>1.2530656475560999</v>
      </c>
      <c r="CV22" s="6">
        <v>1.1989506259932701</v>
      </c>
      <c r="CW22" s="6">
        <v>1.22057339694791</v>
      </c>
      <c r="CX22" s="6">
        <v>1.2718443778367099</v>
      </c>
      <c r="CY22" s="6">
        <v>1.2552702417431501</v>
      </c>
    </row>
    <row r="23" spans="1:103" x14ac:dyDescent="0.45">
      <c r="A23" t="s">
        <v>78</v>
      </c>
      <c r="B23" t="s">
        <v>68</v>
      </c>
      <c r="C23" t="s">
        <v>65</v>
      </c>
      <c r="D23">
        <v>40</v>
      </c>
      <c r="E23">
        <f t="shared" ref="E23:E56" si="1">COUNTBLANK(H23:CY23)</f>
        <v>0</v>
      </c>
      <c r="F23" s="3" cm="1">
        <f t="array" ref="F23">SUMPRODUCT($H23:$CY23,$H$2:$CY$2)/SUMPRODUCT(--($H23:$CY23&lt;&gt;""),$H$2:$CY$2)</f>
        <v>1.199264439500453</v>
      </c>
      <c r="G23" s="3" cm="1">
        <f t="array" ref="G23">SUMPRODUCT($H23:$CY23,$G$2:$CX$2)/SUMPRODUCT(--($H23:$CY23&lt;&gt;""),$G$2:$CX$2)</f>
        <v>1.2172501945093912</v>
      </c>
      <c r="H23">
        <v>1.17101676429803</v>
      </c>
      <c r="I23">
        <v>1.19599116420178</v>
      </c>
      <c r="J23">
        <v>1.17055849352696</v>
      </c>
      <c r="K23">
        <v>1.23165176899102</v>
      </c>
      <c r="L23">
        <v>1.1635896542386599</v>
      </c>
      <c r="M23">
        <v>1.1910692396606399</v>
      </c>
      <c r="N23">
        <v>1.2985315051462101</v>
      </c>
      <c r="O23">
        <v>1.2834256733934499</v>
      </c>
      <c r="P23">
        <v>1.17893551171587</v>
      </c>
      <c r="Q23">
        <v>1.1893586518019199</v>
      </c>
      <c r="R23">
        <v>1.2481272557105001</v>
      </c>
      <c r="S23">
        <v>1.2601622850735099</v>
      </c>
      <c r="T23">
        <v>1.19284543343314</v>
      </c>
      <c r="U23">
        <v>1.2044008470426599</v>
      </c>
      <c r="V23">
        <v>1.28020555041284</v>
      </c>
      <c r="W23">
        <v>1.19196844628115</v>
      </c>
      <c r="X23">
        <v>1.1723313984271799</v>
      </c>
      <c r="Y23">
        <v>1.21878689760003</v>
      </c>
      <c r="Z23">
        <v>1.2112769947811499</v>
      </c>
      <c r="AA23">
        <v>1.2290693962107999</v>
      </c>
      <c r="AB23">
        <v>1.22608860642119</v>
      </c>
      <c r="AC23">
        <v>1.2373352270920499</v>
      </c>
      <c r="AD23">
        <v>1.1677709175292701</v>
      </c>
      <c r="AE23">
        <v>1.1754720702509001</v>
      </c>
      <c r="AF23">
        <v>1.2714847813896299</v>
      </c>
      <c r="AG23">
        <v>1.24908974942441</v>
      </c>
      <c r="AH23">
        <v>1.21344407425039</v>
      </c>
      <c r="AI23">
        <v>1.23735530905089</v>
      </c>
      <c r="AJ23">
        <v>1.19602444497831</v>
      </c>
      <c r="AK23">
        <v>1.1980970515645499</v>
      </c>
      <c r="AL23">
        <v>1.1910599904749799</v>
      </c>
      <c r="AM23">
        <v>1.18401945227062</v>
      </c>
      <c r="AN23">
        <v>1.2127847202879201</v>
      </c>
      <c r="AO23">
        <v>1.2043900510238701</v>
      </c>
      <c r="AP23">
        <v>1.2043579354399201</v>
      </c>
      <c r="AQ23">
        <v>1.22457403882079</v>
      </c>
      <c r="AR23">
        <v>1.1689869651053599</v>
      </c>
      <c r="AS23">
        <v>1.15975227096545</v>
      </c>
      <c r="AT23">
        <v>1.14961040729778</v>
      </c>
      <c r="AU23">
        <v>1.2091980573424701</v>
      </c>
      <c r="AV23">
        <v>1.1969968899858101</v>
      </c>
      <c r="AW23">
        <v>1.18881596344639</v>
      </c>
      <c r="AX23">
        <v>1.16873289334537</v>
      </c>
      <c r="AY23">
        <v>1.18899128225828</v>
      </c>
      <c r="AZ23">
        <v>1.03823347011052</v>
      </c>
      <c r="BA23">
        <v>1.1613376059884399</v>
      </c>
      <c r="BB23">
        <v>1.1449989397487701</v>
      </c>
      <c r="BC23">
        <v>1.2322597128572399</v>
      </c>
      <c r="BD23">
        <v>1.2401055390481599</v>
      </c>
      <c r="BE23">
        <v>1.26946336991883</v>
      </c>
      <c r="BF23">
        <v>1.2272598638619301</v>
      </c>
      <c r="BG23">
        <v>1.2266948973607299</v>
      </c>
      <c r="BH23">
        <v>1.2515574216526599</v>
      </c>
      <c r="BI23">
        <v>1.2607815276034</v>
      </c>
      <c r="BJ23">
        <v>1.18121098280629</v>
      </c>
      <c r="BK23">
        <v>1.1772364846966199</v>
      </c>
      <c r="BL23">
        <v>1.31501262089073</v>
      </c>
      <c r="BM23">
        <v>1.30681995550551</v>
      </c>
      <c r="BN23">
        <v>1.25948876204322</v>
      </c>
      <c r="BO23">
        <v>1.2526829865726501</v>
      </c>
      <c r="BP23">
        <v>1.1600026928873599</v>
      </c>
      <c r="BQ23">
        <v>1.2071751228619201</v>
      </c>
      <c r="BR23">
        <v>1.1972893529055</v>
      </c>
      <c r="BS23">
        <v>1.22365705671783</v>
      </c>
      <c r="BT23">
        <v>1.2150441971335</v>
      </c>
      <c r="BU23">
        <v>1.17457856125158</v>
      </c>
      <c r="BV23">
        <v>1.17965531594066</v>
      </c>
      <c r="BW23">
        <v>1.21960847559093</v>
      </c>
      <c r="BX23">
        <v>1.2086333275351999</v>
      </c>
      <c r="BY23">
        <v>1.2506556194670799</v>
      </c>
      <c r="BZ23">
        <v>1.1627367071927499</v>
      </c>
      <c r="CA23">
        <v>1.2081090422970799</v>
      </c>
      <c r="CB23">
        <v>1.21568640353763</v>
      </c>
      <c r="CC23">
        <v>1.2078054852204201</v>
      </c>
      <c r="CD23">
        <v>1.2339237974424799</v>
      </c>
      <c r="CE23">
        <v>1.2203913823563699</v>
      </c>
      <c r="CF23">
        <v>1.3009273211960599</v>
      </c>
      <c r="CG23">
        <v>1.32525679347957</v>
      </c>
      <c r="CH23">
        <v>1.2632215209289599</v>
      </c>
      <c r="CI23">
        <v>1.2747718395361101</v>
      </c>
      <c r="CJ23">
        <v>1.2709383888950201</v>
      </c>
      <c r="CK23">
        <v>1.27514650420284</v>
      </c>
      <c r="CL23">
        <v>1.22886329883243</v>
      </c>
      <c r="CM23">
        <v>1.22369793828471</v>
      </c>
      <c r="CN23">
        <v>1.2109564716663499</v>
      </c>
      <c r="CO23">
        <v>1.2471218187567901</v>
      </c>
      <c r="CP23">
        <v>1.20110059607954</v>
      </c>
      <c r="CQ23">
        <v>1.22556893515234</v>
      </c>
      <c r="CR23">
        <v>1.22256324399059</v>
      </c>
      <c r="CS23">
        <v>1.24263713393637</v>
      </c>
      <c r="CT23">
        <v>1.2689806138511399</v>
      </c>
      <c r="CU23">
        <v>1.2530656475560999</v>
      </c>
      <c r="CV23">
        <v>1.1989506259932701</v>
      </c>
      <c r="CW23">
        <v>1.22057339694791</v>
      </c>
      <c r="CX23">
        <v>1.2718443778367099</v>
      </c>
      <c r="CY23">
        <v>1.2552702417431501</v>
      </c>
    </row>
    <row r="24" spans="1:103" x14ac:dyDescent="0.45">
      <c r="A24" t="s">
        <v>77</v>
      </c>
      <c r="B24" t="s">
        <v>64</v>
      </c>
      <c r="C24" t="s">
        <v>65</v>
      </c>
      <c r="D24">
        <v>40</v>
      </c>
      <c r="E24">
        <f t="shared" si="1"/>
        <v>0</v>
      </c>
      <c r="F24" s="3" cm="1">
        <f t="array" ref="F24">SUMPRODUCT($H24:$CY24,$H$2:$CY$2)/SUMPRODUCT(--($H24:$CY24&lt;&gt;""),$H$2:$CY$2)</f>
        <v>1.2038667903605111</v>
      </c>
      <c r="G24" s="3" cm="1">
        <f t="array" ref="G24">SUMPRODUCT($H24:$CY24,$G$2:$CX$2)/SUMPRODUCT(--($H24:$CY24&lt;&gt;""),$G$2:$CX$2)</f>
        <v>1.2320534423032194</v>
      </c>
      <c r="H24">
        <v>1.11195057047296</v>
      </c>
      <c r="I24">
        <v>1.1677684046358201</v>
      </c>
      <c r="J24">
        <v>1.1101302133191999</v>
      </c>
      <c r="K24">
        <v>1.2024416708234</v>
      </c>
      <c r="L24">
        <v>1.1041732441998799</v>
      </c>
      <c r="M24">
        <v>1.1664333936281801</v>
      </c>
      <c r="N24">
        <v>1.2888013536098299</v>
      </c>
      <c r="O24">
        <v>1.2893829478026899</v>
      </c>
      <c r="P24">
        <v>1.21063821967763</v>
      </c>
      <c r="Q24">
        <v>1.2437230569464699</v>
      </c>
      <c r="R24">
        <v>1.2714581992844001</v>
      </c>
      <c r="S24">
        <v>1.3144038752046201</v>
      </c>
      <c r="T24">
        <v>1.26601540286242</v>
      </c>
      <c r="U24">
        <v>1.26759553815631</v>
      </c>
      <c r="V24">
        <v>1.18916072719612</v>
      </c>
      <c r="W24">
        <v>1.20224194487383</v>
      </c>
      <c r="X24">
        <v>1.2094030481576401</v>
      </c>
      <c r="Y24">
        <v>1.2162575490954499</v>
      </c>
      <c r="Z24">
        <v>1.1412852156573601</v>
      </c>
      <c r="AA24">
        <v>1.1884668427632401</v>
      </c>
      <c r="AB24">
        <v>1.2268138914765001</v>
      </c>
      <c r="AC24">
        <v>1.2385871429328501</v>
      </c>
      <c r="AD24">
        <v>1.14669645336736</v>
      </c>
      <c r="AE24">
        <v>1.1676030065277601</v>
      </c>
      <c r="AF24">
        <v>1.2169499467182501</v>
      </c>
      <c r="AG24">
        <v>1.20999347935226</v>
      </c>
      <c r="AH24">
        <v>1.1873557250023301</v>
      </c>
      <c r="AI24">
        <v>1.2016982040194399</v>
      </c>
      <c r="AJ24">
        <v>1.20707270679362</v>
      </c>
      <c r="AK24">
        <v>1.1869725076847499</v>
      </c>
      <c r="AL24">
        <v>1.2313557844327401</v>
      </c>
      <c r="AM24">
        <v>1.22147349053142</v>
      </c>
      <c r="AN24">
        <v>1.23026810260696</v>
      </c>
      <c r="AO24">
        <v>1.2464333165436301</v>
      </c>
      <c r="AP24">
        <v>1.2244612309092999</v>
      </c>
      <c r="AQ24">
        <v>1.25155861775411</v>
      </c>
      <c r="AR24">
        <v>1.23460322238878</v>
      </c>
      <c r="AS24">
        <v>1.2186853980185099</v>
      </c>
      <c r="AT24">
        <v>1.1342830989784001</v>
      </c>
      <c r="AU24">
        <v>1.20815225475822</v>
      </c>
      <c r="AV24">
        <v>1.2022593607912699</v>
      </c>
      <c r="AW24">
        <v>1.2061119458835801</v>
      </c>
      <c r="AX24">
        <v>1.1122063741558399</v>
      </c>
      <c r="AY24">
        <v>1.1623939567247199</v>
      </c>
      <c r="AZ24">
        <v>1.1243824526497901</v>
      </c>
      <c r="BA24">
        <v>1.15690461483717</v>
      </c>
      <c r="BB24">
        <v>1.13904498919236</v>
      </c>
      <c r="BC24">
        <v>1.223919712527</v>
      </c>
      <c r="BD24">
        <v>1.23538364593229</v>
      </c>
      <c r="BE24">
        <v>1.2752957831782801</v>
      </c>
      <c r="BF24">
        <v>1.23819515494931</v>
      </c>
      <c r="BG24">
        <v>1.2721642846601</v>
      </c>
      <c r="BH24">
        <v>1.26521640064656</v>
      </c>
      <c r="BI24">
        <v>1.3122005156927901</v>
      </c>
      <c r="BJ24">
        <v>1.20567859870389</v>
      </c>
      <c r="BK24">
        <v>1.2185068020476599</v>
      </c>
      <c r="BL24">
        <v>1.36465063172417</v>
      </c>
      <c r="BM24">
        <v>1.38429183948687</v>
      </c>
      <c r="BN24">
        <v>1.2976114349380099</v>
      </c>
      <c r="BO24">
        <v>1.31247169534891</v>
      </c>
      <c r="BP24">
        <v>1.16750182066758</v>
      </c>
      <c r="BQ24">
        <v>1.22725351500096</v>
      </c>
      <c r="BR24">
        <v>1.2538020325505801</v>
      </c>
      <c r="BS24">
        <v>1.3090845482953399</v>
      </c>
      <c r="BT24">
        <v>1.1229819934315299</v>
      </c>
      <c r="BU24">
        <v>1.15992236093001</v>
      </c>
      <c r="BV24">
        <v>1.2016283690792799</v>
      </c>
      <c r="BW24">
        <v>1.2772203914404701</v>
      </c>
      <c r="BX24">
        <v>1.2479570549218599</v>
      </c>
      <c r="BY24">
        <v>1.3331777445313999</v>
      </c>
      <c r="BZ24">
        <v>1.22530574849789</v>
      </c>
      <c r="CA24">
        <v>1.2802667385659201</v>
      </c>
      <c r="CB24">
        <v>1.1872725821393599</v>
      </c>
      <c r="CC24">
        <v>1.24611082650426</v>
      </c>
      <c r="CD24">
        <v>1.20439397444651</v>
      </c>
      <c r="CE24">
        <v>1.27138059126136</v>
      </c>
      <c r="CF24">
        <v>1.2631327014336</v>
      </c>
      <c r="CG24">
        <v>1.3110923524278599</v>
      </c>
      <c r="CH24">
        <v>1.33860569830817</v>
      </c>
      <c r="CI24">
        <v>1.3582208622371901</v>
      </c>
      <c r="CJ24">
        <v>1.3034455788891799</v>
      </c>
      <c r="CK24">
        <v>1.3285632169949499</v>
      </c>
      <c r="CL24">
        <v>1.25846975095786</v>
      </c>
      <c r="CM24">
        <v>1.28401108557411</v>
      </c>
      <c r="CN24">
        <v>1.14258892975149</v>
      </c>
      <c r="CO24">
        <v>1.2308634322804399</v>
      </c>
      <c r="CP24">
        <v>1.19764851607409</v>
      </c>
      <c r="CQ24">
        <v>1.2085783705431301</v>
      </c>
      <c r="CR24">
        <v>1.2577767699873901</v>
      </c>
      <c r="CS24">
        <v>1.32596209427846</v>
      </c>
      <c r="CT24">
        <v>1.2976753532358101</v>
      </c>
      <c r="CU24">
        <v>1.3114923123987301</v>
      </c>
      <c r="CV24">
        <v>1.21508299666036</v>
      </c>
      <c r="CW24">
        <v>1.24376169475318</v>
      </c>
      <c r="CX24">
        <v>1.27298713353592</v>
      </c>
      <c r="CY24">
        <v>1.28003580105104</v>
      </c>
    </row>
    <row r="25" spans="1:103" x14ac:dyDescent="0.45">
      <c r="A25" t="s">
        <v>79</v>
      </c>
      <c r="B25" t="s">
        <v>68</v>
      </c>
      <c r="C25" t="s">
        <v>72</v>
      </c>
      <c r="D25">
        <v>40</v>
      </c>
      <c r="E25">
        <f t="shared" si="1"/>
        <v>0</v>
      </c>
      <c r="F25" s="3" cm="1">
        <f t="array" ref="F25">SUMPRODUCT($H25:$CY25,$H$2:$CY$2)/SUMPRODUCT(--($H25:$CY25&lt;&gt;""),$H$2:$CY$2)</f>
        <v>1.2066767170540826</v>
      </c>
      <c r="G25" s="3" cm="1">
        <f t="array" ref="G25">SUMPRODUCT($H25:$CY25,$G$2:$CX$2)/SUMPRODUCT(--($H25:$CY25&lt;&gt;""),$G$2:$CX$2)</f>
        <v>1.2123316927980319</v>
      </c>
      <c r="H25">
        <v>1.19677225772993</v>
      </c>
      <c r="I25">
        <v>1.21656687227897</v>
      </c>
      <c r="J25">
        <v>1.19505442266491</v>
      </c>
      <c r="K25">
        <v>1.2557661065583601</v>
      </c>
      <c r="L25">
        <v>1.18933183813414</v>
      </c>
      <c r="M25">
        <v>1.22004816159731</v>
      </c>
      <c r="N25">
        <v>1.2743958890381699</v>
      </c>
      <c r="O25">
        <v>1.2618798783301799</v>
      </c>
      <c r="P25">
        <v>1.25745214989577</v>
      </c>
      <c r="Q25">
        <v>1.2173594560738601</v>
      </c>
      <c r="R25">
        <v>1.1973333179913599</v>
      </c>
      <c r="S25">
        <v>1.2236793668185999</v>
      </c>
      <c r="T25">
        <v>1.29223408027793</v>
      </c>
      <c r="U25">
        <v>1.28452148147381</v>
      </c>
      <c r="V25">
        <v>1.2148333526867201</v>
      </c>
      <c r="W25">
        <v>1.2099022449686201</v>
      </c>
      <c r="X25">
        <v>1.2924060796760899</v>
      </c>
      <c r="Y25">
        <v>1.21480846341338</v>
      </c>
      <c r="Z25">
        <v>1.148834559685</v>
      </c>
      <c r="AA25">
        <v>1.1847685035023701</v>
      </c>
      <c r="AB25">
        <v>1.20973066473268</v>
      </c>
      <c r="AC25">
        <v>1.2088454078117501</v>
      </c>
      <c r="AD25">
        <v>1.20060761111154</v>
      </c>
      <c r="AE25">
        <v>1.21219938254152</v>
      </c>
      <c r="AF25">
        <v>1.2095297338237101</v>
      </c>
      <c r="AG25">
        <v>1.17755945900415</v>
      </c>
      <c r="AH25">
        <v>1.16876955990757</v>
      </c>
      <c r="AI25">
        <v>1.1700681277562801</v>
      </c>
      <c r="AJ25">
        <v>1.1973837601731601</v>
      </c>
      <c r="AK25">
        <v>1.18047176404081</v>
      </c>
      <c r="AL25">
        <v>1.1654239541234599</v>
      </c>
      <c r="AM25">
        <v>1.1397978819613399</v>
      </c>
      <c r="AN25">
        <v>1.1437354708374099</v>
      </c>
      <c r="AO25">
        <v>1.15399048156107</v>
      </c>
      <c r="AP25">
        <v>1.2658596683069501</v>
      </c>
      <c r="AQ25">
        <v>1.25153685135813</v>
      </c>
      <c r="AR25">
        <v>1.24924428102994</v>
      </c>
      <c r="AS25">
        <v>1.2134751794367</v>
      </c>
      <c r="AT25">
        <v>1.1924711408391799</v>
      </c>
      <c r="AU25">
        <v>1.25763654687596</v>
      </c>
      <c r="AV25">
        <v>1.15390619078547</v>
      </c>
      <c r="AW25">
        <v>1.12447078977713</v>
      </c>
      <c r="AX25">
        <v>1.1809914152565499</v>
      </c>
      <c r="AY25">
        <v>1.2031277654591199</v>
      </c>
      <c r="AZ25">
        <v>1.1392234575774201</v>
      </c>
      <c r="BA25">
        <v>1.1372710914522299</v>
      </c>
      <c r="BB25">
        <v>1.2109009586750099</v>
      </c>
      <c r="BC25">
        <v>1.27385050710208</v>
      </c>
      <c r="BD25">
        <v>1.1936045901532499</v>
      </c>
      <c r="BE25">
        <v>1.2058911294522401</v>
      </c>
      <c r="BF25">
        <v>1.19542735659524</v>
      </c>
      <c r="BG25">
        <v>1.2070421085585701</v>
      </c>
      <c r="BH25">
        <v>1.20081125781954</v>
      </c>
      <c r="BI25">
        <v>1.2367172827420501</v>
      </c>
      <c r="BJ25">
        <v>1.2340899620844501</v>
      </c>
      <c r="BK25">
        <v>1.2296337231782299</v>
      </c>
      <c r="BL25">
        <v>1.25601506079368</v>
      </c>
      <c r="BM25">
        <v>1.2520908037102301</v>
      </c>
      <c r="BN25">
        <v>1.26790917280306</v>
      </c>
      <c r="BO25">
        <v>1.2423251987895301</v>
      </c>
      <c r="BP25">
        <v>1.12588393071792</v>
      </c>
      <c r="BQ25">
        <v>1.1756961342582199</v>
      </c>
      <c r="BR25">
        <v>1.2213047599464499</v>
      </c>
      <c r="BS25">
        <v>1.2693721509599101</v>
      </c>
      <c r="BT25">
        <v>1.12229034786155</v>
      </c>
      <c r="BU25">
        <v>1.13996502807777</v>
      </c>
      <c r="BV25">
        <v>1.1373560232394799</v>
      </c>
      <c r="BW25">
        <v>1.1868032640636501</v>
      </c>
      <c r="BX25">
        <v>1.1360534919034799</v>
      </c>
      <c r="BY25">
        <v>1.20439162959377</v>
      </c>
      <c r="BZ25">
        <v>1.2201816485810999</v>
      </c>
      <c r="CA25">
        <v>1.2559457455947201</v>
      </c>
      <c r="CB25">
        <v>1.1434723098816699</v>
      </c>
      <c r="CC25">
        <v>1.1828093480264501</v>
      </c>
      <c r="CD25">
        <v>1.1556239605061001</v>
      </c>
      <c r="CE25">
        <v>1.2035963621950501</v>
      </c>
      <c r="CF25">
        <v>1.2507375547158399</v>
      </c>
      <c r="CG25">
        <v>1.28804403197471</v>
      </c>
      <c r="CH25">
        <v>1.31743414169719</v>
      </c>
      <c r="CI25">
        <v>1.32438280040645</v>
      </c>
      <c r="CJ25">
        <v>1.2887558506488701</v>
      </c>
      <c r="CK25">
        <v>1.30309984272609</v>
      </c>
      <c r="CL25">
        <v>1.23915766003203</v>
      </c>
      <c r="CM25">
        <v>1.2433636384823801</v>
      </c>
      <c r="CN25">
        <v>1.13905208891131</v>
      </c>
      <c r="CO25">
        <v>1.21260005542065</v>
      </c>
      <c r="CP25">
        <v>1.20821404827315</v>
      </c>
      <c r="CQ25">
        <v>1.1967887250315801</v>
      </c>
      <c r="CR25">
        <v>1.1670613237043199</v>
      </c>
      <c r="CS25">
        <v>1.2142466800985301</v>
      </c>
      <c r="CT25">
        <v>1.2950188101823901</v>
      </c>
      <c r="CU25">
        <v>1.29902661624827</v>
      </c>
      <c r="CV25">
        <v>1.2698538658398499</v>
      </c>
      <c r="CW25">
        <v>1.28506795334728</v>
      </c>
      <c r="CX25">
        <v>1.1793059212186201</v>
      </c>
      <c r="CY25">
        <v>1.21220994036026</v>
      </c>
    </row>
    <row r="26" spans="1:103" x14ac:dyDescent="0.45">
      <c r="A26" t="s">
        <v>78</v>
      </c>
      <c r="B26" t="s">
        <v>64</v>
      </c>
      <c r="C26" t="s">
        <v>65</v>
      </c>
      <c r="D26">
        <v>40</v>
      </c>
      <c r="E26">
        <f t="shared" si="1"/>
        <v>0</v>
      </c>
      <c r="F26" s="3" cm="1">
        <f t="array" ref="F26">SUMPRODUCT($H26:$CY26,$H$2:$CY$2)/SUMPRODUCT(--($H26:$CY26&lt;&gt;""),$H$2:$CY$2)</f>
        <v>1.2306864904437782</v>
      </c>
      <c r="G26" s="3" cm="1">
        <f t="array" ref="G26">SUMPRODUCT($H26:$CY26,$G$2:$CX$2)/SUMPRODUCT(--($H26:$CY26&lt;&gt;""),$G$2:$CX$2)</f>
        <v>1.2501305746720877</v>
      </c>
      <c r="H26">
        <v>1.1816997592532701</v>
      </c>
      <c r="I26">
        <v>1.21448909768774</v>
      </c>
      <c r="J26">
        <v>1.1818920129057799</v>
      </c>
      <c r="K26">
        <v>1.2522109964980499</v>
      </c>
      <c r="L26">
        <v>1.1714770863875399</v>
      </c>
      <c r="M26">
        <v>1.2112500539936699</v>
      </c>
      <c r="N26">
        <v>1.30390868925971</v>
      </c>
      <c r="O26">
        <v>1.2931904686175899</v>
      </c>
      <c r="P26">
        <v>1.2376770254221501</v>
      </c>
      <c r="Q26">
        <v>1.2656898471048299</v>
      </c>
      <c r="R26">
        <v>1.2911762200439501</v>
      </c>
      <c r="S26">
        <v>1.30379783198623</v>
      </c>
      <c r="T26">
        <v>1.2710080897416001</v>
      </c>
      <c r="U26">
        <v>1.27303733682873</v>
      </c>
      <c r="V26">
        <v>1.3125324912298399</v>
      </c>
      <c r="W26">
        <v>1.2261775257263301</v>
      </c>
      <c r="X26">
        <v>1.1966431184325801</v>
      </c>
      <c r="Y26">
        <v>1.2288185925208099</v>
      </c>
      <c r="Z26">
        <v>1.1812602067568201</v>
      </c>
      <c r="AA26">
        <v>1.1981754746534301</v>
      </c>
      <c r="AB26">
        <v>1.24011008360176</v>
      </c>
      <c r="AC26">
        <v>1.2458357729609399</v>
      </c>
      <c r="AD26">
        <v>1.1848046630015101</v>
      </c>
      <c r="AE26">
        <v>1.1980345687945799</v>
      </c>
      <c r="AF26">
        <v>1.28280423542971</v>
      </c>
      <c r="AG26">
        <v>1.2634614079067401</v>
      </c>
      <c r="AH26">
        <v>1.2318742419217401</v>
      </c>
      <c r="AI26">
        <v>1.2475830626793001</v>
      </c>
      <c r="AJ26">
        <v>1.1864099584678001</v>
      </c>
      <c r="AK26">
        <v>1.18328113743955</v>
      </c>
      <c r="AL26">
        <v>1.2407559466218401</v>
      </c>
      <c r="AM26">
        <v>1.2311449594741</v>
      </c>
      <c r="AN26">
        <v>1.2596764378801699</v>
      </c>
      <c r="AO26">
        <v>1.2491463645532199</v>
      </c>
      <c r="AP26">
        <v>1.25160421761248</v>
      </c>
      <c r="AQ26">
        <v>1.2747574779008899</v>
      </c>
      <c r="AR26">
        <v>1.2286883767868499</v>
      </c>
      <c r="AS26">
        <v>1.2250064304750801</v>
      </c>
      <c r="AT26">
        <v>1.1644836700336301</v>
      </c>
      <c r="AU26">
        <v>1.2328566381919099</v>
      </c>
      <c r="AV26">
        <v>1.25601483637154</v>
      </c>
      <c r="AW26">
        <v>1.2490387946407699</v>
      </c>
      <c r="AX26">
        <v>1.1865895758604199</v>
      </c>
      <c r="AY26">
        <v>1.2053784298822401</v>
      </c>
      <c r="AZ26">
        <v>1.0464761116032599</v>
      </c>
      <c r="BA26">
        <v>1.17199853205688</v>
      </c>
      <c r="BB26">
        <v>1.1659350728309299</v>
      </c>
      <c r="BC26">
        <v>1.2482528752336901</v>
      </c>
      <c r="BD26">
        <v>1.29174465800979</v>
      </c>
      <c r="BE26">
        <v>1.3158548038961599</v>
      </c>
      <c r="BF26">
        <v>1.2529078057865899</v>
      </c>
      <c r="BG26">
        <v>1.2636313755792601</v>
      </c>
      <c r="BH26">
        <v>1.2957016524133</v>
      </c>
      <c r="BI26">
        <v>1.3034737912304799</v>
      </c>
      <c r="BJ26">
        <v>1.22049203159811</v>
      </c>
      <c r="BK26">
        <v>1.21028682524181</v>
      </c>
      <c r="BL26">
        <v>1.3844183312151199</v>
      </c>
      <c r="BM26">
        <v>1.3826705118946701</v>
      </c>
      <c r="BN26">
        <v>1.29815669731614</v>
      </c>
      <c r="BO26">
        <v>1.3169199028899301</v>
      </c>
      <c r="BP26">
        <v>1.1780529880936299</v>
      </c>
      <c r="BQ26">
        <v>1.2263559306138101</v>
      </c>
      <c r="BR26">
        <v>1.20494084235651</v>
      </c>
      <c r="BS26">
        <v>1.2416206784092301</v>
      </c>
      <c r="BT26">
        <v>1.2111676555917501</v>
      </c>
      <c r="BU26">
        <v>1.1587807734959199</v>
      </c>
      <c r="BV26">
        <v>1.2071068753232801</v>
      </c>
      <c r="BW26">
        <v>1.25697273160209</v>
      </c>
      <c r="BX26">
        <v>1.2791023971416</v>
      </c>
      <c r="BY26">
        <v>1.3206649073144701</v>
      </c>
      <c r="BZ26">
        <v>1.2346561479599301</v>
      </c>
      <c r="CA26">
        <v>1.28240256482463</v>
      </c>
      <c r="CB26">
        <v>1.2419840479191799</v>
      </c>
      <c r="CC26">
        <v>1.2429748517883401</v>
      </c>
      <c r="CD26">
        <v>1.27107759410846</v>
      </c>
      <c r="CE26">
        <v>1.26612232240052</v>
      </c>
      <c r="CF26">
        <v>1.2854692778740999</v>
      </c>
      <c r="CG26">
        <v>1.3156562727486101</v>
      </c>
      <c r="CH26">
        <v>1.3456294626038601</v>
      </c>
      <c r="CI26">
        <v>1.3568334524114301</v>
      </c>
      <c r="CJ26">
        <v>1.31597223533038</v>
      </c>
      <c r="CK26">
        <v>1.3077444296871401</v>
      </c>
      <c r="CL26">
        <v>1.24767959885915</v>
      </c>
      <c r="CM26">
        <v>1.24368977962581</v>
      </c>
      <c r="CN26">
        <v>1.19967605135254</v>
      </c>
      <c r="CO26">
        <v>1.23466180463021</v>
      </c>
      <c r="CP26">
        <v>1.19229529646412</v>
      </c>
      <c r="CQ26">
        <v>1.21079280027595</v>
      </c>
      <c r="CR26">
        <v>1.2831890303133799</v>
      </c>
      <c r="CS26">
        <v>1.31129850185679</v>
      </c>
      <c r="CT26">
        <v>1.3108283008069499</v>
      </c>
      <c r="CU26">
        <v>1.2968788130444899</v>
      </c>
      <c r="CV26">
        <v>1.2198363036300901</v>
      </c>
      <c r="CW26">
        <v>1.24678940915641</v>
      </c>
      <c r="CX26">
        <v>1.2839327683130199</v>
      </c>
      <c r="CY26">
        <v>1.2752079240199601</v>
      </c>
    </row>
    <row r="27" spans="1:103" x14ac:dyDescent="0.45">
      <c r="A27" s="1" t="s">
        <v>105</v>
      </c>
      <c r="B27" s="1" t="s">
        <v>68</v>
      </c>
      <c r="C27" s="1" t="s">
        <v>70</v>
      </c>
      <c r="D27" s="1">
        <v>40</v>
      </c>
      <c r="E27" s="1">
        <f t="shared" si="1"/>
        <v>0</v>
      </c>
      <c r="F27" s="4" cm="1">
        <f t="array" ref="F27">SUMPRODUCT($H27:$CY27,$H$2:$CY$2)/SUMPRODUCT(--($H27:$CY27&lt;&gt;""),$H$2:$CY$2)</f>
        <v>1.257011907015877</v>
      </c>
      <c r="G27" s="4" cm="1">
        <f t="array" ref="G27">SUMPRODUCT($H27:$CY27,$G$2:$CX$2)/SUMPRODUCT(--($H27:$CY27&lt;&gt;""),$G$2:$CX$2)</f>
        <v>1.2853100791928669</v>
      </c>
      <c r="H27" s="1">
        <v>1.20335482263023</v>
      </c>
      <c r="I27" s="1">
        <v>1.24220100769535</v>
      </c>
      <c r="J27" s="1">
        <v>1.1980213433625</v>
      </c>
      <c r="K27" s="1">
        <v>1.2815791232911999</v>
      </c>
      <c r="L27" s="1">
        <v>1.197201512516</v>
      </c>
      <c r="M27" s="1">
        <v>1.24255707646863</v>
      </c>
      <c r="N27" s="1">
        <v>1.3782886609143099</v>
      </c>
      <c r="O27" s="1">
        <v>1.3641784423349299</v>
      </c>
      <c r="P27" s="1">
        <v>1.3030966428378701</v>
      </c>
      <c r="Q27" s="1">
        <v>1.3184215057441999</v>
      </c>
      <c r="R27" s="1">
        <v>1.3516708983905501</v>
      </c>
      <c r="S27" s="1">
        <v>1.35864611513776</v>
      </c>
      <c r="T27" s="1">
        <v>1.1951584905271599</v>
      </c>
      <c r="U27" s="1">
        <v>1.2148654495937701</v>
      </c>
      <c r="V27" s="1">
        <v>1.2517252786452699</v>
      </c>
      <c r="W27" s="1">
        <v>1.2528317103290401</v>
      </c>
      <c r="X27" s="1">
        <v>1.1546050013121301</v>
      </c>
      <c r="Y27" s="1">
        <v>1.27235609469092</v>
      </c>
      <c r="Z27" s="1">
        <v>1.25025261600585</v>
      </c>
      <c r="AA27" s="1">
        <v>1.28086226432754</v>
      </c>
      <c r="AB27" s="1">
        <v>1.2978020857441099</v>
      </c>
      <c r="AC27" s="1">
        <v>1.3165545603900499</v>
      </c>
      <c r="AD27" s="1">
        <v>1.2385601054917501</v>
      </c>
      <c r="AE27" s="1">
        <v>1.25076611709914</v>
      </c>
      <c r="AF27" s="1">
        <v>1.30748263434289</v>
      </c>
      <c r="AG27" s="1">
        <v>1.3043112963936101</v>
      </c>
      <c r="AH27" s="1">
        <v>1.2825992007057201</v>
      </c>
      <c r="AI27" s="1">
        <v>1.2994209624966699</v>
      </c>
      <c r="AJ27" s="1">
        <v>1.2485266889537601</v>
      </c>
      <c r="AK27" s="1">
        <v>1.26682986912995</v>
      </c>
      <c r="AL27" s="1">
        <v>1.23922484977951</v>
      </c>
      <c r="AM27" s="1">
        <v>1.24898397939433</v>
      </c>
      <c r="AN27" s="1">
        <v>1.29217937126844</v>
      </c>
      <c r="AO27" s="1">
        <v>1.28049256689027</v>
      </c>
      <c r="AP27" s="1">
        <v>1.2017083681076499</v>
      </c>
      <c r="AQ27" s="1">
        <v>1.2482673818071599</v>
      </c>
      <c r="AR27" s="1">
        <v>1.30530226050132</v>
      </c>
      <c r="AS27" s="1">
        <v>1.2967107054532701</v>
      </c>
      <c r="AT27" s="1">
        <v>1.16159209654804</v>
      </c>
      <c r="AU27" s="1">
        <v>1.2401913987550299</v>
      </c>
      <c r="AV27" s="1">
        <v>1.27932875169422</v>
      </c>
      <c r="AW27" s="1">
        <v>1.26205005201298</v>
      </c>
      <c r="AX27" s="1">
        <v>1.24056378093738</v>
      </c>
      <c r="AY27" s="1">
        <v>1.2588723652081</v>
      </c>
      <c r="AZ27" s="1">
        <v>1.0971240719205599</v>
      </c>
      <c r="BA27" s="1">
        <v>1.2352484554127301</v>
      </c>
      <c r="BB27" s="1">
        <v>1.17655982963545</v>
      </c>
      <c r="BC27" s="1">
        <v>1.2662703685672401</v>
      </c>
      <c r="BD27" s="1">
        <v>1.2939372858679701</v>
      </c>
      <c r="BE27" s="1">
        <v>1.3294195870063501</v>
      </c>
      <c r="BF27" s="1">
        <v>1.2769379728957999</v>
      </c>
      <c r="BG27" s="1">
        <v>1.3057425108187599</v>
      </c>
      <c r="BH27" s="1">
        <v>1.2343437123319301</v>
      </c>
      <c r="BI27" s="1">
        <v>1.32310665394</v>
      </c>
      <c r="BJ27" s="1">
        <v>1.2540353722963999</v>
      </c>
      <c r="BK27" s="1">
        <v>1.25224958208411</v>
      </c>
      <c r="BL27" s="1">
        <v>1.4058988561680601</v>
      </c>
      <c r="BM27" s="1">
        <v>1.3892200770433001</v>
      </c>
      <c r="BN27" s="1">
        <v>1.2634280807309</v>
      </c>
      <c r="BO27" s="1">
        <v>1.30247838589779</v>
      </c>
      <c r="BP27" s="1">
        <v>1.2359253112191799</v>
      </c>
      <c r="BQ27" s="1">
        <v>1.2833756060642101</v>
      </c>
      <c r="BR27" s="1">
        <v>1.2182645830257099</v>
      </c>
      <c r="BS27" s="1">
        <v>1.29342577501081</v>
      </c>
      <c r="BT27" s="1">
        <v>1.2977017106582001</v>
      </c>
      <c r="BU27" s="1">
        <v>1.2744035928142201</v>
      </c>
      <c r="BV27" s="1">
        <v>1.2745806258312999</v>
      </c>
      <c r="BW27" s="1">
        <v>1.29923386450845</v>
      </c>
      <c r="BX27" s="1">
        <v>1.2692188688400301</v>
      </c>
      <c r="BY27" s="1">
        <v>1.3251805097104401</v>
      </c>
      <c r="BZ27" s="1">
        <v>1.23757806730704</v>
      </c>
      <c r="CA27" s="1">
        <v>1.2856699935740701</v>
      </c>
      <c r="CB27" s="1">
        <v>1.2747548221598699</v>
      </c>
      <c r="CC27" s="1">
        <v>1.28327227530568</v>
      </c>
      <c r="CD27" s="1">
        <v>1.2935821349940499</v>
      </c>
      <c r="CE27" s="1">
        <v>1.29240646803423</v>
      </c>
      <c r="CF27" s="1">
        <v>1.3506585280300401</v>
      </c>
      <c r="CG27" s="1">
        <v>1.40413898681256</v>
      </c>
      <c r="CH27" s="1">
        <v>1.3422577476267099</v>
      </c>
      <c r="CI27" s="1">
        <v>1.3506006440814999</v>
      </c>
      <c r="CJ27" s="1">
        <v>1.2842633339943501</v>
      </c>
      <c r="CK27" s="1">
        <v>1.36635872341821</v>
      </c>
      <c r="CL27" s="1">
        <v>1.2537160980895099</v>
      </c>
      <c r="CM27" s="1">
        <v>1.27235966268748</v>
      </c>
      <c r="CN27" s="1">
        <v>1.26081528731694</v>
      </c>
      <c r="CO27" s="1">
        <v>1.32675674942101</v>
      </c>
      <c r="CP27" s="1">
        <v>1.2683640955426401</v>
      </c>
      <c r="CQ27" s="1">
        <v>1.3045227924031799</v>
      </c>
      <c r="CR27" s="1">
        <v>1.2625938881219401</v>
      </c>
      <c r="CS27" s="1">
        <v>1.3228445853389801</v>
      </c>
      <c r="CT27" s="1">
        <v>1.33794276873676</v>
      </c>
      <c r="CU27" s="1">
        <v>1.33736574131774</v>
      </c>
      <c r="CV27" s="1">
        <v>1.2674968566560401</v>
      </c>
      <c r="CW27" s="1">
        <v>1.2929130116908401</v>
      </c>
      <c r="CX27" s="1">
        <v>1.3381313276228799</v>
      </c>
      <c r="CY27" s="1">
        <v>1.3247820524957199</v>
      </c>
    </row>
    <row r="28" spans="1:103" x14ac:dyDescent="0.45">
      <c r="A28" t="s">
        <v>80</v>
      </c>
      <c r="B28" t="s">
        <v>64</v>
      </c>
      <c r="C28" t="s">
        <v>76</v>
      </c>
      <c r="D28">
        <v>40</v>
      </c>
      <c r="E28">
        <f t="shared" si="1"/>
        <v>0</v>
      </c>
      <c r="F28" s="3" cm="1">
        <f t="array" ref="F28">SUMPRODUCT($H28:$CY28,$H$2:$CY$2)/SUMPRODUCT(--($H28:$CY28&lt;&gt;""),$H$2:$CY$2)</f>
        <v>1.2656584243331446</v>
      </c>
      <c r="G28" s="3" cm="1">
        <f t="array" ref="G28">SUMPRODUCT($H28:$CY28,$G$2:$CX$2)/SUMPRODUCT(--($H28:$CY28&lt;&gt;""),$G$2:$CX$2)</f>
        <v>1.2535757219838781</v>
      </c>
      <c r="H28">
        <v>1.25778169994828</v>
      </c>
      <c r="I28">
        <v>1.29343563113324</v>
      </c>
      <c r="J28">
        <v>1.2535213431627199</v>
      </c>
      <c r="K28">
        <v>1.332221858741</v>
      </c>
      <c r="L28">
        <v>1.2395693159158101</v>
      </c>
      <c r="M28">
        <v>1.2866439254708599</v>
      </c>
      <c r="N28">
        <v>1.27655254575166</v>
      </c>
      <c r="O28">
        <v>1.26355409856501</v>
      </c>
      <c r="P28">
        <v>1.25993501124981</v>
      </c>
      <c r="Q28">
        <v>1.24097873847103</v>
      </c>
      <c r="R28">
        <v>1.27856385789202</v>
      </c>
      <c r="S28">
        <v>1.2782521920385499</v>
      </c>
      <c r="T28">
        <v>1.2613190994760699</v>
      </c>
      <c r="U28">
        <v>1.2293952748047301</v>
      </c>
      <c r="V28">
        <v>1.36479117112062</v>
      </c>
      <c r="W28">
        <v>1.26536883107775</v>
      </c>
      <c r="X28">
        <v>1.21470538088104</v>
      </c>
      <c r="Y28">
        <v>1.27611164548542</v>
      </c>
      <c r="Z28">
        <v>1.2249113952931401</v>
      </c>
      <c r="AA28">
        <v>1.1939455654003801</v>
      </c>
      <c r="AB28">
        <v>1.2589975068352399</v>
      </c>
      <c r="AC28">
        <v>1.2456507075096701</v>
      </c>
      <c r="AD28">
        <v>1.2763490789798599</v>
      </c>
      <c r="AE28">
        <v>1.2761253976079201</v>
      </c>
      <c r="AF28">
        <v>1.2506472652085301</v>
      </c>
      <c r="AG28">
        <v>1.21313185537572</v>
      </c>
      <c r="AH28">
        <v>1.2360589874778201</v>
      </c>
      <c r="AI28">
        <v>1.2210807801741801</v>
      </c>
      <c r="AJ28">
        <v>1.28398122972295</v>
      </c>
      <c r="AK28">
        <v>1.2622067220522999</v>
      </c>
      <c r="AL28">
        <v>1.2441938842884399</v>
      </c>
      <c r="AM28">
        <v>1.21545696245059</v>
      </c>
      <c r="AN28">
        <v>1.2629400792968</v>
      </c>
      <c r="AO28">
        <v>1.2334858266370801</v>
      </c>
      <c r="AP28">
        <v>1.3414278728154501</v>
      </c>
      <c r="AQ28">
        <v>1.26072024416013</v>
      </c>
      <c r="AR28">
        <v>1.2638384022870399</v>
      </c>
      <c r="AS28">
        <v>1.2277984939656399</v>
      </c>
      <c r="AT28">
        <v>1.2367039764662999</v>
      </c>
      <c r="AU28">
        <v>1.2983071903666501</v>
      </c>
      <c r="AV28">
        <v>1.3200333678890399</v>
      </c>
      <c r="AW28">
        <v>1.2552537891288</v>
      </c>
      <c r="AX28">
        <v>1.2366358682672201</v>
      </c>
      <c r="AY28">
        <v>1.2457564318238199</v>
      </c>
      <c r="AZ28">
        <v>1.25091785961965</v>
      </c>
      <c r="BA28">
        <v>1.1998889477878401</v>
      </c>
      <c r="BB28">
        <v>1.22629170400647</v>
      </c>
      <c r="BC28">
        <v>1.27230038188613</v>
      </c>
      <c r="BD28">
        <v>1.2943152671612601</v>
      </c>
      <c r="BE28">
        <v>1.2892621244885401</v>
      </c>
      <c r="BF28">
        <v>1.2768205397775001</v>
      </c>
      <c r="BG28">
        <v>1.2533746782927599</v>
      </c>
      <c r="BH28">
        <v>1.2538760185176001</v>
      </c>
      <c r="BI28">
        <v>1.2746772107723501</v>
      </c>
      <c r="BJ28">
        <v>1.27214209025979</v>
      </c>
      <c r="BK28">
        <v>1.25788195071761</v>
      </c>
      <c r="BL28">
        <v>1.33120357218102</v>
      </c>
      <c r="BM28">
        <v>1.32007972275233</v>
      </c>
      <c r="BN28">
        <v>1.25737241193948</v>
      </c>
      <c r="BO28">
        <v>1.2540210963493601</v>
      </c>
      <c r="BP28">
        <v>1.24484816734221</v>
      </c>
      <c r="BQ28">
        <v>1.27536998697551</v>
      </c>
      <c r="BR28">
        <v>1.2400525252512899</v>
      </c>
      <c r="BS28">
        <v>1.2511400047501</v>
      </c>
      <c r="BT28">
        <v>1.2557945026188999</v>
      </c>
      <c r="BU28">
        <v>1.19869776082721</v>
      </c>
      <c r="BV28">
        <v>1.1737348345248599</v>
      </c>
      <c r="BW28">
        <v>1.20603956832814</v>
      </c>
      <c r="BX28">
        <v>1.25230389742033</v>
      </c>
      <c r="BY28">
        <v>1.2822510236629501</v>
      </c>
      <c r="BZ28">
        <v>1.2096096365389399</v>
      </c>
      <c r="CA28">
        <v>1.2401540742007999</v>
      </c>
      <c r="CB28">
        <v>1.2460464554714401</v>
      </c>
      <c r="CC28">
        <v>1.2200451491222299</v>
      </c>
      <c r="CD28">
        <v>1.2404523372230001</v>
      </c>
      <c r="CE28">
        <v>1.21625371253433</v>
      </c>
      <c r="CF28">
        <v>1.33968684447232</v>
      </c>
      <c r="CG28">
        <v>1.33321027846132</v>
      </c>
      <c r="CH28">
        <v>1.30882762486325</v>
      </c>
      <c r="CI28">
        <v>1.3153717220763901</v>
      </c>
      <c r="CJ28">
        <v>1.2540584521931699</v>
      </c>
      <c r="CK28">
        <v>1.2445892619971901</v>
      </c>
      <c r="CL28">
        <v>1.2434982561710199</v>
      </c>
      <c r="CM28">
        <v>1.2224102304442399</v>
      </c>
      <c r="CN28">
        <v>1.2620772120650601</v>
      </c>
      <c r="CO28">
        <v>1.26850762538922</v>
      </c>
      <c r="CP28">
        <v>1.2467342318980501</v>
      </c>
      <c r="CQ28">
        <v>1.2465872184603599</v>
      </c>
      <c r="CR28">
        <v>1.2775314918484799</v>
      </c>
      <c r="CS28">
        <v>1.2842856452018201</v>
      </c>
      <c r="CT28">
        <v>1.34831828455459</v>
      </c>
      <c r="CU28">
        <v>1.3247827417033899</v>
      </c>
      <c r="CV28">
        <v>1.29210451545745</v>
      </c>
      <c r="CW28">
        <v>1.30252585915361</v>
      </c>
      <c r="CX28">
        <v>1.2581941491081301</v>
      </c>
      <c r="CY28">
        <v>1.2157679330512201</v>
      </c>
    </row>
    <row r="29" spans="1:103" s="1" customFormat="1" x14ac:dyDescent="0.45">
      <c r="A29" s="1" t="s">
        <v>103</v>
      </c>
      <c r="B29" s="1" t="s">
        <v>68</v>
      </c>
      <c r="C29" s="1" t="s">
        <v>84</v>
      </c>
      <c r="D29" s="1">
        <v>40</v>
      </c>
      <c r="E29" s="1">
        <f t="shared" si="1"/>
        <v>0</v>
      </c>
      <c r="F29" s="4" cm="1">
        <f t="array" ref="F29">SUMPRODUCT($H29:$CY29,$H$2:$CY$2)/SUMPRODUCT(--($H29:$CY29&lt;&gt;""),$H$2:$CY$2)</f>
        <v>1.2688362751449982</v>
      </c>
      <c r="G29" s="4" cm="1">
        <f t="array" ref="G29">SUMPRODUCT($H29:$CY29,$G$2:$CX$2)/SUMPRODUCT(--($H29:$CY29&lt;&gt;""),$G$2:$CX$2)</f>
        <v>1.1619524318395589</v>
      </c>
      <c r="H29" s="1">
        <v>1.2904302432499399</v>
      </c>
      <c r="I29" s="1">
        <v>1.1342702553384501</v>
      </c>
      <c r="J29" s="1">
        <v>1.28480397354231</v>
      </c>
      <c r="K29" s="1">
        <v>1.1715304805375499</v>
      </c>
      <c r="L29" s="1">
        <v>1.28668128291455</v>
      </c>
      <c r="M29" s="1">
        <v>1.1495415383474099</v>
      </c>
      <c r="N29" s="1">
        <v>1.25726931427363</v>
      </c>
      <c r="O29" s="1">
        <v>1.1445480714454901</v>
      </c>
      <c r="P29" s="1">
        <v>1.1786467052165299</v>
      </c>
      <c r="Q29" s="1">
        <v>1.1900665645605299</v>
      </c>
      <c r="R29" s="1">
        <v>1.2471525085328801</v>
      </c>
      <c r="S29" s="1">
        <v>1.14674929088119</v>
      </c>
      <c r="T29" s="1">
        <v>1.2892931615990999</v>
      </c>
      <c r="U29" s="1">
        <v>1.06965705860922</v>
      </c>
      <c r="V29" s="1">
        <v>1.3176690921444401</v>
      </c>
      <c r="W29" s="1">
        <v>1.1572481691072101</v>
      </c>
      <c r="X29" s="1">
        <v>1.2561537436402499</v>
      </c>
      <c r="Y29" s="1">
        <v>1.1777288723188</v>
      </c>
      <c r="Z29" s="1">
        <v>1.06339305795415</v>
      </c>
      <c r="AA29" s="1">
        <v>1.05362039093214</v>
      </c>
      <c r="AB29" s="1">
        <v>1.34497768576775</v>
      </c>
      <c r="AC29" s="1">
        <v>1.1365674068578</v>
      </c>
      <c r="AD29" s="1">
        <v>1.39697021986422</v>
      </c>
      <c r="AE29" s="1">
        <v>1.1846222126164101</v>
      </c>
      <c r="AF29" s="1">
        <v>1.3595931773925201</v>
      </c>
      <c r="AG29" s="1">
        <v>1.2147283664101101</v>
      </c>
      <c r="AH29" s="1">
        <v>1.21021109392909</v>
      </c>
      <c r="AI29" s="1">
        <v>1.16473404320274</v>
      </c>
      <c r="AJ29" s="1">
        <v>1.4103980853579501</v>
      </c>
      <c r="AK29" s="1">
        <v>1.1855705035994299</v>
      </c>
      <c r="AL29" s="1">
        <v>1.1776295466875699</v>
      </c>
      <c r="AM29" s="1">
        <v>1.12019264429073</v>
      </c>
      <c r="AN29" s="1">
        <v>1.15898843129618</v>
      </c>
      <c r="AO29" s="1">
        <v>1.1054312578772101</v>
      </c>
      <c r="AP29" s="1">
        <v>1.1906663207746599</v>
      </c>
      <c r="AQ29" s="1">
        <v>1.12903354848729</v>
      </c>
      <c r="AR29" s="1">
        <v>1.4163376148379401</v>
      </c>
      <c r="AS29" s="1">
        <v>1.2366939810712001</v>
      </c>
      <c r="AT29" s="1">
        <v>1.2292337466940499</v>
      </c>
      <c r="AU29" s="1">
        <v>1.14043949920243</v>
      </c>
      <c r="AV29" s="1">
        <v>1.42393522994795</v>
      </c>
      <c r="AW29" s="1">
        <v>1.2299080114882299</v>
      </c>
      <c r="AX29" s="1">
        <v>1.3283914523132101</v>
      </c>
      <c r="AY29" s="1">
        <v>1.2488234191065799</v>
      </c>
      <c r="AZ29" s="1">
        <v>1.4717056606713601</v>
      </c>
      <c r="BA29" s="1">
        <v>1.30524054684404</v>
      </c>
      <c r="BB29" s="1">
        <v>1.12165273324045</v>
      </c>
      <c r="BC29" s="1">
        <v>1.14861375444631</v>
      </c>
      <c r="BD29" s="1">
        <v>1.32235886534836</v>
      </c>
      <c r="BE29" s="1">
        <v>1.17841620746883</v>
      </c>
      <c r="BF29" s="1">
        <v>1.19330493714829</v>
      </c>
      <c r="BG29" s="1">
        <v>1.1023916165660499</v>
      </c>
      <c r="BH29" s="1">
        <v>1.1030714354005799</v>
      </c>
      <c r="BI29" s="1">
        <v>1.1225048395942101</v>
      </c>
      <c r="BJ29" s="1">
        <v>1.23912966676892</v>
      </c>
      <c r="BK29" s="1">
        <v>1.1397347249299301</v>
      </c>
      <c r="BL29" s="1">
        <v>1.2439201016739501</v>
      </c>
      <c r="BM29" s="1">
        <v>1.12079287276617</v>
      </c>
      <c r="BN29" s="1">
        <v>1.09721239199957</v>
      </c>
      <c r="BO29" s="1">
        <v>1.07239739529843</v>
      </c>
      <c r="BP29" s="1">
        <v>1.0999380213255301</v>
      </c>
      <c r="BQ29" s="1">
        <v>1.0624794004281899</v>
      </c>
      <c r="BR29" s="1">
        <v>1.08792892418571</v>
      </c>
      <c r="BS29" s="1">
        <v>1.1144663114068101</v>
      </c>
      <c r="BT29" s="1">
        <v>1.2492196817671899</v>
      </c>
      <c r="BU29" s="1">
        <v>1.1656003104208501</v>
      </c>
      <c r="BV29" s="1">
        <v>1.1918226222474599</v>
      </c>
      <c r="BW29" s="1">
        <v>1.09522616726625</v>
      </c>
      <c r="BX29" s="1">
        <v>1.23594918731629</v>
      </c>
      <c r="BY29" s="1">
        <v>1.14087782891267</v>
      </c>
      <c r="BZ29" s="1">
        <v>1.11885472093849</v>
      </c>
      <c r="CA29" s="1">
        <v>1.09827403593313</v>
      </c>
      <c r="CB29" s="1">
        <v>1.2311698440554999</v>
      </c>
      <c r="CC29" s="1">
        <v>1.1204452533731799</v>
      </c>
      <c r="CD29" s="1">
        <v>1.35361011188354</v>
      </c>
      <c r="CE29" s="1">
        <v>1.12778001856393</v>
      </c>
      <c r="CF29" s="1">
        <v>1.2136835073286201</v>
      </c>
      <c r="CG29" s="1">
        <v>1.12513912830953</v>
      </c>
      <c r="CH29" s="1">
        <v>1.19471892024707</v>
      </c>
      <c r="CI29" s="1">
        <v>1.12273954723046</v>
      </c>
      <c r="CJ29" s="1">
        <v>1.0789703080055499</v>
      </c>
      <c r="CK29" s="1">
        <v>1.0463158661718699</v>
      </c>
      <c r="CL29" s="1">
        <v>1.11453661470937</v>
      </c>
      <c r="CM29" s="1">
        <v>1.0859405610086901</v>
      </c>
      <c r="CN29" s="1">
        <v>1.2343752820676199</v>
      </c>
      <c r="CO29" s="1">
        <v>1.14053301031972</v>
      </c>
      <c r="CP29" s="1">
        <v>1.2113623835673999</v>
      </c>
      <c r="CQ29" s="1">
        <v>1.1318260877214199</v>
      </c>
      <c r="CR29" s="1">
        <v>1.21401482146801</v>
      </c>
      <c r="CS29" s="1">
        <v>1.12531962484656</v>
      </c>
      <c r="CT29" s="1">
        <v>1.1998342636077499</v>
      </c>
      <c r="CU29" s="1">
        <v>1.0925295066610199</v>
      </c>
      <c r="CV29" s="1">
        <v>1.07164368675647</v>
      </c>
      <c r="CW29" s="1">
        <v>1.06466018780387</v>
      </c>
      <c r="CX29" s="1">
        <v>1.0574270551404099</v>
      </c>
      <c r="CY29" s="1">
        <v>1.0209872524566299</v>
      </c>
    </row>
    <row r="30" spans="1:103" x14ac:dyDescent="0.45">
      <c r="A30" t="s">
        <v>82</v>
      </c>
      <c r="B30" t="s">
        <v>68</v>
      </c>
      <c r="C30" t="s">
        <v>65</v>
      </c>
      <c r="D30">
        <v>40</v>
      </c>
      <c r="E30">
        <f t="shared" si="1"/>
        <v>0</v>
      </c>
      <c r="F30" s="3" cm="1">
        <f t="array" ref="F30">SUMPRODUCT($H30:$CY30,$H$2:$CY$2)/SUMPRODUCT(--($H30:$CY30&lt;&gt;""),$H$2:$CY$2)</f>
        <v>1.293091462841814</v>
      </c>
      <c r="G30" s="3" cm="1">
        <f t="array" ref="G30">SUMPRODUCT($H30:$CY30,$G$2:$CX$2)/SUMPRODUCT(--($H30:$CY30&lt;&gt;""),$G$2:$CX$2)</f>
        <v>1.3092114744378125</v>
      </c>
      <c r="H30">
        <v>1.25525594234642</v>
      </c>
      <c r="I30">
        <v>1.3076550125314399</v>
      </c>
      <c r="J30">
        <v>1.2514356141123</v>
      </c>
      <c r="K30">
        <v>1.34846933750207</v>
      </c>
      <c r="L30">
        <v>1.2685697624841099</v>
      </c>
      <c r="M30">
        <v>1.3135303348310099</v>
      </c>
      <c r="N30">
        <v>1.36129843453183</v>
      </c>
      <c r="O30">
        <v>1.3475826672306801</v>
      </c>
      <c r="P30">
        <v>1.2634163060316099</v>
      </c>
      <c r="Q30">
        <v>1.2933677804238299</v>
      </c>
      <c r="R30">
        <v>1.29738789952765</v>
      </c>
      <c r="S30">
        <v>1.3251019488695199</v>
      </c>
      <c r="T30">
        <v>1.3510996395033801</v>
      </c>
      <c r="U30">
        <v>1.35544561319459</v>
      </c>
      <c r="V30">
        <v>1.2746275946922301</v>
      </c>
      <c r="W30">
        <v>1.2941139435746101</v>
      </c>
      <c r="X30">
        <v>1.2599384041466499</v>
      </c>
      <c r="Y30">
        <v>1.2974035085832001</v>
      </c>
      <c r="Z30">
        <v>1.2549944680540599</v>
      </c>
      <c r="AA30">
        <v>1.2918334809916601</v>
      </c>
      <c r="AB30">
        <v>1.2882463132779101</v>
      </c>
      <c r="AC30">
        <v>1.29996196936774</v>
      </c>
      <c r="AD30">
        <v>1.28111474631404</v>
      </c>
      <c r="AE30">
        <v>1.2934700105882</v>
      </c>
      <c r="AF30">
        <v>1.28211381637983</v>
      </c>
      <c r="AG30">
        <v>1.27606771416095</v>
      </c>
      <c r="AH30">
        <v>1.2555874914726299</v>
      </c>
      <c r="AI30">
        <v>1.26832773076335</v>
      </c>
      <c r="AJ30">
        <v>1.3828840123067501</v>
      </c>
      <c r="AK30">
        <v>1.2844018776058901</v>
      </c>
      <c r="AL30">
        <v>1.2506089638187801</v>
      </c>
      <c r="AM30">
        <v>1.2427555038661899</v>
      </c>
      <c r="AN30">
        <v>1.24983535868721</v>
      </c>
      <c r="AO30">
        <v>1.2541734407518701</v>
      </c>
      <c r="AP30">
        <v>1.3017447399300699</v>
      </c>
      <c r="AQ30">
        <v>1.3296313465385401</v>
      </c>
      <c r="AR30">
        <v>1.44852857298743</v>
      </c>
      <c r="AS30">
        <v>1.2997538117266401</v>
      </c>
      <c r="AT30">
        <v>1.27169524399534</v>
      </c>
      <c r="AU30">
        <v>1.3372091361562499</v>
      </c>
      <c r="AV30">
        <v>1.33940544704539</v>
      </c>
      <c r="AW30">
        <v>1.33333119887035</v>
      </c>
      <c r="AX30">
        <v>1.24731593166833</v>
      </c>
      <c r="AY30">
        <v>1.2920639254505</v>
      </c>
      <c r="AZ30">
        <v>1.13242896386946</v>
      </c>
      <c r="BA30">
        <v>1.2067043979538199</v>
      </c>
      <c r="BB30">
        <v>1.28777392291722</v>
      </c>
      <c r="BC30">
        <v>1.35211966985742</v>
      </c>
      <c r="BD30">
        <v>1.26428397368776</v>
      </c>
      <c r="BE30">
        <v>1.2929931236282499</v>
      </c>
      <c r="BF30">
        <v>1.28929670359892</v>
      </c>
      <c r="BG30">
        <v>1.2992754707171399</v>
      </c>
      <c r="BH30">
        <v>1.35478277730172</v>
      </c>
      <c r="BI30">
        <v>1.37967231611439</v>
      </c>
      <c r="BJ30">
        <v>1.30633495691946</v>
      </c>
      <c r="BK30">
        <v>1.3231237344604201</v>
      </c>
      <c r="BL30">
        <v>1.4579472192582399</v>
      </c>
      <c r="BM30">
        <v>1.46476548826348</v>
      </c>
      <c r="BN30">
        <v>1.38848952833641</v>
      </c>
      <c r="BO30">
        <v>1.3892338483995901</v>
      </c>
      <c r="BP30">
        <v>1.3130788487685101</v>
      </c>
      <c r="BQ30">
        <v>1.36916887064843</v>
      </c>
      <c r="BR30">
        <v>1.3141785535161401</v>
      </c>
      <c r="BS30">
        <v>1.3531067563769701</v>
      </c>
      <c r="BT30">
        <v>1.2001201421882499</v>
      </c>
      <c r="BU30">
        <v>1.2371471656261801</v>
      </c>
      <c r="BV30">
        <v>1.2348467923316999</v>
      </c>
      <c r="BW30">
        <v>1.2955078534531399</v>
      </c>
      <c r="BX30">
        <v>1.3281885840315599</v>
      </c>
      <c r="BY30">
        <v>1.39697568963201</v>
      </c>
      <c r="BZ30">
        <v>1.2905719371181501</v>
      </c>
      <c r="CA30">
        <v>1.34300334469029</v>
      </c>
      <c r="CB30">
        <v>1.23179512694201</v>
      </c>
      <c r="CC30">
        <v>1.27599736576345</v>
      </c>
      <c r="CD30">
        <v>1.2370803455457999</v>
      </c>
      <c r="CE30">
        <v>1.2799731043272999</v>
      </c>
      <c r="CF30">
        <v>1.3575836410746001</v>
      </c>
      <c r="CG30">
        <v>1.4028443518159499</v>
      </c>
      <c r="CH30">
        <v>1.41186097629035</v>
      </c>
      <c r="CI30">
        <v>1.41517798500133</v>
      </c>
      <c r="CJ30">
        <v>1.3774483232007499</v>
      </c>
      <c r="CK30">
        <v>1.39660913023822</v>
      </c>
      <c r="CL30">
        <v>1.3179615882543401</v>
      </c>
      <c r="CM30">
        <v>1.33362638804815</v>
      </c>
      <c r="CN30">
        <v>1.2344631102422301</v>
      </c>
      <c r="CO30">
        <v>1.3188890368736601</v>
      </c>
      <c r="CP30">
        <v>1.28101065810777</v>
      </c>
      <c r="CQ30">
        <v>1.2975573038042501</v>
      </c>
      <c r="CR30">
        <v>1.2795483534788501</v>
      </c>
      <c r="CS30">
        <v>1.32068548113295</v>
      </c>
      <c r="CT30">
        <v>1.3935223050457901</v>
      </c>
      <c r="CU30">
        <v>1.4013782947187201</v>
      </c>
      <c r="CV30">
        <v>1.3570839753967401</v>
      </c>
      <c r="CW30">
        <v>1.3822472386695099</v>
      </c>
      <c r="CX30">
        <v>1.3913557423376499</v>
      </c>
      <c r="CY30">
        <v>1.3693398624352699</v>
      </c>
    </row>
    <row r="31" spans="1:103" x14ac:dyDescent="0.45">
      <c r="A31" t="s">
        <v>86</v>
      </c>
      <c r="B31" t="s">
        <v>69</v>
      </c>
      <c r="C31" t="s">
        <v>76</v>
      </c>
      <c r="D31">
        <v>40</v>
      </c>
      <c r="E31">
        <f t="shared" si="1"/>
        <v>0</v>
      </c>
      <c r="F31" s="3" cm="1">
        <f t="array" ref="F31">SUMPRODUCT($H31:$CY31,$H$2:$CY$2)/SUMPRODUCT(--($H31:$CY31&lt;&gt;""),$H$2:$CY$2)</f>
        <v>1.3116489894444014</v>
      </c>
      <c r="G31" s="3" cm="1">
        <f t="array" ref="G31">SUMPRODUCT($H31:$CY31,$G$2:$CX$2)/SUMPRODUCT(--($H31:$CY31&lt;&gt;""),$G$2:$CX$2)</f>
        <v>1.3181494072551683</v>
      </c>
      <c r="H31">
        <v>1.30149384675572</v>
      </c>
      <c r="I31">
        <v>1.30631061302906</v>
      </c>
      <c r="J31">
        <v>1.29569250203616</v>
      </c>
      <c r="K31">
        <v>1.34376024268766</v>
      </c>
      <c r="L31">
        <v>1.3356970694615899</v>
      </c>
      <c r="M31">
        <v>1.3308155617181601</v>
      </c>
      <c r="N31">
        <v>1.3085488111169501</v>
      </c>
      <c r="O31">
        <v>1.30966048586346</v>
      </c>
      <c r="P31">
        <v>1.33391268153086</v>
      </c>
      <c r="Q31">
        <v>1.3273627124274201</v>
      </c>
      <c r="R31">
        <v>1.28857078219368</v>
      </c>
      <c r="S31">
        <v>1.2866204422945999</v>
      </c>
      <c r="T31">
        <v>1.29614699713324</v>
      </c>
      <c r="U31">
        <v>1.3109015026092501</v>
      </c>
      <c r="V31">
        <v>1.3281847047572399</v>
      </c>
      <c r="W31">
        <v>1.28776954110457</v>
      </c>
      <c r="X31">
        <v>1.26072194869682</v>
      </c>
      <c r="Y31">
        <v>1.3397226672021301</v>
      </c>
      <c r="Z31">
        <v>1.22842846453732</v>
      </c>
      <c r="AA31">
        <v>1.2539888250968401</v>
      </c>
      <c r="AB31">
        <v>1.32406585344508</v>
      </c>
      <c r="AC31">
        <v>1.3197853834331399</v>
      </c>
      <c r="AD31">
        <v>1.27648661721529</v>
      </c>
      <c r="AE31">
        <v>1.2818537771582901</v>
      </c>
      <c r="AF31">
        <v>1.32056535221974</v>
      </c>
      <c r="AG31">
        <v>1.3089469489151599</v>
      </c>
      <c r="AH31">
        <v>1.3074933932545201</v>
      </c>
      <c r="AI31">
        <v>1.30508888526753</v>
      </c>
      <c r="AJ31">
        <v>1.26215614416164</v>
      </c>
      <c r="AK31">
        <v>1.30427939458019</v>
      </c>
      <c r="AL31">
        <v>1.2549083464908799</v>
      </c>
      <c r="AM31">
        <v>1.2910005190670699</v>
      </c>
      <c r="AN31">
        <v>1.25595741592305</v>
      </c>
      <c r="AO31">
        <v>1.24859638086837</v>
      </c>
      <c r="AP31">
        <v>1.36964366056602</v>
      </c>
      <c r="AQ31">
        <v>1.3731406072576</v>
      </c>
      <c r="AR31">
        <v>1.3507220153744099</v>
      </c>
      <c r="AS31">
        <v>1.3582919077056801</v>
      </c>
      <c r="AT31">
        <v>1.3186142218758301</v>
      </c>
      <c r="AU31">
        <v>1.3519150871091199</v>
      </c>
      <c r="AV31">
        <v>1.4169839010654299</v>
      </c>
      <c r="AW31">
        <v>1.36182882258497</v>
      </c>
      <c r="AX31">
        <v>1.3736887694415101</v>
      </c>
      <c r="AY31">
        <v>1.3575708369755199</v>
      </c>
      <c r="AZ31">
        <v>1.3363363959112999</v>
      </c>
      <c r="BA31">
        <v>1.4419718391093499</v>
      </c>
      <c r="BB31">
        <v>1.3380572173485901</v>
      </c>
      <c r="BC31">
        <v>1.3461683430977101</v>
      </c>
      <c r="BD31">
        <v>1.29639031018256</v>
      </c>
      <c r="BE31">
        <v>1.2988508172723401</v>
      </c>
      <c r="BF31">
        <v>1.30618690822663</v>
      </c>
      <c r="BG31">
        <v>1.27417843426722</v>
      </c>
      <c r="BH31">
        <v>1.2655318183158399</v>
      </c>
      <c r="BI31">
        <v>1.3169741259625201</v>
      </c>
      <c r="BJ31">
        <v>1.29653555965103</v>
      </c>
      <c r="BK31">
        <v>1.30785519176766</v>
      </c>
      <c r="BL31">
        <v>1.3265792560674701</v>
      </c>
      <c r="BM31">
        <v>1.30559950490001</v>
      </c>
      <c r="BN31">
        <v>1.2956682797039301</v>
      </c>
      <c r="BO31">
        <v>1.28425258788415</v>
      </c>
      <c r="BP31">
        <v>1.2152711871416799</v>
      </c>
      <c r="BQ31">
        <v>1.2275969887379199</v>
      </c>
      <c r="BR31">
        <v>1.2656621317862999</v>
      </c>
      <c r="BS31">
        <v>1.28865578756243</v>
      </c>
      <c r="BT31">
        <v>1.28367128223706</v>
      </c>
      <c r="BU31">
        <v>1.28931750580376</v>
      </c>
      <c r="BV31">
        <v>1.2201717272131001</v>
      </c>
      <c r="BW31">
        <v>1.2200002980959299</v>
      </c>
      <c r="BX31">
        <v>1.2454744780125999</v>
      </c>
      <c r="BY31">
        <v>1.2703299073335199</v>
      </c>
      <c r="BZ31">
        <v>1.22607723167019</v>
      </c>
      <c r="CA31">
        <v>1.24539834082163</v>
      </c>
      <c r="CB31">
        <v>1.26332377551271</v>
      </c>
      <c r="CC31">
        <v>1.25652615612619</v>
      </c>
      <c r="CD31">
        <v>1.25347778779599</v>
      </c>
      <c r="CE31">
        <v>1.25626489494908</v>
      </c>
      <c r="CF31">
        <v>1.32370501576519</v>
      </c>
      <c r="CG31">
        <v>1.33325758243235</v>
      </c>
      <c r="CH31">
        <v>1.31711567178324</v>
      </c>
      <c r="CI31">
        <v>1.3148921236180999</v>
      </c>
      <c r="CJ31">
        <v>1.26584313632308</v>
      </c>
      <c r="CK31">
        <v>1.2791985550060201</v>
      </c>
      <c r="CL31">
        <v>1.29748058240335</v>
      </c>
      <c r="CM31">
        <v>1.2928524665969101</v>
      </c>
      <c r="CN31">
        <v>1.2654422205703899</v>
      </c>
      <c r="CO31">
        <v>1.2631330846768201</v>
      </c>
      <c r="CP31">
        <v>1.3129457136901701</v>
      </c>
      <c r="CQ31">
        <v>1.2508143514448999</v>
      </c>
      <c r="CR31">
        <v>1.2692781300751801</v>
      </c>
      <c r="CS31">
        <v>1.29059733545944</v>
      </c>
      <c r="CT31">
        <v>1.34907422592459</v>
      </c>
      <c r="CU31">
        <v>1.2972810523013101</v>
      </c>
      <c r="CV31">
        <v>1.2804573889020101</v>
      </c>
      <c r="CW31">
        <v>1.27555610546411</v>
      </c>
      <c r="CX31">
        <v>1.25552201365974</v>
      </c>
      <c r="CY31">
        <v>1.22952007253357</v>
      </c>
    </row>
    <row r="32" spans="1:103" x14ac:dyDescent="0.45">
      <c r="A32" s="1" t="s">
        <v>104</v>
      </c>
      <c r="B32" s="1" t="s">
        <v>73</v>
      </c>
      <c r="C32" s="1" t="s">
        <v>65</v>
      </c>
      <c r="D32" s="1">
        <v>40</v>
      </c>
      <c r="E32" s="1">
        <f t="shared" si="1"/>
        <v>0</v>
      </c>
      <c r="F32" s="4" cm="1">
        <f t="array" ref="F32">SUMPRODUCT($H32:$CY32,$H$2:$CY$2)/SUMPRODUCT(--($H32:$CY32&lt;&gt;""),$H$2:$CY$2)</f>
        <v>1.3227872103393623</v>
      </c>
      <c r="G32" s="4" cm="1">
        <f t="array" ref="G32">SUMPRODUCT($H32:$CY32,$G$2:$CX$2)/SUMPRODUCT(--($H32:$CY32&lt;&gt;""),$G$2:$CX$2)</f>
        <v>1.3750430871027766</v>
      </c>
      <c r="H32" s="1">
        <v>1.28944142441677</v>
      </c>
      <c r="I32" s="1">
        <v>1.36799300195573</v>
      </c>
      <c r="J32" s="1">
        <v>1.2881085875104401</v>
      </c>
      <c r="K32" s="1">
        <v>1.4085287989863999</v>
      </c>
      <c r="L32" s="1">
        <v>1.3078539691826501</v>
      </c>
      <c r="M32" s="1">
        <v>1.36978575613967</v>
      </c>
      <c r="N32" s="1">
        <v>1.45731024203209</v>
      </c>
      <c r="O32" s="1">
        <v>1.4479160355476699</v>
      </c>
      <c r="P32" s="1">
        <v>1.2318778346425501</v>
      </c>
      <c r="Q32" s="1">
        <v>1.3569814256961199</v>
      </c>
      <c r="R32" s="1">
        <v>1.36543168130618</v>
      </c>
      <c r="S32" s="1">
        <v>1.40550052937999</v>
      </c>
      <c r="T32" s="1">
        <v>1.30520939166393</v>
      </c>
      <c r="U32" s="1">
        <v>1.3585431659051901</v>
      </c>
      <c r="V32" s="1">
        <v>1.33604034662791</v>
      </c>
      <c r="W32" s="1">
        <v>1.3686317660057301</v>
      </c>
      <c r="X32" s="1">
        <v>1.3394851297421</v>
      </c>
      <c r="Y32" s="1">
        <v>1.3819194625698401</v>
      </c>
      <c r="Z32" s="1">
        <v>1.31108575519158</v>
      </c>
      <c r="AA32" s="1">
        <v>1.36701582465599</v>
      </c>
      <c r="AB32" s="1">
        <v>1.3940371774688201</v>
      </c>
      <c r="AC32" s="1">
        <v>1.41848661826275</v>
      </c>
      <c r="AD32" s="1">
        <v>1.3408605463115499</v>
      </c>
      <c r="AE32" s="1">
        <v>1.3630181746060399</v>
      </c>
      <c r="AF32" s="1">
        <v>1.3575390969561401</v>
      </c>
      <c r="AG32" s="1">
        <v>1.37801946639645</v>
      </c>
      <c r="AH32" s="1">
        <v>1.3290638770102301</v>
      </c>
      <c r="AI32" s="1">
        <v>1.3427951707994299</v>
      </c>
      <c r="AJ32" s="1">
        <v>1.3013258239687</v>
      </c>
      <c r="AK32" s="1">
        <v>1.3399914725530999</v>
      </c>
      <c r="AL32" s="1">
        <v>1.3349887375245</v>
      </c>
      <c r="AM32" s="1">
        <v>1.35367732443549</v>
      </c>
      <c r="AN32" s="1">
        <v>1.37047349039167</v>
      </c>
      <c r="AO32" s="1">
        <v>1.38094256347293</v>
      </c>
      <c r="AP32" s="1">
        <v>1.3454636451705</v>
      </c>
      <c r="AQ32" s="1">
        <v>1.39453952372249</v>
      </c>
      <c r="AR32" s="1">
        <v>1.2876157279318801</v>
      </c>
      <c r="AS32" s="1">
        <v>1.3512986965662701</v>
      </c>
      <c r="AT32" s="1">
        <v>1.25745125065302</v>
      </c>
      <c r="AU32" s="1">
        <v>1.36369080643715</v>
      </c>
      <c r="AV32" s="1">
        <v>1.3971046468049899</v>
      </c>
      <c r="AW32" s="1">
        <v>1.4004720186150399</v>
      </c>
      <c r="AX32" s="1">
        <v>1.3371332852737801</v>
      </c>
      <c r="AY32" s="1">
        <v>1.36060309178261</v>
      </c>
      <c r="AZ32" s="1">
        <v>1.0952495474425401</v>
      </c>
      <c r="BA32" s="1">
        <v>1.29854408119109</v>
      </c>
      <c r="BB32" s="1">
        <v>1.2434004810868899</v>
      </c>
      <c r="BC32" s="1">
        <v>1.3611400704804999</v>
      </c>
      <c r="BD32" s="1">
        <v>1.3317944178385499</v>
      </c>
      <c r="BE32" s="1">
        <v>1.3759686306133301</v>
      </c>
      <c r="BF32" s="1">
        <v>1.41371866687959</v>
      </c>
      <c r="BG32" s="1">
        <v>1.3888382065445199</v>
      </c>
      <c r="BH32" s="1">
        <v>1.3779609007184901</v>
      </c>
      <c r="BI32" s="1">
        <v>1.4216352211036101</v>
      </c>
      <c r="BJ32" s="1">
        <v>1.3132952357123799</v>
      </c>
      <c r="BK32" s="1">
        <v>1.37185008322892</v>
      </c>
      <c r="BL32" s="1">
        <v>1.45668105235256</v>
      </c>
      <c r="BM32" s="1">
        <v>1.45960143306368</v>
      </c>
      <c r="BN32" s="1">
        <v>1.38382425412507</v>
      </c>
      <c r="BO32" s="1">
        <v>1.4011995467128799</v>
      </c>
      <c r="BP32" s="1">
        <v>1.3294456868467801</v>
      </c>
      <c r="BQ32" s="1">
        <v>1.4003388846445599</v>
      </c>
      <c r="BR32" s="1">
        <v>1.27640654611617</v>
      </c>
      <c r="BS32" s="1">
        <v>1.3707265049792401</v>
      </c>
      <c r="BT32" s="1">
        <v>1.2889081232655</v>
      </c>
      <c r="BU32" s="1">
        <v>1.28674666686336</v>
      </c>
      <c r="BV32" s="1">
        <v>1.3067442490116701</v>
      </c>
      <c r="BW32" s="1">
        <v>1.36859475406144</v>
      </c>
      <c r="BX32" s="1">
        <v>1.3389085656320101</v>
      </c>
      <c r="BY32" s="1">
        <v>1.4338770962171801</v>
      </c>
      <c r="BZ32" s="1">
        <v>1.30244329540149</v>
      </c>
      <c r="CA32" s="1">
        <v>1.3707629756351101</v>
      </c>
      <c r="CB32" s="1">
        <v>1.29514801365751</v>
      </c>
      <c r="CC32" s="1">
        <v>1.35293752148741</v>
      </c>
      <c r="CD32" s="1">
        <v>1.32012743031104</v>
      </c>
      <c r="CE32" s="1">
        <v>1.3572767472720899</v>
      </c>
      <c r="CF32" s="1">
        <v>1.4072230307765199</v>
      </c>
      <c r="CG32" s="1">
        <v>1.4553487167138</v>
      </c>
      <c r="CH32" s="1">
        <v>1.4753184427644499</v>
      </c>
      <c r="CI32" s="1">
        <v>1.48544569015721</v>
      </c>
      <c r="CJ32" s="1">
        <v>1.3994807615053699</v>
      </c>
      <c r="CK32" s="1">
        <v>1.40961394816309</v>
      </c>
      <c r="CL32" s="1">
        <v>1.3012996683214599</v>
      </c>
      <c r="CM32" s="1">
        <v>1.3486813319594499</v>
      </c>
      <c r="CN32" s="1">
        <v>1.31751052193699</v>
      </c>
      <c r="CO32" s="1">
        <v>1.4011897134727</v>
      </c>
      <c r="CP32" s="1">
        <v>1.31100652881956</v>
      </c>
      <c r="CQ32" s="1">
        <v>1.37908229719124</v>
      </c>
      <c r="CR32" s="1">
        <v>1.3425983961988901</v>
      </c>
      <c r="CS32" s="1">
        <v>1.39547237075755</v>
      </c>
      <c r="CT32" s="1">
        <v>1.45632388241113</v>
      </c>
      <c r="CU32" s="1">
        <v>1.4636183712387401</v>
      </c>
      <c r="CV32" s="1">
        <v>1.3869498610933</v>
      </c>
      <c r="CW32" s="1">
        <v>1.4122019153552301</v>
      </c>
      <c r="CX32" s="1">
        <v>1.39473322269744</v>
      </c>
      <c r="CY32" s="1">
        <v>1.3744150259117101</v>
      </c>
    </row>
    <row r="33" spans="1:103" s="1" customFormat="1" x14ac:dyDescent="0.45">
      <c r="A33" t="s">
        <v>71</v>
      </c>
      <c r="B33" t="s">
        <v>73</v>
      </c>
      <c r="C33" t="s">
        <v>72</v>
      </c>
      <c r="D33">
        <v>40</v>
      </c>
      <c r="E33">
        <f t="shared" si="1"/>
        <v>0</v>
      </c>
      <c r="F33" s="3" cm="1">
        <f t="array" ref="F33">SUMPRODUCT($H33:$CY33,$H$2:$CY$2)/SUMPRODUCT(--($H33:$CY33&lt;&gt;""),$H$2:$CY$2)</f>
        <v>1.3303922115403706</v>
      </c>
      <c r="G33" s="3" cm="1">
        <f t="array" ref="G33">SUMPRODUCT($H33:$CY33,$G$2:$CX$2)/SUMPRODUCT(--($H33:$CY33&lt;&gt;""),$G$2:$CX$2)</f>
        <v>1.3301458097438572</v>
      </c>
      <c r="H33">
        <v>1.33404896465386</v>
      </c>
      <c r="I33">
        <v>1.32973810087887</v>
      </c>
      <c r="J33">
        <v>1.3293826453409501</v>
      </c>
      <c r="K33">
        <v>1.3718113324127099</v>
      </c>
      <c r="L33">
        <v>1.41329387418507</v>
      </c>
      <c r="M33">
        <v>1.3349051153648299</v>
      </c>
      <c r="N33">
        <v>1.3686487884634999</v>
      </c>
      <c r="O33">
        <v>1.33717418792458</v>
      </c>
      <c r="P33">
        <v>1.53390628905824</v>
      </c>
      <c r="Q33">
        <v>1.37466711513929</v>
      </c>
      <c r="R33">
        <v>1.3746678200364499</v>
      </c>
      <c r="S33">
        <v>1.34735908387453</v>
      </c>
      <c r="T33">
        <v>1.23346468200015</v>
      </c>
      <c r="U33">
        <v>1.2638822157691001</v>
      </c>
      <c r="V33">
        <v>1.4109844267092899</v>
      </c>
      <c r="W33">
        <v>1.31073390305641</v>
      </c>
      <c r="X33">
        <v>1.40987960203552</v>
      </c>
      <c r="Y33">
        <v>1.33866076633758</v>
      </c>
      <c r="Z33">
        <v>1.2340268072732301</v>
      </c>
      <c r="AA33">
        <v>1.25257718694336</v>
      </c>
      <c r="AB33">
        <v>1.3588058937113301</v>
      </c>
      <c r="AC33">
        <v>1.344011701733</v>
      </c>
      <c r="AD33">
        <v>1.2914265725244001</v>
      </c>
      <c r="AE33">
        <v>1.3157703635710101</v>
      </c>
      <c r="AF33">
        <v>1.3353593372655701</v>
      </c>
      <c r="AG33">
        <v>1.3230950782519599</v>
      </c>
      <c r="AH33">
        <v>1.3595566390790601</v>
      </c>
      <c r="AI33">
        <v>1.3361234595037901</v>
      </c>
      <c r="AJ33">
        <v>1.34274770735648</v>
      </c>
      <c r="AK33">
        <v>1.3342121887998499</v>
      </c>
      <c r="AL33">
        <v>1.26707836954346</v>
      </c>
      <c r="AM33">
        <v>1.28744951017285</v>
      </c>
      <c r="AN33">
        <v>1.32124781754941</v>
      </c>
      <c r="AO33">
        <v>1.31165936734874</v>
      </c>
      <c r="AP33">
        <v>1.22376164134066</v>
      </c>
      <c r="AQ33">
        <v>1.27508162071669</v>
      </c>
      <c r="AR33">
        <v>1.45047065078508</v>
      </c>
      <c r="AS33">
        <v>1.4107300387533099</v>
      </c>
      <c r="AT33">
        <v>1.2224796023775899</v>
      </c>
      <c r="AU33">
        <v>1.30303099859856</v>
      </c>
      <c r="AV33">
        <v>1.42160252898731</v>
      </c>
      <c r="AW33">
        <v>1.3918437737321701</v>
      </c>
      <c r="AX33">
        <v>1.3931085708028099</v>
      </c>
      <c r="AY33">
        <v>1.3611640029843599</v>
      </c>
      <c r="AZ33">
        <v>1.2882066280670199</v>
      </c>
      <c r="BA33">
        <v>1.3711782832444099</v>
      </c>
      <c r="BB33">
        <v>1.2070004414266799</v>
      </c>
      <c r="BC33">
        <v>1.32323156876141</v>
      </c>
      <c r="BD33">
        <v>1.35094511965991</v>
      </c>
      <c r="BE33">
        <v>1.3478583068719401</v>
      </c>
      <c r="BF33">
        <v>1.31374229216966</v>
      </c>
      <c r="BG33">
        <v>1.3003738309997499</v>
      </c>
      <c r="BH33">
        <v>1.21887705948527</v>
      </c>
      <c r="BI33">
        <v>1.2824251887298299</v>
      </c>
      <c r="BJ33">
        <v>1.3165348479471899</v>
      </c>
      <c r="BK33">
        <v>1.3206404461757999</v>
      </c>
      <c r="BL33">
        <v>1.3832353520868299</v>
      </c>
      <c r="BM33">
        <v>1.34581818446688</v>
      </c>
      <c r="BN33">
        <v>1.28938423485359</v>
      </c>
      <c r="BO33">
        <v>1.31204309723375</v>
      </c>
      <c r="BP33">
        <v>1.2558066893294499</v>
      </c>
      <c r="BQ33">
        <v>1.2956697400973101</v>
      </c>
      <c r="BR33">
        <v>1.24261376047484</v>
      </c>
      <c r="BS33">
        <v>1.2940736079036701</v>
      </c>
      <c r="BT33">
        <v>1.3435708989508399</v>
      </c>
      <c r="BU33">
        <v>1.3371505150565299</v>
      </c>
      <c r="BV33">
        <v>1.26509759996397</v>
      </c>
      <c r="BW33">
        <v>1.2647319082900601</v>
      </c>
      <c r="BX33">
        <v>1.30523604858734</v>
      </c>
      <c r="BY33">
        <v>1.30848381857344</v>
      </c>
      <c r="BZ33">
        <v>1.26330591895001</v>
      </c>
      <c r="CA33">
        <v>1.28785869845384</v>
      </c>
      <c r="CB33">
        <v>1.31603536603439</v>
      </c>
      <c r="CC33">
        <v>1.2878566499236499</v>
      </c>
      <c r="CD33">
        <v>1.34138492095999</v>
      </c>
      <c r="CE33">
        <v>1.34043941692496</v>
      </c>
      <c r="CF33">
        <v>1.3040648979491201</v>
      </c>
      <c r="CG33">
        <v>1.3239830994806601</v>
      </c>
      <c r="CH33">
        <v>1.38222079703498</v>
      </c>
      <c r="CI33">
        <v>1.36148427589874</v>
      </c>
      <c r="CJ33">
        <v>1.23161652120867</v>
      </c>
      <c r="CK33">
        <v>1.2668267528413399</v>
      </c>
      <c r="CL33">
        <v>1.2595994850633101</v>
      </c>
      <c r="CM33">
        <v>1.2750330428616801</v>
      </c>
      <c r="CN33">
        <v>1.3102938121860099</v>
      </c>
      <c r="CO33">
        <v>1.3310753941778</v>
      </c>
      <c r="CP33">
        <v>1.3243813970626701</v>
      </c>
      <c r="CQ33">
        <v>1.3173704306652401</v>
      </c>
      <c r="CR33">
        <v>1.26733484967905</v>
      </c>
      <c r="CS33">
        <v>1.30399633475962</v>
      </c>
      <c r="CT33">
        <v>1.3395766208439299</v>
      </c>
      <c r="CU33">
        <v>1.32307326682593</v>
      </c>
      <c r="CV33">
        <v>1.24793031429756</v>
      </c>
      <c r="CW33">
        <v>1.26931666372496</v>
      </c>
      <c r="CX33">
        <v>1.2487909207594401</v>
      </c>
      <c r="CY33">
        <v>1.2614507221717901</v>
      </c>
    </row>
    <row r="34" spans="1:103" s="1" customFormat="1" x14ac:dyDescent="0.45">
      <c r="A34" t="s">
        <v>83</v>
      </c>
      <c r="B34" t="s">
        <v>68</v>
      </c>
      <c r="C34" t="s">
        <v>65</v>
      </c>
      <c r="D34">
        <v>40</v>
      </c>
      <c r="E34">
        <f t="shared" si="1"/>
        <v>0</v>
      </c>
      <c r="F34" s="3" cm="1">
        <f t="array" ref="F34">SUMPRODUCT($H34:$CY34,$H$2:$CY$2)/SUMPRODUCT(--($H34:$CY34&lt;&gt;""),$H$2:$CY$2)</f>
        <v>1.3629722870896861</v>
      </c>
      <c r="G34" s="3" cm="1">
        <f t="array" ref="G34">SUMPRODUCT($H34:$CY34,$G$2:$CX$2)/SUMPRODUCT(--($H34:$CY34&lt;&gt;""),$G$2:$CX$2)</f>
        <v>1.3754589091195577</v>
      </c>
      <c r="H34">
        <v>1.3498054316002801</v>
      </c>
      <c r="I34">
        <v>1.38716323110906</v>
      </c>
      <c r="J34">
        <v>1.3457785126610999</v>
      </c>
      <c r="K34">
        <v>1.4290320143448001</v>
      </c>
      <c r="L34">
        <v>1.33637926966905</v>
      </c>
      <c r="M34">
        <v>1.38261442500434</v>
      </c>
      <c r="N34">
        <v>1.4034588139791999</v>
      </c>
      <c r="O34">
        <v>1.3980139057760099</v>
      </c>
      <c r="P34">
        <v>1.3044566049494599</v>
      </c>
      <c r="Q34">
        <v>1.3514562873462299</v>
      </c>
      <c r="R34">
        <v>1.3717559386882801</v>
      </c>
      <c r="S34">
        <v>1.3797786902495099</v>
      </c>
      <c r="T34">
        <v>1.3554262273986799</v>
      </c>
      <c r="U34">
        <v>1.3764498588091101</v>
      </c>
      <c r="V34">
        <v>1.4629883663024701</v>
      </c>
      <c r="W34">
        <v>1.3778433332987801</v>
      </c>
      <c r="X34">
        <v>1.2227179645328199</v>
      </c>
      <c r="Y34">
        <v>1.3757773951000301</v>
      </c>
      <c r="Z34">
        <v>1.2971982904253101</v>
      </c>
      <c r="AA34">
        <v>1.31839156387846</v>
      </c>
      <c r="AB34">
        <v>1.40169392625992</v>
      </c>
      <c r="AC34">
        <v>1.4361359690497599</v>
      </c>
      <c r="AD34">
        <v>1.32889461141744</v>
      </c>
      <c r="AE34">
        <v>1.3577115617237301</v>
      </c>
      <c r="AF34">
        <v>1.3491315835479101</v>
      </c>
      <c r="AG34">
        <v>1.3303774600149301</v>
      </c>
      <c r="AH34">
        <v>1.3394239238607999</v>
      </c>
      <c r="AI34">
        <v>1.3335960919705701</v>
      </c>
      <c r="AJ34">
        <v>1.4993964978702199</v>
      </c>
      <c r="AK34">
        <v>1.3935573501128999</v>
      </c>
      <c r="AL34">
        <v>1.3969598830379899</v>
      </c>
      <c r="AM34">
        <v>1.4000574589661301</v>
      </c>
      <c r="AN34">
        <v>1.3218148075693099</v>
      </c>
      <c r="AO34">
        <v>1.30445970196824</v>
      </c>
      <c r="AP34">
        <v>1.4208862864432501</v>
      </c>
      <c r="AQ34">
        <v>1.3792389239112099</v>
      </c>
      <c r="AR34">
        <v>1.4063312455935699</v>
      </c>
      <c r="AS34">
        <v>1.3438638032993899</v>
      </c>
      <c r="AT34">
        <v>1.3047985995382301</v>
      </c>
      <c r="AU34">
        <v>1.3931411743894999</v>
      </c>
      <c r="AV34">
        <v>1.3938971563387701</v>
      </c>
      <c r="AW34">
        <v>1.3915485131621901</v>
      </c>
      <c r="AX34">
        <v>1.3359545457353801</v>
      </c>
      <c r="AY34">
        <v>1.36727746710898</v>
      </c>
      <c r="AZ34">
        <v>1.3685557453635699</v>
      </c>
      <c r="BA34">
        <v>1.36924087449194</v>
      </c>
      <c r="BB34">
        <v>1.29332998583835</v>
      </c>
      <c r="BC34">
        <v>1.38790584008661</v>
      </c>
      <c r="BD34">
        <v>1.33376084554569</v>
      </c>
      <c r="BE34">
        <v>1.35802273542117</v>
      </c>
      <c r="BF34">
        <v>1.3745674330143001</v>
      </c>
      <c r="BG34">
        <v>1.4125560692819099</v>
      </c>
      <c r="BH34">
        <v>1.3897388288086201</v>
      </c>
      <c r="BI34">
        <v>1.41968316968758</v>
      </c>
      <c r="BJ34">
        <v>1.3732317822097999</v>
      </c>
      <c r="BK34">
        <v>1.3703126408387301</v>
      </c>
      <c r="BL34">
        <v>1.4930059740242001</v>
      </c>
      <c r="BM34">
        <v>1.4945102485073101</v>
      </c>
      <c r="BN34">
        <v>1.4237327408817999</v>
      </c>
      <c r="BO34">
        <v>1.4231513929681501</v>
      </c>
      <c r="BP34">
        <v>1.34097327752066</v>
      </c>
      <c r="BQ34">
        <v>1.3984445688121701</v>
      </c>
      <c r="BR34">
        <v>1.31812540651621</v>
      </c>
      <c r="BS34">
        <v>1.38894512389716</v>
      </c>
      <c r="BT34">
        <v>1.3040442150132301</v>
      </c>
      <c r="BU34">
        <v>1.27467203091439</v>
      </c>
      <c r="BV34">
        <v>1.3393752771004199</v>
      </c>
      <c r="BW34">
        <v>1.39427195639348</v>
      </c>
      <c r="BX34">
        <v>1.3880812821735899</v>
      </c>
      <c r="BY34">
        <v>1.44023926736025</v>
      </c>
      <c r="BZ34">
        <v>1.33855011269039</v>
      </c>
      <c r="CA34">
        <v>1.38350108292478</v>
      </c>
      <c r="CB34">
        <v>1.4154532993364</v>
      </c>
      <c r="CC34">
        <v>1.4006291623751499</v>
      </c>
      <c r="CD34">
        <v>1.3889345327088201</v>
      </c>
      <c r="CE34">
        <v>1.3851421528660699</v>
      </c>
      <c r="CF34">
        <v>1.4947866473278</v>
      </c>
      <c r="CG34">
        <v>1.53415948381685</v>
      </c>
      <c r="CH34">
        <v>1.44942274739423</v>
      </c>
      <c r="CI34">
        <v>1.46960021056984</v>
      </c>
      <c r="CJ34">
        <v>1.4289674322299599</v>
      </c>
      <c r="CK34">
        <v>1.4388035763515601</v>
      </c>
      <c r="CL34">
        <v>1.41427472470622</v>
      </c>
      <c r="CM34">
        <v>1.3991066615415599</v>
      </c>
      <c r="CN34">
        <v>1.4026750470521301</v>
      </c>
      <c r="CO34">
        <v>1.4433321319213399</v>
      </c>
      <c r="CP34">
        <v>1.4506799495397</v>
      </c>
      <c r="CQ34">
        <v>1.4200735001674401</v>
      </c>
      <c r="CR34">
        <v>1.41355400672507</v>
      </c>
      <c r="CS34">
        <v>1.4319794477934999</v>
      </c>
      <c r="CT34">
        <v>1.4620338946913001</v>
      </c>
      <c r="CU34">
        <v>1.4536474369276999</v>
      </c>
      <c r="CV34">
        <v>1.3869919121752401</v>
      </c>
      <c r="CW34">
        <v>1.41578404036662</v>
      </c>
      <c r="CX34">
        <v>1.4252104587702099</v>
      </c>
      <c r="CY34">
        <v>1.40263222772951</v>
      </c>
    </row>
    <row r="35" spans="1:103" x14ac:dyDescent="0.45">
      <c r="A35" t="s">
        <v>88</v>
      </c>
      <c r="B35" t="s">
        <v>68</v>
      </c>
      <c r="C35" t="s">
        <v>76</v>
      </c>
      <c r="D35">
        <v>40</v>
      </c>
      <c r="E35">
        <f t="shared" si="1"/>
        <v>0</v>
      </c>
      <c r="F35" s="3" cm="1">
        <f t="array" ref="F35">SUMPRODUCT($H35:$CY35,$H$2:$CY$2)/SUMPRODUCT(--($H35:$CY35&lt;&gt;""),$H$2:$CY$2)</f>
        <v>1.3925357142406511</v>
      </c>
      <c r="G35" s="3" cm="1">
        <f t="array" ref="G35">SUMPRODUCT($H35:$CY35,$G$2:$CX$2)/SUMPRODUCT(--($H35:$CY35&lt;&gt;""),$G$2:$CX$2)</f>
        <v>1.3129292151576808</v>
      </c>
      <c r="H35">
        <v>1.4523124386873001</v>
      </c>
      <c r="I35">
        <v>1.31609648016405</v>
      </c>
      <c r="J35">
        <v>1.4569757815045701</v>
      </c>
      <c r="K35">
        <v>1.36014478507513</v>
      </c>
      <c r="L35">
        <v>1.44658562534641</v>
      </c>
      <c r="M35">
        <v>1.3190899665170499</v>
      </c>
      <c r="N35">
        <v>1.30891155452821</v>
      </c>
      <c r="O35">
        <v>1.29274609974193</v>
      </c>
      <c r="P35">
        <v>1.31202627118847</v>
      </c>
      <c r="Q35">
        <v>1.3423678903229399</v>
      </c>
      <c r="R35">
        <v>1.41462009413412</v>
      </c>
      <c r="S35">
        <v>1.3070444947461399</v>
      </c>
      <c r="T35">
        <v>1.30484068012285</v>
      </c>
      <c r="U35">
        <v>1.2868818426199999</v>
      </c>
      <c r="V35">
        <v>1.47528151867848</v>
      </c>
      <c r="W35">
        <v>1.2857097734163201</v>
      </c>
      <c r="X35">
        <v>1.5080051756128801</v>
      </c>
      <c r="Y35">
        <v>1.3431385292445099</v>
      </c>
      <c r="Z35">
        <v>1.2994388602028499</v>
      </c>
      <c r="AA35">
        <v>1.2397976199531799</v>
      </c>
      <c r="AB35">
        <v>1.3736816562273999</v>
      </c>
      <c r="AC35">
        <v>1.2843212888865301</v>
      </c>
      <c r="AD35">
        <v>1.4927659260766299</v>
      </c>
      <c r="AE35">
        <v>1.31168831978969</v>
      </c>
      <c r="AF35">
        <v>1.5303997712485899</v>
      </c>
      <c r="AG35">
        <v>1.30851472551676</v>
      </c>
      <c r="AH35">
        <v>1.3931875710578301</v>
      </c>
      <c r="AI35">
        <v>1.3054644953707699</v>
      </c>
      <c r="AJ35">
        <v>1.38745474186122</v>
      </c>
      <c r="AK35">
        <v>1.29699178191682</v>
      </c>
      <c r="AL35">
        <v>1.35817349639569</v>
      </c>
      <c r="AM35">
        <v>1.2591049969080499</v>
      </c>
      <c r="AN35">
        <v>1.32628580705923</v>
      </c>
      <c r="AO35">
        <v>1.2649116076190301</v>
      </c>
      <c r="AP35">
        <v>1.40728061737545</v>
      </c>
      <c r="AQ35">
        <v>1.33007066169582</v>
      </c>
      <c r="AR35">
        <v>1.40845751296098</v>
      </c>
      <c r="AS35">
        <v>1.3489431683526101</v>
      </c>
      <c r="AT35">
        <v>1.3332507732996199</v>
      </c>
      <c r="AU35">
        <v>1.3119585644782299</v>
      </c>
      <c r="AV35">
        <v>1.6494407203049699</v>
      </c>
      <c r="AW35">
        <v>1.3607428200775999</v>
      </c>
      <c r="AX35">
        <v>1.49744164944564</v>
      </c>
      <c r="AY35">
        <v>1.3565493000254401</v>
      </c>
      <c r="AZ35">
        <v>1.28219963122098</v>
      </c>
      <c r="BA35">
        <v>1.34985923581953</v>
      </c>
      <c r="BB35">
        <v>1.2985739537243</v>
      </c>
      <c r="BC35">
        <v>1.3162761538176699</v>
      </c>
      <c r="BD35">
        <v>1.54592327309095</v>
      </c>
      <c r="BE35">
        <v>1.3490348088401201</v>
      </c>
      <c r="BF35">
        <v>1.2694788176654499</v>
      </c>
      <c r="BG35">
        <v>1.2583495865957299</v>
      </c>
      <c r="BH35">
        <v>1.3269565947758599</v>
      </c>
      <c r="BI35">
        <v>1.33463913072207</v>
      </c>
      <c r="BJ35">
        <v>1.35245652121987</v>
      </c>
      <c r="BK35">
        <v>1.33144111673055</v>
      </c>
      <c r="BL35">
        <v>1.2773344570026499</v>
      </c>
      <c r="BM35">
        <v>1.2657139356390801</v>
      </c>
      <c r="BN35">
        <v>1.29399184885385</v>
      </c>
      <c r="BO35">
        <v>1.2671470198350701</v>
      </c>
      <c r="BP35">
        <v>1.3105166811592099</v>
      </c>
      <c r="BQ35">
        <v>1.2934519822805099</v>
      </c>
      <c r="BR35">
        <v>1.2794531296714999</v>
      </c>
      <c r="BS35">
        <v>1.3050433864564599</v>
      </c>
      <c r="BT35">
        <v>1.4473290142784601</v>
      </c>
      <c r="BU35">
        <v>1.3209146048826901</v>
      </c>
      <c r="BV35">
        <v>1.2823011053997599</v>
      </c>
      <c r="BW35">
        <v>1.25684813907825</v>
      </c>
      <c r="BX35">
        <v>1.3232480317806601</v>
      </c>
      <c r="BY35">
        <v>1.3317491295333099</v>
      </c>
      <c r="BZ35">
        <v>1.31503907521293</v>
      </c>
      <c r="CA35">
        <v>1.28242841659493</v>
      </c>
      <c r="CB35">
        <v>1.2753828230456501</v>
      </c>
      <c r="CC35">
        <v>1.2664688001783799</v>
      </c>
      <c r="CD35">
        <v>1.3033630882415801</v>
      </c>
      <c r="CE35">
        <v>1.27299975222176</v>
      </c>
      <c r="CF35">
        <v>1.3093777780115601</v>
      </c>
      <c r="CG35">
        <v>1.30170575076588</v>
      </c>
      <c r="CH35">
        <v>1.32525105013623</v>
      </c>
      <c r="CI35">
        <v>1.31915157899043</v>
      </c>
      <c r="CJ35">
        <v>1.3010884644091101</v>
      </c>
      <c r="CK35">
        <v>1.30493863931438</v>
      </c>
      <c r="CL35">
        <v>1.3209594982339601</v>
      </c>
      <c r="CM35">
        <v>1.2585574183575801</v>
      </c>
      <c r="CN35">
        <v>1.2797779290553399</v>
      </c>
      <c r="CO35">
        <v>1.2803944081951799</v>
      </c>
      <c r="CP35">
        <v>1.3175236174540399</v>
      </c>
      <c r="CQ35">
        <v>1.2781485598101401</v>
      </c>
      <c r="CR35">
        <v>1.2870541299123199</v>
      </c>
      <c r="CS35">
        <v>1.2582185398321699</v>
      </c>
      <c r="CT35">
        <v>1.3045568672682</v>
      </c>
      <c r="CU35">
        <v>1.2813580792446</v>
      </c>
      <c r="CV35">
        <v>1.32828798790893</v>
      </c>
      <c r="CW35">
        <v>1.2843852673435101</v>
      </c>
      <c r="CX35">
        <v>1.2759393209490699</v>
      </c>
      <c r="CY35">
        <v>1.2354472929251901</v>
      </c>
    </row>
    <row r="36" spans="1:103" x14ac:dyDescent="0.45">
      <c r="A36" s="1" t="s">
        <v>105</v>
      </c>
      <c r="B36" s="1" t="s">
        <v>68</v>
      </c>
      <c r="C36" s="1" t="s">
        <v>93</v>
      </c>
      <c r="D36" s="1">
        <v>40</v>
      </c>
      <c r="E36" s="1">
        <f t="shared" si="1"/>
        <v>0</v>
      </c>
      <c r="F36" s="4" cm="1">
        <f t="array" ref="F36">SUMPRODUCT($H36:$CY36,$H$2:$CY$2)/SUMPRODUCT(--($H36:$CY36&lt;&gt;""),$H$2:$CY$2)</f>
        <v>1.3932453299250074</v>
      </c>
      <c r="G36" s="4" cm="1">
        <f t="array" ref="G36">SUMPRODUCT($H36:$CY36,$G$2:$CX$2)/SUMPRODUCT(--($H36:$CY36&lt;&gt;""),$G$2:$CX$2)</f>
        <v>1.3943609066162994</v>
      </c>
      <c r="H36" s="1">
        <v>1.32352050331354</v>
      </c>
      <c r="I36" s="1">
        <v>1.3491224149391301</v>
      </c>
      <c r="J36" s="1">
        <v>1.31434630490298</v>
      </c>
      <c r="K36" s="1">
        <v>1.3916925202025401</v>
      </c>
      <c r="L36" s="1">
        <v>1.3210081968630301</v>
      </c>
      <c r="M36" s="1">
        <v>1.3471590472874699</v>
      </c>
      <c r="N36" s="1">
        <v>1.4930589468967901</v>
      </c>
      <c r="O36" s="1">
        <v>1.46672645970088</v>
      </c>
      <c r="P36" s="1">
        <v>1.4611071658472801</v>
      </c>
      <c r="Q36" s="1">
        <v>1.4324423983100301</v>
      </c>
      <c r="R36" s="1">
        <v>1.4701923753249799</v>
      </c>
      <c r="S36" s="1">
        <v>1.4679669215003299</v>
      </c>
      <c r="T36" s="1">
        <v>1.31098991737404</v>
      </c>
      <c r="U36" s="1">
        <v>1.3212902164804901</v>
      </c>
      <c r="V36" s="1">
        <v>1.3781775404040599</v>
      </c>
      <c r="W36" s="1">
        <v>1.3565834842958899</v>
      </c>
      <c r="X36" s="1">
        <v>1.3067136090681499</v>
      </c>
      <c r="Y36" s="1">
        <v>1.3923233270373701</v>
      </c>
      <c r="Z36" s="1">
        <v>1.3598498614296</v>
      </c>
      <c r="AA36" s="1">
        <v>1.37369715441234</v>
      </c>
      <c r="AB36" s="1">
        <v>1.4158520117528499</v>
      </c>
      <c r="AC36" s="1">
        <v>1.4159796491599901</v>
      </c>
      <c r="AD36" s="1">
        <v>1.39466871299662</v>
      </c>
      <c r="AE36" s="1">
        <v>1.36371026971013</v>
      </c>
      <c r="AF36" s="1">
        <v>1.46511070243257</v>
      </c>
      <c r="AG36" s="1">
        <v>1.40891652481324</v>
      </c>
      <c r="AH36" s="1">
        <v>1.4184222478669</v>
      </c>
      <c r="AI36" s="1">
        <v>1.4119258313215799</v>
      </c>
      <c r="AJ36" s="1">
        <v>1.4104150841444401</v>
      </c>
      <c r="AK36" s="1">
        <v>1.37543794840768</v>
      </c>
      <c r="AL36" s="1">
        <v>1.3665988439646199</v>
      </c>
      <c r="AM36" s="1">
        <v>1.36074838656816</v>
      </c>
      <c r="AN36" s="1">
        <v>1.40809898693254</v>
      </c>
      <c r="AO36" s="1">
        <v>1.37997379332862</v>
      </c>
      <c r="AP36" s="1">
        <v>1.3252068121315901</v>
      </c>
      <c r="AQ36" s="1">
        <v>1.3548157856962999</v>
      </c>
      <c r="AR36" s="1">
        <v>1.4633139263566699</v>
      </c>
      <c r="AS36" s="1">
        <v>1.4071491483588701</v>
      </c>
      <c r="AT36" s="1">
        <v>1.27928235884466</v>
      </c>
      <c r="AU36" s="1">
        <v>1.3485422182817399</v>
      </c>
      <c r="AV36" s="1">
        <v>1.4520392169533001</v>
      </c>
      <c r="AW36" s="1">
        <v>1.3857922341721101</v>
      </c>
      <c r="AX36" s="1">
        <v>1.4131956475408201</v>
      </c>
      <c r="AY36" s="1">
        <v>1.3807990758090301</v>
      </c>
      <c r="AZ36" s="1">
        <v>1.2593530544502101</v>
      </c>
      <c r="BA36" s="1">
        <v>1.3566834237421399</v>
      </c>
      <c r="BB36" s="1">
        <v>1.29476755682683</v>
      </c>
      <c r="BC36" s="1">
        <v>1.3784467618960801</v>
      </c>
      <c r="BD36" s="1">
        <v>1.45302196709691</v>
      </c>
      <c r="BE36" s="1">
        <v>1.4394663153692899</v>
      </c>
      <c r="BF36" s="1">
        <v>1.40760242363467</v>
      </c>
      <c r="BG36" s="1">
        <v>1.41682255245193</v>
      </c>
      <c r="BH36" s="1">
        <v>1.3436149366796699</v>
      </c>
      <c r="BI36" s="1">
        <v>1.4256034384948999</v>
      </c>
      <c r="BJ36" s="1">
        <v>1.39138985111869</v>
      </c>
      <c r="BK36" s="1">
        <v>1.3734923572004201</v>
      </c>
      <c r="BL36" s="1">
        <v>1.5182057538212601</v>
      </c>
      <c r="BM36" s="1">
        <v>1.4846574153657801</v>
      </c>
      <c r="BN36" s="1">
        <v>1.36983638884503</v>
      </c>
      <c r="BO36" s="1">
        <v>1.4110163067563199</v>
      </c>
      <c r="BP36" s="1">
        <v>1.34870717758133</v>
      </c>
      <c r="BQ36" s="1">
        <v>1.38758230040478</v>
      </c>
      <c r="BR36" s="1">
        <v>1.32889027631509</v>
      </c>
      <c r="BS36" s="1">
        <v>1.39189676343992</v>
      </c>
      <c r="BT36" s="1">
        <v>1.4552430149353299</v>
      </c>
      <c r="BU36" s="1">
        <v>1.38943524372184</v>
      </c>
      <c r="BV36" s="1">
        <v>1.3866552478201399</v>
      </c>
      <c r="BW36" s="1">
        <v>1.40061778211705</v>
      </c>
      <c r="BX36" s="1">
        <v>1.38998117761935</v>
      </c>
      <c r="BY36" s="1">
        <v>1.4365129550184701</v>
      </c>
      <c r="BZ36" s="1">
        <v>1.3486482303651</v>
      </c>
      <c r="CA36" s="1">
        <v>1.38736368993128</v>
      </c>
      <c r="CB36" s="1">
        <v>1.39631834123079</v>
      </c>
      <c r="CC36" s="1">
        <v>1.38893634991896</v>
      </c>
      <c r="CD36" s="1">
        <v>1.4217326192439901</v>
      </c>
      <c r="CE36" s="1">
        <v>1.3967176150171099</v>
      </c>
      <c r="CF36" s="1">
        <v>1.46699082050159</v>
      </c>
      <c r="CG36" s="1">
        <v>1.50405894351421</v>
      </c>
      <c r="CH36" s="1">
        <v>1.4523034984437699</v>
      </c>
      <c r="CI36" s="1">
        <v>1.45097485903477</v>
      </c>
      <c r="CJ36" s="1">
        <v>1.4521348581087801</v>
      </c>
      <c r="CK36" s="1">
        <v>1.43440506276255</v>
      </c>
      <c r="CL36" s="1">
        <v>1.3637060673083701</v>
      </c>
      <c r="CM36" s="1">
        <v>1.3780638395270199</v>
      </c>
      <c r="CN36" s="1">
        <v>1.3782235789472099</v>
      </c>
      <c r="CO36" s="1">
        <v>1.4251587031567601</v>
      </c>
      <c r="CP36" s="1">
        <v>1.3824019713893601</v>
      </c>
      <c r="CQ36" s="1">
        <v>1.4012404174266599</v>
      </c>
      <c r="CR36" s="1">
        <v>1.3744233837238</v>
      </c>
      <c r="CS36" s="1">
        <v>1.4142671260661701</v>
      </c>
      <c r="CT36" s="1">
        <v>1.45359436510869</v>
      </c>
      <c r="CU36" s="1">
        <v>1.4446897941650101</v>
      </c>
      <c r="CV36" s="1">
        <v>1.3750358994485901</v>
      </c>
      <c r="CW36" s="1">
        <v>1.3888418589694</v>
      </c>
      <c r="CX36" s="1">
        <v>1.4399712876409301</v>
      </c>
      <c r="CY36" s="1">
        <v>1.4184577907531799</v>
      </c>
    </row>
    <row r="37" spans="1:103" x14ac:dyDescent="0.45">
      <c r="A37" t="s">
        <v>92</v>
      </c>
      <c r="B37" t="s">
        <v>64</v>
      </c>
      <c r="C37" t="s">
        <v>76</v>
      </c>
      <c r="D37">
        <v>40</v>
      </c>
      <c r="E37">
        <f t="shared" si="1"/>
        <v>0</v>
      </c>
      <c r="F37" s="3" cm="1">
        <f t="array" ref="F37">SUMPRODUCT($H37:$CY37,$H$2:$CY$2)/SUMPRODUCT(--($H37:$CY37&lt;&gt;""),$H$2:$CY$2)</f>
        <v>1.412159082882724</v>
      </c>
      <c r="G37" s="3" cm="1">
        <f t="array" ref="G37">SUMPRODUCT($H37:$CY37,$G$2:$CX$2)/SUMPRODUCT(--($H37:$CY37&lt;&gt;""),$G$2:$CX$2)</f>
        <v>1.3684338864983947</v>
      </c>
      <c r="H37">
        <v>1.42207038110076</v>
      </c>
      <c r="I37">
        <v>1.3856339052175499</v>
      </c>
      <c r="J37">
        <v>1.4118205575618401</v>
      </c>
      <c r="K37">
        <v>1.4312043838208699</v>
      </c>
      <c r="L37">
        <v>1.4426002288451301</v>
      </c>
      <c r="M37">
        <v>1.3815725950529101</v>
      </c>
      <c r="N37">
        <v>1.4203489523744299</v>
      </c>
      <c r="O37">
        <v>1.3795589400592401</v>
      </c>
      <c r="P37">
        <v>1.41099299149707</v>
      </c>
      <c r="Q37">
        <v>1.3792399449646899</v>
      </c>
      <c r="R37">
        <v>1.40304628443754</v>
      </c>
      <c r="S37">
        <v>1.3859845603463301</v>
      </c>
      <c r="T37">
        <v>1.39299739653946</v>
      </c>
      <c r="U37">
        <v>1.3519575462654201</v>
      </c>
      <c r="V37">
        <v>1.4238747594438601</v>
      </c>
      <c r="W37">
        <v>1.3413491957472701</v>
      </c>
      <c r="X37">
        <v>1.3876034878639101</v>
      </c>
      <c r="Y37">
        <v>1.3696059694142599</v>
      </c>
      <c r="Z37">
        <v>1.3671949722662999</v>
      </c>
      <c r="AA37">
        <v>1.36553877947027</v>
      </c>
      <c r="AB37">
        <v>1.4236686132860701</v>
      </c>
      <c r="AC37">
        <v>1.41472039853728</v>
      </c>
      <c r="AD37">
        <v>1.3810967319130001</v>
      </c>
      <c r="AE37">
        <v>1.35064309876308</v>
      </c>
      <c r="AF37">
        <v>1.39887895014571</v>
      </c>
      <c r="AG37">
        <v>1.3405001789406501</v>
      </c>
      <c r="AH37">
        <v>1.37866596575134</v>
      </c>
      <c r="AI37">
        <v>1.3149941279339801</v>
      </c>
      <c r="AJ37">
        <v>1.3864947173106299</v>
      </c>
      <c r="AK37">
        <v>1.3634247827910699</v>
      </c>
      <c r="AL37">
        <v>1.3610863900089301</v>
      </c>
      <c r="AM37">
        <v>1.3265521346921401</v>
      </c>
      <c r="AN37">
        <v>1.3151781335817101</v>
      </c>
      <c r="AO37">
        <v>1.3097341171983401</v>
      </c>
      <c r="AP37">
        <v>1.4924456794395</v>
      </c>
      <c r="AQ37">
        <v>1.4176120341893199</v>
      </c>
      <c r="AR37">
        <v>1.4193770909966099</v>
      </c>
      <c r="AS37">
        <v>1.3571722000731501</v>
      </c>
      <c r="AT37">
        <v>1.4104026749727701</v>
      </c>
      <c r="AU37">
        <v>1.41344921078704</v>
      </c>
      <c r="AV37">
        <v>1.45158569796049</v>
      </c>
      <c r="AW37">
        <v>1.3370180189832599</v>
      </c>
      <c r="AX37">
        <v>1.5428014259921901</v>
      </c>
      <c r="AY37">
        <v>1.39465331194446</v>
      </c>
      <c r="AZ37">
        <v>1.4336284334971301</v>
      </c>
      <c r="BA37">
        <v>1.3872685564240801</v>
      </c>
      <c r="BB37">
        <v>1.4281801360676201</v>
      </c>
      <c r="BC37">
        <v>1.3908993867753701</v>
      </c>
      <c r="BD37">
        <v>1.43198661438883</v>
      </c>
      <c r="BE37">
        <v>1.3807430883410501</v>
      </c>
      <c r="BF37">
        <v>1.3970350752068801</v>
      </c>
      <c r="BG37">
        <v>1.38061091844185</v>
      </c>
      <c r="BH37">
        <v>1.40433936081904</v>
      </c>
      <c r="BI37">
        <v>1.4123721850163999</v>
      </c>
      <c r="BJ37">
        <v>1.4432956126024099</v>
      </c>
      <c r="BK37">
        <v>1.3880062174705501</v>
      </c>
      <c r="BL37">
        <v>1.4603278577108401</v>
      </c>
      <c r="BM37">
        <v>1.4154794707279099</v>
      </c>
      <c r="BN37">
        <v>1.4201320382107201</v>
      </c>
      <c r="BO37">
        <v>1.3891443295352599</v>
      </c>
      <c r="BP37">
        <v>1.3770071495354499</v>
      </c>
      <c r="BQ37">
        <v>1.36108798073196</v>
      </c>
      <c r="BR37">
        <v>1.37430899869792</v>
      </c>
      <c r="BS37">
        <v>1.3707825732718499</v>
      </c>
      <c r="BT37">
        <v>1.36074084002813</v>
      </c>
      <c r="BU37">
        <v>1.3447395745352799</v>
      </c>
      <c r="BV37">
        <v>1.3187550513097599</v>
      </c>
      <c r="BW37">
        <v>1.29847717836859</v>
      </c>
      <c r="BX37">
        <v>1.3520677381259301</v>
      </c>
      <c r="BY37">
        <v>1.3707532541534799</v>
      </c>
      <c r="BZ37">
        <v>1.3127137383007299</v>
      </c>
      <c r="CA37">
        <v>1.3185116125270799</v>
      </c>
      <c r="CB37">
        <v>1.3396298313867601</v>
      </c>
      <c r="CC37">
        <v>1.2973048548032999</v>
      </c>
      <c r="CD37">
        <v>1.3388264951656801</v>
      </c>
      <c r="CE37">
        <v>1.3091548948007801</v>
      </c>
      <c r="CF37">
        <v>1.4449367135917299</v>
      </c>
      <c r="CG37">
        <v>1.43407755942492</v>
      </c>
      <c r="CH37">
        <v>1.4170607994928299</v>
      </c>
      <c r="CI37">
        <v>1.39874742486927</v>
      </c>
      <c r="CJ37">
        <v>1.37237896371259</v>
      </c>
      <c r="CK37">
        <v>1.3914533072048101</v>
      </c>
      <c r="CL37">
        <v>1.4846843281191899</v>
      </c>
      <c r="CM37">
        <v>1.3811302014565201</v>
      </c>
      <c r="CN37">
        <v>1.3682140971297101</v>
      </c>
      <c r="CO37">
        <v>1.34496262262134</v>
      </c>
      <c r="CP37">
        <v>1.3907873653659399</v>
      </c>
      <c r="CQ37">
        <v>1.3305357444672199</v>
      </c>
      <c r="CR37">
        <v>1.37443209083652</v>
      </c>
      <c r="CS37">
        <v>1.3614731820816099</v>
      </c>
      <c r="CT37">
        <v>1.4816402660135499</v>
      </c>
      <c r="CU37">
        <v>1.40870409606742</v>
      </c>
      <c r="CV37">
        <v>1.40101896626572</v>
      </c>
      <c r="CW37">
        <v>1.38288910977468</v>
      </c>
      <c r="CX37">
        <v>1.3663603795757899</v>
      </c>
      <c r="CY37">
        <v>1.35903806949717</v>
      </c>
    </row>
    <row r="38" spans="1:103" x14ac:dyDescent="0.45">
      <c r="A38" t="s">
        <v>85</v>
      </c>
      <c r="B38" t="s">
        <v>68</v>
      </c>
      <c r="C38" t="s">
        <v>65</v>
      </c>
      <c r="D38">
        <v>40</v>
      </c>
      <c r="E38">
        <f t="shared" si="1"/>
        <v>0</v>
      </c>
      <c r="F38" s="3" cm="1">
        <f t="array" ref="F38">SUMPRODUCT($H38:$CY38,$H$2:$CY$2)/SUMPRODUCT(--($H38:$CY38&lt;&gt;""),$H$2:$CY$2)</f>
        <v>1.4542686129294349</v>
      </c>
      <c r="G38" s="3" cm="1">
        <f t="array" ref="G38">SUMPRODUCT($H38:$CY38,$G$2:$CX$2)/SUMPRODUCT(--($H38:$CY38&lt;&gt;""),$G$2:$CX$2)</f>
        <v>1.4320934822284916</v>
      </c>
      <c r="H38">
        <v>1.51121588327829</v>
      </c>
      <c r="I38">
        <v>1.44141081186329</v>
      </c>
      <c r="J38">
        <v>1.5087456454839501</v>
      </c>
      <c r="K38">
        <v>1.4863193887080901</v>
      </c>
      <c r="L38">
        <v>1.4977977672879099</v>
      </c>
      <c r="M38">
        <v>1.43611746612669</v>
      </c>
      <c r="N38">
        <v>1.41804186151011</v>
      </c>
      <c r="O38">
        <v>1.4151357648658001</v>
      </c>
      <c r="P38">
        <v>1.4947873237892499</v>
      </c>
      <c r="Q38">
        <v>1.4782651940035201</v>
      </c>
      <c r="R38">
        <v>1.4303575044230299</v>
      </c>
      <c r="S38">
        <v>1.43915710692641</v>
      </c>
      <c r="T38">
        <v>1.3902670018055301</v>
      </c>
      <c r="U38">
        <v>1.40427198806422</v>
      </c>
      <c r="V38">
        <v>1.5984179074139799</v>
      </c>
      <c r="W38">
        <v>1.44889719133686</v>
      </c>
      <c r="X38">
        <v>1.5871126314638</v>
      </c>
      <c r="Y38">
        <v>1.4632596494404899</v>
      </c>
      <c r="Z38">
        <v>1.33372902463494</v>
      </c>
      <c r="AA38">
        <v>1.3380182263072</v>
      </c>
      <c r="AB38">
        <v>1.4961602976228501</v>
      </c>
      <c r="AC38">
        <v>1.4905834967406799</v>
      </c>
      <c r="AD38">
        <v>1.41539911474667</v>
      </c>
      <c r="AE38">
        <v>1.4128486184609601</v>
      </c>
      <c r="AF38">
        <v>1.47551232622149</v>
      </c>
      <c r="AG38">
        <v>1.40150817218197</v>
      </c>
      <c r="AH38">
        <v>1.4739672198368099</v>
      </c>
      <c r="AI38">
        <v>1.4026501145568699</v>
      </c>
      <c r="AJ38">
        <v>1.54400768815328</v>
      </c>
      <c r="AK38">
        <v>1.4623864618592699</v>
      </c>
      <c r="AL38">
        <v>1.5163106882641399</v>
      </c>
      <c r="AM38">
        <v>1.4532994415006899</v>
      </c>
      <c r="AN38">
        <v>1.3887032697695301</v>
      </c>
      <c r="AO38">
        <v>1.3582104848671099</v>
      </c>
      <c r="AP38">
        <v>1.42937167376139</v>
      </c>
      <c r="AQ38">
        <v>1.45758945204372</v>
      </c>
      <c r="AR38">
        <v>1.39067389391454</v>
      </c>
      <c r="AS38">
        <v>1.41438632021472</v>
      </c>
      <c r="AT38">
        <v>1.3975421677275199</v>
      </c>
      <c r="AU38">
        <v>1.42611560975866</v>
      </c>
      <c r="AV38">
        <v>1.6491693032108301</v>
      </c>
      <c r="AW38">
        <v>1.45486620333296</v>
      </c>
      <c r="AX38">
        <v>1.58213008702489</v>
      </c>
      <c r="AY38">
        <v>1.43235976497886</v>
      </c>
      <c r="AZ38">
        <v>1.36411325190184</v>
      </c>
      <c r="BA38">
        <v>1.4529386226174399</v>
      </c>
      <c r="BB38">
        <v>1.3839057888822399</v>
      </c>
      <c r="BC38">
        <v>1.4212665567399501</v>
      </c>
      <c r="BD38">
        <v>1.4365574971808099</v>
      </c>
      <c r="BE38">
        <v>1.42655353765954</v>
      </c>
      <c r="BF38">
        <v>1.4436618009392801</v>
      </c>
      <c r="BG38">
        <v>1.43957286354832</v>
      </c>
      <c r="BH38">
        <v>1.4399305008886201</v>
      </c>
      <c r="BI38">
        <v>1.4427341675999701</v>
      </c>
      <c r="BJ38">
        <v>1.3987231715041699</v>
      </c>
      <c r="BK38">
        <v>1.4265880442927199</v>
      </c>
      <c r="BL38">
        <v>1.5105500316031899</v>
      </c>
      <c r="BM38">
        <v>1.5164070808247001</v>
      </c>
      <c r="BN38">
        <v>1.4656740561307999</v>
      </c>
      <c r="BO38">
        <v>1.4729644229577501</v>
      </c>
      <c r="BP38">
        <v>1.43367683077346</v>
      </c>
      <c r="BQ38">
        <v>1.42846083479759</v>
      </c>
      <c r="BR38">
        <v>1.3978704651704801</v>
      </c>
      <c r="BS38">
        <v>1.41380957693394</v>
      </c>
      <c r="BT38">
        <v>1.5198902400551799</v>
      </c>
      <c r="BU38">
        <v>1.4950386714103601</v>
      </c>
      <c r="BV38">
        <v>1.4281306863315599</v>
      </c>
      <c r="BW38">
        <v>1.43151875392426</v>
      </c>
      <c r="BX38">
        <v>1.4467459621647001</v>
      </c>
      <c r="BY38">
        <v>1.4580206156889099</v>
      </c>
      <c r="BZ38">
        <v>1.3866982721118299</v>
      </c>
      <c r="CA38">
        <v>1.39963752292802</v>
      </c>
      <c r="CB38">
        <v>1.4330983074589301</v>
      </c>
      <c r="CC38">
        <v>1.4329305092845299</v>
      </c>
      <c r="CD38">
        <v>1.44024073609087</v>
      </c>
      <c r="CE38">
        <v>1.44067143727359</v>
      </c>
      <c r="CF38">
        <v>1.5095968490098799</v>
      </c>
      <c r="CG38">
        <v>1.5395910032273199</v>
      </c>
      <c r="CH38">
        <v>1.4858340112078601</v>
      </c>
      <c r="CI38">
        <v>1.4885323966786901</v>
      </c>
      <c r="CJ38">
        <v>1.4527552261947401</v>
      </c>
      <c r="CK38">
        <v>1.4534569793438901</v>
      </c>
      <c r="CL38">
        <v>1.4281941837780401</v>
      </c>
      <c r="CM38">
        <v>1.4161239002141901</v>
      </c>
      <c r="CN38">
        <v>1.4580766970646799</v>
      </c>
      <c r="CO38">
        <v>1.4705205690779199</v>
      </c>
      <c r="CP38">
        <v>1.44237938872704</v>
      </c>
      <c r="CQ38">
        <v>1.4571642557212601</v>
      </c>
      <c r="CR38">
        <v>1.42559422671825</v>
      </c>
      <c r="CS38">
        <v>1.45249369394741</v>
      </c>
      <c r="CT38">
        <v>1.4448359510551101</v>
      </c>
      <c r="CU38">
        <v>1.45721955540784</v>
      </c>
      <c r="CV38">
        <v>1.4162058526307</v>
      </c>
      <c r="CW38">
        <v>1.43874681856265</v>
      </c>
      <c r="CX38">
        <v>1.43521741527659</v>
      </c>
      <c r="CY38">
        <v>1.4197014115394599</v>
      </c>
    </row>
    <row r="39" spans="1:103" x14ac:dyDescent="0.45">
      <c r="A39" t="s">
        <v>88</v>
      </c>
      <c r="B39" t="s">
        <v>69</v>
      </c>
      <c r="C39" t="s">
        <v>76</v>
      </c>
      <c r="D39">
        <v>40</v>
      </c>
      <c r="E39">
        <f t="shared" si="1"/>
        <v>0</v>
      </c>
      <c r="F39" s="3" cm="1">
        <f t="array" ref="F39">SUMPRODUCT($H39:$CY39,$H$2:$CY$2)/SUMPRODUCT(--($H39:$CY39&lt;&gt;""),$H$2:$CY$2)</f>
        <v>1.4583024027041869</v>
      </c>
      <c r="G39" s="3" cm="1">
        <f t="array" ref="G39">SUMPRODUCT($H39:$CY39,$G$2:$CX$2)/SUMPRODUCT(--($H39:$CY39&lt;&gt;""),$G$2:$CX$2)</f>
        <v>1.4174350409718801</v>
      </c>
      <c r="H39">
        <v>1.5024898778846301</v>
      </c>
      <c r="I39">
        <v>1.3960512844614801</v>
      </c>
      <c r="J39">
        <v>1.49152310707157</v>
      </c>
      <c r="K39">
        <v>1.4406237205911401</v>
      </c>
      <c r="L39">
        <v>1.5136494141572401</v>
      </c>
      <c r="M39">
        <v>1.39934884006317</v>
      </c>
      <c r="N39">
        <v>1.34970868259337</v>
      </c>
      <c r="O39">
        <v>1.34596614712111</v>
      </c>
      <c r="P39">
        <v>1.39397756200464</v>
      </c>
      <c r="Q39">
        <v>1.44010819985029</v>
      </c>
      <c r="R39">
        <v>1.4483971011840699</v>
      </c>
      <c r="S39">
        <v>1.3738975721250399</v>
      </c>
      <c r="T39">
        <v>1.33611455121602</v>
      </c>
      <c r="U39">
        <v>1.35720105228136</v>
      </c>
      <c r="V39">
        <v>1.59246895174123</v>
      </c>
      <c r="W39">
        <v>1.40639083756504</v>
      </c>
      <c r="X39">
        <v>1.6234430921385401</v>
      </c>
      <c r="Y39">
        <v>1.4803355233217701</v>
      </c>
      <c r="Z39">
        <v>1.3398799176074501</v>
      </c>
      <c r="AA39">
        <v>1.29216809465893</v>
      </c>
      <c r="AB39">
        <v>1.44023520840922</v>
      </c>
      <c r="AC39">
        <v>1.3972358471567099</v>
      </c>
      <c r="AD39">
        <v>1.5356243001802701</v>
      </c>
      <c r="AE39">
        <v>1.4209382895625899</v>
      </c>
      <c r="AF39">
        <v>1.60219614245797</v>
      </c>
      <c r="AG39">
        <v>1.42908544143863</v>
      </c>
      <c r="AH39">
        <v>1.46093804739283</v>
      </c>
      <c r="AI39">
        <v>1.4355696030365399</v>
      </c>
      <c r="AJ39">
        <v>1.4686699706400199</v>
      </c>
      <c r="AK39">
        <v>1.44896298771731</v>
      </c>
      <c r="AL39">
        <v>1.4412050740498801</v>
      </c>
      <c r="AM39">
        <v>1.37419453548371</v>
      </c>
      <c r="AN39">
        <v>1.4034587015117399</v>
      </c>
      <c r="AO39">
        <v>1.3500963649253299</v>
      </c>
      <c r="AP39">
        <v>1.4685944470916501</v>
      </c>
      <c r="AQ39">
        <v>1.4612121516363401</v>
      </c>
      <c r="AR39">
        <v>1.50023333258522</v>
      </c>
      <c r="AS39">
        <v>1.5012815452014701</v>
      </c>
      <c r="AT39">
        <v>1.37882017490408</v>
      </c>
      <c r="AU39">
        <v>1.40081383640357</v>
      </c>
      <c r="AV39">
        <v>1.74856298610815</v>
      </c>
      <c r="AW39">
        <v>1.50446694590548</v>
      </c>
      <c r="AX39">
        <v>1.5431634349569401</v>
      </c>
      <c r="AY39">
        <v>1.49023467198266</v>
      </c>
      <c r="AZ39">
        <v>1.41279473946445</v>
      </c>
      <c r="BA39">
        <v>1.57849777611508</v>
      </c>
      <c r="BB39">
        <v>1.3667542552291201</v>
      </c>
      <c r="BC39">
        <v>1.39396357253431</v>
      </c>
      <c r="BD39">
        <v>1.6995526625730299</v>
      </c>
      <c r="BE39">
        <v>1.4985275068616699</v>
      </c>
      <c r="BF39">
        <v>1.3060288862937699</v>
      </c>
      <c r="BG39">
        <v>1.3337431183388699</v>
      </c>
      <c r="BH39">
        <v>1.36209010222927</v>
      </c>
      <c r="BI39">
        <v>1.39955671371424</v>
      </c>
      <c r="BJ39">
        <v>1.3948448474091799</v>
      </c>
      <c r="BK39">
        <v>1.4053766399287</v>
      </c>
      <c r="BL39">
        <v>1.32284850173647</v>
      </c>
      <c r="BM39">
        <v>1.3094566126753</v>
      </c>
      <c r="BN39">
        <v>1.3134389486401099</v>
      </c>
      <c r="BO39">
        <v>1.3155621899992</v>
      </c>
      <c r="BP39">
        <v>1.3240443142994001</v>
      </c>
      <c r="BQ39">
        <v>1.3136805113932399</v>
      </c>
      <c r="BR39">
        <v>1.30608993328557</v>
      </c>
      <c r="BS39">
        <v>1.35426554773676</v>
      </c>
      <c r="BT39">
        <v>1.5218717701736999</v>
      </c>
      <c r="BU39">
        <v>1.44450810108701</v>
      </c>
      <c r="BV39">
        <v>1.3329233113038499</v>
      </c>
      <c r="BW39">
        <v>1.3369761814113399</v>
      </c>
      <c r="BX39">
        <v>1.3509238258268601</v>
      </c>
      <c r="BY39">
        <v>1.3970528920654299</v>
      </c>
      <c r="BZ39">
        <v>1.33153078651011</v>
      </c>
      <c r="CA39">
        <v>1.32656937431254</v>
      </c>
      <c r="CB39">
        <v>1.3258177315406301</v>
      </c>
      <c r="CC39">
        <v>1.3370960230843401</v>
      </c>
      <c r="CD39">
        <v>1.3599516706216199</v>
      </c>
      <c r="CE39">
        <v>1.35006961834232</v>
      </c>
      <c r="CF39">
        <v>1.3521483935393199</v>
      </c>
      <c r="CG39">
        <v>1.3554966730231901</v>
      </c>
      <c r="CH39">
        <v>1.34496537327893</v>
      </c>
      <c r="CI39">
        <v>1.32906455380461</v>
      </c>
      <c r="CJ39">
        <v>1.28462605923475</v>
      </c>
      <c r="CK39">
        <v>1.29529742068234</v>
      </c>
      <c r="CL39">
        <v>1.3738248394802299</v>
      </c>
      <c r="CM39">
        <v>1.3409660784383299</v>
      </c>
      <c r="CN39">
        <v>1.3250305455564799</v>
      </c>
      <c r="CO39">
        <v>1.3642055815791301</v>
      </c>
      <c r="CP39">
        <v>1.37340372880652</v>
      </c>
      <c r="CQ39">
        <v>1.3469078470759199</v>
      </c>
      <c r="CR39">
        <v>1.3524439332456299</v>
      </c>
      <c r="CS39">
        <v>1.3526250392444801</v>
      </c>
      <c r="CT39">
        <v>1.30513239561593</v>
      </c>
      <c r="CU39">
        <v>1.2909877060766299</v>
      </c>
      <c r="CV39">
        <v>1.34756702773642</v>
      </c>
      <c r="CW39">
        <v>1.2996396627523199</v>
      </c>
      <c r="CX39">
        <v>1.2761019380496099</v>
      </c>
      <c r="CY39">
        <v>1.26047238960372</v>
      </c>
    </row>
    <row r="40" spans="1:103" x14ac:dyDescent="0.45">
      <c r="A40" t="s">
        <v>85</v>
      </c>
      <c r="B40" t="s">
        <v>68</v>
      </c>
      <c r="C40" t="s">
        <v>72</v>
      </c>
      <c r="D40">
        <v>40</v>
      </c>
      <c r="E40">
        <f t="shared" si="1"/>
        <v>0</v>
      </c>
      <c r="F40" s="3" cm="1">
        <f t="array" ref="F40">SUMPRODUCT($H40:$CY40,$H$2:$CY$2)/SUMPRODUCT(--($H40:$CY40&lt;&gt;""),$H$2:$CY$2)</f>
        <v>1.4643589277124252</v>
      </c>
      <c r="G40" s="3" cm="1">
        <f t="array" ref="G40">SUMPRODUCT($H40:$CY40,$G$2:$CX$2)/SUMPRODUCT(--($H40:$CY40&lt;&gt;""),$G$2:$CX$2)</f>
        <v>1.3851028902083324</v>
      </c>
      <c r="H40">
        <v>1.62347733859598</v>
      </c>
      <c r="I40">
        <v>1.3896405924934001</v>
      </c>
      <c r="J40">
        <v>1.6051351534045299</v>
      </c>
      <c r="K40">
        <v>1.4368133913338601</v>
      </c>
      <c r="L40">
        <v>1.6257296815647699</v>
      </c>
      <c r="M40">
        <v>1.3922299549139401</v>
      </c>
      <c r="N40">
        <v>1.3537035553735499</v>
      </c>
      <c r="O40">
        <v>1.3451149900709001</v>
      </c>
      <c r="P40">
        <v>1.6332005975608399</v>
      </c>
      <c r="Q40">
        <v>1.48536068234034</v>
      </c>
      <c r="R40">
        <v>1.3758495353517</v>
      </c>
      <c r="S40">
        <v>1.35684261646061</v>
      </c>
      <c r="T40">
        <v>1.35468836781654</v>
      </c>
      <c r="U40">
        <v>1.3416867276903901</v>
      </c>
      <c r="V40">
        <v>1.662911226733</v>
      </c>
      <c r="W40">
        <v>1.41262699558405</v>
      </c>
      <c r="X40">
        <v>1.78142639028476</v>
      </c>
      <c r="Y40">
        <v>1.44852242265492</v>
      </c>
      <c r="Z40">
        <v>1.30523471240324</v>
      </c>
      <c r="AA40">
        <v>1.28210225497318</v>
      </c>
      <c r="AB40">
        <v>1.49200038536154</v>
      </c>
      <c r="AC40">
        <v>1.4428270708569599</v>
      </c>
      <c r="AD40">
        <v>1.37267253306148</v>
      </c>
      <c r="AE40">
        <v>1.3477706527237301</v>
      </c>
      <c r="AF40">
        <v>1.4711794684922599</v>
      </c>
      <c r="AG40">
        <v>1.3432032304864501</v>
      </c>
      <c r="AH40">
        <v>1.49763586262514</v>
      </c>
      <c r="AI40">
        <v>1.34737096087549</v>
      </c>
      <c r="AJ40">
        <v>1.60167055574186</v>
      </c>
      <c r="AK40">
        <v>1.4440341626000901</v>
      </c>
      <c r="AL40">
        <v>1.53846340628998</v>
      </c>
      <c r="AM40">
        <v>1.4224017452666899</v>
      </c>
      <c r="AN40">
        <v>1.3438609725774799</v>
      </c>
      <c r="AO40">
        <v>1.3061741762483601</v>
      </c>
      <c r="AP40">
        <v>1.45884525444548</v>
      </c>
      <c r="AQ40">
        <v>1.4231415485071599</v>
      </c>
      <c r="AR40">
        <v>1.4463519630506401</v>
      </c>
      <c r="AS40">
        <v>1.38435387076307</v>
      </c>
      <c r="AT40">
        <v>1.38491217806171</v>
      </c>
      <c r="AU40">
        <v>1.37582823247886</v>
      </c>
      <c r="AV40">
        <v>1.73727921553181</v>
      </c>
      <c r="AW40">
        <v>1.41938579122311</v>
      </c>
      <c r="AX40">
        <v>1.67958950491448</v>
      </c>
      <c r="AY40">
        <v>1.4230680234073401</v>
      </c>
      <c r="AZ40">
        <v>1.39355218045163</v>
      </c>
      <c r="BA40">
        <v>1.4414248123953299</v>
      </c>
      <c r="BB40">
        <v>1.3658008674945299</v>
      </c>
      <c r="BC40">
        <v>1.3756573233729601</v>
      </c>
      <c r="BD40">
        <v>1.4020740970169501</v>
      </c>
      <c r="BE40">
        <v>1.35165975544512</v>
      </c>
      <c r="BF40">
        <v>1.4045337503648601</v>
      </c>
      <c r="BG40">
        <v>1.37848044677063</v>
      </c>
      <c r="BH40">
        <v>1.41856282128148</v>
      </c>
      <c r="BI40">
        <v>1.3938948095525501</v>
      </c>
      <c r="BJ40">
        <v>1.3863421160340399</v>
      </c>
      <c r="BK40">
        <v>1.36940221988417</v>
      </c>
      <c r="BL40">
        <v>1.43044523131503</v>
      </c>
      <c r="BM40">
        <v>1.42482099710931</v>
      </c>
      <c r="BN40">
        <v>1.4129514750149099</v>
      </c>
      <c r="BO40">
        <v>1.4293792658773301</v>
      </c>
      <c r="BP40">
        <v>1.3768355735653801</v>
      </c>
      <c r="BQ40">
        <v>1.3590491934720601</v>
      </c>
      <c r="BR40">
        <v>1.3558509658154101</v>
      </c>
      <c r="BS40">
        <v>1.3484503048888301</v>
      </c>
      <c r="BT40">
        <v>1.5304623206282</v>
      </c>
      <c r="BU40">
        <v>1.4600841613903</v>
      </c>
      <c r="BV40">
        <v>1.40707610563068</v>
      </c>
      <c r="BW40">
        <v>1.37052861525611</v>
      </c>
      <c r="BX40">
        <v>1.4277220425695101</v>
      </c>
      <c r="BY40">
        <v>1.40791722300824</v>
      </c>
      <c r="BZ40">
        <v>1.34742193503432</v>
      </c>
      <c r="CA40">
        <v>1.34562306908574</v>
      </c>
      <c r="CB40">
        <v>1.4144861636670401</v>
      </c>
      <c r="CC40">
        <v>1.38508960455262</v>
      </c>
      <c r="CD40">
        <v>1.4336686308481701</v>
      </c>
      <c r="CE40">
        <v>1.3942115058654001</v>
      </c>
      <c r="CF40">
        <v>1.45993060490782</v>
      </c>
      <c r="CG40">
        <v>1.46677940318709</v>
      </c>
      <c r="CH40">
        <v>1.3970441698576499</v>
      </c>
      <c r="CI40">
        <v>1.3910413176782801</v>
      </c>
      <c r="CJ40">
        <v>1.3837895527402799</v>
      </c>
      <c r="CK40">
        <v>1.3880275397648101</v>
      </c>
      <c r="CL40">
        <v>1.3921227735775501</v>
      </c>
      <c r="CM40">
        <v>1.3675999612832499</v>
      </c>
      <c r="CN40">
        <v>1.43110808390433</v>
      </c>
      <c r="CO40">
        <v>1.4258829589072901</v>
      </c>
      <c r="CP40">
        <v>1.4279497244342201</v>
      </c>
      <c r="CQ40">
        <v>1.41953126521697</v>
      </c>
      <c r="CR40">
        <v>1.41057703262334</v>
      </c>
      <c r="CS40">
        <v>1.4013861664487099</v>
      </c>
      <c r="CT40">
        <v>1.37484076586598</v>
      </c>
      <c r="CU40">
        <v>1.3541670775645001</v>
      </c>
      <c r="CV40">
        <v>1.3594111088726999</v>
      </c>
      <c r="CW40">
        <v>1.35835737920519</v>
      </c>
      <c r="CX40">
        <v>1.36456354176106</v>
      </c>
      <c r="CY40">
        <v>1.3376070500531201</v>
      </c>
    </row>
    <row r="41" spans="1:103" x14ac:dyDescent="0.45">
      <c r="A41" t="s">
        <v>87</v>
      </c>
      <c r="B41" t="s">
        <v>64</v>
      </c>
      <c r="C41" t="s">
        <v>65</v>
      </c>
      <c r="D41">
        <v>40</v>
      </c>
      <c r="E41">
        <f t="shared" si="1"/>
        <v>0</v>
      </c>
      <c r="F41" s="3" cm="1">
        <f t="array" ref="F41">SUMPRODUCT($H41:$CY41,$H$2:$CY$2)/SUMPRODUCT(--($H41:$CY41&lt;&gt;""),$H$2:$CY$2)</f>
        <v>1.5009896191125192</v>
      </c>
      <c r="G41" s="3" cm="1">
        <f t="array" ref="G41">SUMPRODUCT($H41:$CY41,$G$2:$CX$2)/SUMPRODUCT(--($H41:$CY41&lt;&gt;""),$G$2:$CX$2)</f>
        <v>1.5304064551498591</v>
      </c>
      <c r="H41">
        <v>1.45505958177845</v>
      </c>
      <c r="I41">
        <v>1.51157119330274</v>
      </c>
      <c r="J41">
        <v>1.44742455032619</v>
      </c>
      <c r="K41">
        <v>1.5582492722574099</v>
      </c>
      <c r="L41">
        <v>1.4370357930081299</v>
      </c>
      <c r="M41">
        <v>1.51000436070493</v>
      </c>
      <c r="N41">
        <v>1.7031089058179401</v>
      </c>
      <c r="O41">
        <v>1.6739508911896599</v>
      </c>
      <c r="P41">
        <v>1.39695079055833</v>
      </c>
      <c r="Q41">
        <v>1.5359046829433101</v>
      </c>
      <c r="R41">
        <v>1.4890166025489799</v>
      </c>
      <c r="S41">
        <v>1.5292997369792101</v>
      </c>
      <c r="T41">
        <v>1.43990377270432</v>
      </c>
      <c r="U41">
        <v>1.4708327885344501</v>
      </c>
      <c r="V41">
        <v>1.5143648241891401</v>
      </c>
      <c r="W41">
        <v>1.52991677882684</v>
      </c>
      <c r="X41">
        <v>1.4975556039439</v>
      </c>
      <c r="Y41">
        <v>1.5296347658648599</v>
      </c>
      <c r="Z41">
        <v>1.5409695423036101</v>
      </c>
      <c r="AA41">
        <v>1.5638697548890499</v>
      </c>
      <c r="AB41">
        <v>1.5440523136698301</v>
      </c>
      <c r="AC41">
        <v>1.5643081880332801</v>
      </c>
      <c r="AD41">
        <v>1.49866326639577</v>
      </c>
      <c r="AE41">
        <v>1.51076057255907</v>
      </c>
      <c r="AF41">
        <v>1.58027886839304</v>
      </c>
      <c r="AG41">
        <v>1.56578981555283</v>
      </c>
      <c r="AH41">
        <v>1.54868110638069</v>
      </c>
      <c r="AI41">
        <v>1.5431305670407101</v>
      </c>
      <c r="AJ41">
        <v>1.4467815465152301</v>
      </c>
      <c r="AK41">
        <v>1.47110355790669</v>
      </c>
      <c r="AL41">
        <v>1.4718184794637501</v>
      </c>
      <c r="AM41">
        <v>1.4800993992692699</v>
      </c>
      <c r="AN41">
        <v>1.4311665173225501</v>
      </c>
      <c r="AO41">
        <v>1.4592337139793901</v>
      </c>
      <c r="AP41">
        <v>1.5215595923545799</v>
      </c>
      <c r="AQ41">
        <v>1.54568622713972</v>
      </c>
      <c r="AR41">
        <v>1.4993036396013699</v>
      </c>
      <c r="AS41">
        <v>1.5269565062717201</v>
      </c>
      <c r="AT41">
        <v>1.5229620353255899</v>
      </c>
      <c r="AU41">
        <v>1.54998112979406</v>
      </c>
      <c r="AV41">
        <v>1.4633205209320099</v>
      </c>
      <c r="AW41">
        <v>1.4527964074353199</v>
      </c>
      <c r="AX41">
        <v>1.5575310541196801</v>
      </c>
      <c r="AY41">
        <v>1.5105128074541501</v>
      </c>
      <c r="AZ41">
        <v>1.27269598479099</v>
      </c>
      <c r="BA41">
        <v>1.44871738722235</v>
      </c>
      <c r="BB41">
        <v>1.51488795039298</v>
      </c>
      <c r="BC41">
        <v>1.5485396817808199</v>
      </c>
      <c r="BD41">
        <v>1.5071962025283101</v>
      </c>
      <c r="BE41">
        <v>1.5214525666249701</v>
      </c>
      <c r="BF41">
        <v>1.57012354715154</v>
      </c>
      <c r="BG41">
        <v>1.57213506815347</v>
      </c>
      <c r="BH41">
        <v>1.5352802258140299</v>
      </c>
      <c r="BI41">
        <v>1.58945804133353</v>
      </c>
      <c r="BJ41">
        <v>1.47932145017122</v>
      </c>
      <c r="BK41">
        <v>1.5024784993575599</v>
      </c>
      <c r="BL41">
        <v>1.60068602730788</v>
      </c>
      <c r="BM41">
        <v>1.6002096214638999</v>
      </c>
      <c r="BN41">
        <v>1.6299048135197101</v>
      </c>
      <c r="BO41">
        <v>1.6202975133662201</v>
      </c>
      <c r="BP41">
        <v>1.48964652230603</v>
      </c>
      <c r="BQ41">
        <v>1.56411819001096</v>
      </c>
      <c r="BR41">
        <v>1.4854709730640601</v>
      </c>
      <c r="BS41">
        <v>1.53542366273196</v>
      </c>
      <c r="BT41">
        <v>1.4532812845182199</v>
      </c>
      <c r="BU41">
        <v>1.44434123415988</v>
      </c>
      <c r="BV41">
        <v>1.50059966263023</v>
      </c>
      <c r="BW41">
        <v>1.5781573532669699</v>
      </c>
      <c r="BX41">
        <v>1.4584626102285001</v>
      </c>
      <c r="BY41">
        <v>1.5516680307202</v>
      </c>
      <c r="BZ41">
        <v>1.41275555526418</v>
      </c>
      <c r="CA41">
        <v>1.48530934962762</v>
      </c>
      <c r="CB41">
        <v>1.51549445556757</v>
      </c>
      <c r="CC41">
        <v>1.53955409416212</v>
      </c>
      <c r="CD41">
        <v>1.54443299124038</v>
      </c>
      <c r="CE41">
        <v>1.5621983307146901</v>
      </c>
      <c r="CF41">
        <v>1.6238727034989</v>
      </c>
      <c r="CG41">
        <v>1.6394354395541599</v>
      </c>
      <c r="CH41">
        <v>1.70738426163104</v>
      </c>
      <c r="CI41">
        <v>1.7218052914053501</v>
      </c>
      <c r="CJ41">
        <v>1.59958708747887</v>
      </c>
      <c r="CK41">
        <v>1.65557056851684</v>
      </c>
      <c r="CL41">
        <v>1.6272907207487399</v>
      </c>
      <c r="CM41">
        <v>1.5834697303640899</v>
      </c>
      <c r="CN41">
        <v>1.49890810732021</v>
      </c>
      <c r="CO41">
        <v>1.5428114429126201</v>
      </c>
      <c r="CP41">
        <v>1.46428906598069</v>
      </c>
      <c r="CQ41">
        <v>1.51730043648971</v>
      </c>
      <c r="CR41">
        <v>1.51904570535155</v>
      </c>
      <c r="CS41">
        <v>1.54170601554945</v>
      </c>
      <c r="CT41">
        <v>1.6513114554675199</v>
      </c>
      <c r="CU41">
        <v>1.62507653190756</v>
      </c>
      <c r="CV41">
        <v>1.5335346123887801</v>
      </c>
      <c r="CW41">
        <v>1.56956647462252</v>
      </c>
      <c r="CX41">
        <v>1.5697225525055201</v>
      </c>
      <c r="CY41">
        <v>1.56218351987307</v>
      </c>
    </row>
    <row r="42" spans="1:103" x14ac:dyDescent="0.45">
      <c r="A42" t="s">
        <v>95</v>
      </c>
      <c r="B42" t="s">
        <v>64</v>
      </c>
      <c r="C42" t="s">
        <v>76</v>
      </c>
      <c r="D42">
        <v>40</v>
      </c>
      <c r="E42">
        <f t="shared" si="1"/>
        <v>0</v>
      </c>
      <c r="F42" s="3" cm="1">
        <f t="array" ref="F42">SUMPRODUCT($H42:$CY42,$H$2:$CY$2)/SUMPRODUCT(--($H42:$CY42&lt;&gt;""),$H$2:$CY$2)</f>
        <v>1.5697672745777134</v>
      </c>
      <c r="G42" s="3" cm="1">
        <f t="array" ref="G42">SUMPRODUCT($H42:$CY42,$G$2:$CX$2)/SUMPRODUCT(--($H42:$CY42&lt;&gt;""),$G$2:$CX$2)</f>
        <v>1.4450539700350185</v>
      </c>
      <c r="H42">
        <v>1.58808426956856</v>
      </c>
      <c r="I42">
        <v>1.4395640034261199</v>
      </c>
      <c r="J42">
        <v>1.58027047498372</v>
      </c>
      <c r="K42">
        <v>1.4844922296988501</v>
      </c>
      <c r="L42">
        <v>1.6052437607600201</v>
      </c>
      <c r="M42">
        <v>1.43122644024987</v>
      </c>
      <c r="N42">
        <v>1.4122345268411201</v>
      </c>
      <c r="O42">
        <v>1.3825353315878099</v>
      </c>
      <c r="P42">
        <v>1.45608657615105</v>
      </c>
      <c r="Q42">
        <v>1.4142750257992101</v>
      </c>
      <c r="R42">
        <v>1.49593960509395</v>
      </c>
      <c r="S42">
        <v>1.44082364045321</v>
      </c>
      <c r="T42">
        <v>1.4848096694176001</v>
      </c>
      <c r="U42">
        <v>1.41809399509393</v>
      </c>
      <c r="V42">
        <v>1.7279903024541201</v>
      </c>
      <c r="W42">
        <v>1.4555056392874599</v>
      </c>
      <c r="X42">
        <v>1.87201720513822</v>
      </c>
      <c r="Y42">
        <v>1.5125833945149501</v>
      </c>
      <c r="Z42">
        <v>1.61002700360604</v>
      </c>
      <c r="AA42">
        <v>1.4559468791966299</v>
      </c>
      <c r="AB42">
        <v>1.63164585778797</v>
      </c>
      <c r="AC42">
        <v>1.51057230377868</v>
      </c>
      <c r="AD42">
        <v>1.60463445311115</v>
      </c>
      <c r="AE42">
        <v>1.44883851793086</v>
      </c>
      <c r="AF42">
        <v>1.60088239956903</v>
      </c>
      <c r="AG42">
        <v>1.4784855083213599</v>
      </c>
      <c r="AH42">
        <v>1.6165368294262199</v>
      </c>
      <c r="AI42">
        <v>1.4854636363521501</v>
      </c>
      <c r="AJ42">
        <v>1.8833149948375201</v>
      </c>
      <c r="AK42">
        <v>1.45156503004037</v>
      </c>
      <c r="AL42">
        <v>1.53574516059404</v>
      </c>
      <c r="AM42">
        <v>1.377269354184</v>
      </c>
      <c r="AN42">
        <v>1.45182674909038</v>
      </c>
      <c r="AO42">
        <v>1.3644271440265501</v>
      </c>
      <c r="AP42">
        <v>1.6662919784594199</v>
      </c>
      <c r="AQ42">
        <v>1.4995263684526601</v>
      </c>
      <c r="AR42">
        <v>1.61037892747497</v>
      </c>
      <c r="AS42">
        <v>1.43003525757331</v>
      </c>
      <c r="AT42">
        <v>1.52769660758537</v>
      </c>
      <c r="AU42">
        <v>1.46083741805232</v>
      </c>
      <c r="AV42">
        <v>1.7830717526854001</v>
      </c>
      <c r="AW42">
        <v>1.4429310829598201</v>
      </c>
      <c r="AX42">
        <v>1.64953619177079</v>
      </c>
      <c r="AY42">
        <v>1.4703375700494601</v>
      </c>
      <c r="AZ42">
        <v>1.59978939967123</v>
      </c>
      <c r="BA42">
        <v>1.53653018722315</v>
      </c>
      <c r="BB42">
        <v>1.4740599506393499</v>
      </c>
      <c r="BC42">
        <v>1.4514631795485999</v>
      </c>
      <c r="BD42">
        <v>1.72433072382121</v>
      </c>
      <c r="BE42">
        <v>1.46999177280589</v>
      </c>
      <c r="BF42">
        <v>1.68796399803925</v>
      </c>
      <c r="BG42">
        <v>1.5146819029579599</v>
      </c>
      <c r="BH42">
        <v>1.5424997163028</v>
      </c>
      <c r="BI42">
        <v>1.48725389976251</v>
      </c>
      <c r="BJ42">
        <v>1.4687014383678201</v>
      </c>
      <c r="BK42">
        <v>1.44700724203854</v>
      </c>
      <c r="BL42">
        <v>1.4933830375772199</v>
      </c>
      <c r="BM42">
        <v>1.42609802834078</v>
      </c>
      <c r="BN42">
        <v>1.4646603198403301</v>
      </c>
      <c r="BO42">
        <v>1.4285160916075901</v>
      </c>
      <c r="BP42">
        <v>1.40135634578002</v>
      </c>
      <c r="BQ42">
        <v>1.3873631651723</v>
      </c>
      <c r="BR42">
        <v>1.4132743028056101</v>
      </c>
      <c r="BS42">
        <v>1.43756381247286</v>
      </c>
      <c r="BT42">
        <v>1.4258456182480701</v>
      </c>
      <c r="BU42">
        <v>1.4058006571413</v>
      </c>
      <c r="BV42">
        <v>1.4293351639279901</v>
      </c>
      <c r="BW42">
        <v>1.3766263557034</v>
      </c>
      <c r="BX42">
        <v>1.4340679139241299</v>
      </c>
      <c r="BY42">
        <v>1.40545550132516</v>
      </c>
      <c r="BZ42">
        <v>1.3885303983100801</v>
      </c>
      <c r="CA42">
        <v>1.3583453127890801</v>
      </c>
      <c r="CB42">
        <v>1.4933533473448499</v>
      </c>
      <c r="CC42">
        <v>1.4097863249854801</v>
      </c>
      <c r="CD42">
        <v>1.3862879620124799</v>
      </c>
      <c r="CE42">
        <v>1.3825241043881999</v>
      </c>
      <c r="CF42">
        <v>1.5382997731772099</v>
      </c>
      <c r="CG42">
        <v>1.4718799331160499</v>
      </c>
      <c r="CH42">
        <v>1.4360507993102301</v>
      </c>
      <c r="CI42">
        <v>1.4085174566691601</v>
      </c>
      <c r="CJ42">
        <v>1.4105256051731001</v>
      </c>
      <c r="CK42">
        <v>1.4017861731052601</v>
      </c>
      <c r="CL42">
        <v>1.5518183904401299</v>
      </c>
      <c r="CM42">
        <v>1.4385433554446401</v>
      </c>
      <c r="CN42">
        <v>1.42188960194617</v>
      </c>
      <c r="CO42">
        <v>1.42495381086408</v>
      </c>
      <c r="CP42">
        <v>1.4728679586004201</v>
      </c>
      <c r="CQ42">
        <v>1.4129427649961199</v>
      </c>
      <c r="CR42">
        <v>1.6225021470390899</v>
      </c>
      <c r="CS42">
        <v>1.43943007366311</v>
      </c>
      <c r="CT42">
        <v>1.50419116361726</v>
      </c>
      <c r="CU42">
        <v>1.4369423941516599</v>
      </c>
      <c r="CV42">
        <v>1.4692789221663101</v>
      </c>
      <c r="CW42">
        <v>1.4049349857207101</v>
      </c>
      <c r="CX42">
        <v>1.3773082864481001</v>
      </c>
      <c r="CY42">
        <v>1.3657562339238201</v>
      </c>
    </row>
    <row r="43" spans="1:103" x14ac:dyDescent="0.45">
      <c r="A43" t="s">
        <v>94</v>
      </c>
      <c r="B43" t="s">
        <v>68</v>
      </c>
      <c r="C43" t="s">
        <v>65</v>
      </c>
      <c r="D43">
        <v>40</v>
      </c>
      <c r="E43">
        <f t="shared" si="1"/>
        <v>0</v>
      </c>
      <c r="F43" s="3" cm="1">
        <f t="array" ref="F43">SUMPRODUCT($H43:$CY43,$H$2:$CY$2)/SUMPRODUCT(--($H43:$CY43&lt;&gt;""),$H$2:$CY$2)</f>
        <v>1.5758722560305585</v>
      </c>
      <c r="G43" s="3" cm="1">
        <f t="array" ref="G43">SUMPRODUCT($H43:$CY43,$G$2:$CX$2)/SUMPRODUCT(--($H43:$CY43&lt;&gt;""),$G$2:$CX$2)</f>
        <v>1.4621762201277857</v>
      </c>
      <c r="H43">
        <v>1.5695733163669801</v>
      </c>
      <c r="I43">
        <v>1.4474072226799499</v>
      </c>
      <c r="J43">
        <v>1.56837257160599</v>
      </c>
      <c r="K43">
        <v>1.4906047532004201</v>
      </c>
      <c r="L43">
        <v>1.55998855882168</v>
      </c>
      <c r="M43">
        <v>1.4463975952475101</v>
      </c>
      <c r="N43">
        <v>1.4560564691496301</v>
      </c>
      <c r="O43">
        <v>1.44400021815138</v>
      </c>
      <c r="P43">
        <v>1.42517439008887</v>
      </c>
      <c r="Q43">
        <v>1.4681188769890401</v>
      </c>
      <c r="R43">
        <v>1.52850535116194</v>
      </c>
      <c r="S43">
        <v>1.4526093127956099</v>
      </c>
      <c r="T43">
        <v>1.49297444537001</v>
      </c>
      <c r="U43">
        <v>1.41911487639988</v>
      </c>
      <c r="V43">
        <v>1.69769048698585</v>
      </c>
      <c r="W43">
        <v>1.4917533343904601</v>
      </c>
      <c r="X43">
        <v>1.6984125740996401</v>
      </c>
      <c r="Y43">
        <v>1.5197463509903899</v>
      </c>
      <c r="Z43">
        <v>1.3959560763604599</v>
      </c>
      <c r="AA43">
        <v>1.37086793972372</v>
      </c>
      <c r="AB43">
        <v>1.52578698367417</v>
      </c>
      <c r="AC43">
        <v>1.4112312894165</v>
      </c>
      <c r="AD43">
        <v>1.6627749658006401</v>
      </c>
      <c r="AE43">
        <v>1.4387054764900999</v>
      </c>
      <c r="AF43">
        <v>1.6513137386477801</v>
      </c>
      <c r="AG43">
        <v>1.43119187047881</v>
      </c>
      <c r="AH43">
        <v>1.53931709487265</v>
      </c>
      <c r="AI43">
        <v>1.44487260627513</v>
      </c>
      <c r="AJ43">
        <v>1.7516699725388201</v>
      </c>
      <c r="AK43">
        <v>1.5149470356344901</v>
      </c>
      <c r="AL43">
        <v>1.6180521571104001</v>
      </c>
      <c r="AM43">
        <v>1.5026067955304501</v>
      </c>
      <c r="AN43">
        <v>1.49206505127311</v>
      </c>
      <c r="AO43">
        <v>1.4121154748612299</v>
      </c>
      <c r="AP43">
        <v>1.5709296421365799</v>
      </c>
      <c r="AQ43">
        <v>1.4518761326042799</v>
      </c>
      <c r="AR43">
        <v>1.6834627174771899</v>
      </c>
      <c r="AS43">
        <v>1.4713448683449999</v>
      </c>
      <c r="AT43">
        <v>1.5568467008269999</v>
      </c>
      <c r="AU43">
        <v>1.44853624290164</v>
      </c>
      <c r="AV43">
        <v>1.87338375810022</v>
      </c>
      <c r="AW43">
        <v>1.5004253964287499</v>
      </c>
      <c r="AX43">
        <v>1.6051414647234199</v>
      </c>
      <c r="AY43">
        <v>1.47233578421524</v>
      </c>
      <c r="AZ43">
        <v>1.72032391162577</v>
      </c>
      <c r="BA43">
        <v>1.57871916857405</v>
      </c>
      <c r="BB43">
        <v>1.4517145832776699</v>
      </c>
      <c r="BC43">
        <v>1.45283792911521</v>
      </c>
      <c r="BD43">
        <v>1.66055717203562</v>
      </c>
      <c r="BE43">
        <v>1.4718256718949501</v>
      </c>
      <c r="BF43">
        <v>1.6070790128153101</v>
      </c>
      <c r="BG43">
        <v>1.45989129054649</v>
      </c>
      <c r="BH43">
        <v>1.50244229777751</v>
      </c>
      <c r="BI43">
        <v>1.4998579447915099</v>
      </c>
      <c r="BJ43">
        <v>1.4856925336289599</v>
      </c>
      <c r="BK43">
        <v>1.4580806846302501</v>
      </c>
      <c r="BL43">
        <v>1.51858825448391</v>
      </c>
      <c r="BM43">
        <v>1.4986730217332001</v>
      </c>
      <c r="BN43">
        <v>1.4735131209727701</v>
      </c>
      <c r="BO43">
        <v>1.4444590068540399</v>
      </c>
      <c r="BP43">
        <v>1.47434949310621</v>
      </c>
      <c r="BQ43">
        <v>1.4373458275892901</v>
      </c>
      <c r="BR43">
        <v>1.44161324245267</v>
      </c>
      <c r="BS43">
        <v>1.4613301759286501</v>
      </c>
      <c r="BT43">
        <v>1.59905076631444</v>
      </c>
      <c r="BU43">
        <v>1.4335722714566901</v>
      </c>
      <c r="BV43">
        <v>1.53368155619596</v>
      </c>
      <c r="BW43">
        <v>1.48722116272753</v>
      </c>
      <c r="BX43">
        <v>1.5197818357221899</v>
      </c>
      <c r="BY43">
        <v>1.50131724493817</v>
      </c>
      <c r="BZ43">
        <v>1.4523771281345701</v>
      </c>
      <c r="CA43">
        <v>1.4498454211021301</v>
      </c>
      <c r="CB43">
        <v>1.49271490361974</v>
      </c>
      <c r="CC43">
        <v>1.46818564269384</v>
      </c>
      <c r="CD43">
        <v>1.5027791438310401</v>
      </c>
      <c r="CE43">
        <v>1.4647367007082099</v>
      </c>
      <c r="CF43">
        <v>1.4577912505042101</v>
      </c>
      <c r="CG43">
        <v>1.44995481917503</v>
      </c>
      <c r="CH43">
        <v>1.4739209381896301</v>
      </c>
      <c r="CI43">
        <v>1.4682237679236301</v>
      </c>
      <c r="CJ43">
        <v>1.47485228617498</v>
      </c>
      <c r="CK43">
        <v>1.45343844394704</v>
      </c>
      <c r="CL43">
        <v>1.5174267197075799</v>
      </c>
      <c r="CM43">
        <v>1.47136341509402</v>
      </c>
      <c r="CN43">
        <v>1.5353726917944901</v>
      </c>
      <c r="CO43">
        <v>1.524974199099</v>
      </c>
      <c r="CP43">
        <v>1.5461130605039499</v>
      </c>
      <c r="CQ43">
        <v>1.50269779166491</v>
      </c>
      <c r="CR43">
        <v>1.59235419847777</v>
      </c>
      <c r="CS43">
        <v>1.4857713855174799</v>
      </c>
      <c r="CT43">
        <v>1.4600503590955101</v>
      </c>
      <c r="CU43">
        <v>1.4375470958859899</v>
      </c>
      <c r="CV43">
        <v>1.4805166901358</v>
      </c>
      <c r="CW43">
        <v>1.42365429919237</v>
      </c>
      <c r="CX43">
        <v>1.43067378745635</v>
      </c>
      <c r="CY43">
        <v>1.4156234733802999</v>
      </c>
    </row>
    <row r="44" spans="1:103" x14ac:dyDescent="0.45">
      <c r="A44" t="s">
        <v>89</v>
      </c>
      <c r="B44" t="s">
        <v>68</v>
      </c>
      <c r="C44" t="s">
        <v>76</v>
      </c>
      <c r="D44">
        <v>40</v>
      </c>
      <c r="E44">
        <f t="shared" si="1"/>
        <v>0</v>
      </c>
      <c r="F44" s="3" cm="1">
        <f t="array" ref="F44">SUMPRODUCT($H44:$CY44,$H$2:$CY$2)/SUMPRODUCT(--($H44:$CY44&lt;&gt;""),$H$2:$CY$2)</f>
        <v>1.5781422152625084</v>
      </c>
      <c r="G44" s="3" cm="1">
        <f t="array" ref="G44">SUMPRODUCT($H44:$CY44,$G$2:$CX$2)/SUMPRODUCT(--($H44:$CY44&lt;&gt;""),$G$2:$CX$2)</f>
        <v>1.5253890211160892</v>
      </c>
      <c r="H44">
        <v>1.59946780964105</v>
      </c>
      <c r="I44">
        <v>1.46844869971234</v>
      </c>
      <c r="J44">
        <v>1.60129910023649</v>
      </c>
      <c r="K44">
        <v>1.5178577093641901</v>
      </c>
      <c r="L44">
        <v>1.6015460472738301</v>
      </c>
      <c r="M44">
        <v>1.4729893861021801</v>
      </c>
      <c r="N44">
        <v>1.5364797934533501</v>
      </c>
      <c r="O44">
        <v>1.5258043301217099</v>
      </c>
      <c r="P44">
        <v>1.52751293148279</v>
      </c>
      <c r="Q44">
        <v>1.53343234784445</v>
      </c>
      <c r="R44">
        <v>1.56463064483232</v>
      </c>
      <c r="S44">
        <v>1.55766355785086</v>
      </c>
      <c r="T44">
        <v>1.50216255189766</v>
      </c>
      <c r="U44">
        <v>1.51613118795737</v>
      </c>
      <c r="V44">
        <v>1.80638664645369</v>
      </c>
      <c r="W44">
        <v>1.5311574376856201</v>
      </c>
      <c r="X44">
        <v>1.7112128179358199</v>
      </c>
      <c r="Y44">
        <v>1.58071298182958</v>
      </c>
      <c r="Z44">
        <v>1.5183572300174399</v>
      </c>
      <c r="AA44">
        <v>1.5141142606842</v>
      </c>
      <c r="AB44">
        <v>1.54852180138361</v>
      </c>
      <c r="AC44">
        <v>1.51723957814404</v>
      </c>
      <c r="AD44">
        <v>1.6179157103103601</v>
      </c>
      <c r="AE44">
        <v>1.55022092845543</v>
      </c>
      <c r="AF44">
        <v>1.80524902544418</v>
      </c>
      <c r="AG44">
        <v>1.5336439860434601</v>
      </c>
      <c r="AH44">
        <v>1.61613658893685</v>
      </c>
      <c r="AI44">
        <v>1.52210153852761</v>
      </c>
      <c r="AJ44">
        <v>1.5887459172395999</v>
      </c>
      <c r="AK44">
        <v>1.5201695020186501</v>
      </c>
      <c r="AL44">
        <v>1.60286745389039</v>
      </c>
      <c r="AM44">
        <v>1.4910911269300999</v>
      </c>
      <c r="AN44">
        <v>1.56138216347419</v>
      </c>
      <c r="AO44">
        <v>1.4995076092683699</v>
      </c>
      <c r="AP44">
        <v>1.5187597784476901</v>
      </c>
      <c r="AQ44">
        <v>1.5073204376914999</v>
      </c>
      <c r="AR44">
        <v>1.5340863694300999</v>
      </c>
      <c r="AS44">
        <v>1.5535317544415299</v>
      </c>
      <c r="AT44">
        <v>1.55675421005999</v>
      </c>
      <c r="AU44">
        <v>1.56239548175372</v>
      </c>
      <c r="AV44">
        <v>1.73883104040752</v>
      </c>
      <c r="AW44">
        <v>1.51186298267344</v>
      </c>
      <c r="AX44">
        <v>1.66484119932593</v>
      </c>
      <c r="AY44">
        <v>1.4885094550756</v>
      </c>
      <c r="AZ44">
        <v>1.4790382276388001</v>
      </c>
      <c r="BA44">
        <v>1.55116341251754</v>
      </c>
      <c r="BB44">
        <v>1.51571916052248</v>
      </c>
      <c r="BC44">
        <v>1.52577369304456</v>
      </c>
      <c r="BD44">
        <v>1.5960996941427701</v>
      </c>
      <c r="BE44">
        <v>1.5780798069606901</v>
      </c>
      <c r="BF44">
        <v>1.54247158667425</v>
      </c>
      <c r="BG44">
        <v>1.53120247039091</v>
      </c>
      <c r="BH44">
        <v>1.5140138194041699</v>
      </c>
      <c r="BI44">
        <v>1.5060295263832999</v>
      </c>
      <c r="BJ44">
        <v>1.55650860470206</v>
      </c>
      <c r="BK44">
        <v>1.5328877925526001</v>
      </c>
      <c r="BL44">
        <v>1.5275732140793901</v>
      </c>
      <c r="BM44">
        <v>1.5081790871762999</v>
      </c>
      <c r="BN44">
        <v>1.5053644501783601</v>
      </c>
      <c r="BO44">
        <v>1.5119939498599599</v>
      </c>
      <c r="BP44">
        <v>1.47302237058819</v>
      </c>
      <c r="BQ44">
        <v>1.4443242629220501</v>
      </c>
      <c r="BR44">
        <v>1.50835196341994</v>
      </c>
      <c r="BS44">
        <v>1.48809742137941</v>
      </c>
      <c r="BT44">
        <v>1.5803261286819701</v>
      </c>
      <c r="BU44">
        <v>1.50228783021362</v>
      </c>
      <c r="BV44">
        <v>1.49422000272482</v>
      </c>
      <c r="BW44">
        <v>1.45168074735834</v>
      </c>
      <c r="BX44">
        <v>1.5536464388982401</v>
      </c>
      <c r="BY44">
        <v>1.56628839570839</v>
      </c>
      <c r="BZ44">
        <v>1.5126700014095</v>
      </c>
      <c r="CA44">
        <v>1.5221757366917199</v>
      </c>
      <c r="CB44">
        <v>1.4796212997300799</v>
      </c>
      <c r="CC44">
        <v>1.46076676072435</v>
      </c>
      <c r="CD44">
        <v>1.5178941711492899</v>
      </c>
      <c r="CE44">
        <v>1.5044267504323099</v>
      </c>
      <c r="CF44">
        <v>1.53766357305822</v>
      </c>
      <c r="CG44">
        <v>1.54768869616285</v>
      </c>
      <c r="CH44">
        <v>1.59662820420573</v>
      </c>
      <c r="CI44">
        <v>1.5812621178091899</v>
      </c>
      <c r="CJ44">
        <v>1.5154501099567701</v>
      </c>
      <c r="CK44">
        <v>1.5393791962966701</v>
      </c>
      <c r="CL44">
        <v>1.5220595138719</v>
      </c>
      <c r="CM44">
        <v>1.48116191654509</v>
      </c>
      <c r="CN44">
        <v>1.4885855032856099</v>
      </c>
      <c r="CO44">
        <v>1.4933415054596899</v>
      </c>
      <c r="CP44">
        <v>1.4976378841448099</v>
      </c>
      <c r="CQ44">
        <v>1.49361714693938</v>
      </c>
      <c r="CR44">
        <v>1.4476963125868101</v>
      </c>
      <c r="CS44">
        <v>1.4771041494038899</v>
      </c>
      <c r="CT44">
        <v>1.5432540732029401</v>
      </c>
      <c r="CU44">
        <v>1.5302864926586</v>
      </c>
      <c r="CV44">
        <v>1.5246605040175101</v>
      </c>
      <c r="CW44">
        <v>1.5276006551729999</v>
      </c>
      <c r="CX44">
        <v>1.50316691123066</v>
      </c>
      <c r="CY44">
        <v>1.4654659477432199</v>
      </c>
    </row>
    <row r="45" spans="1:103" x14ac:dyDescent="0.45">
      <c r="A45" t="s">
        <v>89</v>
      </c>
      <c r="B45" t="s">
        <v>69</v>
      </c>
      <c r="C45" t="s">
        <v>76</v>
      </c>
      <c r="D45">
        <v>40</v>
      </c>
      <c r="E45">
        <f t="shared" si="1"/>
        <v>0</v>
      </c>
      <c r="F45" s="3" cm="1">
        <f t="array" ref="F45">SUMPRODUCT($H45:$CY45,$H$2:$CY$2)/SUMPRODUCT(--($H45:$CY45&lt;&gt;""),$H$2:$CY$2)</f>
        <v>1.6448994791061053</v>
      </c>
      <c r="G45" s="3" cm="1">
        <f t="array" ref="G45">SUMPRODUCT($H45:$CY45,$G$2:$CX$2)/SUMPRODUCT(--($H45:$CY45&lt;&gt;""),$G$2:$CX$2)</f>
        <v>1.6295152869996128</v>
      </c>
      <c r="H45">
        <v>1.72338708311276</v>
      </c>
      <c r="I45">
        <v>1.6046039764928599</v>
      </c>
      <c r="J45">
        <v>1.7173004980839499</v>
      </c>
      <c r="K45">
        <v>1.6639401619368099</v>
      </c>
      <c r="L45">
        <v>1.74969147677149</v>
      </c>
      <c r="M45">
        <v>1.6109139271330299</v>
      </c>
      <c r="N45">
        <v>1.5575144484889201</v>
      </c>
      <c r="O45">
        <v>1.5484566018521699</v>
      </c>
      <c r="P45">
        <v>1.6021962203828799</v>
      </c>
      <c r="Q45">
        <v>1.6630562062871701</v>
      </c>
      <c r="R45">
        <v>1.59192980157449</v>
      </c>
      <c r="S45">
        <v>1.6024526523845299</v>
      </c>
      <c r="T45">
        <v>1.5454162961509199</v>
      </c>
      <c r="U45">
        <v>1.5797338476859699</v>
      </c>
      <c r="V45">
        <v>1.8778507386249601</v>
      </c>
      <c r="W45">
        <v>1.6243761393172</v>
      </c>
      <c r="X45">
        <v>1.8428812726317501</v>
      </c>
      <c r="Y45">
        <v>1.7026265219583001</v>
      </c>
      <c r="Z45">
        <v>1.54129298156141</v>
      </c>
      <c r="AA45">
        <v>1.5687462407923201</v>
      </c>
      <c r="AB45">
        <v>1.63183975752486</v>
      </c>
      <c r="AC45">
        <v>1.6301916582754701</v>
      </c>
      <c r="AD45">
        <v>1.6265920023648099</v>
      </c>
      <c r="AE45">
        <v>1.62705632808705</v>
      </c>
      <c r="AF45">
        <v>1.8235511315127999</v>
      </c>
      <c r="AG45">
        <v>1.63624155898797</v>
      </c>
      <c r="AH45">
        <v>1.6593352927484999</v>
      </c>
      <c r="AI45">
        <v>1.6216136664809599</v>
      </c>
      <c r="AJ45">
        <v>1.71464082875232</v>
      </c>
      <c r="AK45">
        <v>1.6942859900784299</v>
      </c>
      <c r="AL45">
        <v>1.7126577388067701</v>
      </c>
      <c r="AM45">
        <v>1.62091562351046</v>
      </c>
      <c r="AN45">
        <v>1.6040511953375201</v>
      </c>
      <c r="AO45">
        <v>1.5493595506561599</v>
      </c>
      <c r="AP45">
        <v>1.5729486042162799</v>
      </c>
      <c r="AQ45">
        <v>1.6290830948180799</v>
      </c>
      <c r="AR45">
        <v>1.59419400424255</v>
      </c>
      <c r="AS45">
        <v>1.6635600962946899</v>
      </c>
      <c r="AT45">
        <v>1.60385955354883</v>
      </c>
      <c r="AU45">
        <v>1.6435816087722399</v>
      </c>
      <c r="AV45">
        <v>1.9225579396930199</v>
      </c>
      <c r="AW45">
        <v>1.7029721865891101</v>
      </c>
      <c r="AX45">
        <v>1.77160973367005</v>
      </c>
      <c r="AY45">
        <v>1.67597122878709</v>
      </c>
      <c r="AZ45">
        <v>1.65187769262066</v>
      </c>
      <c r="BA45">
        <v>1.82939799877326</v>
      </c>
      <c r="BB45">
        <v>1.6145865528846199</v>
      </c>
      <c r="BC45">
        <v>1.63831377326551</v>
      </c>
      <c r="BD45">
        <v>1.6321395517586099</v>
      </c>
      <c r="BE45">
        <v>1.6637709200092501</v>
      </c>
      <c r="BF45">
        <v>1.56674990888461</v>
      </c>
      <c r="BG45">
        <v>1.59742259164585</v>
      </c>
      <c r="BH45">
        <v>1.57797884289072</v>
      </c>
      <c r="BI45">
        <v>1.58397554318302</v>
      </c>
      <c r="BJ45">
        <v>1.5964398336891199</v>
      </c>
      <c r="BK45">
        <v>1.60960194307107</v>
      </c>
      <c r="BL45">
        <v>1.56988221861258</v>
      </c>
      <c r="BM45">
        <v>1.55962180208903</v>
      </c>
      <c r="BN45">
        <v>1.5309809477073899</v>
      </c>
      <c r="BO45">
        <v>1.52889013480266</v>
      </c>
      <c r="BP45">
        <v>1.54103488386017</v>
      </c>
      <c r="BQ45">
        <v>1.5307856572732601</v>
      </c>
      <c r="BR45">
        <v>1.5435408615154</v>
      </c>
      <c r="BS45">
        <v>1.5723379319647099</v>
      </c>
      <c r="BT45">
        <v>1.6379642594989601</v>
      </c>
      <c r="BU45">
        <v>1.63194585095663</v>
      </c>
      <c r="BV45">
        <v>1.5418085363093901</v>
      </c>
      <c r="BW45">
        <v>1.5492993515545099</v>
      </c>
      <c r="BX45">
        <v>1.5804503921689801</v>
      </c>
      <c r="BY45">
        <v>1.6074512286267799</v>
      </c>
      <c r="BZ45">
        <v>1.53174073763625</v>
      </c>
      <c r="CA45">
        <v>1.55287259877447</v>
      </c>
      <c r="CB45">
        <v>1.5472564229183901</v>
      </c>
      <c r="CC45">
        <v>1.54874882726642</v>
      </c>
      <c r="CD45">
        <v>1.55949874280109</v>
      </c>
      <c r="CE45">
        <v>1.56310653298063</v>
      </c>
      <c r="CF45">
        <v>1.5870949103713601</v>
      </c>
      <c r="CG45">
        <v>1.60241814580328</v>
      </c>
      <c r="CH45">
        <v>1.6008423112510699</v>
      </c>
      <c r="CI45">
        <v>1.58412824847242</v>
      </c>
      <c r="CJ45">
        <v>1.5043497937991099</v>
      </c>
      <c r="CK45">
        <v>1.48780860903138</v>
      </c>
      <c r="CL45">
        <v>1.5631217007354701</v>
      </c>
      <c r="CM45">
        <v>1.55583910155273</v>
      </c>
      <c r="CN45">
        <v>1.5518816323525499</v>
      </c>
      <c r="CO45">
        <v>1.5777489242523399</v>
      </c>
      <c r="CP45">
        <v>1.5622312381640999</v>
      </c>
      <c r="CQ45">
        <v>1.57993567321642</v>
      </c>
      <c r="CR45">
        <v>1.5120522995791199</v>
      </c>
      <c r="CS45">
        <v>1.5546670301505301</v>
      </c>
      <c r="CT45">
        <v>1.59214419139143</v>
      </c>
      <c r="CU45">
        <v>1.5780060341483699</v>
      </c>
      <c r="CV45">
        <v>1.54454923337603</v>
      </c>
      <c r="CW45">
        <v>1.54989201346318</v>
      </c>
      <c r="CX45">
        <v>1.5317239022599101</v>
      </c>
      <c r="CY45">
        <v>1.48077683015914</v>
      </c>
    </row>
    <row r="46" spans="1:103" x14ac:dyDescent="0.45">
      <c r="A46" t="s">
        <v>90</v>
      </c>
      <c r="B46" t="s">
        <v>68</v>
      </c>
      <c r="C46" t="s">
        <v>76</v>
      </c>
      <c r="D46">
        <v>40</v>
      </c>
      <c r="E46">
        <f t="shared" si="1"/>
        <v>0</v>
      </c>
      <c r="F46" s="3" cm="1">
        <f t="array" ref="F46">SUMPRODUCT($H46:$CY46,$H$2:$CY$2)/SUMPRODUCT(--($H46:$CY46&lt;&gt;""),$H$2:$CY$2)</f>
        <v>1.654860959340025</v>
      </c>
      <c r="G46" s="3" cm="1">
        <f t="array" ref="G46">SUMPRODUCT($H46:$CY46,$G$2:$CX$2)/SUMPRODUCT(--($H46:$CY46&lt;&gt;""),$G$2:$CX$2)</f>
        <v>1.5221735969436239</v>
      </c>
      <c r="H46">
        <v>1.60184179640256</v>
      </c>
      <c r="I46">
        <v>1.46720148248043</v>
      </c>
      <c r="J46">
        <v>1.6008316255250701</v>
      </c>
      <c r="K46">
        <v>1.51050318766878</v>
      </c>
      <c r="L46">
        <v>1.6129881602065399</v>
      </c>
      <c r="M46">
        <v>1.4640236119122101</v>
      </c>
      <c r="N46">
        <v>1.54294279044099</v>
      </c>
      <c r="O46">
        <v>1.5203515537099199</v>
      </c>
      <c r="P46">
        <v>1.54370322185825</v>
      </c>
      <c r="Q46">
        <v>1.50258753735046</v>
      </c>
      <c r="R46">
        <v>1.59152781718952</v>
      </c>
      <c r="S46">
        <v>1.54775985225052</v>
      </c>
      <c r="T46">
        <v>1.70346870827605</v>
      </c>
      <c r="U46">
        <v>1.54127435753201</v>
      </c>
      <c r="V46">
        <v>1.79679888201261</v>
      </c>
      <c r="W46">
        <v>1.5344818554617801</v>
      </c>
      <c r="X46">
        <v>1.8395438034643401</v>
      </c>
      <c r="Y46">
        <v>1.58482044276074</v>
      </c>
      <c r="Z46">
        <v>1.61156620466821</v>
      </c>
      <c r="AA46">
        <v>1.41902445397287</v>
      </c>
      <c r="AB46">
        <v>1.7483581572354101</v>
      </c>
      <c r="AC46">
        <v>1.5542165456568899</v>
      </c>
      <c r="AD46">
        <v>1.66699340730741</v>
      </c>
      <c r="AE46">
        <v>1.48590885047667</v>
      </c>
      <c r="AF46">
        <v>1.64753923012868</v>
      </c>
      <c r="AG46">
        <v>1.53212043418462</v>
      </c>
      <c r="AH46">
        <v>1.6644521092328699</v>
      </c>
      <c r="AI46">
        <v>1.5164506698029201</v>
      </c>
      <c r="AJ46">
        <v>1.9633557702245099</v>
      </c>
      <c r="AK46">
        <v>1.55221946190307</v>
      </c>
      <c r="AL46">
        <v>1.6916894789519299</v>
      </c>
      <c r="AM46">
        <v>1.50502677038523</v>
      </c>
      <c r="AN46">
        <v>1.5305044304803901</v>
      </c>
      <c r="AO46">
        <v>1.4693566911506699</v>
      </c>
      <c r="AP46">
        <v>1.8165660835255699</v>
      </c>
      <c r="AQ46">
        <v>1.57009217447733</v>
      </c>
      <c r="AR46">
        <v>1.8480068444225</v>
      </c>
      <c r="AS46">
        <v>1.54005244105445</v>
      </c>
      <c r="AT46">
        <v>1.6286561101933501</v>
      </c>
      <c r="AU46">
        <v>1.4991347545951299</v>
      </c>
      <c r="AV46">
        <v>1.8547271749658401</v>
      </c>
      <c r="AW46">
        <v>1.54870609109657</v>
      </c>
      <c r="AX46">
        <v>1.6991543229125601</v>
      </c>
      <c r="AY46">
        <v>1.48401777820155</v>
      </c>
      <c r="AZ46">
        <v>1.5942102824324</v>
      </c>
      <c r="BA46">
        <v>1.5665504221415101</v>
      </c>
      <c r="BB46">
        <v>1.54662338769994</v>
      </c>
      <c r="BC46">
        <v>1.56920646810669</v>
      </c>
      <c r="BD46">
        <v>1.78220621878733</v>
      </c>
      <c r="BE46">
        <v>1.5893617142071701</v>
      </c>
      <c r="BF46">
        <v>1.6845964264278701</v>
      </c>
      <c r="BG46">
        <v>1.5468873398048599</v>
      </c>
      <c r="BH46">
        <v>1.6214131962532301</v>
      </c>
      <c r="BI46">
        <v>1.5649613748649001</v>
      </c>
      <c r="BJ46">
        <v>1.5287052041893401</v>
      </c>
      <c r="BK46">
        <v>1.5222862888819799</v>
      </c>
      <c r="BL46">
        <v>1.5487353962633399</v>
      </c>
      <c r="BM46">
        <v>1.4835847247398</v>
      </c>
      <c r="BN46">
        <v>1.5491722546164699</v>
      </c>
      <c r="BO46">
        <v>1.5188577708503901</v>
      </c>
      <c r="BP46">
        <v>1.43978855802623</v>
      </c>
      <c r="BQ46">
        <v>1.4123780690997101</v>
      </c>
      <c r="BR46">
        <v>1.48893261501739</v>
      </c>
      <c r="BS46">
        <v>1.5419726445505799</v>
      </c>
      <c r="BT46">
        <v>1.51816010614559</v>
      </c>
      <c r="BU46">
        <v>1.4943801516385</v>
      </c>
      <c r="BV46">
        <v>1.4485281637940499</v>
      </c>
      <c r="BW46">
        <v>1.41069553740257</v>
      </c>
      <c r="BX46">
        <v>1.4704147304394699</v>
      </c>
      <c r="BY46">
        <v>1.45936080553561</v>
      </c>
      <c r="BZ46">
        <v>1.5108899708124099</v>
      </c>
      <c r="CA46">
        <v>1.4908957996807399</v>
      </c>
      <c r="CB46">
        <v>1.5739024003652899</v>
      </c>
      <c r="CC46">
        <v>1.48355197472738</v>
      </c>
      <c r="CD46">
        <v>1.48851295814558</v>
      </c>
      <c r="CE46">
        <v>1.50576156390828</v>
      </c>
      <c r="CF46">
        <v>1.63793236622425</v>
      </c>
      <c r="CG46">
        <v>1.55498789253478</v>
      </c>
      <c r="CH46">
        <v>1.5704778086703901</v>
      </c>
      <c r="CI46">
        <v>1.54061405361496</v>
      </c>
      <c r="CJ46">
        <v>1.5040178471299801</v>
      </c>
      <c r="CK46">
        <v>1.5185811175012001</v>
      </c>
      <c r="CL46">
        <v>1.5700624048514</v>
      </c>
      <c r="CM46">
        <v>1.5090855349244801</v>
      </c>
      <c r="CN46">
        <v>1.4765397338063799</v>
      </c>
      <c r="CO46">
        <v>1.4902143415767799</v>
      </c>
      <c r="CP46">
        <v>1.54100096712276</v>
      </c>
      <c r="CQ46">
        <v>1.4805075017545599</v>
      </c>
      <c r="CR46">
        <v>1.6744113777190801</v>
      </c>
      <c r="CS46">
        <v>1.5237260921867499</v>
      </c>
      <c r="CT46">
        <v>1.5862341096272701</v>
      </c>
      <c r="CU46">
        <v>1.5159234626371101</v>
      </c>
      <c r="CV46">
        <v>1.5068482386684301</v>
      </c>
      <c r="CW46">
        <v>1.4181217556849799</v>
      </c>
      <c r="CX46">
        <v>1.4683846606134501</v>
      </c>
      <c r="CY46">
        <v>1.4173144048100501</v>
      </c>
    </row>
    <row r="47" spans="1:103" x14ac:dyDescent="0.45">
      <c r="A47" t="s">
        <v>94</v>
      </c>
      <c r="B47" t="s">
        <v>69</v>
      </c>
      <c r="C47" t="s">
        <v>65</v>
      </c>
      <c r="D47">
        <v>40</v>
      </c>
      <c r="E47">
        <f t="shared" si="1"/>
        <v>0</v>
      </c>
      <c r="F47" s="3" cm="1">
        <f t="array" ref="F47">SUMPRODUCT($H47:$CY47,$H$2:$CY$2)/SUMPRODUCT(--($H47:$CY47&lt;&gt;""),$H$2:$CY$2)</f>
        <v>1.6812281930657254</v>
      </c>
      <c r="G47" s="3" cm="1">
        <f t="array" ref="G47">SUMPRODUCT($H47:$CY47,$G$2:$CX$2)/SUMPRODUCT(--($H47:$CY47&lt;&gt;""),$G$2:$CX$2)</f>
        <v>1.5716670426659212</v>
      </c>
      <c r="H47">
        <v>1.6313725122396301</v>
      </c>
      <c r="I47">
        <v>1.5162191377711101</v>
      </c>
      <c r="J47">
        <v>1.6280681478604699</v>
      </c>
      <c r="K47">
        <v>1.56190351116267</v>
      </c>
      <c r="L47">
        <v>1.6224126816625799</v>
      </c>
      <c r="M47">
        <v>1.51613193719547</v>
      </c>
      <c r="N47">
        <v>1.53300116642252</v>
      </c>
      <c r="O47">
        <v>1.52780701485033</v>
      </c>
      <c r="P47">
        <v>1.5326655871647401</v>
      </c>
      <c r="Q47">
        <v>1.5774414696963901</v>
      </c>
      <c r="R47">
        <v>1.6358207060560599</v>
      </c>
      <c r="S47">
        <v>1.5674634218097401</v>
      </c>
      <c r="T47">
        <v>1.6072129091554399</v>
      </c>
      <c r="U47">
        <v>1.54337665252622</v>
      </c>
      <c r="V47">
        <v>1.82301337919448</v>
      </c>
      <c r="W47">
        <v>1.58962739917614</v>
      </c>
      <c r="X47">
        <v>1.89053537653123</v>
      </c>
      <c r="Y47">
        <v>1.6612441369476301</v>
      </c>
      <c r="Z47">
        <v>1.50070156482406</v>
      </c>
      <c r="AA47">
        <v>1.48885153678247</v>
      </c>
      <c r="AB47">
        <v>1.6178559422051799</v>
      </c>
      <c r="AC47">
        <v>1.5131974349462001</v>
      </c>
      <c r="AD47">
        <v>1.80878871492634</v>
      </c>
      <c r="AE47">
        <v>1.5707960891727899</v>
      </c>
      <c r="AF47">
        <v>1.78485873998247</v>
      </c>
      <c r="AG47">
        <v>1.5517006486284399</v>
      </c>
      <c r="AH47">
        <v>1.65906790466423</v>
      </c>
      <c r="AI47">
        <v>1.5636880195957299</v>
      </c>
      <c r="AJ47">
        <v>1.8303400851367899</v>
      </c>
      <c r="AK47">
        <v>1.61559255655312</v>
      </c>
      <c r="AL47">
        <v>1.6558111623820999</v>
      </c>
      <c r="AM47">
        <v>1.58135617254787</v>
      </c>
      <c r="AN47">
        <v>1.59880371275518</v>
      </c>
      <c r="AO47">
        <v>1.5189680530830101</v>
      </c>
      <c r="AP47">
        <v>1.6883497451662399</v>
      </c>
      <c r="AQ47">
        <v>1.5985154925755001</v>
      </c>
      <c r="AR47">
        <v>1.847277825201</v>
      </c>
      <c r="AS47">
        <v>1.6315573912747301</v>
      </c>
      <c r="AT47">
        <v>1.69372102916168</v>
      </c>
      <c r="AU47">
        <v>1.5827521282756301</v>
      </c>
      <c r="AV47">
        <v>1.98039134063448</v>
      </c>
      <c r="AW47">
        <v>1.6352791741233701</v>
      </c>
      <c r="AX47">
        <v>1.68126110217047</v>
      </c>
      <c r="AY47">
        <v>1.5513454026614499</v>
      </c>
      <c r="AZ47">
        <v>1.9260833845526399</v>
      </c>
      <c r="BA47">
        <v>1.7510564954576899</v>
      </c>
      <c r="BB47">
        <v>1.53053584996098</v>
      </c>
      <c r="BC47">
        <v>1.55233440070856</v>
      </c>
      <c r="BD47">
        <v>1.80034273387198</v>
      </c>
      <c r="BE47">
        <v>1.6107203184985599</v>
      </c>
      <c r="BF47">
        <v>1.6614056244483599</v>
      </c>
      <c r="BG47">
        <v>1.5242616533565201</v>
      </c>
      <c r="BH47">
        <v>1.5565917378441301</v>
      </c>
      <c r="BI47">
        <v>1.5861999334052499</v>
      </c>
      <c r="BJ47">
        <v>1.57776363720376</v>
      </c>
      <c r="BK47">
        <v>1.5577563627456099</v>
      </c>
      <c r="BL47">
        <v>1.54490508845497</v>
      </c>
      <c r="BM47">
        <v>1.5093854901781201</v>
      </c>
      <c r="BN47">
        <v>1.5164756401828901</v>
      </c>
      <c r="BO47">
        <v>1.5107483327946001</v>
      </c>
      <c r="BP47">
        <v>1.512360564335</v>
      </c>
      <c r="BQ47">
        <v>1.4846038681475999</v>
      </c>
      <c r="BR47">
        <v>1.5071912947869499</v>
      </c>
      <c r="BS47">
        <v>1.55886303889057</v>
      </c>
      <c r="BT47">
        <v>1.6981115524777799</v>
      </c>
      <c r="BU47">
        <v>1.55689950608598</v>
      </c>
      <c r="BV47">
        <v>1.5618574733983499</v>
      </c>
      <c r="BW47">
        <v>1.5437800908671599</v>
      </c>
      <c r="BX47">
        <v>1.57372216640144</v>
      </c>
      <c r="BY47">
        <v>1.5663509222798699</v>
      </c>
      <c r="BZ47">
        <v>1.49203944093576</v>
      </c>
      <c r="CA47">
        <v>1.4941329113541</v>
      </c>
      <c r="CB47">
        <v>1.5442059694130601</v>
      </c>
      <c r="CC47">
        <v>1.52110698162308</v>
      </c>
      <c r="CD47">
        <v>1.54966564975378</v>
      </c>
      <c r="CE47">
        <v>1.5304528237288899</v>
      </c>
      <c r="CF47">
        <v>1.52761352143963</v>
      </c>
      <c r="CG47">
        <v>1.52060247001419</v>
      </c>
      <c r="CH47">
        <v>1.54165552379751</v>
      </c>
      <c r="CI47">
        <v>1.5303799499255799</v>
      </c>
      <c r="CJ47">
        <v>1.48106471649849</v>
      </c>
      <c r="CK47">
        <v>1.46075570730435</v>
      </c>
      <c r="CL47">
        <v>1.55236996794837</v>
      </c>
      <c r="CM47">
        <v>1.51220166086216</v>
      </c>
      <c r="CN47">
        <v>1.5791115945481899</v>
      </c>
      <c r="CO47">
        <v>1.57660465823826</v>
      </c>
      <c r="CP47">
        <v>1.59335574805809</v>
      </c>
      <c r="CQ47">
        <v>1.5542522089948101</v>
      </c>
      <c r="CR47">
        <v>1.6355875884645701</v>
      </c>
      <c r="CS47">
        <v>1.55323606297859</v>
      </c>
      <c r="CT47">
        <v>1.5237884807000801</v>
      </c>
      <c r="CU47">
        <v>1.4894883591069401</v>
      </c>
      <c r="CV47">
        <v>1.5564305568330601</v>
      </c>
      <c r="CW47">
        <v>1.4928808143688901</v>
      </c>
      <c r="CX47">
        <v>1.4742400231000601</v>
      </c>
      <c r="CY47">
        <v>1.44360104304985</v>
      </c>
    </row>
    <row r="48" spans="1:103" x14ac:dyDescent="0.45">
      <c r="A48" t="s">
        <v>97</v>
      </c>
      <c r="B48" t="s">
        <v>68</v>
      </c>
      <c r="C48" t="s">
        <v>76</v>
      </c>
      <c r="D48">
        <v>40</v>
      </c>
      <c r="E48">
        <f t="shared" si="1"/>
        <v>0</v>
      </c>
      <c r="F48" s="3" cm="1">
        <f t="array" ref="F48">SUMPRODUCT($H48:$CY48,$H$2:$CY$2)/SUMPRODUCT(--($H48:$CY48&lt;&gt;""),$H$2:$CY$2)</f>
        <v>1.7071940787845181</v>
      </c>
      <c r="G48" s="3" cm="1">
        <f t="array" ref="G48">SUMPRODUCT($H48:$CY48,$G$2:$CX$2)/SUMPRODUCT(--($H48:$CY48&lt;&gt;""),$G$2:$CX$2)</f>
        <v>1.6369964260358811</v>
      </c>
      <c r="H48">
        <v>1.7146518805879301</v>
      </c>
      <c r="I48">
        <v>1.65111066137081</v>
      </c>
      <c r="J48">
        <v>1.71586756277972</v>
      </c>
      <c r="K48">
        <v>1.70146023196782</v>
      </c>
      <c r="L48">
        <v>1.79079585458948</v>
      </c>
      <c r="M48">
        <v>1.6640229479616899</v>
      </c>
      <c r="N48">
        <v>1.6263410012136501</v>
      </c>
      <c r="O48">
        <v>1.59824855600738</v>
      </c>
      <c r="P48">
        <v>1.6908036472908401</v>
      </c>
      <c r="Q48">
        <v>1.67337250585996</v>
      </c>
      <c r="R48">
        <v>1.6883583948759699</v>
      </c>
      <c r="S48">
        <v>1.6447936997819199</v>
      </c>
      <c r="T48">
        <v>1.6110130344134801</v>
      </c>
      <c r="U48">
        <v>1.6104905921919499</v>
      </c>
      <c r="V48">
        <v>1.9044154079358999</v>
      </c>
      <c r="W48">
        <v>1.68133706669036</v>
      </c>
      <c r="X48">
        <v>1.6973916256549699</v>
      </c>
      <c r="Y48">
        <v>1.71578990931971</v>
      </c>
      <c r="Z48">
        <v>1.70455374459454</v>
      </c>
      <c r="AA48">
        <v>1.6374524682035001</v>
      </c>
      <c r="AB48">
        <v>1.6702208926987501</v>
      </c>
      <c r="AC48">
        <v>1.64648288727542</v>
      </c>
      <c r="AD48">
        <v>1.78342125818575</v>
      </c>
      <c r="AE48">
        <v>1.63820511018718</v>
      </c>
      <c r="AF48">
        <v>1.61903195097689</v>
      </c>
      <c r="AG48">
        <v>1.5775179296859601</v>
      </c>
      <c r="AH48">
        <v>1.69483015617458</v>
      </c>
      <c r="AI48">
        <v>1.5909151201173299</v>
      </c>
      <c r="AJ48">
        <v>1.9175666454151601</v>
      </c>
      <c r="AK48">
        <v>1.6877828204183001</v>
      </c>
      <c r="AL48">
        <v>1.65862929146648</v>
      </c>
      <c r="AM48">
        <v>1.5631112054270599</v>
      </c>
      <c r="AN48">
        <v>1.5923564629306</v>
      </c>
      <c r="AO48">
        <v>1.55472784888646</v>
      </c>
      <c r="AP48">
        <v>1.92928208908305</v>
      </c>
      <c r="AQ48">
        <v>1.6996764193193501</v>
      </c>
      <c r="AR48">
        <v>1.6984682857291</v>
      </c>
      <c r="AS48">
        <v>1.62693156669266</v>
      </c>
      <c r="AT48">
        <v>1.6669142083603401</v>
      </c>
      <c r="AU48">
        <v>1.67136557131112</v>
      </c>
      <c r="AV48">
        <v>1.7760984680388401</v>
      </c>
      <c r="AW48">
        <v>1.6177452245960999</v>
      </c>
      <c r="AX48">
        <v>1.7649202909167201</v>
      </c>
      <c r="AY48">
        <v>1.6692060006164799</v>
      </c>
      <c r="AZ48">
        <v>1.8666009652795601</v>
      </c>
      <c r="BA48">
        <v>1.7092202605778799</v>
      </c>
      <c r="BB48">
        <v>1.61660276282353</v>
      </c>
      <c r="BC48">
        <v>1.65184929211008</v>
      </c>
      <c r="BD48">
        <v>1.6876621236851601</v>
      </c>
      <c r="BE48">
        <v>1.6414907242948</v>
      </c>
      <c r="BF48">
        <v>1.6836335615243201</v>
      </c>
      <c r="BG48">
        <v>1.6773840619303999</v>
      </c>
      <c r="BH48">
        <v>1.6855743326861099</v>
      </c>
      <c r="BI48">
        <v>1.64052091968855</v>
      </c>
      <c r="BJ48">
        <v>1.6306674260568801</v>
      </c>
      <c r="BK48">
        <v>1.59710586113502</v>
      </c>
      <c r="BL48">
        <v>1.71930962300441</v>
      </c>
      <c r="BM48">
        <v>1.6737036923345801</v>
      </c>
      <c r="BN48">
        <v>1.6717047939201399</v>
      </c>
      <c r="BO48">
        <v>1.6387305096190501</v>
      </c>
      <c r="BP48">
        <v>1.6056085316629101</v>
      </c>
      <c r="BQ48">
        <v>1.6073282989964399</v>
      </c>
      <c r="BR48">
        <v>1.61323635112262</v>
      </c>
      <c r="BS48">
        <v>1.6105253214966899</v>
      </c>
      <c r="BT48">
        <v>1.6590421816439</v>
      </c>
      <c r="BU48">
        <v>1.63939464548214</v>
      </c>
      <c r="BV48">
        <v>1.5785348777063399</v>
      </c>
      <c r="BW48">
        <v>1.5695093876342501</v>
      </c>
      <c r="BX48">
        <v>1.6526948951032101</v>
      </c>
      <c r="BY48">
        <v>1.6322366629003899</v>
      </c>
      <c r="BZ48">
        <v>1.59645295685266</v>
      </c>
      <c r="CA48">
        <v>1.5797412837084299</v>
      </c>
      <c r="CB48">
        <v>1.7218007574920899</v>
      </c>
      <c r="CC48">
        <v>1.6486758731106701</v>
      </c>
      <c r="CD48">
        <v>1.59716756897338</v>
      </c>
      <c r="CE48">
        <v>1.5620922403083199</v>
      </c>
      <c r="CF48">
        <v>1.7646624332688901</v>
      </c>
      <c r="CG48">
        <v>1.7238843697306001</v>
      </c>
      <c r="CH48">
        <v>1.6545274741166101</v>
      </c>
      <c r="CI48">
        <v>1.6437489171450499</v>
      </c>
      <c r="CJ48">
        <v>1.61013454410518</v>
      </c>
      <c r="CK48">
        <v>1.58040207749841</v>
      </c>
      <c r="CL48">
        <v>1.71797552630895</v>
      </c>
      <c r="CM48">
        <v>1.6395448506124499</v>
      </c>
      <c r="CN48">
        <v>1.65284902108335</v>
      </c>
      <c r="CO48">
        <v>1.64307926731122</v>
      </c>
      <c r="CP48">
        <v>1.7461131098973499</v>
      </c>
      <c r="CQ48">
        <v>1.62434113427006</v>
      </c>
      <c r="CR48">
        <v>1.7915983229855601</v>
      </c>
      <c r="CS48">
        <v>1.6641414059158499</v>
      </c>
      <c r="CT48">
        <v>1.6730369569226999</v>
      </c>
      <c r="CU48">
        <v>1.6156535080044201</v>
      </c>
      <c r="CV48">
        <v>1.67925051261905</v>
      </c>
      <c r="CW48">
        <v>1.6123061959387801</v>
      </c>
      <c r="CX48">
        <v>1.6147131538213599</v>
      </c>
      <c r="CY48">
        <v>1.5930123152173199</v>
      </c>
    </row>
    <row r="49" spans="1:103" x14ac:dyDescent="0.45">
      <c r="A49" t="s">
        <v>91</v>
      </c>
      <c r="B49" t="s">
        <v>68</v>
      </c>
      <c r="C49" t="s">
        <v>76</v>
      </c>
      <c r="D49">
        <v>40</v>
      </c>
      <c r="E49">
        <f t="shared" si="1"/>
        <v>0</v>
      </c>
      <c r="F49" s="3" cm="1">
        <f t="array" ref="F49">SUMPRODUCT($H49:$CY49,$H$2:$CY$2)/SUMPRODUCT(--($H49:$CY49&lt;&gt;""),$H$2:$CY$2)</f>
        <v>1.7078948713736861</v>
      </c>
      <c r="G49" s="3" cm="1">
        <f t="array" ref="G49">SUMPRODUCT($H49:$CY49,$G$2:$CX$2)/SUMPRODUCT(--($H49:$CY49&lt;&gt;""),$G$2:$CX$2)</f>
        <v>1.7176457532942746</v>
      </c>
      <c r="H49">
        <v>1.6711772596896799</v>
      </c>
      <c r="I49">
        <v>1.70779194246564</v>
      </c>
      <c r="J49">
        <v>1.6541932281838501</v>
      </c>
      <c r="K49">
        <v>1.75812336359281</v>
      </c>
      <c r="L49">
        <v>1.6494485224800901</v>
      </c>
      <c r="M49">
        <v>1.70494824772772</v>
      </c>
      <c r="N49">
        <v>1.8318008125396601</v>
      </c>
      <c r="O49">
        <v>1.8191017662471201</v>
      </c>
      <c r="P49">
        <v>1.6261559157388801</v>
      </c>
      <c r="Q49">
        <v>1.68942635146006</v>
      </c>
      <c r="R49">
        <v>1.6965019007031701</v>
      </c>
      <c r="S49">
        <v>1.6929319573825199</v>
      </c>
      <c r="T49">
        <v>1.6486945944015901</v>
      </c>
      <c r="U49">
        <v>1.65805739353722</v>
      </c>
      <c r="V49">
        <v>1.7843905148561201</v>
      </c>
      <c r="W49">
        <v>1.7465898739126</v>
      </c>
      <c r="X49">
        <v>1.6644870940920999</v>
      </c>
      <c r="Y49">
        <v>1.7684872346293601</v>
      </c>
      <c r="Z49">
        <v>1.7344176238731699</v>
      </c>
      <c r="AA49">
        <v>1.6894914681008499</v>
      </c>
      <c r="AB49">
        <v>1.80885126028103</v>
      </c>
      <c r="AC49">
        <v>1.7696990831522601</v>
      </c>
      <c r="AD49">
        <v>1.6935979854226</v>
      </c>
      <c r="AE49">
        <v>1.6853174451008801</v>
      </c>
      <c r="AF49">
        <v>1.7817008542636801</v>
      </c>
      <c r="AG49">
        <v>1.72080338067927</v>
      </c>
      <c r="AH49">
        <v>1.7573806202048501</v>
      </c>
      <c r="AI49">
        <v>1.7352155105075999</v>
      </c>
      <c r="AJ49">
        <v>1.6873540240512901</v>
      </c>
      <c r="AK49">
        <v>1.7033558848644399</v>
      </c>
      <c r="AL49">
        <v>1.7449517708268101</v>
      </c>
      <c r="AM49">
        <v>1.7440131926418501</v>
      </c>
      <c r="AN49">
        <v>1.6590423296627901</v>
      </c>
      <c r="AO49">
        <v>1.62361482461051</v>
      </c>
      <c r="AP49">
        <v>1.7939272663547099</v>
      </c>
      <c r="AQ49">
        <v>1.80038195122601</v>
      </c>
      <c r="AR49">
        <v>1.7447433225476601</v>
      </c>
      <c r="AS49">
        <v>1.7200920734507399</v>
      </c>
      <c r="AT49">
        <v>1.63302795117345</v>
      </c>
      <c r="AU49">
        <v>1.7059615782319</v>
      </c>
      <c r="AV49">
        <v>1.8141488729308399</v>
      </c>
      <c r="AW49">
        <v>1.76820148750418</v>
      </c>
      <c r="AX49">
        <v>1.65702649280672</v>
      </c>
      <c r="AY49">
        <v>1.6625279692400401</v>
      </c>
      <c r="AZ49">
        <v>1.61864414676327</v>
      </c>
      <c r="BA49">
        <v>1.68407759962103</v>
      </c>
      <c r="BB49">
        <v>1.6248186758026699</v>
      </c>
      <c r="BC49">
        <v>1.7529081091804599</v>
      </c>
      <c r="BD49">
        <v>1.7007784739863601</v>
      </c>
      <c r="BE49">
        <v>1.6850296167918599</v>
      </c>
      <c r="BF49">
        <v>1.74249355374513</v>
      </c>
      <c r="BG49">
        <v>1.7199296513472999</v>
      </c>
      <c r="BH49">
        <v>1.70223576621921</v>
      </c>
      <c r="BI49">
        <v>1.74323255464868</v>
      </c>
      <c r="BJ49">
        <v>1.7041167243551201</v>
      </c>
      <c r="BK49">
        <v>1.7242392789371499</v>
      </c>
      <c r="BL49">
        <v>1.8088348953696201</v>
      </c>
      <c r="BM49">
        <v>1.79426152787981</v>
      </c>
      <c r="BN49">
        <v>1.77830383368787</v>
      </c>
      <c r="BO49">
        <v>1.7749911179079301</v>
      </c>
      <c r="BP49">
        <v>1.6637329356125099</v>
      </c>
      <c r="BQ49">
        <v>1.7151962513832699</v>
      </c>
      <c r="BR49">
        <v>1.68324240996847</v>
      </c>
      <c r="BS49">
        <v>1.73452611914045</v>
      </c>
      <c r="BT49">
        <v>1.68094317137697</v>
      </c>
      <c r="BU49">
        <v>1.63165468026059</v>
      </c>
      <c r="BV49">
        <v>1.6068663752493899</v>
      </c>
      <c r="BW49">
        <v>1.65829755096825</v>
      </c>
      <c r="BX49">
        <v>1.68973091908172</v>
      </c>
      <c r="BY49">
        <v>1.73214228477543</v>
      </c>
      <c r="BZ49">
        <v>1.60830581827087</v>
      </c>
      <c r="CA49">
        <v>1.67189696941459</v>
      </c>
      <c r="CB49">
        <v>1.66376832575249</v>
      </c>
      <c r="CC49">
        <v>1.6660110711068199</v>
      </c>
      <c r="CD49">
        <v>1.7006207233378701</v>
      </c>
      <c r="CE49">
        <v>1.6838765941995699</v>
      </c>
      <c r="CF49">
        <v>1.8009057684635701</v>
      </c>
      <c r="CG49">
        <v>1.81323507016824</v>
      </c>
      <c r="CH49">
        <v>1.8761941516851699</v>
      </c>
      <c r="CI49">
        <v>1.8813980861902</v>
      </c>
      <c r="CJ49">
        <v>1.7467900681592099</v>
      </c>
      <c r="CK49">
        <v>1.7497079290166699</v>
      </c>
      <c r="CL49">
        <v>1.73442041643487</v>
      </c>
      <c r="CM49">
        <v>1.72102336103814</v>
      </c>
      <c r="CN49">
        <v>1.7006047529767401</v>
      </c>
      <c r="CO49">
        <v>1.71825933708569</v>
      </c>
      <c r="CP49">
        <v>1.6895225979742701</v>
      </c>
      <c r="CQ49">
        <v>1.69516606652211</v>
      </c>
      <c r="CR49">
        <v>1.72110124618404</v>
      </c>
      <c r="CS49">
        <v>1.73487656122878</v>
      </c>
      <c r="CT49">
        <v>1.83837467056076</v>
      </c>
      <c r="CU49">
        <v>1.81797246851613</v>
      </c>
      <c r="CV49">
        <v>1.7203787216614299</v>
      </c>
      <c r="CW49">
        <v>1.7284615431747501</v>
      </c>
      <c r="CX49">
        <v>1.7176875385228301</v>
      </c>
      <c r="CY49">
        <v>1.6894306610285399</v>
      </c>
    </row>
    <row r="50" spans="1:103" x14ac:dyDescent="0.45">
      <c r="A50" t="s">
        <v>91</v>
      </c>
      <c r="B50" t="s">
        <v>64</v>
      </c>
      <c r="C50" t="s">
        <v>76</v>
      </c>
      <c r="D50">
        <v>40</v>
      </c>
      <c r="E50">
        <f t="shared" si="1"/>
        <v>0</v>
      </c>
      <c r="F50" s="3" cm="1">
        <f t="array" ref="F50">SUMPRODUCT($H50:$CY50,$H$2:$CY$2)/SUMPRODUCT(--($H50:$CY50&lt;&gt;""),$H$2:$CY$2)</f>
        <v>1.738364601599413</v>
      </c>
      <c r="G50" s="3" cm="1">
        <f t="array" ref="G50">SUMPRODUCT($H50:$CY50,$G$2:$CX$2)/SUMPRODUCT(--($H50:$CY50&lt;&gt;""),$G$2:$CX$2)</f>
        <v>1.7425990886260612</v>
      </c>
      <c r="H50">
        <v>1.6352505025886801</v>
      </c>
      <c r="I50">
        <v>1.67248182148656</v>
      </c>
      <c r="J50">
        <v>1.6332800731803101</v>
      </c>
      <c r="K50">
        <v>1.7186133195781801</v>
      </c>
      <c r="L50">
        <v>1.6155743237499001</v>
      </c>
      <c r="M50">
        <v>1.66651642560174</v>
      </c>
      <c r="N50">
        <v>1.7833124828315099</v>
      </c>
      <c r="O50">
        <v>1.7714303260675699</v>
      </c>
      <c r="P50">
        <v>1.6705359692669901</v>
      </c>
      <c r="Q50">
        <v>1.70064914945534</v>
      </c>
      <c r="R50">
        <v>1.8286117489679801</v>
      </c>
      <c r="S50">
        <v>1.8221227332938199</v>
      </c>
      <c r="T50">
        <v>1.7167287049551601</v>
      </c>
      <c r="U50">
        <v>1.7124102945583299</v>
      </c>
      <c r="V50">
        <v>1.88657460118724</v>
      </c>
      <c r="W50">
        <v>1.7926612675517399</v>
      </c>
      <c r="X50">
        <v>1.7202083854378201</v>
      </c>
      <c r="Y50">
        <v>1.8163122913362899</v>
      </c>
      <c r="Z50">
        <v>1.75631531609975</v>
      </c>
      <c r="AA50">
        <v>1.7020740787661199</v>
      </c>
      <c r="AB50">
        <v>1.7509943193640001</v>
      </c>
      <c r="AC50">
        <v>1.7298969950712799</v>
      </c>
      <c r="AD50">
        <v>1.79442966532784</v>
      </c>
      <c r="AE50">
        <v>1.80659792929225</v>
      </c>
      <c r="AF50">
        <v>1.7381695069316301</v>
      </c>
      <c r="AG50">
        <v>1.68430091196874</v>
      </c>
      <c r="AH50">
        <v>1.71172530414973</v>
      </c>
      <c r="AI50">
        <v>1.70319306485632</v>
      </c>
      <c r="AJ50">
        <v>1.7547777214265901</v>
      </c>
      <c r="AK50">
        <v>1.73851058561838</v>
      </c>
      <c r="AL50">
        <v>1.7599807425877101</v>
      </c>
      <c r="AM50">
        <v>1.74492602223972</v>
      </c>
      <c r="AN50">
        <v>1.79695123109415</v>
      </c>
      <c r="AO50">
        <v>1.7625529594004099</v>
      </c>
      <c r="AP50">
        <v>1.79236961315557</v>
      </c>
      <c r="AQ50">
        <v>1.78360483153855</v>
      </c>
      <c r="AR50">
        <v>1.71646515450641</v>
      </c>
      <c r="AS50">
        <v>1.6816138069330699</v>
      </c>
      <c r="AT50">
        <v>1.7333360391986401</v>
      </c>
      <c r="AU50">
        <v>1.8199301065639</v>
      </c>
      <c r="AV50">
        <v>1.82825689778696</v>
      </c>
      <c r="AW50">
        <v>1.7740988555183099</v>
      </c>
      <c r="AX50">
        <v>1.63004675827807</v>
      </c>
      <c r="AY50">
        <v>1.6281589049515801</v>
      </c>
      <c r="AZ50">
        <v>1.61921444249827</v>
      </c>
      <c r="BA50">
        <v>1.64952735928238</v>
      </c>
      <c r="BB50">
        <v>1.6370814285233599</v>
      </c>
      <c r="BC50">
        <v>1.7575734471967499</v>
      </c>
      <c r="BD50">
        <v>1.8259113744584701</v>
      </c>
      <c r="BE50">
        <v>1.8152091007385101</v>
      </c>
      <c r="BF50">
        <v>1.76634764339898</v>
      </c>
      <c r="BG50">
        <v>1.74094019892132</v>
      </c>
      <c r="BH50">
        <v>1.7666393006841701</v>
      </c>
      <c r="BI50">
        <v>1.7949362269285201</v>
      </c>
      <c r="BJ50">
        <v>1.7266776589931301</v>
      </c>
      <c r="BK50">
        <v>1.7412254063995001</v>
      </c>
      <c r="BL50">
        <v>1.86194267927169</v>
      </c>
      <c r="BM50">
        <v>1.8530136792442999</v>
      </c>
      <c r="BN50">
        <v>1.7757609694113801</v>
      </c>
      <c r="BO50">
        <v>1.7932382487221199</v>
      </c>
      <c r="BP50">
        <v>1.6399580408701</v>
      </c>
      <c r="BQ50">
        <v>1.6737441816105301</v>
      </c>
      <c r="BR50">
        <v>1.69232244164776</v>
      </c>
      <c r="BS50">
        <v>1.7435024879721699</v>
      </c>
      <c r="BT50">
        <v>1.7209158885883999</v>
      </c>
      <c r="BU50">
        <v>1.6596661960132499</v>
      </c>
      <c r="BV50">
        <v>1.6295466117546</v>
      </c>
      <c r="BW50">
        <v>1.6808584931366299</v>
      </c>
      <c r="BX50">
        <v>1.74392817253605</v>
      </c>
      <c r="BY50">
        <v>1.79662160918063</v>
      </c>
      <c r="BZ50">
        <v>1.67524995352369</v>
      </c>
      <c r="CA50">
        <v>1.73231725692035</v>
      </c>
      <c r="CB50">
        <v>1.67994042145582</v>
      </c>
      <c r="CC50">
        <v>1.6752070948005999</v>
      </c>
      <c r="CD50">
        <v>1.7624986758251899</v>
      </c>
      <c r="CE50">
        <v>1.7529331342852901</v>
      </c>
      <c r="CF50">
        <v>1.85525865909058</v>
      </c>
      <c r="CG50">
        <v>1.8709362327255701</v>
      </c>
      <c r="CH50">
        <v>1.82947807529108</v>
      </c>
      <c r="CI50">
        <v>1.8324070790309701</v>
      </c>
      <c r="CJ50">
        <v>1.7940714165004601</v>
      </c>
      <c r="CK50">
        <v>1.76658110557037</v>
      </c>
      <c r="CL50">
        <v>1.7328354970071</v>
      </c>
      <c r="CM50">
        <v>1.7273219160643101</v>
      </c>
      <c r="CN50">
        <v>1.7485705573488499</v>
      </c>
      <c r="CO50">
        <v>1.77007019738714</v>
      </c>
      <c r="CP50">
        <v>1.7381133548886101</v>
      </c>
      <c r="CQ50">
        <v>1.74797824274407</v>
      </c>
      <c r="CR50">
        <v>1.7799959113360799</v>
      </c>
      <c r="CS50">
        <v>1.7845076443113199</v>
      </c>
      <c r="CT50">
        <v>1.8781582683971501</v>
      </c>
      <c r="CU50">
        <v>1.86199609762457</v>
      </c>
      <c r="CV50">
        <v>1.68648882367162</v>
      </c>
      <c r="CW50">
        <v>1.6997059153141201</v>
      </c>
      <c r="CX50">
        <v>1.7568545650461</v>
      </c>
      <c r="CY50">
        <v>1.71056336537979</v>
      </c>
    </row>
    <row r="51" spans="1:103" x14ac:dyDescent="0.45">
      <c r="A51" t="s">
        <v>98</v>
      </c>
      <c r="B51" t="s">
        <v>68</v>
      </c>
      <c r="C51" t="s">
        <v>65</v>
      </c>
      <c r="D51">
        <v>40</v>
      </c>
      <c r="E51">
        <f t="shared" si="1"/>
        <v>0</v>
      </c>
      <c r="F51" s="3" cm="1">
        <f t="array" ref="F51">SUMPRODUCT($H51:$CY51,$H$2:$CY$2)/SUMPRODUCT(--($H51:$CY51&lt;&gt;""),$H$2:$CY$2)</f>
        <v>1.7543960790478679</v>
      </c>
      <c r="G51" s="3" cm="1">
        <f t="array" ref="G51">SUMPRODUCT($H51:$CY51,$G$2:$CX$2)/SUMPRODUCT(--($H51:$CY51&lt;&gt;""),$G$2:$CX$2)</f>
        <v>1.7179665451302331</v>
      </c>
      <c r="H51">
        <v>1.7810401904453199</v>
      </c>
      <c r="I51">
        <v>1.7537438481762</v>
      </c>
      <c r="J51">
        <v>1.78345794058828</v>
      </c>
      <c r="K51">
        <v>1.80704831403828</v>
      </c>
      <c r="L51">
        <v>1.82103654099116</v>
      </c>
      <c r="M51">
        <v>1.7544411803178199</v>
      </c>
      <c r="N51">
        <v>1.71918406859574</v>
      </c>
      <c r="O51">
        <v>1.7036337329872799</v>
      </c>
      <c r="P51">
        <v>1.7825888826988501</v>
      </c>
      <c r="Q51">
        <v>1.76188258758022</v>
      </c>
      <c r="R51">
        <v>1.77767008291531</v>
      </c>
      <c r="S51">
        <v>1.7372509141939401</v>
      </c>
      <c r="T51">
        <v>1.7166703012565701</v>
      </c>
      <c r="U51">
        <v>1.69826776945715</v>
      </c>
      <c r="V51">
        <v>1.77541212097106</v>
      </c>
      <c r="W51">
        <v>1.6919455197515201</v>
      </c>
      <c r="X51">
        <v>1.72821060810626</v>
      </c>
      <c r="Y51">
        <v>1.7492282449643499</v>
      </c>
      <c r="Z51">
        <v>1.70201693863579</v>
      </c>
      <c r="AA51">
        <v>1.7093206576220401</v>
      </c>
      <c r="AB51">
        <v>1.68482100065714</v>
      </c>
      <c r="AC51">
        <v>1.66025981239069</v>
      </c>
      <c r="AD51">
        <v>1.71469835996676</v>
      </c>
      <c r="AE51">
        <v>1.7244438809798901</v>
      </c>
      <c r="AF51">
        <v>1.7102902593106899</v>
      </c>
      <c r="AG51">
        <v>1.6593528131398501</v>
      </c>
      <c r="AH51">
        <v>1.8140105885513</v>
      </c>
      <c r="AI51">
        <v>1.68848047606475</v>
      </c>
      <c r="AJ51">
        <v>2.0411446584975401</v>
      </c>
      <c r="AK51">
        <v>1.7724007720889801</v>
      </c>
      <c r="AL51">
        <v>1.6191520556585399</v>
      </c>
      <c r="AM51">
        <v>1.61622653322539</v>
      </c>
      <c r="AN51">
        <v>1.62332511259039</v>
      </c>
      <c r="AO51">
        <v>1.62245886883343</v>
      </c>
      <c r="AP51">
        <v>1.8927077438945199</v>
      </c>
      <c r="AQ51">
        <v>1.7612610704674301</v>
      </c>
      <c r="AR51">
        <v>1.9052785789852</v>
      </c>
      <c r="AS51">
        <v>1.6939269263333701</v>
      </c>
      <c r="AT51">
        <v>1.65671551826213</v>
      </c>
      <c r="AU51">
        <v>1.7434875576222399</v>
      </c>
      <c r="AV51">
        <v>1.7030257874864101</v>
      </c>
      <c r="AW51">
        <v>1.6160790260304501</v>
      </c>
      <c r="AX51">
        <v>1.7517126273058901</v>
      </c>
      <c r="AY51">
        <v>1.7393438845232101</v>
      </c>
      <c r="AZ51">
        <v>1.80307684964223</v>
      </c>
      <c r="BA51">
        <v>1.7359486625514999</v>
      </c>
      <c r="BB51">
        <v>1.6837006244024499</v>
      </c>
      <c r="BC51">
        <v>1.78154000207088</v>
      </c>
      <c r="BD51">
        <v>1.7202763243666701</v>
      </c>
      <c r="BE51">
        <v>1.7192630425092801</v>
      </c>
      <c r="BF51">
        <v>1.7100233687572</v>
      </c>
      <c r="BG51">
        <v>1.7059751549469699</v>
      </c>
      <c r="BH51">
        <v>1.8322256782149999</v>
      </c>
      <c r="BI51">
        <v>1.80161633840345</v>
      </c>
      <c r="BJ51">
        <v>1.7256753983456901</v>
      </c>
      <c r="BK51">
        <v>1.70657377985026</v>
      </c>
      <c r="BL51">
        <v>1.8691352956768099</v>
      </c>
      <c r="BM51">
        <v>1.8360571810309401</v>
      </c>
      <c r="BN51">
        <v>1.81878883073967</v>
      </c>
      <c r="BO51">
        <v>1.7769618984650899</v>
      </c>
      <c r="BP51">
        <v>1.7159719315801301</v>
      </c>
      <c r="BQ51">
        <v>1.73177404417835</v>
      </c>
      <c r="BR51">
        <v>1.7387295094470401</v>
      </c>
      <c r="BS51">
        <v>1.7717289706002901</v>
      </c>
      <c r="BT51">
        <v>1.7294324001593999</v>
      </c>
      <c r="BU51">
        <v>1.7214617349347801</v>
      </c>
      <c r="BV51">
        <v>1.67996734256077</v>
      </c>
      <c r="BW51">
        <v>1.69222173648985</v>
      </c>
      <c r="BX51">
        <v>1.7200302339935001</v>
      </c>
      <c r="BY51">
        <v>1.7520489199015701</v>
      </c>
      <c r="BZ51">
        <v>1.6900401873662101</v>
      </c>
      <c r="CA51">
        <v>1.6885831120607799</v>
      </c>
      <c r="CB51">
        <v>1.8063575719740499</v>
      </c>
      <c r="CC51">
        <v>1.71967679337267</v>
      </c>
      <c r="CD51">
        <v>1.71304438705093</v>
      </c>
      <c r="CE51">
        <v>1.6662268398973901</v>
      </c>
      <c r="CF51">
        <v>1.83549645065116</v>
      </c>
      <c r="CG51">
        <v>1.84967973690139</v>
      </c>
      <c r="CH51">
        <v>1.77966291538067</v>
      </c>
      <c r="CI51">
        <v>1.7887398365668401</v>
      </c>
      <c r="CJ51">
        <v>1.7463242591324699</v>
      </c>
      <c r="CK51">
        <v>1.7688731032643099</v>
      </c>
      <c r="CL51">
        <v>1.7856180058244999</v>
      </c>
      <c r="CM51">
        <v>1.70917664434623</v>
      </c>
      <c r="CN51">
        <v>1.7263476950318699</v>
      </c>
      <c r="CO51">
        <v>1.7486386908102001</v>
      </c>
      <c r="CP51">
        <v>1.7932226822394099</v>
      </c>
      <c r="CQ51">
        <v>1.7199981653232199</v>
      </c>
      <c r="CR51">
        <v>1.72379775314795</v>
      </c>
      <c r="CS51">
        <v>1.7416514178000599</v>
      </c>
      <c r="CT51">
        <v>1.8102228496582899</v>
      </c>
      <c r="CU51">
        <v>1.75249710483133</v>
      </c>
      <c r="CV51">
        <v>1.7355862754681399</v>
      </c>
      <c r="CW51">
        <v>1.7299531152440699</v>
      </c>
      <c r="CX51">
        <v>1.76090581901329</v>
      </c>
      <c r="CY51">
        <v>1.7448005301309399</v>
      </c>
    </row>
    <row r="52" spans="1:103" x14ac:dyDescent="0.45">
      <c r="A52" t="s">
        <v>98</v>
      </c>
      <c r="B52" t="s">
        <v>64</v>
      </c>
      <c r="C52" t="s">
        <v>65</v>
      </c>
      <c r="D52">
        <v>40</v>
      </c>
      <c r="E52">
        <f t="shared" si="1"/>
        <v>0</v>
      </c>
      <c r="F52" s="3" cm="1">
        <f t="array" ref="F52">SUMPRODUCT($H52:$CY52,$H$2:$CY$2)/SUMPRODUCT(--($H52:$CY52&lt;&gt;""),$H$2:$CY$2)</f>
        <v>1.7898220204664632</v>
      </c>
      <c r="G52" s="3" cm="1">
        <f t="array" ref="G52">SUMPRODUCT($H52:$CY52,$G$2:$CX$2)/SUMPRODUCT(--($H52:$CY52&lt;&gt;""),$G$2:$CX$2)</f>
        <v>1.7480690436265642</v>
      </c>
      <c r="H52">
        <v>1.74717987967244</v>
      </c>
      <c r="I52">
        <v>1.71039798499295</v>
      </c>
      <c r="J52">
        <v>1.7510655753692901</v>
      </c>
      <c r="K52">
        <v>1.76442797395435</v>
      </c>
      <c r="L52">
        <v>1.7888248143441601</v>
      </c>
      <c r="M52">
        <v>1.7091431939805399</v>
      </c>
      <c r="N52">
        <v>1.8026614478970899</v>
      </c>
      <c r="O52">
        <v>1.79108219128485</v>
      </c>
      <c r="P52">
        <v>1.7976312869681901</v>
      </c>
      <c r="Q52">
        <v>1.76936148164763</v>
      </c>
      <c r="R52">
        <v>1.7387643415723999</v>
      </c>
      <c r="S52">
        <v>1.7059326179152201</v>
      </c>
      <c r="T52">
        <v>1.79601281703648</v>
      </c>
      <c r="U52">
        <v>1.7672766494594201</v>
      </c>
      <c r="V52">
        <v>1.8120093227843701</v>
      </c>
      <c r="W52">
        <v>1.7463350558278701</v>
      </c>
      <c r="X52">
        <v>1.78066889584014</v>
      </c>
      <c r="Y52">
        <v>1.7903056929838701</v>
      </c>
      <c r="Z52">
        <v>1.72158298260695</v>
      </c>
      <c r="AA52">
        <v>1.73319416783054</v>
      </c>
      <c r="AB52">
        <v>1.76916734417384</v>
      </c>
      <c r="AC52">
        <v>1.7521598388891799</v>
      </c>
      <c r="AD52">
        <v>1.68102078955836</v>
      </c>
      <c r="AE52">
        <v>1.6867199091737499</v>
      </c>
      <c r="AF52">
        <v>1.7899980125906501</v>
      </c>
      <c r="AG52">
        <v>1.7396262612801701</v>
      </c>
      <c r="AH52">
        <v>1.8978271162237099</v>
      </c>
      <c r="AI52">
        <v>1.7619353689548101</v>
      </c>
      <c r="AJ52">
        <v>2.1279255883546702</v>
      </c>
      <c r="AK52">
        <v>1.8077362577030101</v>
      </c>
      <c r="AL52">
        <v>1.8046578865974401</v>
      </c>
      <c r="AM52">
        <v>1.7897809320932301</v>
      </c>
      <c r="AN52">
        <v>1.6030972115792601</v>
      </c>
      <c r="AO52">
        <v>1.59441656290034</v>
      </c>
      <c r="AP52">
        <v>1.9844177720559399</v>
      </c>
      <c r="AQ52">
        <v>1.8452693581697699</v>
      </c>
      <c r="AR52">
        <v>2.0230974494387999</v>
      </c>
      <c r="AS52">
        <v>1.77873866503954</v>
      </c>
      <c r="AT52">
        <v>1.6265627669749601</v>
      </c>
      <c r="AU52">
        <v>1.70776207798692</v>
      </c>
      <c r="AV52">
        <v>1.8812420336129001</v>
      </c>
      <c r="AW52">
        <v>1.7968269032534001</v>
      </c>
      <c r="AX52">
        <v>1.7227614263984099</v>
      </c>
      <c r="AY52">
        <v>1.6864216823073099</v>
      </c>
      <c r="AZ52">
        <v>1.7559214209245999</v>
      </c>
      <c r="BA52">
        <v>1.6870697598756601</v>
      </c>
      <c r="BB52">
        <v>1.68913937223067</v>
      </c>
      <c r="BC52">
        <v>1.79837022252618</v>
      </c>
      <c r="BD52">
        <v>1.68136436250956</v>
      </c>
      <c r="BE52">
        <v>1.6783015352156201</v>
      </c>
      <c r="BF52">
        <v>1.73792651766344</v>
      </c>
      <c r="BG52">
        <v>1.7290922684763601</v>
      </c>
      <c r="BH52">
        <v>1.79317393274008</v>
      </c>
      <c r="BI52">
        <v>1.7692098898558499</v>
      </c>
      <c r="BJ52">
        <v>1.7584921545940799</v>
      </c>
      <c r="BK52">
        <v>1.72690572728123</v>
      </c>
      <c r="BL52">
        <v>1.9434777112487001</v>
      </c>
      <c r="BM52">
        <v>1.91796784763656</v>
      </c>
      <c r="BN52">
        <v>1.8923328384879301</v>
      </c>
      <c r="BO52">
        <v>1.84766805482608</v>
      </c>
      <c r="BP52">
        <v>1.68826678986592</v>
      </c>
      <c r="BQ52">
        <v>1.6907310066054799</v>
      </c>
      <c r="BR52">
        <v>1.7405785862204799</v>
      </c>
      <c r="BS52">
        <v>1.7919210192736701</v>
      </c>
      <c r="BT52">
        <v>1.7939758268445301</v>
      </c>
      <c r="BU52">
        <v>1.7699716435050099</v>
      </c>
      <c r="BV52">
        <v>1.6946437065876001</v>
      </c>
      <c r="BW52">
        <v>1.7115670049476599</v>
      </c>
      <c r="BX52">
        <v>1.7881467635480399</v>
      </c>
      <c r="BY52">
        <v>1.8287935650957701</v>
      </c>
      <c r="BZ52">
        <v>1.7556399049026901</v>
      </c>
      <c r="CA52">
        <v>1.7593392898553899</v>
      </c>
      <c r="CB52">
        <v>1.8262514670043399</v>
      </c>
      <c r="CC52">
        <v>1.7394166463817</v>
      </c>
      <c r="CD52">
        <v>1.7651133151190901</v>
      </c>
      <c r="CE52">
        <v>1.72121759176541</v>
      </c>
      <c r="CF52">
        <v>1.90827353615142</v>
      </c>
      <c r="CG52">
        <v>1.9159297782232101</v>
      </c>
      <c r="CH52">
        <v>1.8698007608274001</v>
      </c>
      <c r="CI52">
        <v>1.88350279884886</v>
      </c>
      <c r="CJ52">
        <v>1.83079171767744</v>
      </c>
      <c r="CK52">
        <v>1.8665089240479</v>
      </c>
      <c r="CL52">
        <v>1.8469505310094201</v>
      </c>
      <c r="CM52">
        <v>1.7801619116102201</v>
      </c>
      <c r="CN52">
        <v>1.7976793447228501</v>
      </c>
      <c r="CO52">
        <v>1.8109408444516499</v>
      </c>
      <c r="CP52">
        <v>1.8562464375010399</v>
      </c>
      <c r="CQ52">
        <v>1.7886237473775699</v>
      </c>
      <c r="CR52">
        <v>1.7912582550480001</v>
      </c>
      <c r="CS52">
        <v>1.8089311795243599</v>
      </c>
      <c r="CT52">
        <v>1.83969279257715</v>
      </c>
      <c r="CU52">
        <v>1.7907548756262901</v>
      </c>
      <c r="CV52">
        <v>1.7009738355303401</v>
      </c>
      <c r="CW52">
        <v>1.6968686374958999</v>
      </c>
      <c r="CX52">
        <v>1.8062976290664701</v>
      </c>
      <c r="CY52">
        <v>1.80560515267842</v>
      </c>
    </row>
    <row r="53" spans="1:103" s="1" customFormat="1" x14ac:dyDescent="0.45">
      <c r="A53" t="s">
        <v>96</v>
      </c>
      <c r="B53" t="s">
        <v>69</v>
      </c>
      <c r="C53" t="s">
        <v>76</v>
      </c>
      <c r="D53">
        <v>40</v>
      </c>
      <c r="E53">
        <f t="shared" si="1"/>
        <v>0</v>
      </c>
      <c r="F53" s="3" cm="1">
        <f t="array" ref="F53">SUMPRODUCT($H53:$CY53,$H$2:$CY$2)/SUMPRODUCT(--($H53:$CY53&lt;&gt;""),$H$2:$CY$2)</f>
        <v>1.7983038020346929</v>
      </c>
      <c r="G53" s="3" cm="1">
        <f t="array" ref="G53">SUMPRODUCT($H53:$CY53,$G$2:$CX$2)/SUMPRODUCT(--($H53:$CY53&lt;&gt;""),$G$2:$CX$2)</f>
        <v>1.6805756648575731</v>
      </c>
      <c r="H53">
        <v>1.84007839300163</v>
      </c>
      <c r="I53">
        <v>1.6210275116370301</v>
      </c>
      <c r="J53">
        <v>1.81145201168679</v>
      </c>
      <c r="K53">
        <v>1.6782952528517301</v>
      </c>
      <c r="L53">
        <v>1.8396058092054399</v>
      </c>
      <c r="M53">
        <v>1.6272393257742599</v>
      </c>
      <c r="N53">
        <v>1.5853623387359601</v>
      </c>
      <c r="O53">
        <v>1.55337582396832</v>
      </c>
      <c r="P53">
        <v>1.63641208627089</v>
      </c>
      <c r="Q53">
        <v>1.6761145112637501</v>
      </c>
      <c r="R53">
        <v>1.6442804173288299</v>
      </c>
      <c r="S53">
        <v>1.6199210371317101</v>
      </c>
      <c r="T53">
        <v>1.74577123175233</v>
      </c>
      <c r="U53">
        <v>1.63008679031194</v>
      </c>
      <c r="V53">
        <v>2.0087773601145198</v>
      </c>
      <c r="W53">
        <v>1.7022579153666</v>
      </c>
      <c r="X53">
        <v>1.9067013350903701</v>
      </c>
      <c r="Y53">
        <v>1.9217892644848</v>
      </c>
      <c r="Z53">
        <v>2.0164814223998402</v>
      </c>
      <c r="AA53">
        <v>1.6444625863575</v>
      </c>
      <c r="AB53">
        <v>1.9841083760398901</v>
      </c>
      <c r="AC53">
        <v>1.70869765223382</v>
      </c>
      <c r="AD53">
        <v>1.8817767439322399</v>
      </c>
      <c r="AE53">
        <v>1.66565799581572</v>
      </c>
      <c r="AF53">
        <v>1.9003519911458</v>
      </c>
      <c r="AG53">
        <v>1.6792500500782299</v>
      </c>
      <c r="AH53">
        <v>1.71127843696894</v>
      </c>
      <c r="AI53">
        <v>1.6412750026002101</v>
      </c>
      <c r="AJ53">
        <v>2.1990571912416801</v>
      </c>
      <c r="AK53">
        <v>1.8840784616556701</v>
      </c>
      <c r="AL53">
        <v>1.8535964812171599</v>
      </c>
      <c r="AM53">
        <v>1.60234101158736</v>
      </c>
      <c r="AN53">
        <v>1.6365681665640399</v>
      </c>
      <c r="AO53">
        <v>1.5642729505870201</v>
      </c>
      <c r="AP53">
        <v>2.05930796832771</v>
      </c>
      <c r="AQ53">
        <v>1.7916342131663501</v>
      </c>
      <c r="AR53">
        <v>2.0302180402075001</v>
      </c>
      <c r="AS53">
        <v>1.72948342872643</v>
      </c>
      <c r="AT53">
        <v>1.8032041113097399</v>
      </c>
      <c r="AU53">
        <v>1.6894998503193199</v>
      </c>
      <c r="AV53">
        <v>2.1249825320732998</v>
      </c>
      <c r="AW53">
        <v>1.80222921883526</v>
      </c>
      <c r="AX53">
        <v>1.81721199763399</v>
      </c>
      <c r="AY53">
        <v>1.7567440139400801</v>
      </c>
      <c r="AZ53">
        <v>1.8673700063579199</v>
      </c>
      <c r="BA53">
        <v>1.9312558975362399</v>
      </c>
      <c r="BB53">
        <v>1.6712007264034201</v>
      </c>
      <c r="BC53">
        <v>1.70689584564176</v>
      </c>
      <c r="BD53">
        <v>1.91685042217195</v>
      </c>
      <c r="BE53">
        <v>1.7501012554388899</v>
      </c>
      <c r="BF53">
        <v>1.74920313034804</v>
      </c>
      <c r="BG53">
        <v>1.6930272752766</v>
      </c>
      <c r="BH53">
        <v>1.6580115641231601</v>
      </c>
      <c r="BI53">
        <v>1.67002009502799</v>
      </c>
      <c r="BJ53">
        <v>1.6211798802710899</v>
      </c>
      <c r="BK53">
        <v>1.61876624381096</v>
      </c>
      <c r="BL53">
        <v>1.6047264794035401</v>
      </c>
      <c r="BM53">
        <v>1.5362958862373</v>
      </c>
      <c r="BN53">
        <v>1.60547282933942</v>
      </c>
      <c r="BO53">
        <v>1.5856078913518901</v>
      </c>
      <c r="BP53">
        <v>1.52171371890261</v>
      </c>
      <c r="BQ53">
        <v>1.5193670524653999</v>
      </c>
      <c r="BR53">
        <v>1.56149804811199</v>
      </c>
      <c r="BS53">
        <v>1.6284895651325499</v>
      </c>
      <c r="BT53">
        <v>1.6113163813489599</v>
      </c>
      <c r="BU53">
        <v>1.54628761594681</v>
      </c>
      <c r="BV53">
        <v>1.5235272689906101</v>
      </c>
      <c r="BW53">
        <v>1.49147858043243</v>
      </c>
      <c r="BX53">
        <v>1.5218727265894301</v>
      </c>
      <c r="BY53">
        <v>1.5725469725318499</v>
      </c>
      <c r="BZ53">
        <v>1.5317311379973799</v>
      </c>
      <c r="CA53">
        <v>1.5373501383157799</v>
      </c>
      <c r="CB53">
        <v>1.63285294365043</v>
      </c>
      <c r="CC53">
        <v>1.61627619762223</v>
      </c>
      <c r="CD53">
        <v>1.52337897211303</v>
      </c>
      <c r="CE53">
        <v>1.5716860884396899</v>
      </c>
      <c r="CF53">
        <v>1.6765556380259401</v>
      </c>
      <c r="CG53">
        <v>1.6212437431161999</v>
      </c>
      <c r="CH53">
        <v>1.56714864895137</v>
      </c>
      <c r="CI53">
        <v>1.53817108356473</v>
      </c>
      <c r="CJ53">
        <v>1.51692450567193</v>
      </c>
      <c r="CK53">
        <v>1.5201233903499101</v>
      </c>
      <c r="CL53">
        <v>1.6057314440006301</v>
      </c>
      <c r="CM53">
        <v>1.58976755248881</v>
      </c>
      <c r="CN53">
        <v>1.55972793875816</v>
      </c>
      <c r="CO53">
        <v>1.59855893683245</v>
      </c>
      <c r="CP53">
        <v>1.6071817015235801</v>
      </c>
      <c r="CQ53">
        <v>1.5639732313118999</v>
      </c>
      <c r="CR53">
        <v>1.8778087949932301</v>
      </c>
      <c r="CS53">
        <v>1.67291275109264</v>
      </c>
      <c r="CT53">
        <v>1.6159285100620999</v>
      </c>
      <c r="CU53">
        <v>1.5399379407884599</v>
      </c>
      <c r="CV53">
        <v>1.56770679489211</v>
      </c>
      <c r="CW53">
        <v>1.4873299881587301</v>
      </c>
      <c r="CX53">
        <v>1.4565703497373399</v>
      </c>
      <c r="CY53">
        <v>1.42623611582895</v>
      </c>
    </row>
    <row r="54" spans="1:103" s="1" customFormat="1" x14ac:dyDescent="0.45">
      <c r="A54" t="s">
        <v>100</v>
      </c>
      <c r="B54" t="s">
        <v>68</v>
      </c>
      <c r="C54" t="s">
        <v>65</v>
      </c>
      <c r="D54">
        <v>40</v>
      </c>
      <c r="E54">
        <f t="shared" si="1"/>
        <v>0</v>
      </c>
      <c r="F54" s="3" cm="1">
        <f t="array" ref="F54">SUMPRODUCT($H54:$CY54,$H$2:$CY$2)/SUMPRODUCT(--($H54:$CY54&lt;&gt;""),$H$2:$CY$2)</f>
        <v>1.8040752626360581</v>
      </c>
      <c r="G54" s="3" cm="1">
        <f t="array" ref="G54">SUMPRODUCT($H54:$CY54,$G$2:$CX$2)/SUMPRODUCT(--($H54:$CY54&lt;&gt;""),$G$2:$CX$2)</f>
        <v>1.720043778024519</v>
      </c>
      <c r="H54">
        <v>1.89373456526905</v>
      </c>
      <c r="I54">
        <v>1.74837541975316</v>
      </c>
      <c r="J54">
        <v>1.885263907636</v>
      </c>
      <c r="K54">
        <v>1.7973466222419601</v>
      </c>
      <c r="L54">
        <v>1.8729339745732501</v>
      </c>
      <c r="M54">
        <v>1.7458103195616701</v>
      </c>
      <c r="N54">
        <v>1.7420177970666499</v>
      </c>
      <c r="O54">
        <v>1.7192005301628599</v>
      </c>
      <c r="P54">
        <v>1.7710799853451999</v>
      </c>
      <c r="Q54">
        <v>1.78146189287792</v>
      </c>
      <c r="R54">
        <v>1.8105380410666201</v>
      </c>
      <c r="S54">
        <v>1.72978452505433</v>
      </c>
      <c r="T54">
        <v>1.67679855892147</v>
      </c>
      <c r="U54">
        <v>1.66322291277448</v>
      </c>
      <c r="V54">
        <v>1.9319107117494001</v>
      </c>
      <c r="W54">
        <v>1.698494557469</v>
      </c>
      <c r="X54">
        <v>1.8639198463030899</v>
      </c>
      <c r="Y54">
        <v>1.7534278891995501</v>
      </c>
      <c r="Z54">
        <v>1.7487436436971799</v>
      </c>
      <c r="AA54">
        <v>1.6859307579043299</v>
      </c>
      <c r="AB54">
        <v>1.72131874855352</v>
      </c>
      <c r="AC54">
        <v>1.67438431289416</v>
      </c>
      <c r="AD54">
        <v>1.9507849454535799</v>
      </c>
      <c r="AE54">
        <v>1.7355868653478499</v>
      </c>
      <c r="AF54">
        <v>1.9374488568663999</v>
      </c>
      <c r="AG54">
        <v>1.6986450798024999</v>
      </c>
      <c r="AH54">
        <v>1.79832638793415</v>
      </c>
      <c r="AI54">
        <v>1.68128303695085</v>
      </c>
      <c r="AJ54">
        <v>1.8949153103277601</v>
      </c>
      <c r="AK54">
        <v>1.7553611342036199</v>
      </c>
      <c r="AL54">
        <v>1.7642797971277799</v>
      </c>
      <c r="AM54">
        <v>1.6543939017621601</v>
      </c>
      <c r="AN54">
        <v>1.7781981003095999</v>
      </c>
      <c r="AO54">
        <v>1.67460189681896</v>
      </c>
      <c r="AP54">
        <v>1.8214929560368001</v>
      </c>
      <c r="AQ54">
        <v>1.7533832038723001</v>
      </c>
      <c r="AR54">
        <v>1.76187391991778</v>
      </c>
      <c r="AS54">
        <v>1.7058751546165301</v>
      </c>
      <c r="AT54">
        <v>1.70614032811281</v>
      </c>
      <c r="AU54">
        <v>1.7370452167452499</v>
      </c>
      <c r="AV54">
        <v>1.87986865641717</v>
      </c>
      <c r="AW54">
        <v>1.6304298784946201</v>
      </c>
      <c r="AX54">
        <v>1.94217450955508</v>
      </c>
      <c r="AY54">
        <v>1.7520378731689099</v>
      </c>
      <c r="AZ54">
        <v>1.7232907539770701</v>
      </c>
      <c r="BA54">
        <v>1.7828396357009899</v>
      </c>
      <c r="BB54">
        <v>1.6671566812091101</v>
      </c>
      <c r="BC54">
        <v>1.67958368133755</v>
      </c>
      <c r="BD54">
        <v>2.0111453327211102</v>
      </c>
      <c r="BE54">
        <v>1.77021547921522</v>
      </c>
      <c r="BF54">
        <v>1.7435139074323101</v>
      </c>
      <c r="BG54">
        <v>1.7237368155324699</v>
      </c>
      <c r="BH54">
        <v>1.69744869101667</v>
      </c>
      <c r="BI54">
        <v>1.6981262038831799</v>
      </c>
      <c r="BJ54">
        <v>1.69443201043736</v>
      </c>
      <c r="BK54">
        <v>1.68538048156663</v>
      </c>
      <c r="BL54">
        <v>1.7977162780266001</v>
      </c>
      <c r="BM54">
        <v>1.8023759700650701</v>
      </c>
      <c r="BN54">
        <v>1.7447428975871999</v>
      </c>
      <c r="BO54">
        <v>1.7331456006424399</v>
      </c>
      <c r="BP54">
        <v>1.75445848460279</v>
      </c>
      <c r="BQ54">
        <v>1.7120083699541699</v>
      </c>
      <c r="BR54">
        <v>1.6695065854102</v>
      </c>
      <c r="BS54">
        <v>1.67474186389756</v>
      </c>
      <c r="BT54">
        <v>1.76784994082289</v>
      </c>
      <c r="BU54">
        <v>1.6691075993012301</v>
      </c>
      <c r="BV54">
        <v>1.7410939635982401</v>
      </c>
      <c r="BW54">
        <v>1.7151030594338099</v>
      </c>
      <c r="BX54">
        <v>1.74929288974582</v>
      </c>
      <c r="BY54">
        <v>1.75152280874982</v>
      </c>
      <c r="BZ54">
        <v>1.7098458813100601</v>
      </c>
      <c r="CA54">
        <v>1.6963892891180301</v>
      </c>
      <c r="CB54">
        <v>1.73063740230223</v>
      </c>
      <c r="CC54">
        <v>1.73766890141796</v>
      </c>
      <c r="CD54">
        <v>1.7046808678688301</v>
      </c>
      <c r="CE54">
        <v>1.69629147532</v>
      </c>
      <c r="CF54">
        <v>1.69188866996246</v>
      </c>
      <c r="CG54">
        <v>1.7013354519610799</v>
      </c>
      <c r="CH54">
        <v>1.7553620951148099</v>
      </c>
      <c r="CI54">
        <v>1.7617578638990199</v>
      </c>
      <c r="CJ54">
        <v>1.71762726084261</v>
      </c>
      <c r="CK54">
        <v>1.75069507738208</v>
      </c>
      <c r="CL54">
        <v>1.7846111692996001</v>
      </c>
      <c r="CM54">
        <v>1.7223688948026901</v>
      </c>
      <c r="CN54">
        <v>1.7597071301603799</v>
      </c>
      <c r="CO54">
        <v>1.7763900452391499</v>
      </c>
      <c r="CP54">
        <v>1.7631940884003501</v>
      </c>
      <c r="CQ54">
        <v>1.77485789108931</v>
      </c>
      <c r="CR54">
        <v>1.71581014226563</v>
      </c>
      <c r="CS54">
        <v>1.7314885691756401</v>
      </c>
      <c r="CT54">
        <v>1.71809245868017</v>
      </c>
      <c r="CU54">
        <v>1.71145390131933</v>
      </c>
      <c r="CV54">
        <v>1.77037756039676</v>
      </c>
      <c r="CW54">
        <v>1.73190590555017</v>
      </c>
      <c r="CX54">
        <v>1.7232111101907299</v>
      </c>
      <c r="CY54">
        <v>1.7130575525182401</v>
      </c>
    </row>
    <row r="55" spans="1:103" s="2" customFormat="1" x14ac:dyDescent="0.45">
      <c r="A55" t="s">
        <v>99</v>
      </c>
      <c r="B55" t="s">
        <v>64</v>
      </c>
      <c r="C55" t="s">
        <v>76</v>
      </c>
      <c r="D55">
        <v>40</v>
      </c>
      <c r="E55">
        <f t="shared" si="1"/>
        <v>0</v>
      </c>
      <c r="F55" s="3" cm="1">
        <f t="array" ref="F55">SUMPRODUCT($H55:$CY55,$H$2:$CY$2)/SUMPRODUCT(--($H55:$CY55&lt;&gt;""),$H$2:$CY$2)</f>
        <v>1.8247310831423245</v>
      </c>
      <c r="G55" s="3" cm="1">
        <f t="array" ref="G55">SUMPRODUCT($H55:$CY55,$G$2:$CX$2)/SUMPRODUCT(--($H55:$CY55&lt;&gt;""),$G$2:$CX$2)</f>
        <v>1.7061276644872299</v>
      </c>
      <c r="H55">
        <v>1.76769740696883</v>
      </c>
      <c r="I55">
        <v>1.6560831094489901</v>
      </c>
      <c r="J55">
        <v>1.7596457522403599</v>
      </c>
      <c r="K55">
        <v>1.7010189385143999</v>
      </c>
      <c r="L55">
        <v>1.8459495018712699</v>
      </c>
      <c r="M55">
        <v>1.6568269453406901</v>
      </c>
      <c r="N55">
        <v>1.83481777036412</v>
      </c>
      <c r="O55">
        <v>1.74823684641088</v>
      </c>
      <c r="P55">
        <v>1.74200907085618</v>
      </c>
      <c r="Q55">
        <v>1.72264070640531</v>
      </c>
      <c r="R55">
        <v>1.67012831022356</v>
      </c>
      <c r="S55">
        <v>1.6500751668918101</v>
      </c>
      <c r="T55">
        <v>1.8032971288602</v>
      </c>
      <c r="U55">
        <v>1.7289338493108799</v>
      </c>
      <c r="V55">
        <v>1.8369901719841799</v>
      </c>
      <c r="W55">
        <v>1.6883133328345801</v>
      </c>
      <c r="X55">
        <v>2.1046591557454799</v>
      </c>
      <c r="Y55">
        <v>1.7489954709162401</v>
      </c>
      <c r="Z55">
        <v>1.6738466259724301</v>
      </c>
      <c r="AA55">
        <v>1.64500920024986</v>
      </c>
      <c r="AB55">
        <v>1.7139908685119301</v>
      </c>
      <c r="AC55">
        <v>1.7018272510466901</v>
      </c>
      <c r="AD55">
        <v>1.7248098414642301</v>
      </c>
      <c r="AE55">
        <v>1.6402641857754801</v>
      </c>
      <c r="AF55">
        <v>1.8700888277822001</v>
      </c>
      <c r="AG55">
        <v>1.70292917889288</v>
      </c>
      <c r="AH55">
        <v>1.8173348864903001</v>
      </c>
      <c r="AI55">
        <v>1.67504142448868</v>
      </c>
      <c r="AJ55">
        <v>1.89868623793617</v>
      </c>
      <c r="AK55">
        <v>1.7304824781680701</v>
      </c>
      <c r="AL55">
        <v>1.76274098918286</v>
      </c>
      <c r="AM55">
        <v>1.6951481751739701</v>
      </c>
      <c r="AN55">
        <v>1.74254147124031</v>
      </c>
      <c r="AO55">
        <v>1.7014528786883401</v>
      </c>
      <c r="AP55">
        <v>2.1067312680526098</v>
      </c>
      <c r="AQ55">
        <v>1.8099794284680399</v>
      </c>
      <c r="AR55">
        <v>2.0368986655543</v>
      </c>
      <c r="AS55">
        <v>1.74056809783561</v>
      </c>
      <c r="AT55">
        <v>1.7417753632139701</v>
      </c>
      <c r="AU55">
        <v>1.69130097945143</v>
      </c>
      <c r="AV55">
        <v>2.19603366838763</v>
      </c>
      <c r="AW55">
        <v>1.7665537637879201</v>
      </c>
      <c r="AX55">
        <v>1.9515120327944899</v>
      </c>
      <c r="AY55">
        <v>1.6742932480469399</v>
      </c>
      <c r="AZ55">
        <v>1.81276703775416</v>
      </c>
      <c r="BA55">
        <v>1.7002966018900401</v>
      </c>
      <c r="BB55">
        <v>1.7695208346351201</v>
      </c>
      <c r="BC55">
        <v>1.7525599211560601</v>
      </c>
      <c r="BD55">
        <v>1.7094459760566201</v>
      </c>
      <c r="BE55">
        <v>1.65005841804136</v>
      </c>
      <c r="BF55">
        <v>1.70240509381822</v>
      </c>
      <c r="BG55">
        <v>1.6630077083765999</v>
      </c>
      <c r="BH55">
        <v>1.7269651012240499</v>
      </c>
      <c r="BI55">
        <v>1.7230312119817199</v>
      </c>
      <c r="BJ55">
        <v>1.7757762440084</v>
      </c>
      <c r="BK55">
        <v>1.76791586812948</v>
      </c>
      <c r="BL55">
        <v>1.85107675159885</v>
      </c>
      <c r="BM55">
        <v>1.76014119922831</v>
      </c>
      <c r="BN55">
        <v>1.7731016829252699</v>
      </c>
      <c r="BO55">
        <v>1.7337464391216399</v>
      </c>
      <c r="BP55">
        <v>1.6329999057086899</v>
      </c>
      <c r="BQ55">
        <v>1.5999323331445501</v>
      </c>
      <c r="BR55">
        <v>1.69693293046787</v>
      </c>
      <c r="BS55">
        <v>1.74228098906271</v>
      </c>
      <c r="BT55">
        <v>1.7083303583781899</v>
      </c>
      <c r="BU55">
        <v>1.71493167585301</v>
      </c>
      <c r="BV55">
        <v>1.64519398184068</v>
      </c>
      <c r="BW55">
        <v>1.6022558048033</v>
      </c>
      <c r="BX55">
        <v>1.73525339317727</v>
      </c>
      <c r="BY55">
        <v>1.7045446347040401</v>
      </c>
      <c r="BZ55">
        <v>1.66638866736876</v>
      </c>
      <c r="CA55">
        <v>1.6531167158663</v>
      </c>
      <c r="CB55">
        <v>1.67550750768621</v>
      </c>
      <c r="CC55">
        <v>1.65478466335152</v>
      </c>
      <c r="CD55">
        <v>1.6688964391683201</v>
      </c>
      <c r="CE55">
        <v>1.65339171839031</v>
      </c>
      <c r="CF55">
        <v>1.8658766674298399</v>
      </c>
      <c r="CG55">
        <v>1.7891233232505701</v>
      </c>
      <c r="CH55">
        <v>1.7858725735957801</v>
      </c>
      <c r="CI55">
        <v>1.76725316021126</v>
      </c>
      <c r="CJ55">
        <v>1.7429357738268001</v>
      </c>
      <c r="CK55">
        <v>1.7473129426923799</v>
      </c>
      <c r="CL55">
        <v>1.82811993428234</v>
      </c>
      <c r="CM55">
        <v>1.7169215559458599</v>
      </c>
      <c r="CN55">
        <v>1.71485628348262</v>
      </c>
      <c r="CO55">
        <v>1.7077879901303199</v>
      </c>
      <c r="CP55">
        <v>1.7430987541996701</v>
      </c>
      <c r="CQ55">
        <v>1.69881983788243</v>
      </c>
      <c r="CR55">
        <v>1.7537714368195301</v>
      </c>
      <c r="CS55">
        <v>1.7155211704715101</v>
      </c>
      <c r="CT55">
        <v>1.8997276572403701</v>
      </c>
      <c r="CU55">
        <v>1.77907502595825</v>
      </c>
      <c r="CV55">
        <v>1.6930644465059499</v>
      </c>
      <c r="CW55">
        <v>1.616887940077</v>
      </c>
      <c r="CX55">
        <v>1.6841160333493299</v>
      </c>
      <c r="CY55">
        <v>1.63298252825686</v>
      </c>
    </row>
    <row r="56" spans="1:103" x14ac:dyDescent="0.45">
      <c r="A56" t="s">
        <v>100</v>
      </c>
      <c r="B56" t="s">
        <v>69</v>
      </c>
      <c r="C56" t="s">
        <v>65</v>
      </c>
      <c r="D56">
        <v>40</v>
      </c>
      <c r="E56">
        <f t="shared" si="1"/>
        <v>0</v>
      </c>
      <c r="F56" s="3" cm="1">
        <f t="array" ref="F56">SUMPRODUCT($H56:$CY56,$H$2:$CY$2)/SUMPRODUCT(--($H56:$CY56&lt;&gt;""),$H$2:$CY$2)</f>
        <v>1.9017424835984653</v>
      </c>
      <c r="G56" s="3" cm="1">
        <f t="array" ref="G56">SUMPRODUCT($H56:$CY56,$G$2:$CX$2)/SUMPRODUCT(--($H56:$CY56&lt;&gt;""),$G$2:$CX$2)</f>
        <v>1.822719376393737</v>
      </c>
      <c r="H56">
        <v>1.97065991560886</v>
      </c>
      <c r="I56">
        <v>1.8241591748139401</v>
      </c>
      <c r="J56">
        <v>1.9765528196843201</v>
      </c>
      <c r="K56">
        <v>1.87992039629386</v>
      </c>
      <c r="L56">
        <v>1.9625900285536899</v>
      </c>
      <c r="M56">
        <v>1.82252835259527</v>
      </c>
      <c r="N56">
        <v>1.8385197707245899</v>
      </c>
      <c r="O56">
        <v>1.8174842837049601</v>
      </c>
      <c r="P56">
        <v>1.8510534097334399</v>
      </c>
      <c r="Q56">
        <v>1.86593154616766</v>
      </c>
      <c r="R56">
        <v>1.8724217369251599</v>
      </c>
      <c r="S56">
        <v>1.7820417971735401</v>
      </c>
      <c r="T56">
        <v>1.7289488713594301</v>
      </c>
      <c r="U56">
        <v>1.7386566176959899</v>
      </c>
      <c r="V56">
        <v>2.0857854844283401</v>
      </c>
      <c r="W56">
        <v>1.8144147822313199</v>
      </c>
      <c r="X56">
        <v>2.0453612067322999</v>
      </c>
      <c r="Y56">
        <v>1.87060183296863</v>
      </c>
      <c r="Z56">
        <v>1.7935751263808399</v>
      </c>
      <c r="AA56">
        <v>1.7295633847304901</v>
      </c>
      <c r="AB56">
        <v>1.83406352227678</v>
      </c>
      <c r="AC56">
        <v>1.7962100800254299</v>
      </c>
      <c r="AD56">
        <v>2.0279888863612898</v>
      </c>
      <c r="AE56">
        <v>1.81486978862312</v>
      </c>
      <c r="AF56">
        <v>2.1040125056651302</v>
      </c>
      <c r="AG56">
        <v>1.84375853320627</v>
      </c>
      <c r="AH56">
        <v>1.9170286442325699</v>
      </c>
      <c r="AI56">
        <v>1.8311222446661799</v>
      </c>
      <c r="AJ56">
        <v>1.98417521481086</v>
      </c>
      <c r="AK56">
        <v>1.86353267053016</v>
      </c>
      <c r="AL56">
        <v>1.9186103621862201</v>
      </c>
      <c r="AM56">
        <v>1.80758613131296</v>
      </c>
      <c r="AN56">
        <v>1.9164215186403699</v>
      </c>
      <c r="AO56">
        <v>1.8080244224164199</v>
      </c>
      <c r="AP56">
        <v>1.8847211321680599</v>
      </c>
      <c r="AQ56">
        <v>1.8397380790090101</v>
      </c>
      <c r="AR56">
        <v>1.9287957562103999</v>
      </c>
      <c r="AS56">
        <v>1.88503278152644</v>
      </c>
      <c r="AT56">
        <v>1.7692858820058599</v>
      </c>
      <c r="AU56">
        <v>1.80994503909061</v>
      </c>
      <c r="AV56">
        <v>2.08459373172985</v>
      </c>
      <c r="AW56">
        <v>1.81691381347945</v>
      </c>
      <c r="AX56">
        <v>2.0377930257508199</v>
      </c>
      <c r="AY56">
        <v>1.8436356376112899</v>
      </c>
      <c r="AZ56">
        <v>1.82917465014567</v>
      </c>
      <c r="BA56">
        <v>1.9210914414500899</v>
      </c>
      <c r="BB56">
        <v>1.76823601359849</v>
      </c>
      <c r="BC56">
        <v>1.8041181564526001</v>
      </c>
      <c r="BD56">
        <v>2.0827084595037402</v>
      </c>
      <c r="BE56">
        <v>1.86160467669976</v>
      </c>
      <c r="BF56">
        <v>1.79735836439268</v>
      </c>
      <c r="BG56">
        <v>1.76664170642721</v>
      </c>
      <c r="BH56">
        <v>1.7725838604442099</v>
      </c>
      <c r="BI56">
        <v>1.80205172142223</v>
      </c>
      <c r="BJ56">
        <v>1.81577340950805</v>
      </c>
      <c r="BK56">
        <v>1.81874540869818</v>
      </c>
      <c r="BL56">
        <v>1.8233194913583901</v>
      </c>
      <c r="BM56">
        <v>1.8158318834818901</v>
      </c>
      <c r="BN56">
        <v>1.79383591532126</v>
      </c>
      <c r="BO56">
        <v>1.7800463240398301</v>
      </c>
      <c r="BP56">
        <v>1.78878867264502</v>
      </c>
      <c r="BQ56">
        <v>1.75349696226566</v>
      </c>
      <c r="BR56">
        <v>1.7540743145205999</v>
      </c>
      <c r="BS56">
        <v>1.76830469991763</v>
      </c>
      <c r="BT56">
        <v>1.8799239307471201</v>
      </c>
      <c r="BU56">
        <v>1.7996311515401999</v>
      </c>
      <c r="BV56">
        <v>1.788838654816</v>
      </c>
      <c r="BW56">
        <v>1.7699373723595899</v>
      </c>
      <c r="BX56">
        <v>1.78884421193041</v>
      </c>
      <c r="BY56">
        <v>1.80473575759087</v>
      </c>
      <c r="BZ56">
        <v>1.7437419720093199</v>
      </c>
      <c r="CA56">
        <v>1.7340528507716499</v>
      </c>
      <c r="CB56">
        <v>1.78010155589722</v>
      </c>
      <c r="CC56">
        <v>1.7923987864156801</v>
      </c>
      <c r="CD56">
        <v>1.7864692861267999</v>
      </c>
      <c r="CE56">
        <v>1.78765142223413</v>
      </c>
      <c r="CF56">
        <v>1.7731326432952099</v>
      </c>
      <c r="CG56">
        <v>1.77908423108294</v>
      </c>
      <c r="CH56">
        <v>1.84576133339337</v>
      </c>
      <c r="CI56">
        <v>1.84555648085142</v>
      </c>
      <c r="CJ56">
        <v>1.76475800292818</v>
      </c>
      <c r="CK56">
        <v>1.7679246448767001</v>
      </c>
      <c r="CL56">
        <v>1.8269469661689399</v>
      </c>
      <c r="CM56">
        <v>1.77929806510598</v>
      </c>
      <c r="CN56">
        <v>1.7962825862206599</v>
      </c>
      <c r="CO56">
        <v>1.8299420481780899</v>
      </c>
      <c r="CP56">
        <v>1.79709438387167</v>
      </c>
      <c r="CQ56">
        <v>1.8182495047315099</v>
      </c>
      <c r="CR56">
        <v>1.7558691151721599</v>
      </c>
      <c r="CS56">
        <v>1.7798528040667401</v>
      </c>
      <c r="CT56">
        <v>1.79271516341222</v>
      </c>
      <c r="CU56">
        <v>1.7857979440141001</v>
      </c>
      <c r="CV56">
        <v>1.8036346458761701</v>
      </c>
      <c r="CW56">
        <v>1.7497171122342501</v>
      </c>
      <c r="CX56">
        <v>1.738877531298</v>
      </c>
      <c r="CY56">
        <v>1.72065549537527</v>
      </c>
    </row>
  </sheetData>
  <sortState xmlns:xlrd2="http://schemas.microsoft.com/office/spreadsheetml/2017/richdata2" ref="A7:CY56">
    <sortCondition ref="F7:F56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64BA6-F81D-4379-91CA-B463BE99A10F}">
  <dimension ref="A1:CY56"/>
  <sheetViews>
    <sheetView workbookViewId="0">
      <selection activeCell="B35" sqref="B35"/>
    </sheetView>
  </sheetViews>
  <sheetFormatPr defaultRowHeight="14.25" x14ac:dyDescent="0.45"/>
  <cols>
    <col min="1" max="1" width="15.6640625" bestFit="1" customWidth="1"/>
    <col min="2" max="2" width="18.86328125" bestFit="1" customWidth="1"/>
    <col min="3" max="3" width="12.1328125" bestFit="1" customWidth="1"/>
    <col min="4" max="5" width="0" hidden="1" customWidth="1"/>
    <col min="6" max="7" width="9.3984375" style="3" bestFit="1" customWidth="1"/>
    <col min="8" max="8" width="9.3984375" hidden="1" customWidth="1"/>
    <col min="9" max="103" width="0" hidden="1" customWidth="1"/>
  </cols>
  <sheetData>
    <row r="1" spans="1:103" x14ac:dyDescent="0.45">
      <c r="A1" t="s">
        <v>0</v>
      </c>
      <c r="B1" t="s">
        <v>1</v>
      </c>
      <c r="C1" t="s">
        <v>2</v>
      </c>
      <c r="D1" t="s">
        <v>3</v>
      </c>
      <c r="E1" t="s">
        <v>108</v>
      </c>
      <c r="F1" s="3" t="s">
        <v>109</v>
      </c>
      <c r="G1" s="3" t="s">
        <v>110</v>
      </c>
      <c r="H1" t="s">
        <v>4</v>
      </c>
      <c r="I1" t="s">
        <v>4</v>
      </c>
      <c r="J1" t="s">
        <v>5</v>
      </c>
      <c r="K1" t="s">
        <v>5</v>
      </c>
      <c r="L1" t="s">
        <v>6</v>
      </c>
      <c r="M1" t="s">
        <v>6</v>
      </c>
      <c r="N1" t="s">
        <v>7</v>
      </c>
      <c r="O1" t="s">
        <v>7</v>
      </c>
      <c r="P1" t="s">
        <v>8</v>
      </c>
      <c r="Q1" t="s">
        <v>8</v>
      </c>
      <c r="R1" t="s">
        <v>9</v>
      </c>
      <c r="S1" t="s">
        <v>9</v>
      </c>
      <c r="T1" t="s">
        <v>10</v>
      </c>
      <c r="U1" t="s">
        <v>10</v>
      </c>
      <c r="V1" t="s">
        <v>11</v>
      </c>
      <c r="W1" t="s">
        <v>11</v>
      </c>
      <c r="X1" t="s">
        <v>12</v>
      </c>
      <c r="Y1" t="s">
        <v>12</v>
      </c>
      <c r="Z1" t="s">
        <v>13</v>
      </c>
      <c r="AA1" t="s">
        <v>13</v>
      </c>
      <c r="AB1" t="s">
        <v>14</v>
      </c>
      <c r="AC1" t="s">
        <v>14</v>
      </c>
      <c r="AD1" t="s">
        <v>15</v>
      </c>
      <c r="AE1" t="s">
        <v>15</v>
      </c>
      <c r="AF1" t="s">
        <v>16</v>
      </c>
      <c r="AG1" t="s">
        <v>16</v>
      </c>
      <c r="AH1" t="s">
        <v>17</v>
      </c>
      <c r="AI1" t="s">
        <v>17</v>
      </c>
      <c r="AJ1" t="s">
        <v>18</v>
      </c>
      <c r="AK1" t="s">
        <v>18</v>
      </c>
      <c r="AL1" t="s">
        <v>19</v>
      </c>
      <c r="AM1" t="s">
        <v>19</v>
      </c>
      <c r="AN1" t="s">
        <v>20</v>
      </c>
      <c r="AO1" t="s">
        <v>20</v>
      </c>
      <c r="AP1" t="s">
        <v>21</v>
      </c>
      <c r="AQ1" t="s">
        <v>21</v>
      </c>
      <c r="AR1" t="s">
        <v>22</v>
      </c>
      <c r="AS1" t="s">
        <v>22</v>
      </c>
      <c r="AT1" t="s">
        <v>23</v>
      </c>
      <c r="AU1" t="s">
        <v>23</v>
      </c>
      <c r="AV1" t="s">
        <v>24</v>
      </c>
      <c r="AW1" t="s">
        <v>24</v>
      </c>
      <c r="AX1" t="s">
        <v>25</v>
      </c>
      <c r="AY1" t="s">
        <v>25</v>
      </c>
      <c r="AZ1" t="s">
        <v>26</v>
      </c>
      <c r="BA1" t="s">
        <v>26</v>
      </c>
      <c r="BB1" t="s">
        <v>27</v>
      </c>
      <c r="BC1" t="s">
        <v>27</v>
      </c>
      <c r="BD1" t="s">
        <v>28</v>
      </c>
      <c r="BE1" t="s">
        <v>28</v>
      </c>
      <c r="BF1" t="s">
        <v>29</v>
      </c>
      <c r="BG1" t="s">
        <v>29</v>
      </c>
      <c r="BH1" t="s">
        <v>30</v>
      </c>
      <c r="BI1" t="s">
        <v>30</v>
      </c>
      <c r="BJ1" t="s">
        <v>31</v>
      </c>
      <c r="BK1" t="s">
        <v>31</v>
      </c>
      <c r="BL1" t="s">
        <v>32</v>
      </c>
      <c r="BM1" t="s">
        <v>32</v>
      </c>
      <c r="BN1" t="s">
        <v>33</v>
      </c>
      <c r="BO1" t="s">
        <v>33</v>
      </c>
      <c r="BP1" t="s">
        <v>34</v>
      </c>
      <c r="BQ1" t="s">
        <v>34</v>
      </c>
      <c r="BR1" t="s">
        <v>35</v>
      </c>
      <c r="BS1" t="s">
        <v>35</v>
      </c>
      <c r="BT1" t="s">
        <v>36</v>
      </c>
      <c r="BU1" t="s">
        <v>36</v>
      </c>
      <c r="BV1" t="s">
        <v>37</v>
      </c>
      <c r="BW1" t="s">
        <v>37</v>
      </c>
      <c r="BX1" t="s">
        <v>38</v>
      </c>
      <c r="BY1" t="s">
        <v>38</v>
      </c>
      <c r="BZ1" t="s">
        <v>39</v>
      </c>
      <c r="CA1" t="s">
        <v>39</v>
      </c>
      <c r="CB1" t="s">
        <v>40</v>
      </c>
      <c r="CC1" t="s">
        <v>40</v>
      </c>
      <c r="CD1" t="s">
        <v>41</v>
      </c>
      <c r="CE1" t="s">
        <v>41</v>
      </c>
      <c r="CF1" t="s">
        <v>42</v>
      </c>
      <c r="CG1" t="s">
        <v>42</v>
      </c>
      <c r="CH1" t="s">
        <v>43</v>
      </c>
      <c r="CI1" t="s">
        <v>43</v>
      </c>
      <c r="CJ1" t="s">
        <v>44</v>
      </c>
      <c r="CK1" t="s">
        <v>44</v>
      </c>
      <c r="CL1" t="s">
        <v>45</v>
      </c>
      <c r="CM1" t="s">
        <v>45</v>
      </c>
      <c r="CN1" t="s">
        <v>46</v>
      </c>
      <c r="CO1" t="s">
        <v>46</v>
      </c>
      <c r="CP1" t="s">
        <v>47</v>
      </c>
      <c r="CQ1" t="s">
        <v>47</v>
      </c>
      <c r="CR1" t="s">
        <v>48</v>
      </c>
      <c r="CS1" t="s">
        <v>48</v>
      </c>
      <c r="CT1" t="s">
        <v>49</v>
      </c>
      <c r="CU1" t="s">
        <v>49</v>
      </c>
      <c r="CV1" t="s">
        <v>50</v>
      </c>
      <c r="CW1" t="s">
        <v>50</v>
      </c>
      <c r="CX1" t="s">
        <v>51</v>
      </c>
      <c r="CY1" t="s">
        <v>51</v>
      </c>
    </row>
    <row r="2" spans="1:103" hidden="1" x14ac:dyDescent="0.45">
      <c r="A2" t="s">
        <v>52</v>
      </c>
      <c r="H2">
        <v>1.51515151515151</v>
      </c>
      <c r="I2">
        <v>0</v>
      </c>
      <c r="J2">
        <v>1.51515151515151</v>
      </c>
      <c r="K2">
        <v>0</v>
      </c>
      <c r="L2">
        <v>1.51515151515151</v>
      </c>
      <c r="M2">
        <v>0</v>
      </c>
      <c r="N2">
        <v>4.5454545454545396</v>
      </c>
      <c r="O2">
        <v>0</v>
      </c>
      <c r="P2">
        <v>4.5454545454545396</v>
      </c>
      <c r="Q2">
        <v>0</v>
      </c>
      <c r="R2">
        <v>4.5454545454545396</v>
      </c>
      <c r="S2">
        <v>0</v>
      </c>
      <c r="T2">
        <v>4.5454545454545396</v>
      </c>
      <c r="U2">
        <v>0</v>
      </c>
      <c r="V2">
        <v>1.13636363636363</v>
      </c>
      <c r="W2">
        <v>0</v>
      </c>
      <c r="X2">
        <v>1.13636363636363</v>
      </c>
      <c r="Y2">
        <v>0</v>
      </c>
      <c r="Z2">
        <v>1.13636363636363</v>
      </c>
      <c r="AA2">
        <v>0</v>
      </c>
      <c r="AB2">
        <v>1.13636363636363</v>
      </c>
      <c r="AC2">
        <v>0</v>
      </c>
      <c r="AD2">
        <v>4.5454545454545396</v>
      </c>
      <c r="AE2">
        <v>0</v>
      </c>
      <c r="AF2">
        <v>4.5454545454545396</v>
      </c>
      <c r="AG2">
        <v>0</v>
      </c>
      <c r="AH2">
        <v>4.5454545454545396</v>
      </c>
      <c r="AI2">
        <v>0</v>
      </c>
      <c r="AJ2">
        <v>2.2727272727272698</v>
      </c>
      <c r="AK2">
        <v>0</v>
      </c>
      <c r="AL2">
        <v>2.2727272727272698</v>
      </c>
      <c r="AM2">
        <v>0</v>
      </c>
      <c r="AN2">
        <v>4.5454545454545396</v>
      </c>
      <c r="AO2">
        <v>0</v>
      </c>
      <c r="AP2">
        <v>4.375</v>
      </c>
      <c r="AQ2">
        <v>0</v>
      </c>
      <c r="AR2">
        <v>4.375</v>
      </c>
      <c r="AS2">
        <v>0</v>
      </c>
      <c r="AT2">
        <v>4.375</v>
      </c>
      <c r="AU2">
        <v>0</v>
      </c>
      <c r="AV2">
        <v>4.375</v>
      </c>
      <c r="AW2">
        <v>0</v>
      </c>
      <c r="AX2">
        <v>4.375</v>
      </c>
      <c r="AY2">
        <v>0</v>
      </c>
      <c r="AZ2">
        <v>4.375</v>
      </c>
      <c r="BA2">
        <v>0</v>
      </c>
      <c r="BB2">
        <v>4.375</v>
      </c>
      <c r="BC2">
        <v>0</v>
      </c>
      <c r="BD2">
        <v>4.375</v>
      </c>
      <c r="BE2">
        <v>0</v>
      </c>
      <c r="BF2">
        <v>0.65217391304347805</v>
      </c>
      <c r="BG2">
        <v>0</v>
      </c>
      <c r="BH2">
        <v>0.65217391304347805</v>
      </c>
      <c r="BI2">
        <v>0</v>
      </c>
      <c r="BJ2">
        <v>0.65217391304347805</v>
      </c>
      <c r="BK2">
        <v>0</v>
      </c>
      <c r="BL2">
        <v>0.65217391304347805</v>
      </c>
      <c r="BM2">
        <v>0</v>
      </c>
      <c r="BN2">
        <v>0.65217391304347805</v>
      </c>
      <c r="BO2">
        <v>0</v>
      </c>
      <c r="BP2">
        <v>0.65217391304347805</v>
      </c>
      <c r="BQ2">
        <v>0</v>
      </c>
      <c r="BR2">
        <v>0.65217391304347805</v>
      </c>
      <c r="BS2">
        <v>0</v>
      </c>
      <c r="BT2">
        <v>0.65217391304347805</v>
      </c>
      <c r="BU2">
        <v>0</v>
      </c>
      <c r="BV2">
        <v>0.65217391304347805</v>
      </c>
      <c r="BW2">
        <v>0</v>
      </c>
      <c r="BX2">
        <v>0.65217391304347805</v>
      </c>
      <c r="BY2">
        <v>0</v>
      </c>
      <c r="BZ2">
        <v>0.65217391304347805</v>
      </c>
      <c r="CA2">
        <v>0</v>
      </c>
      <c r="CB2">
        <v>0.65217391304347805</v>
      </c>
      <c r="CC2">
        <v>0</v>
      </c>
      <c r="CD2">
        <v>0.65217391304347805</v>
      </c>
      <c r="CE2">
        <v>0</v>
      </c>
      <c r="CF2">
        <v>0.65217391304347805</v>
      </c>
      <c r="CG2">
        <v>0</v>
      </c>
      <c r="CH2">
        <v>0.65217391304347805</v>
      </c>
      <c r="CI2">
        <v>0</v>
      </c>
      <c r="CJ2">
        <v>0.65217391304347805</v>
      </c>
      <c r="CK2">
        <v>0</v>
      </c>
      <c r="CL2">
        <v>0.65217391304347805</v>
      </c>
      <c r="CM2">
        <v>0</v>
      </c>
      <c r="CN2">
        <v>0.65217391304347805</v>
      </c>
      <c r="CO2">
        <v>0</v>
      </c>
      <c r="CP2">
        <v>0.65217391304347805</v>
      </c>
      <c r="CQ2">
        <v>0</v>
      </c>
      <c r="CR2">
        <v>0.65217391304347805</v>
      </c>
      <c r="CS2">
        <v>0</v>
      </c>
      <c r="CT2">
        <v>0.65217391304347805</v>
      </c>
      <c r="CU2">
        <v>0</v>
      </c>
      <c r="CV2">
        <v>0.65217391304347805</v>
      </c>
      <c r="CW2">
        <v>0</v>
      </c>
      <c r="CX2">
        <v>0.65217391304347805</v>
      </c>
      <c r="CY2">
        <v>0</v>
      </c>
    </row>
    <row r="3" spans="1:103" hidden="1" x14ac:dyDescent="0.45">
      <c r="A3" t="s">
        <v>53</v>
      </c>
      <c r="H3" t="s">
        <v>54</v>
      </c>
      <c r="I3" t="s">
        <v>54</v>
      </c>
      <c r="J3" t="s">
        <v>54</v>
      </c>
      <c r="K3" t="s">
        <v>54</v>
      </c>
      <c r="L3" t="s">
        <v>54</v>
      </c>
      <c r="M3" t="s">
        <v>54</v>
      </c>
      <c r="N3" t="s">
        <v>54</v>
      </c>
      <c r="O3" t="s">
        <v>54</v>
      </c>
      <c r="P3" t="s">
        <v>54</v>
      </c>
      <c r="Q3" t="s">
        <v>54</v>
      </c>
      <c r="R3" t="s">
        <v>54</v>
      </c>
      <c r="S3" t="s">
        <v>54</v>
      </c>
      <c r="T3" t="s">
        <v>54</v>
      </c>
      <c r="U3" t="s">
        <v>54</v>
      </c>
      <c r="V3" t="s">
        <v>54</v>
      </c>
      <c r="W3" t="s">
        <v>54</v>
      </c>
      <c r="X3" t="s">
        <v>54</v>
      </c>
      <c r="Y3" t="s">
        <v>54</v>
      </c>
      <c r="Z3" t="s">
        <v>54</v>
      </c>
      <c r="AA3" t="s">
        <v>54</v>
      </c>
      <c r="AB3" t="s">
        <v>54</v>
      </c>
      <c r="AC3" t="s">
        <v>54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  <c r="AK3" t="s">
        <v>54</v>
      </c>
      <c r="AL3" t="s">
        <v>54</v>
      </c>
      <c r="AM3" t="s">
        <v>54</v>
      </c>
      <c r="AN3" t="s">
        <v>54</v>
      </c>
      <c r="AO3" t="s">
        <v>54</v>
      </c>
      <c r="AP3" t="s">
        <v>54</v>
      </c>
      <c r="AQ3" t="s">
        <v>54</v>
      </c>
      <c r="AR3" t="s">
        <v>54</v>
      </c>
      <c r="AS3" t="s">
        <v>54</v>
      </c>
      <c r="AT3" t="s">
        <v>54</v>
      </c>
      <c r="AU3" t="s">
        <v>54</v>
      </c>
      <c r="AV3" t="s">
        <v>54</v>
      </c>
      <c r="AW3" t="s">
        <v>54</v>
      </c>
      <c r="AX3" t="s">
        <v>54</v>
      </c>
      <c r="AY3" t="s">
        <v>54</v>
      </c>
      <c r="AZ3" t="s">
        <v>54</v>
      </c>
      <c r="BA3" t="s">
        <v>54</v>
      </c>
      <c r="BB3" t="s">
        <v>54</v>
      </c>
      <c r="BC3" t="s">
        <v>54</v>
      </c>
      <c r="BD3" t="s">
        <v>54</v>
      </c>
      <c r="BE3" t="s">
        <v>54</v>
      </c>
      <c r="BF3" t="s">
        <v>54</v>
      </c>
      <c r="BG3" t="s">
        <v>54</v>
      </c>
      <c r="BH3" t="s">
        <v>54</v>
      </c>
      <c r="BI3" t="s">
        <v>54</v>
      </c>
      <c r="BJ3" t="s">
        <v>54</v>
      </c>
      <c r="BK3" t="s">
        <v>54</v>
      </c>
      <c r="BL3" t="s">
        <v>54</v>
      </c>
      <c r="BM3" t="s">
        <v>54</v>
      </c>
      <c r="BN3" t="s">
        <v>54</v>
      </c>
      <c r="BO3" t="s">
        <v>54</v>
      </c>
      <c r="BP3" t="s">
        <v>54</v>
      </c>
      <c r="BQ3" t="s">
        <v>54</v>
      </c>
      <c r="BR3" t="s">
        <v>54</v>
      </c>
      <c r="BS3" t="s">
        <v>54</v>
      </c>
      <c r="BT3" t="s">
        <v>54</v>
      </c>
      <c r="BU3" t="s">
        <v>54</v>
      </c>
      <c r="BV3" t="s">
        <v>54</v>
      </c>
      <c r="BW3" t="s">
        <v>54</v>
      </c>
      <c r="BX3" t="s">
        <v>54</v>
      </c>
      <c r="BY3" t="s">
        <v>54</v>
      </c>
      <c r="BZ3" t="s">
        <v>54</v>
      </c>
      <c r="CA3" t="s">
        <v>54</v>
      </c>
      <c r="CB3" t="s">
        <v>54</v>
      </c>
      <c r="CC3" t="s">
        <v>54</v>
      </c>
      <c r="CD3" t="s">
        <v>54</v>
      </c>
      <c r="CE3" t="s">
        <v>54</v>
      </c>
      <c r="CF3" t="s">
        <v>54</v>
      </c>
      <c r="CG3" t="s">
        <v>54</v>
      </c>
      <c r="CH3" t="s">
        <v>54</v>
      </c>
      <c r="CI3" t="s">
        <v>54</v>
      </c>
      <c r="CJ3" t="s">
        <v>54</v>
      </c>
      <c r="CK3" t="s">
        <v>54</v>
      </c>
      <c r="CL3" t="s">
        <v>54</v>
      </c>
      <c r="CM3" t="s">
        <v>54</v>
      </c>
      <c r="CN3" t="s">
        <v>54</v>
      </c>
      <c r="CO3" t="s">
        <v>54</v>
      </c>
      <c r="CP3" t="s">
        <v>54</v>
      </c>
      <c r="CQ3" t="s">
        <v>54</v>
      </c>
      <c r="CR3" t="s">
        <v>54</v>
      </c>
      <c r="CS3" t="s">
        <v>54</v>
      </c>
      <c r="CT3" t="s">
        <v>54</v>
      </c>
      <c r="CU3" t="s">
        <v>54</v>
      </c>
      <c r="CV3" t="s">
        <v>54</v>
      </c>
      <c r="CW3" t="s">
        <v>54</v>
      </c>
      <c r="CX3" t="s">
        <v>54</v>
      </c>
      <c r="CY3" t="s">
        <v>54</v>
      </c>
    </row>
    <row r="4" spans="1:103" hidden="1" x14ac:dyDescent="0.45">
      <c r="A4" t="s">
        <v>55</v>
      </c>
      <c r="H4" t="s">
        <v>56</v>
      </c>
      <c r="I4" t="s">
        <v>56</v>
      </c>
      <c r="J4" t="s">
        <v>56</v>
      </c>
      <c r="K4" t="s">
        <v>56</v>
      </c>
      <c r="L4" t="s">
        <v>56</v>
      </c>
      <c r="M4" t="s">
        <v>56</v>
      </c>
      <c r="N4" t="s">
        <v>56</v>
      </c>
      <c r="O4" t="s">
        <v>56</v>
      </c>
      <c r="P4" t="s">
        <v>56</v>
      </c>
      <c r="Q4" t="s">
        <v>56</v>
      </c>
      <c r="R4" t="s">
        <v>56</v>
      </c>
      <c r="S4" t="s">
        <v>56</v>
      </c>
      <c r="T4" t="s">
        <v>56</v>
      </c>
      <c r="U4" t="s">
        <v>56</v>
      </c>
      <c r="V4" t="s">
        <v>56</v>
      </c>
      <c r="W4" t="s">
        <v>56</v>
      </c>
      <c r="X4" t="s">
        <v>56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56</v>
      </c>
      <c r="AI4" t="s">
        <v>56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56</v>
      </c>
      <c r="AU4" t="s">
        <v>56</v>
      </c>
      <c r="AV4" t="s">
        <v>56</v>
      </c>
      <c r="AW4" t="s">
        <v>56</v>
      </c>
      <c r="AX4" t="s">
        <v>56</v>
      </c>
      <c r="AY4" t="s">
        <v>56</v>
      </c>
      <c r="AZ4" t="s">
        <v>56</v>
      </c>
      <c r="BA4" t="s">
        <v>56</v>
      </c>
      <c r="BB4" t="s">
        <v>56</v>
      </c>
      <c r="BC4" t="s">
        <v>56</v>
      </c>
      <c r="BD4" t="s">
        <v>56</v>
      </c>
      <c r="BE4" t="s">
        <v>56</v>
      </c>
      <c r="BF4" t="s">
        <v>57</v>
      </c>
      <c r="BG4" t="s">
        <v>57</v>
      </c>
      <c r="BH4" t="s">
        <v>57</v>
      </c>
      <c r="BI4" t="s">
        <v>57</v>
      </c>
      <c r="BJ4" t="s">
        <v>57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57</v>
      </c>
      <c r="BQ4" t="s">
        <v>57</v>
      </c>
      <c r="BR4" t="s">
        <v>57</v>
      </c>
      <c r="BS4" t="s">
        <v>57</v>
      </c>
      <c r="BT4" t="s">
        <v>57</v>
      </c>
      <c r="BU4" t="s">
        <v>57</v>
      </c>
      <c r="BV4" t="s">
        <v>57</v>
      </c>
      <c r="BW4" t="s">
        <v>57</v>
      </c>
      <c r="BX4" t="s">
        <v>57</v>
      </c>
      <c r="BY4" t="s">
        <v>57</v>
      </c>
      <c r="BZ4" t="s">
        <v>57</v>
      </c>
      <c r="CA4" t="s">
        <v>57</v>
      </c>
      <c r="CB4" t="s">
        <v>57</v>
      </c>
      <c r="CC4" t="s">
        <v>57</v>
      </c>
      <c r="CD4" t="s">
        <v>57</v>
      </c>
      <c r="CE4" t="s">
        <v>57</v>
      </c>
      <c r="CF4" t="s">
        <v>57</v>
      </c>
      <c r="CG4" t="s">
        <v>57</v>
      </c>
      <c r="CH4" t="s">
        <v>57</v>
      </c>
      <c r="CI4" t="s">
        <v>57</v>
      </c>
      <c r="CJ4" t="s">
        <v>57</v>
      </c>
      <c r="CK4" t="s">
        <v>57</v>
      </c>
      <c r="CL4" t="s">
        <v>57</v>
      </c>
      <c r="CM4" t="s">
        <v>57</v>
      </c>
      <c r="CN4" t="s">
        <v>57</v>
      </c>
      <c r="CO4" t="s">
        <v>57</v>
      </c>
      <c r="CP4" t="s">
        <v>57</v>
      </c>
      <c r="CQ4" t="s">
        <v>57</v>
      </c>
      <c r="CR4" t="s">
        <v>57</v>
      </c>
      <c r="CS4" t="s">
        <v>57</v>
      </c>
      <c r="CT4" t="s">
        <v>57</v>
      </c>
      <c r="CU4" t="s">
        <v>57</v>
      </c>
      <c r="CV4" t="s">
        <v>57</v>
      </c>
      <c r="CW4" t="s">
        <v>57</v>
      </c>
      <c r="CX4" t="s">
        <v>57</v>
      </c>
      <c r="CY4" t="s">
        <v>57</v>
      </c>
    </row>
    <row r="5" spans="1:103" hidden="1" x14ac:dyDescent="0.45">
      <c r="A5" t="s">
        <v>58</v>
      </c>
      <c r="H5" t="s">
        <v>59</v>
      </c>
      <c r="I5" t="s">
        <v>60</v>
      </c>
      <c r="J5" t="s">
        <v>59</v>
      </c>
      <c r="K5" t="s">
        <v>60</v>
      </c>
      <c r="L5" t="s">
        <v>59</v>
      </c>
      <c r="M5" t="s">
        <v>60</v>
      </c>
      <c r="N5" t="s">
        <v>59</v>
      </c>
      <c r="O5" t="s">
        <v>60</v>
      </c>
      <c r="P5" t="s">
        <v>59</v>
      </c>
      <c r="Q5" t="s">
        <v>60</v>
      </c>
      <c r="R5" t="s">
        <v>59</v>
      </c>
      <c r="S5" t="s">
        <v>60</v>
      </c>
      <c r="T5" t="s">
        <v>59</v>
      </c>
      <c r="U5" t="s">
        <v>60</v>
      </c>
      <c r="V5" t="s">
        <v>59</v>
      </c>
      <c r="W5" t="s">
        <v>60</v>
      </c>
      <c r="X5" t="s">
        <v>59</v>
      </c>
      <c r="Y5" t="s">
        <v>60</v>
      </c>
      <c r="Z5" t="s">
        <v>59</v>
      </c>
      <c r="AA5" t="s">
        <v>60</v>
      </c>
      <c r="AB5" t="s">
        <v>59</v>
      </c>
      <c r="AC5" t="s">
        <v>60</v>
      </c>
      <c r="AD5" t="s">
        <v>59</v>
      </c>
      <c r="AE5" t="s">
        <v>60</v>
      </c>
      <c r="AF5" t="s">
        <v>59</v>
      </c>
      <c r="AG5" t="s">
        <v>60</v>
      </c>
      <c r="AH5" t="s">
        <v>59</v>
      </c>
      <c r="AI5" t="s">
        <v>60</v>
      </c>
      <c r="AJ5" t="s">
        <v>59</v>
      </c>
      <c r="AK5" t="s">
        <v>60</v>
      </c>
      <c r="AL5" t="s">
        <v>59</v>
      </c>
      <c r="AM5" t="s">
        <v>60</v>
      </c>
      <c r="AN5" t="s">
        <v>59</v>
      </c>
      <c r="AO5" t="s">
        <v>60</v>
      </c>
      <c r="AP5" t="s">
        <v>59</v>
      </c>
      <c r="AQ5" t="s">
        <v>60</v>
      </c>
      <c r="AR5" t="s">
        <v>59</v>
      </c>
      <c r="AS5" t="s">
        <v>60</v>
      </c>
      <c r="AT5" t="s">
        <v>59</v>
      </c>
      <c r="AU5" t="s">
        <v>60</v>
      </c>
      <c r="AV5" t="s">
        <v>59</v>
      </c>
      <c r="AW5" t="s">
        <v>60</v>
      </c>
      <c r="AX5" t="s">
        <v>59</v>
      </c>
      <c r="AY5" t="s">
        <v>60</v>
      </c>
      <c r="AZ5" t="s">
        <v>59</v>
      </c>
      <c r="BA5" t="s">
        <v>60</v>
      </c>
      <c r="BB5" t="s">
        <v>59</v>
      </c>
      <c r="BC5" t="s">
        <v>60</v>
      </c>
      <c r="BD5" t="s">
        <v>59</v>
      </c>
      <c r="BE5" t="s">
        <v>60</v>
      </c>
      <c r="BF5" t="s">
        <v>59</v>
      </c>
      <c r="BG5" t="s">
        <v>60</v>
      </c>
      <c r="BH5" t="s">
        <v>59</v>
      </c>
      <c r="BI5" t="s">
        <v>60</v>
      </c>
      <c r="BJ5" t="s">
        <v>59</v>
      </c>
      <c r="BK5" t="s">
        <v>60</v>
      </c>
      <c r="BL5" t="s">
        <v>59</v>
      </c>
      <c r="BM5" t="s">
        <v>60</v>
      </c>
      <c r="BN5" t="s">
        <v>59</v>
      </c>
      <c r="BO5" t="s">
        <v>60</v>
      </c>
      <c r="BP5" t="s">
        <v>59</v>
      </c>
      <c r="BQ5" t="s">
        <v>60</v>
      </c>
      <c r="BR5" t="s">
        <v>59</v>
      </c>
      <c r="BS5" t="s">
        <v>60</v>
      </c>
      <c r="BT5" t="s">
        <v>59</v>
      </c>
      <c r="BU5" t="s">
        <v>60</v>
      </c>
      <c r="BV5" t="s">
        <v>59</v>
      </c>
      <c r="BW5" t="s">
        <v>60</v>
      </c>
      <c r="BX5" t="s">
        <v>59</v>
      </c>
      <c r="BY5" t="s">
        <v>60</v>
      </c>
      <c r="BZ5" t="s">
        <v>59</v>
      </c>
      <c r="CA5" t="s">
        <v>60</v>
      </c>
      <c r="CB5" t="s">
        <v>59</v>
      </c>
      <c r="CC5" t="s">
        <v>60</v>
      </c>
      <c r="CD5" t="s">
        <v>59</v>
      </c>
      <c r="CE5" t="s">
        <v>60</v>
      </c>
      <c r="CF5" t="s">
        <v>59</v>
      </c>
      <c r="CG5" t="s">
        <v>60</v>
      </c>
      <c r="CH5" t="s">
        <v>59</v>
      </c>
      <c r="CI5" t="s">
        <v>60</v>
      </c>
      <c r="CJ5" t="s">
        <v>59</v>
      </c>
      <c r="CK5" t="s">
        <v>60</v>
      </c>
      <c r="CL5" t="s">
        <v>59</v>
      </c>
      <c r="CM5" t="s">
        <v>60</v>
      </c>
      <c r="CN5" t="s">
        <v>59</v>
      </c>
      <c r="CO5" t="s">
        <v>60</v>
      </c>
      <c r="CP5" t="s">
        <v>59</v>
      </c>
      <c r="CQ5" t="s">
        <v>60</v>
      </c>
      <c r="CR5" t="s">
        <v>59</v>
      </c>
      <c r="CS5" t="s">
        <v>60</v>
      </c>
      <c r="CT5" t="s">
        <v>59</v>
      </c>
      <c r="CU5" t="s">
        <v>60</v>
      </c>
      <c r="CV5" t="s">
        <v>59</v>
      </c>
      <c r="CW5" t="s">
        <v>60</v>
      </c>
      <c r="CX5" t="s">
        <v>59</v>
      </c>
      <c r="CY5" t="s">
        <v>60</v>
      </c>
    </row>
    <row r="6" spans="1:103" hidden="1" x14ac:dyDescent="0.45">
      <c r="A6" t="s">
        <v>61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  <c r="P6" t="s">
        <v>62</v>
      </c>
      <c r="Q6" t="s">
        <v>62</v>
      </c>
      <c r="R6" t="s">
        <v>62</v>
      </c>
      <c r="S6" t="s">
        <v>62</v>
      </c>
      <c r="T6" t="s">
        <v>62</v>
      </c>
      <c r="U6" t="s">
        <v>62</v>
      </c>
      <c r="V6" t="s">
        <v>62</v>
      </c>
      <c r="W6" t="s">
        <v>62</v>
      </c>
      <c r="X6" t="s">
        <v>62</v>
      </c>
      <c r="Y6" t="s">
        <v>62</v>
      </c>
      <c r="Z6" t="s">
        <v>62</v>
      </c>
      <c r="AA6" t="s">
        <v>62</v>
      </c>
      <c r="AB6" t="s">
        <v>62</v>
      </c>
      <c r="AC6" t="s">
        <v>62</v>
      </c>
      <c r="AD6" t="s">
        <v>62</v>
      </c>
      <c r="AE6" t="s">
        <v>62</v>
      </c>
      <c r="AF6" t="s">
        <v>62</v>
      </c>
      <c r="AG6" t="s">
        <v>62</v>
      </c>
      <c r="AH6" t="s">
        <v>62</v>
      </c>
      <c r="AI6" t="s">
        <v>62</v>
      </c>
      <c r="AJ6" t="s">
        <v>62</v>
      </c>
      <c r="AK6" t="s">
        <v>62</v>
      </c>
      <c r="AL6" t="s">
        <v>62</v>
      </c>
      <c r="AM6" t="s">
        <v>62</v>
      </c>
      <c r="AN6" t="s">
        <v>62</v>
      </c>
      <c r="AO6" t="s">
        <v>62</v>
      </c>
      <c r="AP6" t="s">
        <v>62</v>
      </c>
      <c r="AQ6" t="s">
        <v>62</v>
      </c>
      <c r="AR6" t="s">
        <v>62</v>
      </c>
      <c r="AS6" t="s">
        <v>62</v>
      </c>
      <c r="AT6" t="s">
        <v>62</v>
      </c>
      <c r="AU6" t="s">
        <v>62</v>
      </c>
      <c r="AV6" t="s">
        <v>62</v>
      </c>
      <c r="AW6" t="s">
        <v>62</v>
      </c>
      <c r="AX6" t="s">
        <v>62</v>
      </c>
      <c r="AY6" t="s">
        <v>62</v>
      </c>
      <c r="AZ6" t="s">
        <v>62</v>
      </c>
      <c r="BA6" t="s">
        <v>62</v>
      </c>
      <c r="BB6" t="s">
        <v>62</v>
      </c>
      <c r="BC6" t="s">
        <v>62</v>
      </c>
      <c r="BD6" t="s">
        <v>62</v>
      </c>
      <c r="BE6" t="s">
        <v>62</v>
      </c>
      <c r="BF6" t="s">
        <v>62</v>
      </c>
      <c r="BG6" t="s">
        <v>62</v>
      </c>
      <c r="BH6" t="s">
        <v>62</v>
      </c>
      <c r="BI6" t="s">
        <v>62</v>
      </c>
      <c r="BJ6" t="s">
        <v>62</v>
      </c>
      <c r="BK6" t="s">
        <v>62</v>
      </c>
      <c r="BL6" t="s">
        <v>62</v>
      </c>
      <c r="BM6" t="s">
        <v>62</v>
      </c>
      <c r="BN6" t="s">
        <v>62</v>
      </c>
      <c r="BO6" t="s">
        <v>62</v>
      </c>
      <c r="BP6" t="s">
        <v>62</v>
      </c>
      <c r="BQ6" t="s">
        <v>62</v>
      </c>
      <c r="BR6" t="s">
        <v>62</v>
      </c>
      <c r="BS6" t="s">
        <v>62</v>
      </c>
      <c r="BT6" t="s">
        <v>62</v>
      </c>
      <c r="BU6" t="s">
        <v>62</v>
      </c>
      <c r="BV6" t="s">
        <v>62</v>
      </c>
      <c r="BW6" t="s">
        <v>62</v>
      </c>
      <c r="BX6" t="s">
        <v>62</v>
      </c>
      <c r="BY6" t="s">
        <v>62</v>
      </c>
      <c r="BZ6" t="s">
        <v>62</v>
      </c>
      <c r="CA6" t="s">
        <v>62</v>
      </c>
      <c r="CB6" t="s">
        <v>62</v>
      </c>
      <c r="CC6" t="s">
        <v>62</v>
      </c>
      <c r="CD6" t="s">
        <v>62</v>
      </c>
      <c r="CE6" t="s">
        <v>62</v>
      </c>
      <c r="CF6" t="s">
        <v>62</v>
      </c>
      <c r="CG6" t="s">
        <v>62</v>
      </c>
      <c r="CH6" t="s">
        <v>62</v>
      </c>
      <c r="CI6" t="s">
        <v>62</v>
      </c>
      <c r="CJ6" t="s">
        <v>62</v>
      </c>
      <c r="CK6" t="s">
        <v>62</v>
      </c>
      <c r="CL6" t="s">
        <v>62</v>
      </c>
      <c r="CM6" t="s">
        <v>62</v>
      </c>
      <c r="CN6" t="s">
        <v>62</v>
      </c>
      <c r="CO6" t="s">
        <v>62</v>
      </c>
      <c r="CP6" t="s">
        <v>62</v>
      </c>
      <c r="CQ6" t="s">
        <v>62</v>
      </c>
      <c r="CR6" t="s">
        <v>62</v>
      </c>
      <c r="CS6" t="s">
        <v>62</v>
      </c>
      <c r="CT6" t="s">
        <v>62</v>
      </c>
      <c r="CU6" t="s">
        <v>62</v>
      </c>
      <c r="CV6" t="s">
        <v>62</v>
      </c>
      <c r="CW6" t="s">
        <v>62</v>
      </c>
      <c r="CX6" t="s">
        <v>62</v>
      </c>
      <c r="CY6" t="s">
        <v>62</v>
      </c>
    </row>
    <row r="7" spans="1:103" x14ac:dyDescent="0.45">
      <c r="A7" s="2" t="s">
        <v>101</v>
      </c>
      <c r="B7" s="2" t="s">
        <v>68</v>
      </c>
      <c r="C7" s="2" t="s">
        <v>76</v>
      </c>
      <c r="D7" s="2">
        <v>40</v>
      </c>
      <c r="E7" s="2">
        <f>COUNTBLANK(H7:CY7)</f>
        <v>0</v>
      </c>
      <c r="F7" s="5" cm="1">
        <f t="array" ref="F7">SUMPRODUCT($H7:$CY7,$H$2:$CY$2)/SUMPRODUCT(--($H7:$CY7&lt;&gt;""),$H$2:$CY$2)</f>
        <v>0.98561199404512734</v>
      </c>
      <c r="G7" s="5" cm="1">
        <f t="array" ref="G7">SUMPRODUCT($H7:$CY7,$G$2:$CX$2)/SUMPRODUCT(--($H7:$CY7&lt;&gt;""),$G$2:$CX$2)</f>
        <v>1.0084747547424413</v>
      </c>
      <c r="H7" s="2">
        <v>0.97444695251059499</v>
      </c>
      <c r="I7" s="2">
        <v>1.01110321827548</v>
      </c>
      <c r="J7" s="2">
        <v>0.97487604928004301</v>
      </c>
      <c r="K7" s="2">
        <v>1.0377309858335899</v>
      </c>
      <c r="L7" s="2">
        <v>0.97168020792260201</v>
      </c>
      <c r="M7" s="2">
        <v>1.0110693144504701</v>
      </c>
      <c r="N7" s="2">
        <v>1.0515965893472601</v>
      </c>
      <c r="O7" s="2">
        <v>1.04500829754382</v>
      </c>
      <c r="P7" s="2">
        <v>0.91696250939740298</v>
      </c>
      <c r="Q7" s="2">
        <v>1.00305065942852</v>
      </c>
      <c r="R7" s="2">
        <v>0.99613319231092501</v>
      </c>
      <c r="S7" s="2">
        <v>1.02397061523732</v>
      </c>
      <c r="T7" s="2">
        <v>0.98445806867611396</v>
      </c>
      <c r="U7" s="2">
        <v>1.02196883537616</v>
      </c>
      <c r="V7" s="2">
        <v>0.97723212441635898</v>
      </c>
      <c r="W7" s="2">
        <v>0.98622725997023597</v>
      </c>
      <c r="X7" s="2">
        <v>0.937420508019426</v>
      </c>
      <c r="Y7" s="2">
        <v>0.98981501485241796</v>
      </c>
      <c r="Z7" s="2">
        <v>0.98189188404754402</v>
      </c>
      <c r="AA7" s="2">
        <v>0.98931260970099599</v>
      </c>
      <c r="AB7" s="2">
        <v>0.98945043358637597</v>
      </c>
      <c r="AC7" s="2">
        <v>1.0072118289257499</v>
      </c>
      <c r="AD7" s="2">
        <v>0.98644952055855095</v>
      </c>
      <c r="AE7" s="2">
        <v>1.0033771789886501</v>
      </c>
      <c r="AF7" s="2">
        <v>1.0025391423365899</v>
      </c>
      <c r="AG7" s="2">
        <v>0.99900078197485098</v>
      </c>
      <c r="AH7" s="2">
        <v>0.98886047101458796</v>
      </c>
      <c r="AI7" s="2">
        <v>0.995490068018273</v>
      </c>
      <c r="AJ7" s="2">
        <v>0.94812598777190404</v>
      </c>
      <c r="AK7" s="2">
        <v>0.97456186730839101</v>
      </c>
      <c r="AL7" s="2">
        <v>0.98236145986987899</v>
      </c>
      <c r="AM7" s="2">
        <v>0.96915792515172705</v>
      </c>
      <c r="AN7" s="2">
        <v>0.97833483232027496</v>
      </c>
      <c r="AO7" s="2">
        <v>0.96784087329898505</v>
      </c>
      <c r="AP7" s="2">
        <v>0.99238375177594995</v>
      </c>
      <c r="AQ7" s="2">
        <v>1.0059805950945699</v>
      </c>
      <c r="AR7" s="2">
        <v>0.95154692151899101</v>
      </c>
      <c r="AS7" s="2">
        <v>0.98597083827413801</v>
      </c>
      <c r="AT7" s="2">
        <v>1.02176242350307</v>
      </c>
      <c r="AU7" s="2">
        <v>1.04564053816331</v>
      </c>
      <c r="AV7" s="2">
        <v>1.03713386593773</v>
      </c>
      <c r="AW7" s="2">
        <v>1.0220252068639299</v>
      </c>
      <c r="AX7" s="2">
        <v>0.98037194139708606</v>
      </c>
      <c r="AY7" s="2">
        <v>0.98721014972146504</v>
      </c>
      <c r="AZ7" s="2">
        <v>0.80745937683656099</v>
      </c>
      <c r="BA7" s="2">
        <v>0.92520437181247095</v>
      </c>
      <c r="BB7" s="2">
        <v>1.0259553075885399</v>
      </c>
      <c r="BC7" s="2">
        <v>1.0340762278426501</v>
      </c>
      <c r="BD7" s="2">
        <v>1.0018739645413</v>
      </c>
      <c r="BE7" s="2">
        <v>1.0188792698453599</v>
      </c>
      <c r="BF7" s="2">
        <v>1.01721685069625</v>
      </c>
      <c r="BG7" s="2">
        <v>1.0246262226807401</v>
      </c>
      <c r="BH7" s="2">
        <v>0.99704365183965304</v>
      </c>
      <c r="BI7" s="2">
        <v>1.04973202002136</v>
      </c>
      <c r="BJ7" s="2">
        <v>0.98025136024844595</v>
      </c>
      <c r="BK7" s="2">
        <v>1.0084003028701101</v>
      </c>
      <c r="BL7" s="2">
        <v>1.0589629664870099</v>
      </c>
      <c r="BM7" s="2">
        <v>1.06802622323411</v>
      </c>
      <c r="BN7" s="2">
        <v>1.02594134120221</v>
      </c>
      <c r="BO7" s="2">
        <v>1.07024420867569</v>
      </c>
      <c r="BP7" s="2">
        <v>1.0062472773006801</v>
      </c>
      <c r="BQ7" s="2">
        <v>1.0478225312984499</v>
      </c>
      <c r="BR7" s="2">
        <v>0.99746480316987995</v>
      </c>
      <c r="BS7" s="2">
        <v>1.0278540156426801</v>
      </c>
      <c r="BT7" s="2">
        <v>0.96214909079171096</v>
      </c>
      <c r="BU7" s="2">
        <v>0.95624127651748203</v>
      </c>
      <c r="BV7" s="2">
        <v>0.97393257165354996</v>
      </c>
      <c r="BW7" s="2">
        <v>1.0053461913975501</v>
      </c>
      <c r="BX7" s="2">
        <v>0.97356601552538202</v>
      </c>
      <c r="BY7" s="2">
        <v>1.0248933820211801</v>
      </c>
      <c r="BZ7" s="2">
        <v>0.97960638670997902</v>
      </c>
      <c r="CA7" s="2">
        <v>1.02380624897217</v>
      </c>
      <c r="CB7" s="2">
        <v>0.96582816865786303</v>
      </c>
      <c r="CC7" s="2">
        <v>0.99146612041271598</v>
      </c>
      <c r="CD7" s="2">
        <v>0.98135819820079395</v>
      </c>
      <c r="CE7" s="2">
        <v>1.01031468700108</v>
      </c>
      <c r="CF7" s="2">
        <v>1.0636718381227801</v>
      </c>
      <c r="CG7" s="2">
        <v>1.08262101898009</v>
      </c>
      <c r="CH7" s="2">
        <v>1.0898524474084501</v>
      </c>
      <c r="CI7" s="2">
        <v>1.09722712733092</v>
      </c>
      <c r="CJ7" s="2">
        <v>1.0789357098713199</v>
      </c>
      <c r="CK7" s="2">
        <v>1.0929353293612101</v>
      </c>
      <c r="CL7" s="2">
        <v>1.0524271301850101</v>
      </c>
      <c r="CM7" s="2">
        <v>1.02054662330561</v>
      </c>
      <c r="CN7" s="2">
        <v>0.98936179062205099</v>
      </c>
      <c r="CO7" s="2">
        <v>1.0239306118300899</v>
      </c>
      <c r="CP7" s="2">
        <v>0.96019719326945696</v>
      </c>
      <c r="CQ7" s="2">
        <v>1.0075062155958801</v>
      </c>
      <c r="CR7" s="2">
        <v>1.0018558904169299</v>
      </c>
      <c r="CS7" s="2">
        <v>1.0226309550446699</v>
      </c>
      <c r="CT7" s="2">
        <v>1.07901035994836</v>
      </c>
      <c r="CU7" s="2">
        <v>1.08091485511427</v>
      </c>
      <c r="CV7" s="2">
        <v>1.0408286334513499</v>
      </c>
      <c r="CW7" s="2">
        <v>1.0593985247736499</v>
      </c>
      <c r="CX7" s="2">
        <v>1.01998024272555</v>
      </c>
      <c r="CY7" s="2">
        <v>1.0239720233415499</v>
      </c>
    </row>
    <row r="8" spans="1:103" x14ac:dyDescent="0.45">
      <c r="A8" t="s">
        <v>74</v>
      </c>
      <c r="B8" t="s">
        <v>111</v>
      </c>
      <c r="C8" t="s">
        <v>65</v>
      </c>
      <c r="D8">
        <v>40</v>
      </c>
      <c r="E8">
        <v>0</v>
      </c>
      <c r="F8" s="3">
        <v>1.0316101244361038</v>
      </c>
      <c r="G8" s="3">
        <v>1.0255510047408933</v>
      </c>
      <c r="H8" s="6">
        <v>1.0091988760742101</v>
      </c>
      <c r="I8" s="6">
        <v>1.0126574440065299</v>
      </c>
      <c r="J8" s="6">
        <v>1.0099789324003501</v>
      </c>
      <c r="K8" s="6">
        <v>1.04533795776383</v>
      </c>
      <c r="L8" s="6">
        <v>1</v>
      </c>
      <c r="M8" s="6">
        <v>1.01115211747559</v>
      </c>
      <c r="N8" s="6">
        <v>1.0565703533245401</v>
      </c>
      <c r="O8" s="6">
        <v>1.0499384730594401</v>
      </c>
      <c r="P8" s="6">
        <v>1.0465326197779099</v>
      </c>
      <c r="Q8" s="6">
        <v>1.03349553419205</v>
      </c>
      <c r="R8" s="6">
        <v>1.0772040148700801</v>
      </c>
      <c r="S8" s="6">
        <v>1.0774913498832099</v>
      </c>
      <c r="T8" s="6">
        <v>1.0321102923729299</v>
      </c>
      <c r="U8" s="6">
        <v>1.02680272108236</v>
      </c>
      <c r="V8" s="6">
        <v>1.0667727469258499</v>
      </c>
      <c r="W8" s="6">
        <v>1.00184491132543</v>
      </c>
      <c r="X8" s="6">
        <v>1</v>
      </c>
      <c r="Y8" s="6">
        <v>1.02409988307511</v>
      </c>
      <c r="Z8" s="6">
        <v>1</v>
      </c>
      <c r="AA8" s="6">
        <v>1.01589393711027</v>
      </c>
      <c r="AB8" s="6">
        <v>1.05672464715754</v>
      </c>
      <c r="AC8" s="6">
        <v>1.0477625735333</v>
      </c>
      <c r="AD8" s="6">
        <v>1</v>
      </c>
      <c r="AE8" s="6">
        <v>1.0014590103087699</v>
      </c>
      <c r="AF8" s="6">
        <v>1.0323150383948301</v>
      </c>
      <c r="AG8" s="6">
        <v>1.0068320128602499</v>
      </c>
      <c r="AH8" s="6">
        <v>1.0053161582148</v>
      </c>
      <c r="AI8" s="6">
        <v>1.00260408968659</v>
      </c>
      <c r="AJ8" s="6">
        <v>1</v>
      </c>
      <c r="AK8" s="6">
        <v>1</v>
      </c>
      <c r="AL8" s="6">
        <v>1</v>
      </c>
      <c r="AM8" s="6">
        <v>1</v>
      </c>
      <c r="AN8" s="6">
        <v>1.0235041244901799</v>
      </c>
      <c r="AO8" s="6">
        <v>1.02199624071983</v>
      </c>
      <c r="AP8" s="6">
        <v>1.02909062279736</v>
      </c>
      <c r="AQ8" s="6">
        <v>1.0330843336070801</v>
      </c>
      <c r="AR8" s="6">
        <v>1.0229366318228399</v>
      </c>
      <c r="AS8" s="6">
        <v>1.00104069318277</v>
      </c>
      <c r="AT8" s="6">
        <v>1.01976188246842</v>
      </c>
      <c r="AU8" s="6">
        <v>1.0249809391298299</v>
      </c>
      <c r="AV8" s="6">
        <v>1.03673047064479</v>
      </c>
      <c r="AW8" s="6">
        <v>1</v>
      </c>
      <c r="AX8" s="6">
        <v>1.01917269784136</v>
      </c>
      <c r="AY8" s="6">
        <v>1.0125717668918499</v>
      </c>
      <c r="AZ8" s="6">
        <v>1.0052342285410301</v>
      </c>
      <c r="BA8" s="6">
        <v>0.999999999999999</v>
      </c>
      <c r="BB8" s="6">
        <v>1.0489125690127401</v>
      </c>
      <c r="BC8" s="6">
        <v>1.03929857132033</v>
      </c>
      <c r="BD8" s="6">
        <v>1.0620324833367401</v>
      </c>
      <c r="BE8" s="6">
        <v>1.0680357637459501</v>
      </c>
      <c r="BF8" s="6">
        <v>1.0350105825583999</v>
      </c>
      <c r="BG8" s="6">
        <v>1.0131375078248199</v>
      </c>
      <c r="BH8" s="6">
        <v>1.0580784005018</v>
      </c>
      <c r="BI8" s="6">
        <v>1.0569884036677799</v>
      </c>
      <c r="BJ8" s="6">
        <v>1.03933069359797</v>
      </c>
      <c r="BK8" s="6">
        <v>1.0307714672839501</v>
      </c>
      <c r="BL8" s="6">
        <v>1.1230907249705999</v>
      </c>
      <c r="BM8" s="6">
        <v>1.1074170827185299</v>
      </c>
      <c r="BN8" s="6">
        <v>1.0747463027225901</v>
      </c>
      <c r="BO8" s="6">
        <v>1.0606764021112101</v>
      </c>
      <c r="BP8" s="6">
        <v>1</v>
      </c>
      <c r="BQ8" s="6">
        <v>1.01747189691813</v>
      </c>
      <c r="BR8" s="6">
        <v>1.02354621258067</v>
      </c>
      <c r="BS8" s="6">
        <v>1.0253424484475999</v>
      </c>
      <c r="BT8" s="6">
        <v>1.01688320540126</v>
      </c>
      <c r="BU8" s="6">
        <v>1</v>
      </c>
      <c r="BV8" s="6">
        <v>1.00643949627761</v>
      </c>
      <c r="BW8" s="6">
        <v>1.0077834874243301</v>
      </c>
      <c r="BX8" s="6">
        <v>1.0411433102272001</v>
      </c>
      <c r="BY8" s="6">
        <v>1.06661180114177</v>
      </c>
      <c r="BZ8" s="6">
        <v>1.00145663983606</v>
      </c>
      <c r="CA8" s="6">
        <v>1.0176953252537499</v>
      </c>
      <c r="CB8" s="6">
        <v>1.0284274113946501</v>
      </c>
      <c r="CC8" s="6">
        <v>1</v>
      </c>
      <c r="CD8" s="6">
        <v>1.05086697315476</v>
      </c>
      <c r="CE8" s="6">
        <v>1.01894706270488</v>
      </c>
      <c r="CF8" s="6">
        <v>1.09179982896238</v>
      </c>
      <c r="CG8" s="6">
        <v>1.0764973401198299</v>
      </c>
      <c r="CH8" s="6">
        <v>1.07419808530634</v>
      </c>
      <c r="CI8" s="6">
        <v>1.0784552592062</v>
      </c>
      <c r="CJ8" s="6">
        <v>1.06122293079062</v>
      </c>
      <c r="CK8" s="6">
        <v>1.0601587396952701</v>
      </c>
      <c r="CL8" s="6">
        <v>1.0478929390365599</v>
      </c>
      <c r="CM8" s="6">
        <v>1.0288976199709501</v>
      </c>
      <c r="CN8" s="6">
        <v>1.0165671698680501</v>
      </c>
      <c r="CO8" s="6">
        <v>1.0161932324946801</v>
      </c>
      <c r="CP8" s="6">
        <v>1.02515797244045</v>
      </c>
      <c r="CQ8" s="6">
        <v>1</v>
      </c>
      <c r="CR8" s="6">
        <v>1.05702700173762</v>
      </c>
      <c r="CS8" s="6">
        <v>1.0579523664077699</v>
      </c>
      <c r="CT8" s="6">
        <v>1.1123482885516001</v>
      </c>
      <c r="CU8" s="6">
        <v>1.0746412179977001</v>
      </c>
      <c r="CV8" s="6">
        <v>1.0303776606645401</v>
      </c>
      <c r="CW8" s="6">
        <v>1.0343870956137899</v>
      </c>
      <c r="CX8" s="6">
        <v>1.0289839285400499</v>
      </c>
      <c r="CY8" s="6">
        <v>1.01250252485495</v>
      </c>
    </row>
    <row r="9" spans="1:103" hidden="1" x14ac:dyDescent="0.45">
      <c r="A9" t="s">
        <v>74</v>
      </c>
      <c r="B9" t="s">
        <v>68</v>
      </c>
      <c r="C9" t="s">
        <v>65</v>
      </c>
      <c r="D9">
        <v>40</v>
      </c>
      <c r="E9">
        <f t="shared" ref="E9:E21" si="0">COUNTBLANK(H9:CY9)</f>
        <v>0</v>
      </c>
      <c r="F9" s="3" cm="1">
        <f t="array" ref="F9">SUMPRODUCT($H9:$CY9,$H$2:$CY$2)/SUMPRODUCT(--($H9:$CY9&lt;&gt;""),$H$2:$CY$2)</f>
        <v>1.031731900715892</v>
      </c>
      <c r="G9" s="3" cm="1">
        <f t="array" ref="G9">SUMPRODUCT($H9:$CY9,$G$2:$CX$2)/SUMPRODUCT(--($H9:$CY9&lt;&gt;""),$G$2:$CX$2)</f>
        <v>1.0257350189248122</v>
      </c>
      <c r="H9">
        <v>1.0091988760742101</v>
      </c>
      <c r="I9">
        <v>1.0126574440065299</v>
      </c>
      <c r="J9">
        <v>1.0099789324003501</v>
      </c>
      <c r="K9">
        <v>1.04533795776383</v>
      </c>
      <c r="L9">
        <v>1</v>
      </c>
      <c r="M9">
        <v>1.01115211747559</v>
      </c>
      <c r="N9">
        <v>1.0565703533245401</v>
      </c>
      <c r="O9">
        <v>1.0499384730594401</v>
      </c>
      <c r="P9">
        <v>1.0465326197779099</v>
      </c>
      <c r="Q9">
        <v>1.03349553419205</v>
      </c>
      <c r="R9">
        <v>1.0772040148700801</v>
      </c>
      <c r="S9">
        <v>1.0774913498832099</v>
      </c>
      <c r="T9">
        <v>1.0321102923729299</v>
      </c>
      <c r="U9">
        <v>1.02680272108236</v>
      </c>
      <c r="V9">
        <v>1.0667727469258499</v>
      </c>
      <c r="W9">
        <v>1.00184491132543</v>
      </c>
      <c r="X9">
        <v>1</v>
      </c>
      <c r="Y9">
        <v>1.02409988307511</v>
      </c>
      <c r="Z9">
        <v>1</v>
      </c>
      <c r="AA9">
        <v>1.01589393711027</v>
      </c>
      <c r="AB9">
        <v>1.0674409597788901</v>
      </c>
      <c r="AC9">
        <v>1.0639558217181599</v>
      </c>
      <c r="AD9">
        <v>1</v>
      </c>
      <c r="AE9">
        <v>1.0014590103087699</v>
      </c>
      <c r="AF9">
        <v>1.0323150383948301</v>
      </c>
      <c r="AG9">
        <v>1.0068320128602499</v>
      </c>
      <c r="AH9">
        <v>1.0053161582148</v>
      </c>
      <c r="AI9">
        <v>1.00260408968659</v>
      </c>
      <c r="AJ9">
        <v>1</v>
      </c>
      <c r="AK9">
        <v>1</v>
      </c>
      <c r="AL9">
        <v>1</v>
      </c>
      <c r="AM9">
        <v>1</v>
      </c>
      <c r="AN9">
        <v>1.0235041244901799</v>
      </c>
      <c r="AO9">
        <v>1.02199624071983</v>
      </c>
      <c r="AP9">
        <v>1.02909062279736</v>
      </c>
      <c r="AQ9">
        <v>1.0330843336070801</v>
      </c>
      <c r="AR9">
        <v>1.0229366318228399</v>
      </c>
      <c r="AS9">
        <v>1.00104069318277</v>
      </c>
      <c r="AT9">
        <v>1.01976188246842</v>
      </c>
      <c r="AU9">
        <v>1.0249809391298299</v>
      </c>
      <c r="AV9">
        <v>1.03673047064479</v>
      </c>
      <c r="AW9">
        <v>1</v>
      </c>
      <c r="AX9">
        <v>1.01917269784136</v>
      </c>
      <c r="AY9">
        <v>1.0125717668918499</v>
      </c>
      <c r="AZ9">
        <v>1.0052342285410301</v>
      </c>
      <c r="BA9">
        <v>0.999999999999999</v>
      </c>
      <c r="BB9">
        <v>1.0489125690127401</v>
      </c>
      <c r="BC9">
        <v>1.03929857132033</v>
      </c>
      <c r="BD9">
        <v>1.0620324833367401</v>
      </c>
      <c r="BE9">
        <v>1.0680357637459501</v>
      </c>
      <c r="BF9">
        <v>1.0350105825583999</v>
      </c>
      <c r="BG9">
        <v>1.0131375078248199</v>
      </c>
      <c r="BH9">
        <v>1.0580784005018</v>
      </c>
      <c r="BI9">
        <v>1.0569884036677799</v>
      </c>
      <c r="BJ9">
        <v>1.03933069359797</v>
      </c>
      <c r="BK9">
        <v>1.0307714672839501</v>
      </c>
      <c r="BL9">
        <v>1.1230907249705999</v>
      </c>
      <c r="BM9">
        <v>1.1074170827185299</v>
      </c>
      <c r="BN9">
        <v>1.0747463027225901</v>
      </c>
      <c r="BO9">
        <v>1.0606764021112101</v>
      </c>
      <c r="BP9">
        <v>1</v>
      </c>
      <c r="BQ9">
        <v>1.01747189691813</v>
      </c>
      <c r="BR9">
        <v>1.02354621258067</v>
      </c>
      <c r="BS9">
        <v>1.0253424484475999</v>
      </c>
      <c r="BT9">
        <v>1.01688320540126</v>
      </c>
      <c r="BU9">
        <v>1</v>
      </c>
      <c r="BV9">
        <v>1.00643949627761</v>
      </c>
      <c r="BW9">
        <v>1.0077834874243301</v>
      </c>
      <c r="BX9">
        <v>1.0411433102272001</v>
      </c>
      <c r="BY9">
        <v>1.06661180114177</v>
      </c>
      <c r="BZ9">
        <v>1.00145663983606</v>
      </c>
      <c r="CA9">
        <v>1.0176953252537499</v>
      </c>
      <c r="CB9">
        <v>1.0284274113946501</v>
      </c>
      <c r="CC9">
        <v>1</v>
      </c>
      <c r="CD9">
        <v>1.05086697315476</v>
      </c>
      <c r="CE9">
        <v>1.01894706270488</v>
      </c>
      <c r="CF9">
        <v>1.09179982896238</v>
      </c>
      <c r="CG9">
        <v>1.0764973401198299</v>
      </c>
      <c r="CH9">
        <v>1.07419808530634</v>
      </c>
      <c r="CI9">
        <v>1.0784552592062</v>
      </c>
      <c r="CJ9">
        <v>1.06122293079062</v>
      </c>
      <c r="CK9">
        <v>1.0601587396952701</v>
      </c>
      <c r="CL9">
        <v>1.0478929390365599</v>
      </c>
      <c r="CM9">
        <v>1.0288976199709501</v>
      </c>
      <c r="CN9">
        <v>1.0165671698680501</v>
      </c>
      <c r="CO9">
        <v>1.0161932324946801</v>
      </c>
      <c r="CP9">
        <v>1.02515797244045</v>
      </c>
      <c r="CQ9">
        <v>1</v>
      </c>
      <c r="CR9">
        <v>1.05702700173762</v>
      </c>
      <c r="CS9">
        <v>1.0579523664077699</v>
      </c>
      <c r="CT9">
        <v>1.1123482885516001</v>
      </c>
      <c r="CU9">
        <v>1.0746412179977001</v>
      </c>
      <c r="CV9">
        <v>1.0303776606645401</v>
      </c>
      <c r="CW9">
        <v>1.0343870956137899</v>
      </c>
      <c r="CX9">
        <v>1.0289839285400499</v>
      </c>
      <c r="CY9">
        <v>1.01250252485495</v>
      </c>
    </row>
    <row r="10" spans="1:103" x14ac:dyDescent="0.45">
      <c r="A10" t="s">
        <v>67</v>
      </c>
      <c r="B10" t="s">
        <v>68</v>
      </c>
      <c r="C10" t="s">
        <v>65</v>
      </c>
      <c r="D10">
        <v>40</v>
      </c>
      <c r="E10">
        <f t="shared" si="0"/>
        <v>0</v>
      </c>
      <c r="F10" s="3" cm="1">
        <f t="array" ref="F10">SUMPRODUCT($H10:$CY10,$H$2:$CY$2)/SUMPRODUCT(--($H10:$CY10&lt;&gt;""),$H$2:$CY$2)</f>
        <v>1.0344342298423588</v>
      </c>
      <c r="G10" s="3" cm="1">
        <f t="array" ref="G10">SUMPRODUCT($H10:$CY10,$G$2:$CX$2)/SUMPRODUCT(--($H10:$CY10&lt;&gt;""),$G$2:$CX$2)</f>
        <v>1.0037554795577752</v>
      </c>
      <c r="H10">
        <v>1.06401112409372</v>
      </c>
      <c r="I10">
        <v>1</v>
      </c>
      <c r="J10">
        <v>1.0634570223473601</v>
      </c>
      <c r="K10">
        <v>1.0345242507682799</v>
      </c>
      <c r="L10">
        <v>1.05635017568866</v>
      </c>
      <c r="M10">
        <v>0.999999999999999</v>
      </c>
      <c r="N10">
        <v>1.0181497222383999</v>
      </c>
      <c r="O10">
        <v>1.01751494405746</v>
      </c>
      <c r="P10">
        <v>0.999999999999999</v>
      </c>
      <c r="Q10">
        <v>0.999999999999999</v>
      </c>
      <c r="R10">
        <v>1</v>
      </c>
      <c r="S10">
        <v>1</v>
      </c>
      <c r="T10">
        <v>1</v>
      </c>
      <c r="U10">
        <v>1</v>
      </c>
      <c r="V10">
        <v>1.15199901475341</v>
      </c>
      <c r="W10">
        <v>1</v>
      </c>
      <c r="X10">
        <v>1.0810988959069101</v>
      </c>
      <c r="Y10">
        <v>1</v>
      </c>
      <c r="Z10">
        <v>1.0025990844749899</v>
      </c>
      <c r="AA10">
        <v>1</v>
      </c>
      <c r="AB10">
        <v>1</v>
      </c>
      <c r="AC10">
        <v>1</v>
      </c>
      <c r="AD10">
        <v>1.00848552370321</v>
      </c>
      <c r="AE10">
        <v>1</v>
      </c>
      <c r="AF10">
        <v>1.15841450708728</v>
      </c>
      <c r="AG10">
        <v>1</v>
      </c>
      <c r="AH10">
        <v>1.0633089473212201</v>
      </c>
      <c r="AI10">
        <v>1.00039279047567</v>
      </c>
      <c r="AJ10">
        <v>1.0717214969456801</v>
      </c>
      <c r="AK10">
        <v>1.00274573712798</v>
      </c>
      <c r="AL10">
        <v>1.05927163615618</v>
      </c>
      <c r="AM10">
        <v>1.0012219251137899</v>
      </c>
      <c r="AN10">
        <v>1.04860738405542</v>
      </c>
      <c r="AO10">
        <v>1.0035911783845901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1.1419722737983</v>
      </c>
      <c r="AW10">
        <v>1.00120843285266</v>
      </c>
      <c r="AX10">
        <v>1.1049617918090799</v>
      </c>
      <c r="AY10">
        <v>1</v>
      </c>
      <c r="AZ10">
        <v>1.0028934700912899</v>
      </c>
      <c r="BA10">
        <v>1.0177423923805</v>
      </c>
      <c r="BB10">
        <v>0.999999999999999</v>
      </c>
      <c r="BC10">
        <v>0.999999999999999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1.02404697662722</v>
      </c>
      <c r="BM10">
        <v>1.03248724269472</v>
      </c>
      <c r="BN10">
        <v>1</v>
      </c>
      <c r="BO10">
        <v>1</v>
      </c>
      <c r="BP10">
        <v>1.01384331279889</v>
      </c>
      <c r="BQ10">
        <v>1</v>
      </c>
      <c r="BR10">
        <v>1</v>
      </c>
      <c r="BS10">
        <v>1</v>
      </c>
      <c r="BT10">
        <v>1.0559726279327699</v>
      </c>
      <c r="BU10">
        <v>1.0093170995190699</v>
      </c>
      <c r="BV10">
        <v>1.0090210619411799</v>
      </c>
      <c r="BW10">
        <v>1</v>
      </c>
      <c r="BX10">
        <v>1</v>
      </c>
      <c r="BY10">
        <v>0.999999999999999</v>
      </c>
      <c r="BZ10">
        <v>1</v>
      </c>
      <c r="CA10">
        <v>1</v>
      </c>
      <c r="CB10">
        <v>1</v>
      </c>
      <c r="CC10">
        <v>1.0057943452821601</v>
      </c>
      <c r="CD10">
        <v>1.0054342088141099</v>
      </c>
      <c r="CE10">
        <v>1</v>
      </c>
      <c r="CF10">
        <v>1.0485678437660799</v>
      </c>
      <c r="CG10">
        <v>1.05249758742831</v>
      </c>
      <c r="CH10">
        <v>1.0431132244896899</v>
      </c>
      <c r="CI10">
        <v>1.05311885637702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1.0019688846359001</v>
      </c>
      <c r="CR10">
        <v>1</v>
      </c>
      <c r="CS10">
        <v>1</v>
      </c>
      <c r="CT10">
        <v>1.0399979350492601</v>
      </c>
      <c r="CU10">
        <v>1.04965226502973</v>
      </c>
      <c r="CV10">
        <v>1</v>
      </c>
      <c r="CW10">
        <v>1</v>
      </c>
      <c r="CX10">
        <v>0.999999999999999</v>
      </c>
      <c r="CY10">
        <v>1</v>
      </c>
    </row>
    <row r="11" spans="1:103" x14ac:dyDescent="0.45">
      <c r="A11" t="s">
        <v>63</v>
      </c>
      <c r="B11" t="s">
        <v>64</v>
      </c>
      <c r="C11" t="s">
        <v>65</v>
      </c>
      <c r="D11">
        <v>40</v>
      </c>
      <c r="E11">
        <f t="shared" si="0"/>
        <v>0</v>
      </c>
      <c r="F11" s="3" cm="1">
        <f t="array" ref="F11">SUMPRODUCT($H11:$CY11,$H$2:$CY$2)/SUMPRODUCT(--($H11:$CY11&lt;&gt;""),$H$2:$CY$2)</f>
        <v>1.0392750879855812</v>
      </c>
      <c r="G11" s="3" cm="1">
        <f t="array" ref="G11">SUMPRODUCT($H11:$CY11,$G$2:$CX$2)/SUMPRODUCT(--($H11:$CY11&lt;&gt;""),$G$2:$CX$2)</f>
        <v>1.0444573524680612</v>
      </c>
      <c r="H11">
        <v>1</v>
      </c>
      <c r="I11">
        <v>1.04103558777912</v>
      </c>
      <c r="J11">
        <v>1</v>
      </c>
      <c r="K11">
        <v>1.0723064624016401</v>
      </c>
      <c r="L11">
        <v>1.00110418082899</v>
      </c>
      <c r="M11">
        <v>1.04210354483947</v>
      </c>
      <c r="N11">
        <v>1.08153066097632</v>
      </c>
      <c r="O11">
        <v>1.0754892709389801</v>
      </c>
      <c r="P11">
        <v>1.0095486778981899</v>
      </c>
      <c r="Q11">
        <v>1.0473541619605999</v>
      </c>
      <c r="R11">
        <v>1.0458173487626501</v>
      </c>
      <c r="S11">
        <v>1.0638171904229901</v>
      </c>
      <c r="T11">
        <v>1.0904125047120099</v>
      </c>
      <c r="U11">
        <v>1.0549038974774201</v>
      </c>
      <c r="V11">
        <v>1</v>
      </c>
      <c r="W11">
        <v>1.02293604094465</v>
      </c>
      <c r="X11">
        <v>1.0191987608931501</v>
      </c>
      <c r="Y11">
        <v>1.04371550409625</v>
      </c>
      <c r="Z11">
        <v>1.01491120814942</v>
      </c>
      <c r="AA11">
        <v>1.0408040342537099</v>
      </c>
      <c r="AB11">
        <v>1.0191991423856199</v>
      </c>
      <c r="AC11">
        <v>1.033643245535</v>
      </c>
      <c r="AD11">
        <v>1.0265220407190501</v>
      </c>
      <c r="AE11">
        <v>1.04080040261213</v>
      </c>
      <c r="AF11">
        <v>1</v>
      </c>
      <c r="AG11">
        <v>1.00186148568516</v>
      </c>
      <c r="AH11">
        <v>1</v>
      </c>
      <c r="AI11">
        <v>1</v>
      </c>
      <c r="AJ11">
        <v>1.1818180256397699</v>
      </c>
      <c r="AK11">
        <v>1.04820834738984</v>
      </c>
      <c r="AL11">
        <v>1.0076751721331301</v>
      </c>
      <c r="AM11">
        <v>1.0126516423720699</v>
      </c>
      <c r="AN11">
        <v>1</v>
      </c>
      <c r="AO11">
        <v>1</v>
      </c>
      <c r="AP11">
        <v>1.0527599643889001</v>
      </c>
      <c r="AQ11">
        <v>1.06856087910616</v>
      </c>
      <c r="AR11">
        <v>1.16135161092352</v>
      </c>
      <c r="AS11">
        <v>1.0208785492732899</v>
      </c>
      <c r="AT11">
        <v>1.06636906300451</v>
      </c>
      <c r="AU11">
        <v>1.07610572113397</v>
      </c>
      <c r="AV11">
        <v>1</v>
      </c>
      <c r="AW11">
        <v>1.00722691376844</v>
      </c>
      <c r="AX11">
        <v>1</v>
      </c>
      <c r="AY11">
        <v>1.0416431049473101</v>
      </c>
      <c r="AZ11">
        <v>1</v>
      </c>
      <c r="BA11">
        <v>1.01818812584181</v>
      </c>
      <c r="BB11">
        <v>1.03573046614277</v>
      </c>
      <c r="BC11">
        <v>1.0489069155291999</v>
      </c>
      <c r="BD11">
        <v>1.01602899258069</v>
      </c>
      <c r="BE11">
        <v>1.0412497679507</v>
      </c>
      <c r="BF11">
        <v>1.0531943714840799</v>
      </c>
      <c r="BG11">
        <v>1.060372239194</v>
      </c>
      <c r="BH11">
        <v>1.07358024073605</v>
      </c>
      <c r="BI11">
        <v>1.10225032108178</v>
      </c>
      <c r="BJ11">
        <v>1.03503015774451</v>
      </c>
      <c r="BK11">
        <v>1.02763441829427</v>
      </c>
      <c r="BL11">
        <v>1.12360969708502</v>
      </c>
      <c r="BM11">
        <v>1.1364945817872201</v>
      </c>
      <c r="BN11">
        <v>1.0868681991020499</v>
      </c>
      <c r="BO11">
        <v>1.09680545711852</v>
      </c>
      <c r="BP11">
        <v>1.0439706443075101</v>
      </c>
      <c r="BQ11">
        <v>1.08519783591513</v>
      </c>
      <c r="BR11">
        <v>1.0638105381206899</v>
      </c>
      <c r="BS11">
        <v>1.0957279646051401</v>
      </c>
      <c r="BT11">
        <v>1</v>
      </c>
      <c r="BU11">
        <v>1.0117143001208</v>
      </c>
      <c r="BV11">
        <v>1</v>
      </c>
      <c r="BW11">
        <v>1.0599319559854099</v>
      </c>
      <c r="BX11">
        <v>1.03189348437419</v>
      </c>
      <c r="BY11">
        <v>1.08776662449267</v>
      </c>
      <c r="BZ11">
        <v>1.0148102526016101</v>
      </c>
      <c r="CA11">
        <v>1.05255494514695</v>
      </c>
      <c r="CB11">
        <v>1.0149097996176399</v>
      </c>
      <c r="CC11">
        <v>1.0436016337428899</v>
      </c>
      <c r="CD11">
        <v>1</v>
      </c>
      <c r="CE11">
        <v>1.0276554383723899</v>
      </c>
      <c r="CF11">
        <v>1.1163718819480499</v>
      </c>
      <c r="CG11">
        <v>1.15913221833355</v>
      </c>
      <c r="CH11">
        <v>1.11936265002527</v>
      </c>
      <c r="CI11">
        <v>1.13175883246117</v>
      </c>
      <c r="CJ11">
        <v>1.0684649109852999</v>
      </c>
      <c r="CK11">
        <v>1.0835361787511</v>
      </c>
      <c r="CL11">
        <v>1.04484830685062</v>
      </c>
      <c r="CM11">
        <v>1.06948240398905</v>
      </c>
      <c r="CN11">
        <v>1.0258567188988099</v>
      </c>
      <c r="CO11">
        <v>1.08027734311631</v>
      </c>
      <c r="CP11">
        <v>1.05763098388688</v>
      </c>
      <c r="CQ11">
        <v>1.0622659137789801</v>
      </c>
      <c r="CR11">
        <v>1.05927140107131</v>
      </c>
      <c r="CS11">
        <v>1.0898047785934699</v>
      </c>
      <c r="CT11">
        <v>1.08236048694867</v>
      </c>
      <c r="CU11">
        <v>1.10108814139753</v>
      </c>
      <c r="CV11">
        <v>1.07698703895618</v>
      </c>
      <c r="CW11">
        <v>1.09881237539349</v>
      </c>
      <c r="CX11">
        <v>1.07563685963376</v>
      </c>
      <c r="CY11">
        <v>1.0876965982420399</v>
      </c>
    </row>
    <row r="12" spans="1:103" x14ac:dyDescent="0.45">
      <c r="A12" s="1" t="s">
        <v>102</v>
      </c>
      <c r="B12" s="1" t="s">
        <v>68</v>
      </c>
      <c r="C12" s="1" t="s">
        <v>76</v>
      </c>
      <c r="D12" s="1">
        <v>40</v>
      </c>
      <c r="E12" s="1">
        <f t="shared" si="0"/>
        <v>0</v>
      </c>
      <c r="F12" s="4" cm="1">
        <f t="array" ref="F12">SUMPRODUCT($H12:$CY12,$H$2:$CY$2)/SUMPRODUCT(--($H12:$CY12&lt;&gt;""),$H$2:$CY$2)</f>
        <v>1.0536604647387775</v>
      </c>
      <c r="G12" s="4" cm="1">
        <f t="array" ref="G12">SUMPRODUCT($H12:$CY12,$G$2:$CX$2)/SUMPRODUCT(--($H12:$CY12&lt;&gt;""),$G$2:$CX$2)</f>
        <v>1.0646684777352562</v>
      </c>
      <c r="H12" s="1">
        <v>1.04708436764706</v>
      </c>
      <c r="I12" s="1">
        <v>1.0693706076385701</v>
      </c>
      <c r="J12" s="1">
        <v>1.0420525285387401</v>
      </c>
      <c r="K12" s="1">
        <v>1.100251935999</v>
      </c>
      <c r="L12" s="1">
        <v>1.0440042858766101</v>
      </c>
      <c r="M12" s="1">
        <v>1.0655010468286501</v>
      </c>
      <c r="N12" s="1">
        <v>1.1030430234698101</v>
      </c>
      <c r="O12" s="1">
        <v>1.08919797742499</v>
      </c>
      <c r="P12" s="1">
        <v>1.0376153286912599</v>
      </c>
      <c r="Q12" s="1">
        <v>1.0582866976716001</v>
      </c>
      <c r="R12" s="1">
        <v>1.06493447153436</v>
      </c>
      <c r="S12" s="1">
        <v>1.0586262633879999</v>
      </c>
      <c r="T12" s="1">
        <v>1.0730243530328101</v>
      </c>
      <c r="U12" s="1">
        <v>1.06524368547034</v>
      </c>
      <c r="V12" s="1">
        <v>1.1153337568091799</v>
      </c>
      <c r="W12" s="1">
        <v>1.04917492175523</v>
      </c>
      <c r="X12" s="1">
        <v>0.93945282709765598</v>
      </c>
      <c r="Y12" s="1">
        <v>1.0472918278380401</v>
      </c>
      <c r="Z12" s="1">
        <v>0.99664586906013297</v>
      </c>
      <c r="AA12" s="1">
        <v>1.01381850099976</v>
      </c>
      <c r="AB12" s="1">
        <v>1.0265833891185601</v>
      </c>
      <c r="AC12" s="1">
        <v>1.04519824050029</v>
      </c>
      <c r="AD12" s="1">
        <v>1.0533723157503501</v>
      </c>
      <c r="AE12" s="1">
        <v>1.05292261660459</v>
      </c>
      <c r="AF12" s="1">
        <v>1.0765681045653801</v>
      </c>
      <c r="AG12" s="1">
        <v>1.0427929660817301</v>
      </c>
      <c r="AH12" s="1">
        <v>1.0371940023430299</v>
      </c>
      <c r="AI12" s="1">
        <v>1.04031416500652</v>
      </c>
      <c r="AJ12" s="1">
        <v>1.0273538956562001</v>
      </c>
      <c r="AK12" s="1">
        <v>1.03195408559087</v>
      </c>
      <c r="AL12" s="1">
        <v>1.0912189966917001</v>
      </c>
      <c r="AM12" s="1">
        <v>1.07648233627471</v>
      </c>
      <c r="AN12" s="1">
        <v>1.0843822429179599</v>
      </c>
      <c r="AO12" s="1">
        <v>1.06597660271766</v>
      </c>
      <c r="AP12" s="1">
        <v>1.07163711110645</v>
      </c>
      <c r="AQ12" s="1">
        <v>1.08719382916791</v>
      </c>
      <c r="AR12" s="1">
        <v>1.0720029145290699</v>
      </c>
      <c r="AS12" s="1">
        <v>1.0458474447966299</v>
      </c>
      <c r="AT12" s="1">
        <v>1.0419397012793801</v>
      </c>
      <c r="AU12" s="1">
        <v>1.08968119977339</v>
      </c>
      <c r="AV12" s="1">
        <v>1.0730757257346799</v>
      </c>
      <c r="AW12" s="1">
        <v>1.0629080264703199</v>
      </c>
      <c r="AX12" s="1">
        <v>1.04113352161823</v>
      </c>
      <c r="AY12" s="1">
        <v>1.05676116447095</v>
      </c>
      <c r="AZ12" s="1">
        <v>0.94246256181184496</v>
      </c>
      <c r="BA12" s="1">
        <v>1.05848392659105</v>
      </c>
      <c r="BB12" s="1">
        <v>1.02467216328025</v>
      </c>
      <c r="BC12" s="1">
        <v>1.0968173730861801</v>
      </c>
      <c r="BD12" s="1">
        <v>1.04570704102277</v>
      </c>
      <c r="BE12" s="1">
        <v>1.06336796210427</v>
      </c>
      <c r="BF12" s="1">
        <v>1.02389733624132</v>
      </c>
      <c r="BG12" s="1">
        <v>1.0493225019922601</v>
      </c>
      <c r="BH12" s="1">
        <v>1.0683135698399899</v>
      </c>
      <c r="BI12" s="1">
        <v>1.08040595029011</v>
      </c>
      <c r="BJ12" s="1">
        <v>1.0545533818542201</v>
      </c>
      <c r="BK12" s="1">
        <v>1.0553848860674799</v>
      </c>
      <c r="BL12" s="1">
        <v>1.1581473728565801</v>
      </c>
      <c r="BM12" s="1">
        <v>1.14131212942941</v>
      </c>
      <c r="BN12" s="1">
        <v>1.0817992115976101</v>
      </c>
      <c r="BO12" s="1">
        <v>1.08621470787051</v>
      </c>
      <c r="BP12" s="1">
        <v>1.0493678909811299</v>
      </c>
      <c r="BQ12" s="1">
        <v>1.0768016988221101</v>
      </c>
      <c r="BR12" s="1">
        <v>1.05901623990344</v>
      </c>
      <c r="BS12" s="1">
        <v>1.0718984893357899</v>
      </c>
      <c r="BT12" s="1">
        <v>1.04085554389839</v>
      </c>
      <c r="BU12" s="1">
        <v>1.0019654747491</v>
      </c>
      <c r="BV12" s="1">
        <v>1.0109336898692001</v>
      </c>
      <c r="BW12" s="1">
        <v>1.04354429119515</v>
      </c>
      <c r="BX12" s="1">
        <v>1.0761650354110399</v>
      </c>
      <c r="BY12" s="1">
        <v>1.1002365933935401</v>
      </c>
      <c r="BZ12" s="1">
        <v>1.0293464472204801</v>
      </c>
      <c r="CA12" s="1">
        <v>1.0566004416774899</v>
      </c>
      <c r="CB12" s="1">
        <v>1.04690188137048</v>
      </c>
      <c r="CC12" s="1">
        <v>1.0335305903765699</v>
      </c>
      <c r="CD12" s="1">
        <v>1.0525670935245801</v>
      </c>
      <c r="CE12" s="1">
        <v>1.04669478803298</v>
      </c>
      <c r="CF12" s="1">
        <v>1.10864376696914</v>
      </c>
      <c r="CG12" s="1">
        <v>1.11999606630135</v>
      </c>
      <c r="CH12" s="1">
        <v>1.13487195804723</v>
      </c>
      <c r="CI12" s="1">
        <v>1.12213242142262</v>
      </c>
      <c r="CJ12" s="1">
        <v>1.08824158646879</v>
      </c>
      <c r="CK12" s="1">
        <v>1.11855261133914</v>
      </c>
      <c r="CL12" s="1">
        <v>1.05503912751413</v>
      </c>
      <c r="CM12" s="1">
        <v>1.0666949110597199</v>
      </c>
      <c r="CN12" s="1">
        <v>1.0383757225742101</v>
      </c>
      <c r="CO12" s="1">
        <v>1.0479486721451801</v>
      </c>
      <c r="CP12" s="1">
        <v>1.03704585238683</v>
      </c>
      <c r="CQ12" s="1">
        <v>1.03313903771203</v>
      </c>
      <c r="CR12" s="1">
        <v>1.0526173274241</v>
      </c>
      <c r="CS12" s="1">
        <v>1.0561259977744899</v>
      </c>
      <c r="CT12" s="1">
        <v>1.13723869939647</v>
      </c>
      <c r="CU12" s="1">
        <v>1.1093762619809</v>
      </c>
      <c r="CV12" s="1">
        <v>1.0792003991885599</v>
      </c>
      <c r="CW12" s="1">
        <v>1.08324193629041</v>
      </c>
      <c r="CX12" s="1">
        <v>1.0942321845879499</v>
      </c>
      <c r="CY12" s="1">
        <v>1.0566970999224901</v>
      </c>
    </row>
    <row r="13" spans="1:103" s="1" customFormat="1" hidden="1" x14ac:dyDescent="0.45">
      <c r="A13" t="s">
        <v>74</v>
      </c>
      <c r="B13" t="s">
        <v>64</v>
      </c>
      <c r="C13" t="s">
        <v>65</v>
      </c>
      <c r="D13">
        <v>40</v>
      </c>
      <c r="E13">
        <f t="shared" si="0"/>
        <v>0</v>
      </c>
      <c r="F13" s="3" cm="1">
        <f t="array" ref="F13">SUMPRODUCT($H13:$CY13,$H$2:$CY$2)/SUMPRODUCT(--($H13:$CY13&lt;&gt;""),$H$2:$CY$2)</f>
        <v>1.066663150304904</v>
      </c>
      <c r="G13" s="3" cm="1">
        <f t="array" ref="G13">SUMPRODUCT($H13:$CY13,$G$2:$CX$2)/SUMPRODUCT(--($H13:$CY13&lt;&gt;""),$G$2:$CX$2)</f>
        <v>1.0598587984439074</v>
      </c>
      <c r="H13">
        <v>1.0582718961336299</v>
      </c>
      <c r="I13">
        <v>1.0695316700828801</v>
      </c>
      <c r="J13">
        <v>1.05821745536043</v>
      </c>
      <c r="K13">
        <v>1.10166932816671</v>
      </c>
      <c r="L13">
        <v>1.05979917259589</v>
      </c>
      <c r="M13">
        <v>1.0645427830638501</v>
      </c>
      <c r="N13">
        <v>1.0990855732766001</v>
      </c>
      <c r="O13">
        <v>1.0860681924736799</v>
      </c>
      <c r="P13">
        <v>1.07743252063212</v>
      </c>
      <c r="Q13">
        <v>1.06855352007757</v>
      </c>
      <c r="R13">
        <v>1.0874800051742</v>
      </c>
      <c r="S13">
        <v>1.0885848563937499</v>
      </c>
      <c r="T13">
        <v>1.0693608086214601</v>
      </c>
      <c r="U13">
        <v>1.0575280833871901</v>
      </c>
      <c r="V13">
        <v>1.0945979523115199</v>
      </c>
      <c r="W13">
        <v>1.03707965130664</v>
      </c>
      <c r="X13">
        <v>1.04436388184319</v>
      </c>
      <c r="Y13">
        <v>1.0636412913072999</v>
      </c>
      <c r="Z13">
        <v>1.04120747817338</v>
      </c>
      <c r="AA13">
        <v>1.0561653550855301</v>
      </c>
      <c r="AB13">
        <v>1.05672464715754</v>
      </c>
      <c r="AC13">
        <v>1.0477625735333</v>
      </c>
      <c r="AD13">
        <v>1.0576545755765501</v>
      </c>
      <c r="AE13">
        <v>1.0625600253338801</v>
      </c>
      <c r="AF13">
        <v>1.06263172524519</v>
      </c>
      <c r="AG13">
        <v>1.04019773989991</v>
      </c>
      <c r="AH13">
        <v>1.0370547534965</v>
      </c>
      <c r="AI13">
        <v>1.0337949295162501</v>
      </c>
      <c r="AJ13">
        <v>1.0567823666162599</v>
      </c>
      <c r="AK13">
        <v>1.04997761300255</v>
      </c>
      <c r="AL13">
        <v>1.0235222098458101</v>
      </c>
      <c r="AM13">
        <v>1.01472632993894</v>
      </c>
      <c r="AN13">
        <v>1.0371043634592501</v>
      </c>
      <c r="AO13">
        <v>1.0309959333981</v>
      </c>
      <c r="AP13">
        <v>1.0842546589570401</v>
      </c>
      <c r="AQ13">
        <v>1.07759399880199</v>
      </c>
      <c r="AR13">
        <v>1.03544469011652</v>
      </c>
      <c r="AS13">
        <v>1.02885855577644</v>
      </c>
      <c r="AT13">
        <v>1.07534402378504</v>
      </c>
      <c r="AU13">
        <v>1.0802767141510701</v>
      </c>
      <c r="AV13">
        <v>1.05250953926179</v>
      </c>
      <c r="AW13">
        <v>1.01507783625627</v>
      </c>
      <c r="AX13">
        <v>1.0696013810810601</v>
      </c>
      <c r="AY13">
        <v>1.06356836409637</v>
      </c>
      <c r="AZ13">
        <v>1.0724616744914299</v>
      </c>
      <c r="BA13">
        <v>1.0431787210671399</v>
      </c>
      <c r="BB13">
        <v>1.06616576829425</v>
      </c>
      <c r="BC13">
        <v>1.06984600503868</v>
      </c>
      <c r="BD13">
        <v>1.07729279482794</v>
      </c>
      <c r="BE13">
        <v>1.07408855911555</v>
      </c>
      <c r="BF13">
        <v>1.08183957347598</v>
      </c>
      <c r="BG13">
        <v>1.0576432657383701</v>
      </c>
      <c r="BH13">
        <v>1.0671548343342401</v>
      </c>
      <c r="BI13">
        <v>1.06301495013075</v>
      </c>
      <c r="BJ13">
        <v>1.0457119112667901</v>
      </c>
      <c r="BK13">
        <v>1.03557338348455</v>
      </c>
      <c r="BL13">
        <v>1.14855833678816</v>
      </c>
      <c r="BM13">
        <v>1.13937043843091</v>
      </c>
      <c r="BN13">
        <v>1.1106826620091199</v>
      </c>
      <c r="BO13">
        <v>1.10445491993857</v>
      </c>
      <c r="BP13">
        <v>1.05375319164009</v>
      </c>
      <c r="BQ13">
        <v>1.07468501030229</v>
      </c>
      <c r="BR13">
        <v>1.0412964038644801</v>
      </c>
      <c r="BS13">
        <v>1.0479855335719701</v>
      </c>
      <c r="BT13">
        <v>1.08070100302887</v>
      </c>
      <c r="BU13">
        <v>1.0432452570191999</v>
      </c>
      <c r="BV13">
        <v>1.0410482420287399</v>
      </c>
      <c r="BW13">
        <v>1.05166465596618</v>
      </c>
      <c r="BX13">
        <v>1.0669088349646401</v>
      </c>
      <c r="BY13">
        <v>1.09288665041296</v>
      </c>
      <c r="BZ13">
        <v>1.02494723710686</v>
      </c>
      <c r="CA13">
        <v>1.0478355869711999</v>
      </c>
      <c r="CB13">
        <v>1.07070517489896</v>
      </c>
      <c r="CC13">
        <v>1.0408045821662699</v>
      </c>
      <c r="CD13">
        <v>1.05687439956288</v>
      </c>
      <c r="CE13">
        <v>1.0248819166085801</v>
      </c>
      <c r="CF13">
        <v>1.13688282982255</v>
      </c>
      <c r="CG13">
        <v>1.1476546428363401</v>
      </c>
      <c r="CH13">
        <v>1.10409251013061</v>
      </c>
      <c r="CI13">
        <v>1.11928409702281</v>
      </c>
      <c r="CJ13">
        <v>1.0899718040750701</v>
      </c>
      <c r="CK13">
        <v>1.06794799521573</v>
      </c>
      <c r="CL13">
        <v>1.0988323034878</v>
      </c>
      <c r="CM13">
        <v>1.08014734152948</v>
      </c>
      <c r="CN13">
        <v>1.0793663012208401</v>
      </c>
      <c r="CO13">
        <v>1.08676121842111</v>
      </c>
      <c r="CP13">
        <v>1.0799998962738599</v>
      </c>
      <c r="CQ13">
        <v>1.0685581011346701</v>
      </c>
      <c r="CR13">
        <v>1.0840149919312001</v>
      </c>
      <c r="CS13">
        <v>1.0836628825757499</v>
      </c>
      <c r="CT13">
        <v>1.1191665689441599</v>
      </c>
      <c r="CU13">
        <v>1.088837650803</v>
      </c>
      <c r="CV13">
        <v>1.09439567530712</v>
      </c>
      <c r="CW13">
        <v>1.0984584815632199</v>
      </c>
      <c r="CX13">
        <v>1.0879222515849001</v>
      </c>
      <c r="CY13">
        <v>1.08399641382005</v>
      </c>
    </row>
    <row r="14" spans="1:103" s="1" customFormat="1" x14ac:dyDescent="0.45">
      <c r="A14" s="1" t="s">
        <v>103</v>
      </c>
      <c r="B14" s="1" t="s">
        <v>68</v>
      </c>
      <c r="C14" s="1" t="s">
        <v>76</v>
      </c>
      <c r="D14" s="1">
        <v>40</v>
      </c>
      <c r="E14" s="1">
        <f t="shared" si="0"/>
        <v>0</v>
      </c>
      <c r="F14" s="4" cm="1">
        <f t="array" ref="F14">SUMPRODUCT($H14:$CY14,$H$2:$CY$2)/SUMPRODUCT(--($H14:$CY14&lt;&gt;""),$H$2:$CY$2)</f>
        <v>1.0684627111837428</v>
      </c>
      <c r="G14" s="4" cm="1">
        <f t="array" ref="G14">SUMPRODUCT($H14:$CY14,$G$2:$CX$2)/SUMPRODUCT(--($H14:$CY14&lt;&gt;""),$G$2:$CX$2)</f>
        <v>0.96839227019435414</v>
      </c>
      <c r="H14" s="1">
        <v>1.1036621740316701</v>
      </c>
      <c r="I14" s="1">
        <v>0.96493929944742596</v>
      </c>
      <c r="J14" s="1">
        <v>1.0983781823922101</v>
      </c>
      <c r="K14" s="1">
        <v>0.99283511265522495</v>
      </c>
      <c r="L14" s="1">
        <v>1.1052520105728401</v>
      </c>
      <c r="M14" s="1">
        <v>0.96715440573909595</v>
      </c>
      <c r="N14" s="1">
        <v>1.0641263687775999</v>
      </c>
      <c r="O14" s="1">
        <v>0.966767935962485</v>
      </c>
      <c r="P14" s="1">
        <v>1.0041387616322901</v>
      </c>
      <c r="Q14" s="1">
        <v>0.99272059425857195</v>
      </c>
      <c r="R14" s="1">
        <v>1.06338343538527</v>
      </c>
      <c r="S14" s="1">
        <v>0.95250494952409404</v>
      </c>
      <c r="T14" s="1">
        <v>1.0645781655372</v>
      </c>
      <c r="U14" s="1">
        <v>0.89709303054880896</v>
      </c>
      <c r="V14" s="1">
        <v>1.10545147719767</v>
      </c>
      <c r="W14" s="1">
        <v>0.97999372821003705</v>
      </c>
      <c r="X14" s="1">
        <v>1.04523272797116</v>
      </c>
      <c r="Y14" s="1">
        <v>0.98929829531108204</v>
      </c>
      <c r="Z14" s="1">
        <v>0.88541957677952099</v>
      </c>
      <c r="AA14" s="1">
        <v>0.86963173833115004</v>
      </c>
      <c r="AB14" s="1">
        <v>1.1460169261482001</v>
      </c>
      <c r="AC14" s="1">
        <v>0.951250537919338</v>
      </c>
      <c r="AD14" s="1">
        <v>1.1691256655345399</v>
      </c>
      <c r="AE14" s="1">
        <v>0.99130762161431196</v>
      </c>
      <c r="AF14" s="1">
        <v>1.20732814571145</v>
      </c>
      <c r="AG14" s="1">
        <v>0.97646934583152101</v>
      </c>
      <c r="AH14" s="1">
        <v>1.01486503529636</v>
      </c>
      <c r="AI14" s="1">
        <v>0.98946207327513003</v>
      </c>
      <c r="AJ14" s="1">
        <v>1.1876699483065001</v>
      </c>
      <c r="AK14" s="1">
        <v>1.0327634885683501</v>
      </c>
      <c r="AL14" s="1">
        <v>1.0151283957644901</v>
      </c>
      <c r="AM14" s="1">
        <v>0.94510515010562102</v>
      </c>
      <c r="AN14" s="1">
        <v>0.98939987236312199</v>
      </c>
      <c r="AO14" s="1">
        <v>0.91152090528611796</v>
      </c>
      <c r="AP14" s="1">
        <v>0.99815906808644395</v>
      </c>
      <c r="AQ14" s="1">
        <v>0.93835161841324599</v>
      </c>
      <c r="AR14" s="1">
        <v>1.1426238655509</v>
      </c>
      <c r="AS14" s="1">
        <v>1.00942668325791</v>
      </c>
      <c r="AT14" s="1">
        <v>1.0502054623738999</v>
      </c>
      <c r="AU14" s="1">
        <v>0.95814527607699895</v>
      </c>
      <c r="AV14" s="1">
        <v>1.1844888038849899</v>
      </c>
      <c r="AW14" s="1">
        <v>1.0064287267424801</v>
      </c>
      <c r="AX14" s="1">
        <v>1.1104404663740699</v>
      </c>
      <c r="AY14" s="1">
        <v>1.0443043803537999</v>
      </c>
      <c r="AZ14" s="1">
        <v>1.1954153970049399</v>
      </c>
      <c r="BA14" s="1">
        <v>1.0603329869154401</v>
      </c>
      <c r="BB14" s="1">
        <v>0.97959399252827395</v>
      </c>
      <c r="BC14" s="1">
        <v>0.95498389637838499</v>
      </c>
      <c r="BD14" s="1">
        <v>1.0913098113439501</v>
      </c>
      <c r="BE14" s="1">
        <v>0.96703630659579098</v>
      </c>
      <c r="BF14" s="1">
        <v>1.0205735312164601</v>
      </c>
      <c r="BG14" s="1">
        <v>0.92645605492416905</v>
      </c>
      <c r="BH14" s="1">
        <v>0.93467208625109499</v>
      </c>
      <c r="BI14" s="1">
        <v>0.93525206886984502</v>
      </c>
      <c r="BJ14" s="1">
        <v>1.0489135522803501</v>
      </c>
      <c r="BK14" s="1">
        <v>0.98040388105144805</v>
      </c>
      <c r="BL14" s="1">
        <v>1.0176506249277799</v>
      </c>
      <c r="BM14" s="1">
        <v>0.94354300595826501</v>
      </c>
      <c r="BN14" s="1">
        <v>0.92887447696465297</v>
      </c>
      <c r="BO14" s="1">
        <v>0.91213562635954804</v>
      </c>
      <c r="BP14" s="1">
        <v>0.91967502404327695</v>
      </c>
      <c r="BQ14" s="1">
        <v>0.89103896141473704</v>
      </c>
      <c r="BR14" s="1">
        <v>0.92358608625404603</v>
      </c>
      <c r="BS14" s="1">
        <v>0.94810870189696905</v>
      </c>
      <c r="BT14" s="1">
        <v>1.0404109026035799</v>
      </c>
      <c r="BU14" s="1">
        <v>0.98670247131128197</v>
      </c>
      <c r="BV14" s="1">
        <v>0.97880665260382005</v>
      </c>
      <c r="BW14" s="1">
        <v>0.92183180819639299</v>
      </c>
      <c r="BX14" s="1">
        <v>1.0228181236282501</v>
      </c>
      <c r="BY14" s="1">
        <v>0.95530698098564404</v>
      </c>
      <c r="BZ14" s="1">
        <v>0.93503374155992702</v>
      </c>
      <c r="CA14" s="1">
        <v>0.91321151783322596</v>
      </c>
      <c r="CB14" s="1">
        <v>0.988958342512541</v>
      </c>
      <c r="CC14" s="1">
        <v>0.93164791428191396</v>
      </c>
      <c r="CD14" s="1">
        <v>1.13119030039622</v>
      </c>
      <c r="CE14" s="1">
        <v>0.94926726172796605</v>
      </c>
      <c r="CF14" s="1">
        <v>1.0129908852843701</v>
      </c>
      <c r="CG14" s="1">
        <v>0.94696367290161498</v>
      </c>
      <c r="CH14" s="1">
        <v>1.0062030413144301</v>
      </c>
      <c r="CI14" s="1">
        <v>0.94634855766801795</v>
      </c>
      <c r="CJ14" s="1">
        <v>0.91750836584218098</v>
      </c>
      <c r="CK14" s="1">
        <v>0.91965834363432697</v>
      </c>
      <c r="CL14" s="1">
        <v>0.92941620775159195</v>
      </c>
      <c r="CM14" s="1">
        <v>0.89883282513132701</v>
      </c>
      <c r="CN14" s="1">
        <v>1.02746039630942</v>
      </c>
      <c r="CO14" s="1">
        <v>0.955089402094496</v>
      </c>
      <c r="CP14" s="1">
        <v>1.0586789883441401</v>
      </c>
      <c r="CQ14" s="1">
        <v>0.945510602483976</v>
      </c>
      <c r="CR14" s="1">
        <v>1.0227329223167301</v>
      </c>
      <c r="CS14" s="1">
        <v>0.93952403491148895</v>
      </c>
      <c r="CT14" s="1">
        <v>1.0204963154356801</v>
      </c>
      <c r="CU14" s="1">
        <v>0.92097263119670603</v>
      </c>
      <c r="CV14" s="1">
        <v>0.90167914778929403</v>
      </c>
      <c r="CW14" s="1">
        <v>0.899299663776155</v>
      </c>
      <c r="CX14" s="1">
        <v>0.90393079397047305</v>
      </c>
      <c r="CY14" s="1">
        <v>0.85796773349276401</v>
      </c>
    </row>
    <row r="15" spans="1:103" x14ac:dyDescent="0.45">
      <c r="A15" t="s">
        <v>67</v>
      </c>
      <c r="B15" t="s">
        <v>69</v>
      </c>
      <c r="C15" t="s">
        <v>65</v>
      </c>
      <c r="D15">
        <v>40</v>
      </c>
      <c r="E15">
        <f t="shared" si="0"/>
        <v>0</v>
      </c>
      <c r="F15" s="3" cm="1">
        <f t="array" ref="F15">SUMPRODUCT($H15:$CY15,$H$2:$CY$2)/SUMPRODUCT(--($H15:$CY15&lt;&gt;""),$H$2:$CY$2)</f>
        <v>1.0792631886802955</v>
      </c>
      <c r="G15" s="3" cm="1">
        <f t="array" ref="G15">SUMPRODUCT($H15:$CY15,$G$2:$CX$2)/SUMPRODUCT(--($H15:$CY15&lt;&gt;""),$G$2:$CX$2)</f>
        <v>1.0550650600370064</v>
      </c>
      <c r="H15">
        <v>1.1107275337896401</v>
      </c>
      <c r="I15">
        <v>1.0465291292633501</v>
      </c>
      <c r="J15">
        <v>1.11180233440235</v>
      </c>
      <c r="K15">
        <v>1.07507582011714</v>
      </c>
      <c r="L15">
        <v>1.10258342079512</v>
      </c>
      <c r="M15">
        <v>1.04349784093973</v>
      </c>
      <c r="N15">
        <v>1.05483245768353</v>
      </c>
      <c r="O15">
        <v>1.0564736653236899</v>
      </c>
      <c r="P15">
        <v>1.0440623559676401</v>
      </c>
      <c r="Q15">
        <v>1.06450361369491</v>
      </c>
      <c r="R15">
        <v>1.0492911545433199</v>
      </c>
      <c r="S15">
        <v>1.0522076427448099</v>
      </c>
      <c r="T15">
        <v>1.02630514806341</v>
      </c>
      <c r="U15">
        <v>1.0271331046822201</v>
      </c>
      <c r="V15">
        <v>1.2150699121755399</v>
      </c>
      <c r="W15">
        <v>1.0380890574300301</v>
      </c>
      <c r="X15">
        <v>1.1496297521221399</v>
      </c>
      <c r="Y15">
        <v>1.0520001386484701</v>
      </c>
      <c r="Z15">
        <v>1.02597367123196</v>
      </c>
      <c r="AA15">
        <v>1.02038946169135</v>
      </c>
      <c r="AB15">
        <v>1.0519025838978899</v>
      </c>
      <c r="AC15">
        <v>1.05060418676135</v>
      </c>
      <c r="AD15">
        <v>1.0674803562623301</v>
      </c>
      <c r="AE15">
        <v>1.06136286702993</v>
      </c>
      <c r="AF15">
        <v>1.22517784684088</v>
      </c>
      <c r="AG15">
        <v>1.07671776742408</v>
      </c>
      <c r="AH15">
        <v>1.1211703568873399</v>
      </c>
      <c r="AI15">
        <v>1.0617065920836299</v>
      </c>
      <c r="AJ15">
        <v>1.1166196773793</v>
      </c>
      <c r="AK15">
        <v>1.05885305326033</v>
      </c>
      <c r="AL15">
        <v>1.08607533031902</v>
      </c>
      <c r="AM15">
        <v>1.0351602241690001</v>
      </c>
      <c r="AN15">
        <v>1.07832940435615</v>
      </c>
      <c r="AO15">
        <v>1.03343880320272</v>
      </c>
      <c r="AP15">
        <v>1.03496745364269</v>
      </c>
      <c r="AQ15">
        <v>1.04534515490483</v>
      </c>
      <c r="AR15">
        <v>1.0500109507664299</v>
      </c>
      <c r="AS15">
        <v>1.05157090731605</v>
      </c>
      <c r="AT15">
        <v>1.0576092565783799</v>
      </c>
      <c r="AU15">
        <v>1.0704359221192501</v>
      </c>
      <c r="AV15">
        <v>1.2280370417187201</v>
      </c>
      <c r="AW15">
        <v>1.0883885203842301</v>
      </c>
      <c r="AX15">
        <v>1.1497162552784199</v>
      </c>
      <c r="AY15">
        <v>1.0583639768216599</v>
      </c>
      <c r="AZ15">
        <v>1.0514644634188299</v>
      </c>
      <c r="BA15">
        <v>1.09521900162177</v>
      </c>
      <c r="BB15">
        <v>1.0374169195079801</v>
      </c>
      <c r="BC15">
        <v>1.0441168712388</v>
      </c>
      <c r="BD15">
        <v>1.05205378420134</v>
      </c>
      <c r="BE15">
        <v>1.0735680259979401</v>
      </c>
      <c r="BF15">
        <v>1.0214995628541299</v>
      </c>
      <c r="BG15">
        <v>1.0195908057185299</v>
      </c>
      <c r="BH15">
        <v>1.03761655040293</v>
      </c>
      <c r="BI15">
        <v>1.04686988982993</v>
      </c>
      <c r="BJ15">
        <v>1.04755274581061</v>
      </c>
      <c r="BK15">
        <v>1.05221885422886</v>
      </c>
      <c r="BL15">
        <v>1.0596831524361601</v>
      </c>
      <c r="BM15">
        <v>1.0588357866345799</v>
      </c>
      <c r="BN15">
        <v>1.0197297082729899</v>
      </c>
      <c r="BO15">
        <v>1.0319628470616</v>
      </c>
      <c r="BP15">
        <v>1.0350075357574799</v>
      </c>
      <c r="BQ15">
        <v>1.0199579588145899</v>
      </c>
      <c r="BR15">
        <v>1.0224575423173401</v>
      </c>
      <c r="BS15">
        <v>1.0222815488127199</v>
      </c>
      <c r="BT15">
        <v>1.0834331818276099</v>
      </c>
      <c r="BU15">
        <v>1.0537004373485399</v>
      </c>
      <c r="BV15">
        <v>1.0370772919668501</v>
      </c>
      <c r="BW15">
        <v>1.0317236876435001</v>
      </c>
      <c r="BX15">
        <v>1.0359984316561199</v>
      </c>
      <c r="BY15">
        <v>1.04585452099238</v>
      </c>
      <c r="BZ15">
        <v>1.0199244016732401</v>
      </c>
      <c r="CA15">
        <v>1.02316394998834</v>
      </c>
      <c r="CB15">
        <v>1.02267412218637</v>
      </c>
      <c r="CC15">
        <v>1.0339271455064301</v>
      </c>
      <c r="CD15">
        <v>1.02759504684354</v>
      </c>
      <c r="CE15">
        <v>1.0308636518538601</v>
      </c>
      <c r="CF15">
        <v>1.06119231875563</v>
      </c>
      <c r="CG15">
        <v>1.06461348990302</v>
      </c>
      <c r="CH15">
        <v>1.0588917545007599</v>
      </c>
      <c r="CI15">
        <v>1.06373077324037</v>
      </c>
      <c r="CJ15">
        <v>1.0047558444309701</v>
      </c>
      <c r="CK15">
        <v>1.0305682782235499</v>
      </c>
      <c r="CL15">
        <v>1.0313085209758801</v>
      </c>
      <c r="CM15">
        <v>1.0265881009346001</v>
      </c>
      <c r="CN15">
        <v>1.0415589662397799</v>
      </c>
      <c r="CO15">
        <v>1.0539130577492</v>
      </c>
      <c r="CP15">
        <v>1.0412665801294301</v>
      </c>
      <c r="CQ15">
        <v>1.0522562440270899</v>
      </c>
      <c r="CR15">
        <v>1.0335791641490599</v>
      </c>
      <c r="CS15">
        <v>1.0447896357986799</v>
      </c>
      <c r="CT15">
        <v>1.0534958929531799</v>
      </c>
      <c r="CU15">
        <v>1.05079820489051</v>
      </c>
      <c r="CV15">
        <v>1.03562217747459</v>
      </c>
      <c r="CW15">
        <v>1.0354584619957901</v>
      </c>
      <c r="CX15">
        <v>1.00653558451661</v>
      </c>
      <c r="CY15">
        <v>1.0007544747517001</v>
      </c>
    </row>
    <row r="16" spans="1:103" x14ac:dyDescent="0.45">
      <c r="A16" t="s">
        <v>81</v>
      </c>
      <c r="B16" t="s">
        <v>64</v>
      </c>
      <c r="C16" t="s">
        <v>76</v>
      </c>
      <c r="D16">
        <v>40</v>
      </c>
      <c r="E16">
        <f t="shared" si="0"/>
        <v>0</v>
      </c>
      <c r="F16" s="3" cm="1">
        <f t="array" ref="F16">SUMPRODUCT($H16:$CY16,$H$2:$CY$2)/SUMPRODUCT(--($H16:$CY16&lt;&gt;""),$H$2:$CY$2)</f>
        <v>1.1058079455963732</v>
      </c>
      <c r="G16" s="3" cm="1">
        <f t="array" ref="G16">SUMPRODUCT($H16:$CY16,$G$2:$CX$2)/SUMPRODUCT(--($H16:$CY16&lt;&gt;""),$G$2:$CX$2)</f>
        <v>1.0691893349062209</v>
      </c>
      <c r="H16">
        <v>1.07530247474078</v>
      </c>
      <c r="I16">
        <v>1.07049750761814</v>
      </c>
      <c r="J16">
        <v>1.0802466653742999</v>
      </c>
      <c r="K16">
        <v>1.10491478914551</v>
      </c>
      <c r="L16">
        <v>1.0936588128328799</v>
      </c>
      <c r="M16">
        <v>1.07537887535328</v>
      </c>
      <c r="N16">
        <v>1.1017179849652301</v>
      </c>
      <c r="O16">
        <v>1.0945957576887999</v>
      </c>
      <c r="P16">
        <v>1.1066977600421899</v>
      </c>
      <c r="Q16">
        <v>1.0705924645315801</v>
      </c>
      <c r="R16">
        <v>1.0946392245821399</v>
      </c>
      <c r="S16">
        <v>1.0668646277588201</v>
      </c>
      <c r="T16">
        <v>1.0615768789098301</v>
      </c>
      <c r="U16">
        <v>1.0476229589683701</v>
      </c>
      <c r="V16">
        <v>1.2675711421664699</v>
      </c>
      <c r="W16">
        <v>1.08368531116411</v>
      </c>
      <c r="X16">
        <v>1.0659006429202</v>
      </c>
      <c r="Y16">
        <v>1.0969560684552899</v>
      </c>
      <c r="Z16">
        <v>1.07161595127898</v>
      </c>
      <c r="AA16">
        <v>1.0555368763603401</v>
      </c>
      <c r="AB16">
        <v>1.12621380688864</v>
      </c>
      <c r="AC16">
        <v>1.1065735333086</v>
      </c>
      <c r="AD16">
        <v>1.0870102074980701</v>
      </c>
      <c r="AE16">
        <v>1.0511760314413201</v>
      </c>
      <c r="AF16">
        <v>1.0956574130410801</v>
      </c>
      <c r="AG16">
        <v>1.0648393347598299</v>
      </c>
      <c r="AH16">
        <v>1.1479295750115901</v>
      </c>
      <c r="AI16">
        <v>1.07727272535869</v>
      </c>
      <c r="AJ16">
        <v>1.22224620337076</v>
      </c>
      <c r="AK16">
        <v>1.06515290410233</v>
      </c>
      <c r="AL16">
        <v>1.0762640515156701</v>
      </c>
      <c r="AM16">
        <v>1.01938127020803</v>
      </c>
      <c r="AN16">
        <v>1.0381180686873801</v>
      </c>
      <c r="AO16">
        <v>1.0173644290216799</v>
      </c>
      <c r="AP16">
        <v>1.1362492771677799</v>
      </c>
      <c r="AQ16">
        <v>1.08276217787368</v>
      </c>
      <c r="AR16">
        <v>1.1163843200502701</v>
      </c>
      <c r="AS16">
        <v>1.0748196842081901</v>
      </c>
      <c r="AT16">
        <v>1.0907854490328099</v>
      </c>
      <c r="AU16">
        <v>1.0898346937380701</v>
      </c>
      <c r="AV16">
        <v>1.22251582177729</v>
      </c>
      <c r="AW16">
        <v>1.1094615831438499</v>
      </c>
      <c r="AX16">
        <v>1.07562599854287</v>
      </c>
      <c r="AY16">
        <v>1.0609548732642999</v>
      </c>
      <c r="AZ16">
        <v>1.1769241747439201</v>
      </c>
      <c r="BA16">
        <v>1.07813999554554</v>
      </c>
      <c r="BB16">
        <v>1.11298527731913</v>
      </c>
      <c r="BC16">
        <v>1.08627498365316</v>
      </c>
      <c r="BD16">
        <v>1.09420532043357</v>
      </c>
      <c r="BE16">
        <v>1.0609558634834899</v>
      </c>
      <c r="BF16">
        <v>1.0866665079706599</v>
      </c>
      <c r="BG16">
        <v>1.07234337712182</v>
      </c>
      <c r="BH16">
        <v>1.08337623788032</v>
      </c>
      <c r="BI16">
        <v>1.09641708075528</v>
      </c>
      <c r="BJ16">
        <v>1.1079293351467501</v>
      </c>
      <c r="BK16">
        <v>1.0657290734711899</v>
      </c>
      <c r="BL16">
        <v>1.1072014924865901</v>
      </c>
      <c r="BM16">
        <v>1.09216281588898</v>
      </c>
      <c r="BN16">
        <v>1.0782110570616299</v>
      </c>
      <c r="BO16">
        <v>1.0909329285826299</v>
      </c>
      <c r="BP16">
        <v>1.03908671670915</v>
      </c>
      <c r="BQ16">
        <v>1.04491590376883</v>
      </c>
      <c r="BR16">
        <v>1.0595252622754101</v>
      </c>
      <c r="BS16">
        <v>1.0649595327953201</v>
      </c>
      <c r="BT16">
        <v>1.0721919913447699</v>
      </c>
      <c r="BU16">
        <v>1.03126947158685</v>
      </c>
      <c r="BV16">
        <v>1.01934745448625</v>
      </c>
      <c r="BW16">
        <v>1.0214576399166</v>
      </c>
      <c r="BX16">
        <v>1.04934226133513</v>
      </c>
      <c r="BY16">
        <v>1.0542363497249001</v>
      </c>
      <c r="BZ16">
        <v>1.0363989038617201</v>
      </c>
      <c r="CA16">
        <v>1.0283574178805199</v>
      </c>
      <c r="CB16">
        <v>1.06958587418581</v>
      </c>
      <c r="CC16">
        <v>1.04983618475935</v>
      </c>
      <c r="CD16">
        <v>1.05121076495632</v>
      </c>
      <c r="CE16">
        <v>1.04453403509812</v>
      </c>
      <c r="CF16">
        <v>1.1212856419488899</v>
      </c>
      <c r="CG16">
        <v>1.10907327509596</v>
      </c>
      <c r="CH16">
        <v>1.0820554528097901</v>
      </c>
      <c r="CI16">
        <v>1.08341385379049</v>
      </c>
      <c r="CJ16">
        <v>1.0118215029402799</v>
      </c>
      <c r="CK16">
        <v>1.03867131457721</v>
      </c>
      <c r="CL16">
        <v>1.1008748401508499</v>
      </c>
      <c r="CM16">
        <v>1.0627619908906201</v>
      </c>
      <c r="CN16">
        <v>1.07029593774206</v>
      </c>
      <c r="CO16">
        <v>1.05955649592519</v>
      </c>
      <c r="CP16">
        <v>1.1093090752468899</v>
      </c>
      <c r="CQ16">
        <v>1.04054271246907</v>
      </c>
      <c r="CR16">
        <v>1.0976824731830099</v>
      </c>
      <c r="CS16">
        <v>1.0649473929762501</v>
      </c>
      <c r="CT16">
        <v>1.1295781994943901</v>
      </c>
      <c r="CU16">
        <v>1.10695671367897</v>
      </c>
      <c r="CV16">
        <v>1.0755069636489301</v>
      </c>
      <c r="CW16">
        <v>1.06927454433081</v>
      </c>
      <c r="CX16">
        <v>1.0286361464988101</v>
      </c>
      <c r="CY16">
        <v>1.0099615412068901</v>
      </c>
    </row>
    <row r="17" spans="1:103" x14ac:dyDescent="0.45">
      <c r="A17" s="1" t="s">
        <v>102</v>
      </c>
      <c r="B17" s="1" t="s">
        <v>68</v>
      </c>
      <c r="C17" s="1" t="s">
        <v>65</v>
      </c>
      <c r="D17" s="1">
        <v>40</v>
      </c>
      <c r="E17" s="1">
        <f t="shared" si="0"/>
        <v>0</v>
      </c>
      <c r="F17" s="4" cm="1">
        <f t="array" ref="F17">SUMPRODUCT($H17:$CY17,$H$2:$CY$2)/SUMPRODUCT(--($H17:$CY17&lt;&gt;""),$H$2:$CY$2)</f>
        <v>1.1172586911578675</v>
      </c>
      <c r="G17" s="4" cm="1">
        <f t="array" ref="G17">SUMPRODUCT($H17:$CY17,$G$2:$CX$2)/SUMPRODUCT(--($H17:$CY17&lt;&gt;""),$G$2:$CX$2)</f>
        <v>1.1398631286375001</v>
      </c>
      <c r="H17" s="1">
        <v>1.10824027327039</v>
      </c>
      <c r="I17" s="1">
        <v>1.1383546730840901</v>
      </c>
      <c r="J17" s="1">
        <v>1.10423955975868</v>
      </c>
      <c r="K17" s="1">
        <v>1.1730414636259201</v>
      </c>
      <c r="L17" s="1">
        <v>1.0914764767281699</v>
      </c>
      <c r="M17" s="1">
        <v>1.1368557714776899</v>
      </c>
      <c r="N17" s="1">
        <v>1.1816874964814601</v>
      </c>
      <c r="O17" s="1">
        <v>1.1693495009787001</v>
      </c>
      <c r="P17" s="1">
        <v>1.12010643987478</v>
      </c>
      <c r="Q17" s="1">
        <v>1.1295158774879901</v>
      </c>
      <c r="R17" s="1">
        <v>1.1324749005663901</v>
      </c>
      <c r="S17" s="1">
        <v>1.14206710219299</v>
      </c>
      <c r="T17" s="1">
        <v>1.1294834441665</v>
      </c>
      <c r="U17" s="1">
        <v>1.14246407775857</v>
      </c>
      <c r="V17" s="1">
        <v>1.19857991862102</v>
      </c>
      <c r="W17" s="1">
        <v>1.1279624021949199</v>
      </c>
      <c r="X17" s="1">
        <v>0.983823385163071</v>
      </c>
      <c r="Y17" s="1">
        <v>1.1206560522895901</v>
      </c>
      <c r="Z17" s="1">
        <v>1.04691359664118</v>
      </c>
      <c r="AA17" s="1">
        <v>1.06475587454405</v>
      </c>
      <c r="AB17" s="1">
        <v>1.0942774735919301</v>
      </c>
      <c r="AC17" s="1">
        <v>1.11483309131379</v>
      </c>
      <c r="AD17" s="1">
        <v>1.1088098371277699</v>
      </c>
      <c r="AE17" s="1">
        <v>1.1371668207530099</v>
      </c>
      <c r="AF17" s="1">
        <v>1.1347246386252701</v>
      </c>
      <c r="AG17" s="1">
        <v>1.11997333909966</v>
      </c>
      <c r="AH17" s="1">
        <v>1.0908444914414499</v>
      </c>
      <c r="AI17" s="1">
        <v>1.1133076301486899</v>
      </c>
      <c r="AJ17" s="1">
        <v>1.0918878445385001</v>
      </c>
      <c r="AK17" s="1">
        <v>1.0992234088914501</v>
      </c>
      <c r="AL17" s="1">
        <v>1.1456178394619301</v>
      </c>
      <c r="AM17" s="1">
        <v>1.1434081347116301</v>
      </c>
      <c r="AN17" s="1">
        <v>1.16558313041435</v>
      </c>
      <c r="AO17" s="1">
        <v>1.1558580704796999</v>
      </c>
      <c r="AP17" s="1">
        <v>1.12275164133623</v>
      </c>
      <c r="AQ17" s="1">
        <v>1.1579659257202399</v>
      </c>
      <c r="AR17" s="1">
        <v>1.1219227765881099</v>
      </c>
      <c r="AS17" s="1">
        <v>1.1113970747030699</v>
      </c>
      <c r="AT17" s="1">
        <v>1.1047598938996299</v>
      </c>
      <c r="AU17" s="1">
        <v>1.1580330322269901</v>
      </c>
      <c r="AV17" s="1">
        <v>1.1416708616589799</v>
      </c>
      <c r="AW17" s="1">
        <v>1.1383976092135499</v>
      </c>
      <c r="AX17" s="1">
        <v>1.1088494733701599</v>
      </c>
      <c r="AY17" s="1">
        <v>1.1321417144966299</v>
      </c>
      <c r="AZ17" s="1">
        <v>0.97382497977678895</v>
      </c>
      <c r="BA17" s="1">
        <v>1.10521510307208</v>
      </c>
      <c r="BB17" s="1">
        <v>1.09436705349534</v>
      </c>
      <c r="BC17" s="1">
        <v>1.17431487106223</v>
      </c>
      <c r="BD17" s="1">
        <v>1.09974778472935</v>
      </c>
      <c r="BE17" s="1">
        <v>1.1334621133266001</v>
      </c>
      <c r="BF17" s="1">
        <v>1.0980302782734399</v>
      </c>
      <c r="BG17" s="1">
        <v>1.12592476112535</v>
      </c>
      <c r="BH17" s="1">
        <v>1.1347617971122701</v>
      </c>
      <c r="BI17" s="1">
        <v>1.1621693005645699</v>
      </c>
      <c r="BJ17" s="1">
        <v>1.12209102281564</v>
      </c>
      <c r="BK17" s="1">
        <v>1.12565593540275</v>
      </c>
      <c r="BL17" s="1">
        <v>1.2494448031426399</v>
      </c>
      <c r="BM17" s="1">
        <v>1.2460225380794101</v>
      </c>
      <c r="BN17" s="1">
        <v>1.1784693711345999</v>
      </c>
      <c r="BO17" s="1">
        <v>1.17079349642719</v>
      </c>
      <c r="BP17" s="1">
        <v>1.12043113569505</v>
      </c>
      <c r="BQ17" s="1">
        <v>1.15880754578717</v>
      </c>
      <c r="BR17" s="1">
        <v>1.13902482479379</v>
      </c>
      <c r="BS17" s="1">
        <v>1.16749904861934</v>
      </c>
      <c r="BT17" s="1">
        <v>1.1014791576942999</v>
      </c>
      <c r="BU17" s="1">
        <v>1.06683504103898</v>
      </c>
      <c r="BV17" s="1">
        <v>1.0896209150779499</v>
      </c>
      <c r="BW17" s="1">
        <v>1.1287584289881201</v>
      </c>
      <c r="BX17" s="1">
        <v>1.15720884041698</v>
      </c>
      <c r="BY17" s="1">
        <v>1.2002294811501899</v>
      </c>
      <c r="BZ17" s="1">
        <v>1.11212670867718</v>
      </c>
      <c r="CA17" s="1">
        <v>1.14635703609688</v>
      </c>
      <c r="CB17" s="1">
        <v>1.1247584556957499</v>
      </c>
      <c r="CC17" s="1">
        <v>1.1149825609095501</v>
      </c>
      <c r="CD17" s="1">
        <v>1.1297317023947</v>
      </c>
      <c r="CE17" s="1">
        <v>1.1277400119526699</v>
      </c>
      <c r="CF17" s="1">
        <v>1.1853152941899501</v>
      </c>
      <c r="CG17" s="1">
        <v>1.21189385044227</v>
      </c>
      <c r="CH17" s="1">
        <v>1.21505319899745</v>
      </c>
      <c r="CI17" s="1">
        <v>1.2246940957880801</v>
      </c>
      <c r="CJ17" s="1">
        <v>1.1539343830173301</v>
      </c>
      <c r="CK17" s="1">
        <v>1.18698112073957</v>
      </c>
      <c r="CL17" s="1">
        <v>1.13879300573975</v>
      </c>
      <c r="CM17" s="1">
        <v>1.13988704229755</v>
      </c>
      <c r="CN17" s="1">
        <v>1.1133750738574799</v>
      </c>
      <c r="CO17" s="1">
        <v>1.1346949055292499</v>
      </c>
      <c r="CP17" s="1">
        <v>1.10167428806823</v>
      </c>
      <c r="CQ17" s="1">
        <v>1.1156575211380499</v>
      </c>
      <c r="CR17" s="1">
        <v>1.11227993539077</v>
      </c>
      <c r="CS17" s="1">
        <v>1.12819551556787</v>
      </c>
      <c r="CT17" s="1">
        <v>1.21762915909043</v>
      </c>
      <c r="CU17" s="1">
        <v>1.2063665315005101</v>
      </c>
      <c r="CV17" s="1">
        <v>1.1467570481859299</v>
      </c>
      <c r="CW17" s="1">
        <v>1.1688167454535801</v>
      </c>
      <c r="CX17" s="1">
        <v>1.1749455324678899</v>
      </c>
      <c r="CY17" s="1">
        <v>1.1669095421039399</v>
      </c>
    </row>
    <row r="18" spans="1:103" x14ac:dyDescent="0.45">
      <c r="A18" t="s">
        <v>66</v>
      </c>
      <c r="B18" t="s">
        <v>64</v>
      </c>
      <c r="C18" t="s">
        <v>65</v>
      </c>
      <c r="D18">
        <v>40</v>
      </c>
      <c r="E18">
        <f t="shared" si="0"/>
        <v>0</v>
      </c>
      <c r="F18" s="3" cm="1">
        <f t="array" ref="F18">SUMPRODUCT($H18:$CY18,$H$2:$CY$2)/SUMPRODUCT(--($H18:$CY18&lt;&gt;""),$H$2:$CY$2)</f>
        <v>1.1228606606330378</v>
      </c>
      <c r="G18" s="3" cm="1">
        <f t="array" ref="G18">SUMPRODUCT($H18:$CY18,$G$2:$CX$2)/SUMPRODUCT(--($H18:$CY18&lt;&gt;""),$G$2:$CX$2)</f>
        <v>1.1591048132849258</v>
      </c>
      <c r="H18">
        <v>1.05827680369374</v>
      </c>
      <c r="I18">
        <v>1.1184244425112</v>
      </c>
      <c r="J18">
        <v>1.05698643862037</v>
      </c>
      <c r="K18">
        <v>1.15191475710466</v>
      </c>
      <c r="L18">
        <v>1.04515767800732</v>
      </c>
      <c r="M18">
        <v>1.11393772571455</v>
      </c>
      <c r="N18">
        <v>1.22674805668689</v>
      </c>
      <c r="O18">
        <v>1.2415353824592501</v>
      </c>
      <c r="P18">
        <v>1.0895499522282399</v>
      </c>
      <c r="Q18">
        <v>1.11887072682578</v>
      </c>
      <c r="R18">
        <v>1.1111647543951499</v>
      </c>
      <c r="S18">
        <v>1.1566421912874001</v>
      </c>
      <c r="T18">
        <v>1.1797596002498101</v>
      </c>
      <c r="U18">
        <v>1.20954560849396</v>
      </c>
      <c r="V18">
        <v>1.11613782223306</v>
      </c>
      <c r="W18">
        <v>1.1322751450440101</v>
      </c>
      <c r="X18">
        <v>1.11417534019203</v>
      </c>
      <c r="Y18">
        <v>1.15718796698612</v>
      </c>
      <c r="Z18">
        <v>1.09638072451066</v>
      </c>
      <c r="AA18">
        <v>1.1418916064368601</v>
      </c>
      <c r="AB18">
        <v>1.16115342139091</v>
      </c>
      <c r="AC18">
        <v>1.1867969261752001</v>
      </c>
      <c r="AD18">
        <v>1.0810932085346701</v>
      </c>
      <c r="AE18">
        <v>1.11335164511567</v>
      </c>
      <c r="AF18">
        <v>1.15357584816701</v>
      </c>
      <c r="AG18">
        <v>1.1554238714376299</v>
      </c>
      <c r="AH18">
        <v>1.12994034097998</v>
      </c>
      <c r="AI18">
        <v>1.15097808112925</v>
      </c>
      <c r="AJ18">
        <v>1.09122896072403</v>
      </c>
      <c r="AK18">
        <v>1.11241645814979</v>
      </c>
      <c r="AL18">
        <v>1.1521592826351399</v>
      </c>
      <c r="AM18">
        <v>1.15515076754548</v>
      </c>
      <c r="AN18">
        <v>1.1665879276809299</v>
      </c>
      <c r="AO18">
        <v>1.18472443017969</v>
      </c>
      <c r="AP18">
        <v>1.1630777839933899</v>
      </c>
      <c r="AQ18">
        <v>1.1943785569755301</v>
      </c>
      <c r="AR18">
        <v>1.1230524468191301</v>
      </c>
      <c r="AS18">
        <v>1.15177979945152</v>
      </c>
      <c r="AT18">
        <v>1.06497104412698</v>
      </c>
      <c r="AU18">
        <v>1.1485277352043199</v>
      </c>
      <c r="AV18">
        <v>1.14994331240978</v>
      </c>
      <c r="AW18">
        <v>1.15677181204907</v>
      </c>
      <c r="AX18">
        <v>1.0605165717016001</v>
      </c>
      <c r="AY18">
        <v>1.10137305519615</v>
      </c>
      <c r="AZ18">
        <v>1.05910984689995</v>
      </c>
      <c r="BA18">
        <v>1.0874827069728199</v>
      </c>
      <c r="BB18">
        <v>1.0747418984119399</v>
      </c>
      <c r="BC18">
        <v>1.1774605450987501</v>
      </c>
      <c r="BD18">
        <v>1.0840304830631</v>
      </c>
      <c r="BE18">
        <v>1.1168881074821899</v>
      </c>
      <c r="BF18">
        <v>1.1817794471416301</v>
      </c>
      <c r="BG18">
        <v>1.2240400745686499</v>
      </c>
      <c r="BH18">
        <v>1.1543119739874199</v>
      </c>
      <c r="BI18">
        <v>1.1991641786182701</v>
      </c>
      <c r="BJ18">
        <v>1.1336965674041599</v>
      </c>
      <c r="BK18">
        <v>1.1663876624643501</v>
      </c>
      <c r="BL18">
        <v>1.21980869529757</v>
      </c>
      <c r="BM18">
        <v>1.24013298918438</v>
      </c>
      <c r="BN18">
        <v>1.2088708092365701</v>
      </c>
      <c r="BO18">
        <v>1.23192932755735</v>
      </c>
      <c r="BP18">
        <v>1.1140684345599601</v>
      </c>
      <c r="BQ18">
        <v>1.1756462572177699</v>
      </c>
      <c r="BR18">
        <v>1.12389897408424</v>
      </c>
      <c r="BS18">
        <v>1.18934655794559</v>
      </c>
      <c r="BT18">
        <v>1.0562397919039299</v>
      </c>
      <c r="BU18">
        <v>1.1050255602647701</v>
      </c>
      <c r="BV18">
        <v>1.14116556230602</v>
      </c>
      <c r="BW18">
        <v>1.20996421835845</v>
      </c>
      <c r="BX18">
        <v>1.1087541139607799</v>
      </c>
      <c r="BY18">
        <v>1.1905492086152401</v>
      </c>
      <c r="BZ18">
        <v>1.0933320791366099</v>
      </c>
      <c r="CA18">
        <v>1.1427473064071001</v>
      </c>
      <c r="CB18">
        <v>1.0766859749520601</v>
      </c>
      <c r="CC18">
        <v>1.12686243714201</v>
      </c>
      <c r="CD18">
        <v>1.10403642278991</v>
      </c>
      <c r="CE18">
        <v>1.1676250736603899</v>
      </c>
      <c r="CF18">
        <v>1.2029036112523801</v>
      </c>
      <c r="CG18">
        <v>1.2571108311293799</v>
      </c>
      <c r="CH18">
        <v>1.2844083570243201</v>
      </c>
      <c r="CI18">
        <v>1.30944168183793</v>
      </c>
      <c r="CJ18">
        <v>1.23018929265469</v>
      </c>
      <c r="CK18">
        <v>1.2678003511925</v>
      </c>
      <c r="CL18">
        <v>1.1729205068578199</v>
      </c>
      <c r="CM18">
        <v>1.1824105460804699</v>
      </c>
      <c r="CN18">
        <v>1.09219019554991</v>
      </c>
      <c r="CO18">
        <v>1.17261507833058</v>
      </c>
      <c r="CP18">
        <v>1.14367469358804</v>
      </c>
      <c r="CQ18">
        <v>1.1531103740290101</v>
      </c>
      <c r="CR18">
        <v>1.1167759082285</v>
      </c>
      <c r="CS18">
        <v>1.18309414140341</v>
      </c>
      <c r="CT18">
        <v>1.2420150735562001</v>
      </c>
      <c r="CU18">
        <v>1.26619738287103</v>
      </c>
      <c r="CV18">
        <v>1.1792106612895801</v>
      </c>
      <c r="CW18">
        <v>1.2064373099957699</v>
      </c>
      <c r="CX18">
        <v>1.2235879750507499</v>
      </c>
      <c r="CY18">
        <v>1.23729349723923</v>
      </c>
    </row>
    <row r="19" spans="1:103" x14ac:dyDescent="0.45">
      <c r="A19" t="s">
        <v>75</v>
      </c>
      <c r="B19" t="s">
        <v>68</v>
      </c>
      <c r="C19" t="s">
        <v>76</v>
      </c>
      <c r="D19">
        <v>40</v>
      </c>
      <c r="E19">
        <f t="shared" si="0"/>
        <v>0</v>
      </c>
      <c r="F19" s="3" cm="1">
        <f t="array" ref="F19">SUMPRODUCT($H19:$CY19,$H$2:$CY$2)/SUMPRODUCT(--($H19:$CY19&lt;&gt;""),$H$2:$CY$2)</f>
        <v>1.1504920097233291</v>
      </c>
      <c r="G19" s="3" cm="1">
        <f t="array" ref="G19">SUMPRODUCT($H19:$CY19,$G$2:$CX$2)/SUMPRODUCT(--($H19:$CY19&lt;&gt;""),$G$2:$CX$2)</f>
        <v>1.1588903656221858</v>
      </c>
      <c r="H19">
        <v>1.11253188005574</v>
      </c>
      <c r="I19">
        <v>1.1358600851543801</v>
      </c>
      <c r="J19">
        <v>1.11136511660116</v>
      </c>
      <c r="K19">
        <v>1.16949019055601</v>
      </c>
      <c r="L19">
        <v>1.0950870549365199</v>
      </c>
      <c r="M19">
        <v>1.13303500331898</v>
      </c>
      <c r="N19">
        <v>1.2101416791249699</v>
      </c>
      <c r="O19">
        <v>1.2050321475399901</v>
      </c>
      <c r="P19">
        <v>1.11727537616421</v>
      </c>
      <c r="Q19">
        <v>1.15435397939718</v>
      </c>
      <c r="R19">
        <v>1.1873772077823099</v>
      </c>
      <c r="S19">
        <v>1.1876155410585401</v>
      </c>
      <c r="T19">
        <v>1.1200861231939101</v>
      </c>
      <c r="U19">
        <v>1.1175133529480199</v>
      </c>
      <c r="V19">
        <v>1.2362549428638401</v>
      </c>
      <c r="W19">
        <v>1.1678103432293101</v>
      </c>
      <c r="X19">
        <v>1.0938936832152999</v>
      </c>
      <c r="Y19">
        <v>1.1768757061285899</v>
      </c>
      <c r="Z19">
        <v>1.1834124435781199</v>
      </c>
      <c r="AA19">
        <v>1.1652526343085099</v>
      </c>
      <c r="AB19">
        <v>1.1874713280169</v>
      </c>
      <c r="AC19">
        <v>1.1759776140759901</v>
      </c>
      <c r="AD19">
        <v>1.1694143295977599</v>
      </c>
      <c r="AE19">
        <v>1.17785589222969</v>
      </c>
      <c r="AF19">
        <v>1.1703410837208199</v>
      </c>
      <c r="AG19">
        <v>1.1494496841508799</v>
      </c>
      <c r="AH19">
        <v>1.16499818437851</v>
      </c>
      <c r="AI19">
        <v>1.1575882294236599</v>
      </c>
      <c r="AJ19">
        <v>1.1492605573088299</v>
      </c>
      <c r="AK19">
        <v>1.15172258579547</v>
      </c>
      <c r="AL19">
        <v>1.1399733779925301</v>
      </c>
      <c r="AM19">
        <v>1.1317464146928899</v>
      </c>
      <c r="AN19">
        <v>1.1503839643381999</v>
      </c>
      <c r="AO19">
        <v>1.13425265615491</v>
      </c>
      <c r="AP19">
        <v>1.1849619507194999</v>
      </c>
      <c r="AQ19">
        <v>1.1962380477647501</v>
      </c>
      <c r="AR19">
        <v>1.1499579382221901</v>
      </c>
      <c r="AS19">
        <v>1.1484722274090999</v>
      </c>
      <c r="AT19">
        <v>1.1247485569468001</v>
      </c>
      <c r="AU19">
        <v>1.2004565279250501</v>
      </c>
      <c r="AV19">
        <v>1.1997928240706499</v>
      </c>
      <c r="AW19">
        <v>1.1333416281219899</v>
      </c>
      <c r="AX19">
        <v>1.0978827144926999</v>
      </c>
      <c r="AY19">
        <v>1.10809547102044</v>
      </c>
      <c r="AZ19">
        <v>1.1221357766145601</v>
      </c>
      <c r="BA19">
        <v>1.1351221786485</v>
      </c>
      <c r="BB19">
        <v>1.07570584953509</v>
      </c>
      <c r="BC19">
        <v>1.15659346571313</v>
      </c>
      <c r="BD19">
        <v>1.17376915636908</v>
      </c>
      <c r="BE19">
        <v>1.1827073385207301</v>
      </c>
      <c r="BF19">
        <v>1.1762375572894499</v>
      </c>
      <c r="BG19">
        <v>1.16830777735962</v>
      </c>
      <c r="BH19">
        <v>1.1442731141731499</v>
      </c>
      <c r="BI19">
        <v>1.1804894250771201</v>
      </c>
      <c r="BJ19">
        <v>1.1035697386504899</v>
      </c>
      <c r="BK19">
        <v>1.1068576254610301</v>
      </c>
      <c r="BL19">
        <v>1.2156454188953101</v>
      </c>
      <c r="BM19">
        <v>1.2090353276421399</v>
      </c>
      <c r="BN19">
        <v>1.1667612265563301</v>
      </c>
      <c r="BO19">
        <v>1.1941863839804501</v>
      </c>
      <c r="BP19">
        <v>1.1058600590160901</v>
      </c>
      <c r="BQ19">
        <v>1.14037691705136</v>
      </c>
      <c r="BR19">
        <v>1.11094973171454</v>
      </c>
      <c r="BS19">
        <v>1.1450344149076901</v>
      </c>
      <c r="BT19">
        <v>1.1270317163617101</v>
      </c>
      <c r="BU19">
        <v>1.0946032091895701</v>
      </c>
      <c r="BV19">
        <v>1.1023522362003899</v>
      </c>
      <c r="BW19">
        <v>1.1366450055111501</v>
      </c>
      <c r="BX19">
        <v>1.13610851215814</v>
      </c>
      <c r="BY19">
        <v>1.1757333710120601</v>
      </c>
      <c r="BZ19">
        <v>1.0903025150585499</v>
      </c>
      <c r="CA19">
        <v>1.12648955109634</v>
      </c>
      <c r="CB19">
        <v>1.1266406701956699</v>
      </c>
      <c r="CC19">
        <v>1.1405432593048801</v>
      </c>
      <c r="CD19">
        <v>1.1289221924225401</v>
      </c>
      <c r="CE19">
        <v>1.1351003465871801</v>
      </c>
      <c r="CF19">
        <v>1.22487210245867</v>
      </c>
      <c r="CG19">
        <v>1.2409329560265301</v>
      </c>
      <c r="CH19">
        <v>1.24834460677262</v>
      </c>
      <c r="CI19">
        <v>1.2593911711986501</v>
      </c>
      <c r="CJ19">
        <v>1.16793672316584</v>
      </c>
      <c r="CK19">
        <v>1.15960936757652</v>
      </c>
      <c r="CL19">
        <v>1.1461244617673001</v>
      </c>
      <c r="CM19">
        <v>1.1381626717755999</v>
      </c>
      <c r="CN19">
        <v>1.14808669537243</v>
      </c>
      <c r="CO19">
        <v>1.1614700232981301</v>
      </c>
      <c r="CP19">
        <v>1.1464257824655399</v>
      </c>
      <c r="CQ19">
        <v>1.14857199943954</v>
      </c>
      <c r="CR19">
        <v>1.1664552228144001</v>
      </c>
      <c r="CS19">
        <v>1.1690346571679699</v>
      </c>
      <c r="CT19">
        <v>1.22940295615075</v>
      </c>
      <c r="CU19">
        <v>1.2258079090734399</v>
      </c>
      <c r="CV19">
        <v>1.1377532055764801</v>
      </c>
      <c r="CW19">
        <v>1.1470402676034199</v>
      </c>
      <c r="CX19">
        <v>1.1904396205626899</v>
      </c>
      <c r="CY19">
        <v>1.1521709702682099</v>
      </c>
    </row>
    <row r="20" spans="1:103" s="1" customFormat="1" x14ac:dyDescent="0.45">
      <c r="A20" s="1" t="s">
        <v>104</v>
      </c>
      <c r="B20" s="1" t="s">
        <v>68</v>
      </c>
      <c r="C20" s="1" t="s">
        <v>76</v>
      </c>
      <c r="D20" s="1">
        <v>40</v>
      </c>
      <c r="E20" s="1">
        <f t="shared" si="0"/>
        <v>0</v>
      </c>
      <c r="F20" s="4" cm="1">
        <f t="array" ref="F20">SUMPRODUCT($H20:$CY20,$H$2:$CY$2)/SUMPRODUCT(--($H20:$CY20&lt;&gt;""),$H$2:$CY$2)</f>
        <v>1.1738537817588623</v>
      </c>
      <c r="G20" s="4" cm="1">
        <f t="array" ref="G20">SUMPRODUCT($H20:$CY20,$G$2:$CX$2)/SUMPRODUCT(--($H20:$CY20&lt;&gt;""),$G$2:$CX$2)</f>
        <v>1.2038660930471294</v>
      </c>
      <c r="H20" s="1">
        <v>1.1525762982005101</v>
      </c>
      <c r="I20" s="1">
        <v>1.20229634837522</v>
      </c>
      <c r="J20" s="1">
        <v>1.1566308708894</v>
      </c>
      <c r="K20" s="1">
        <v>1.23858588311894</v>
      </c>
      <c r="L20" s="1">
        <v>1.16949253010903</v>
      </c>
      <c r="M20" s="1">
        <v>1.20571690401244</v>
      </c>
      <c r="N20" s="1">
        <v>1.2844570793841801</v>
      </c>
      <c r="O20" s="1">
        <v>1.2533051997483</v>
      </c>
      <c r="P20" s="1">
        <v>1.0876783320268999</v>
      </c>
      <c r="Q20" s="1">
        <v>1.1824635544532001</v>
      </c>
      <c r="R20" s="1">
        <v>1.19882073445108</v>
      </c>
      <c r="S20" s="1">
        <v>1.2197607327620601</v>
      </c>
      <c r="T20" s="1">
        <v>1.1853328321149399</v>
      </c>
      <c r="U20" s="1">
        <v>1.2114846535456301</v>
      </c>
      <c r="V20" s="1">
        <v>1.18821149393516</v>
      </c>
      <c r="W20" s="1">
        <v>1.19229168905493</v>
      </c>
      <c r="X20" s="1">
        <v>1.1784187008174201</v>
      </c>
      <c r="Y20" s="1">
        <v>1.1977335905501501</v>
      </c>
      <c r="Z20" s="1">
        <v>1.14984059725517</v>
      </c>
      <c r="AA20" s="1">
        <v>1.1820487247042599</v>
      </c>
      <c r="AB20" s="1">
        <v>1.20285422262178</v>
      </c>
      <c r="AC20" s="1">
        <v>1.22205026233504</v>
      </c>
      <c r="AD20" s="1">
        <v>1.2082254803132499</v>
      </c>
      <c r="AE20" s="1">
        <v>1.2088832999076899</v>
      </c>
      <c r="AF20" s="1">
        <v>1.1928338837091499</v>
      </c>
      <c r="AG20" s="1">
        <v>1.19793409452257</v>
      </c>
      <c r="AH20" s="1">
        <v>1.1768611845544601</v>
      </c>
      <c r="AI20" s="1">
        <v>1.1713917322826299</v>
      </c>
      <c r="AJ20" s="1">
        <v>1.13985647599061</v>
      </c>
      <c r="AK20" s="1">
        <v>1.1631439900790801</v>
      </c>
      <c r="AL20" s="1">
        <v>1.1499942019071101</v>
      </c>
      <c r="AM20" s="1">
        <v>1.14582712161996</v>
      </c>
      <c r="AN20" s="1">
        <v>1.1791155025012301</v>
      </c>
      <c r="AO20" s="1">
        <v>1.1669276272679601</v>
      </c>
      <c r="AP20" s="1">
        <v>1.2077776588659701</v>
      </c>
      <c r="AQ20" s="1">
        <v>1.22944134485736</v>
      </c>
      <c r="AR20" s="1">
        <v>1.1283206941624999</v>
      </c>
      <c r="AS20" s="1">
        <v>1.17392702679989</v>
      </c>
      <c r="AT20" s="1">
        <v>1.1423559547133599</v>
      </c>
      <c r="AU20" s="1">
        <v>1.21439478692142</v>
      </c>
      <c r="AV20" s="1">
        <v>1.25434589378641</v>
      </c>
      <c r="AW20" s="1">
        <v>1.2481211798155201</v>
      </c>
      <c r="AX20" s="1">
        <v>1.21146948085109</v>
      </c>
      <c r="AY20" s="1">
        <v>1.21407540522836</v>
      </c>
      <c r="AZ20" s="1">
        <v>0.96576815856728304</v>
      </c>
      <c r="BA20" s="1">
        <v>1.11810922713571</v>
      </c>
      <c r="BB20" s="1">
        <v>1.1180374274828899</v>
      </c>
      <c r="BC20" s="1">
        <v>1.2072776244813901</v>
      </c>
      <c r="BD20" s="1">
        <v>1.18280675636306</v>
      </c>
      <c r="BE20" s="1">
        <v>1.2041886312324901</v>
      </c>
      <c r="BF20" s="1">
        <v>1.2324871542901801</v>
      </c>
      <c r="BG20" s="1">
        <v>1.2104921184858799</v>
      </c>
      <c r="BH20" s="1">
        <v>1.2236002112315401</v>
      </c>
      <c r="BI20" s="1">
        <v>1.2500385446217099</v>
      </c>
      <c r="BJ20" s="1">
        <v>1.15157320029175</v>
      </c>
      <c r="BK20" s="1">
        <v>1.1942482624395001</v>
      </c>
      <c r="BL20" s="1">
        <v>1.2722933592502199</v>
      </c>
      <c r="BM20" s="1">
        <v>1.2585631850808201</v>
      </c>
      <c r="BN20" s="1">
        <v>1.2234899375280299</v>
      </c>
      <c r="BO20" s="1">
        <v>1.23833320365741</v>
      </c>
      <c r="BP20" s="1">
        <v>1.18611826625954</v>
      </c>
      <c r="BQ20" s="1">
        <v>1.2502008992557201</v>
      </c>
      <c r="BR20" s="1">
        <v>1.1503551258568101</v>
      </c>
      <c r="BS20" s="1">
        <v>1.21806546509589</v>
      </c>
      <c r="BT20" s="1">
        <v>1.13940237781214</v>
      </c>
      <c r="BU20" s="1">
        <v>1.13043939326701</v>
      </c>
      <c r="BV20" s="1">
        <v>1.1332497991021899</v>
      </c>
      <c r="BW20" s="1">
        <v>1.1817655874870301</v>
      </c>
      <c r="BX20" s="1">
        <v>1.1948511536686901</v>
      </c>
      <c r="BY20" s="1">
        <v>1.27355489716432</v>
      </c>
      <c r="BZ20" s="1">
        <v>1.16972910755669</v>
      </c>
      <c r="CA20" s="1">
        <v>1.22900902350166</v>
      </c>
      <c r="CB20" s="1">
        <v>1.1308765290176399</v>
      </c>
      <c r="CC20" s="1">
        <v>1.1768248845728999</v>
      </c>
      <c r="CD20" s="1">
        <v>1.16601669807773</v>
      </c>
      <c r="CE20" s="1">
        <v>1.1775676973771001</v>
      </c>
      <c r="CF20" s="1">
        <v>1.25850751549457</v>
      </c>
      <c r="CG20" s="1">
        <v>1.2825511280544699</v>
      </c>
      <c r="CH20" s="1">
        <v>1.3164888340937599</v>
      </c>
      <c r="CI20" s="1">
        <v>1.31330853682791</v>
      </c>
      <c r="CJ20" s="1">
        <v>1.28583832633857</v>
      </c>
      <c r="CK20" s="1">
        <v>1.3023454307690101</v>
      </c>
      <c r="CL20" s="1">
        <v>1.16212915108502</v>
      </c>
      <c r="CM20" s="1">
        <v>1.21150453477883</v>
      </c>
      <c r="CN20" s="1">
        <v>1.1413961600687701</v>
      </c>
      <c r="CO20" s="1">
        <v>1.20265930754484</v>
      </c>
      <c r="CP20" s="1">
        <v>1.1330891941071599</v>
      </c>
      <c r="CQ20" s="1">
        <v>1.18410119373369</v>
      </c>
      <c r="CR20" s="1">
        <v>1.1654752434097799</v>
      </c>
      <c r="CS20" s="1">
        <v>1.2071831745722299</v>
      </c>
      <c r="CT20" s="1">
        <v>1.3010704593609901</v>
      </c>
      <c r="CU20" s="1">
        <v>1.2867133194824001</v>
      </c>
      <c r="CV20" s="1">
        <v>1.2557249069376799</v>
      </c>
      <c r="CW20" s="1">
        <v>1.2685117306762199</v>
      </c>
      <c r="CX20" s="1">
        <v>1.21781438635295</v>
      </c>
      <c r="CY20" s="1">
        <v>1.21536517122693</v>
      </c>
    </row>
    <row r="21" spans="1:103" s="1" customFormat="1" x14ac:dyDescent="0.45">
      <c r="A21" s="1" t="s">
        <v>106</v>
      </c>
      <c r="B21" s="1" t="s">
        <v>107</v>
      </c>
      <c r="C21" s="1" t="s">
        <v>65</v>
      </c>
      <c r="D21" s="1">
        <v>40</v>
      </c>
      <c r="E21" s="1">
        <f t="shared" si="0"/>
        <v>0</v>
      </c>
      <c r="F21" s="4" cm="1">
        <f t="array" ref="F21">SUMPRODUCT($H21:$CY21,$H$2:$CY$2)/SUMPRODUCT(--($H21:$CY21&lt;&gt;""),$H$2:$CY$2)</f>
        <v>1.1882651276488907</v>
      </c>
      <c r="G21" s="4" cm="1">
        <f t="array" ref="G21">SUMPRODUCT($H21:$CY21,$G$2:$CX$2)/SUMPRODUCT(--($H21:$CY21&lt;&gt;""),$G$2:$CX$2)</f>
        <v>1.2534234344524264</v>
      </c>
      <c r="H21" s="1">
        <v>1.23688316422608</v>
      </c>
      <c r="I21" s="1">
        <v>1.32644744704707</v>
      </c>
      <c r="J21" s="1">
        <v>1.0730980798630601</v>
      </c>
      <c r="K21" s="1">
        <v>1.1706577827812401</v>
      </c>
      <c r="L21" s="1">
        <v>1.1638303906065199</v>
      </c>
      <c r="M21" s="1">
        <v>1.2601163546582499</v>
      </c>
      <c r="N21" s="1">
        <v>1.1847552188586701</v>
      </c>
      <c r="O21" s="1">
        <v>1.18646957269367</v>
      </c>
      <c r="P21" s="1">
        <v>1.0683309514258399</v>
      </c>
      <c r="Q21" s="1">
        <v>1.19185135321461</v>
      </c>
      <c r="R21" s="1">
        <v>1.2583770409383701</v>
      </c>
      <c r="S21" s="1">
        <v>1.28985529385954</v>
      </c>
      <c r="T21" s="1">
        <v>1.24603243334601</v>
      </c>
      <c r="U21" s="1">
        <v>1.30256972908589</v>
      </c>
      <c r="V21" s="1">
        <v>1.14498477513996</v>
      </c>
      <c r="W21" s="1">
        <v>1.2103370682519199</v>
      </c>
      <c r="X21" s="1">
        <v>1.0533663438285199</v>
      </c>
      <c r="Y21" s="1">
        <v>1.2334060341368001</v>
      </c>
      <c r="Z21" s="1">
        <v>1.1225541464492601</v>
      </c>
      <c r="AA21" s="1">
        <v>1.19804700766362</v>
      </c>
      <c r="AB21" s="1">
        <v>1.1958726131270201</v>
      </c>
      <c r="AC21" s="1">
        <v>1.24874161852774</v>
      </c>
      <c r="AD21" s="1">
        <v>1.1850525642876499</v>
      </c>
      <c r="AE21" s="1">
        <v>1.2434880551122101</v>
      </c>
      <c r="AF21" s="1">
        <v>1.18954337679932</v>
      </c>
      <c r="AG21" s="1">
        <v>1.20909454352532</v>
      </c>
      <c r="AH21" s="1">
        <v>1.1788345288156099</v>
      </c>
      <c r="AI21" s="1">
        <v>1.2013806618906899</v>
      </c>
      <c r="AJ21" s="1">
        <v>1.13144352338549</v>
      </c>
      <c r="AK21" s="1">
        <v>1.2005714014586899</v>
      </c>
      <c r="AL21" s="1">
        <v>1.18171882642399</v>
      </c>
      <c r="AM21" s="1">
        <v>1.2018221486926599</v>
      </c>
      <c r="AN21" s="1">
        <v>1.20203752463207</v>
      </c>
      <c r="AO21" s="1">
        <v>1.2327847766700899</v>
      </c>
      <c r="AP21" s="1">
        <v>1.2739000118539101</v>
      </c>
      <c r="AQ21" s="1">
        <v>1.32780100833973</v>
      </c>
      <c r="AR21" s="1">
        <v>1.11228463170212</v>
      </c>
      <c r="AS21" s="1">
        <v>1.1864260504423401</v>
      </c>
      <c r="AT21" s="1">
        <v>1.2341167609255801</v>
      </c>
      <c r="AU21" s="1">
        <v>1.35434933256781</v>
      </c>
      <c r="AV21" s="1">
        <v>1.2082119917023599</v>
      </c>
      <c r="AW21" s="1">
        <v>1.22147661719808</v>
      </c>
      <c r="AX21" s="1">
        <v>1.1843629455364499</v>
      </c>
      <c r="AY21" s="1">
        <v>1.24785968430811</v>
      </c>
      <c r="AZ21" s="1">
        <v>0.95459955398322704</v>
      </c>
      <c r="BA21" s="1">
        <v>1.1773539138785101</v>
      </c>
      <c r="BB21" s="1">
        <v>1.22952527461177</v>
      </c>
      <c r="BC21" s="1">
        <v>1.3443823966483299</v>
      </c>
      <c r="BD21" s="1">
        <v>1.2222131281227999</v>
      </c>
      <c r="BE21" s="1">
        <v>1.27153871810525</v>
      </c>
      <c r="BF21" s="1">
        <v>1.1874592811856699</v>
      </c>
      <c r="BG21" s="1">
        <v>1.25740229039661</v>
      </c>
      <c r="BH21" s="1">
        <v>1.32176355112044</v>
      </c>
      <c r="BI21" s="1">
        <v>1.37487886438752</v>
      </c>
      <c r="BJ21" s="1">
        <v>1.18482166110392</v>
      </c>
      <c r="BK21" s="1">
        <v>1.2504690196436501</v>
      </c>
      <c r="BL21" s="1">
        <v>1.2472533081413899</v>
      </c>
      <c r="BM21" s="1">
        <v>1.2487373415482299</v>
      </c>
      <c r="BN21" s="1">
        <v>1.37897323690897</v>
      </c>
      <c r="BO21" s="1">
        <v>1.4433125584831199</v>
      </c>
      <c r="BP21" s="1">
        <v>1.23221393681918</v>
      </c>
      <c r="BQ21" s="1">
        <v>1.3032769498852199</v>
      </c>
      <c r="BR21" s="1">
        <v>1.2639981914985701</v>
      </c>
      <c r="BS21" s="1">
        <v>1.3696716560864799</v>
      </c>
      <c r="BT21" s="1">
        <v>1.1230080330388601</v>
      </c>
      <c r="BU21" s="1">
        <v>1.1962484445402599</v>
      </c>
      <c r="BV21" s="1">
        <v>1.18331996901093</v>
      </c>
      <c r="BW21" s="1">
        <v>1.2510002493297501</v>
      </c>
      <c r="BX21" s="1">
        <v>1.2228936322623301</v>
      </c>
      <c r="BY21" s="1">
        <v>1.3170435458845799</v>
      </c>
      <c r="BZ21" s="1">
        <v>1.21536251280146</v>
      </c>
      <c r="CA21" s="1">
        <v>1.2820022149091701</v>
      </c>
      <c r="CB21" s="1">
        <v>1.1918750132323599</v>
      </c>
      <c r="CC21" s="1">
        <v>1.2263894576046701</v>
      </c>
      <c r="CD21" s="1">
        <v>1.22407510337013</v>
      </c>
      <c r="CE21" s="1">
        <v>1.2441796949405</v>
      </c>
      <c r="CF21" s="1">
        <v>1.23285228889465</v>
      </c>
      <c r="CG21" s="1">
        <v>1.2671166722016001</v>
      </c>
      <c r="CH21" s="1">
        <v>1.2084102979481699</v>
      </c>
      <c r="CI21" s="1">
        <v>1.2292775142505501</v>
      </c>
      <c r="CJ21" s="1">
        <v>1.4753827612908601</v>
      </c>
      <c r="CK21" s="1">
        <v>1.5022110810993901</v>
      </c>
      <c r="CL21" s="1">
        <v>1.28023782831254</v>
      </c>
      <c r="CM21" s="1">
        <v>1.3197495587811101</v>
      </c>
      <c r="CN21" s="1">
        <v>1.2118474173562801</v>
      </c>
      <c r="CO21" s="1">
        <v>1.2940209449662801</v>
      </c>
      <c r="CP21" s="1">
        <v>1.19365664030046</v>
      </c>
      <c r="CQ21" s="1">
        <v>1.2723581439856799</v>
      </c>
      <c r="CR21" s="1">
        <v>1.2196486299848599</v>
      </c>
      <c r="CS21" s="1">
        <v>1.3075905404325201</v>
      </c>
      <c r="CT21" s="1">
        <v>1.1917489300298501</v>
      </c>
      <c r="CU21" s="1">
        <v>1.2036689434952801</v>
      </c>
      <c r="CV21" s="1">
        <v>1.3761723018015299</v>
      </c>
      <c r="CW21" s="1">
        <v>1.41314382043658</v>
      </c>
      <c r="CX21" s="1">
        <v>1.3423402217201299</v>
      </c>
      <c r="CY21" s="1">
        <v>1.3284563176047299</v>
      </c>
    </row>
    <row r="22" spans="1:103" x14ac:dyDescent="0.45">
      <c r="A22" t="s">
        <v>78</v>
      </c>
      <c r="B22" t="s">
        <v>111</v>
      </c>
      <c r="C22" t="s">
        <v>65</v>
      </c>
      <c r="D22">
        <v>40</v>
      </c>
      <c r="E22">
        <v>0</v>
      </c>
      <c r="F22" s="3">
        <v>1.1984477396351814</v>
      </c>
      <c r="G22" s="3">
        <v>1.2162191336969248</v>
      </c>
      <c r="H22" s="6">
        <v>1.17101676429803</v>
      </c>
      <c r="I22" s="6">
        <v>1.19599116420178</v>
      </c>
      <c r="J22" s="6">
        <v>1.17055849352696</v>
      </c>
      <c r="K22" s="6">
        <v>1.23165176899102</v>
      </c>
      <c r="L22" s="6">
        <v>1.1635896542386599</v>
      </c>
      <c r="M22" s="6">
        <v>1.1910692396606399</v>
      </c>
      <c r="N22" s="6">
        <v>1.2985315051462101</v>
      </c>
      <c r="O22" s="6">
        <v>1.2834256733934499</v>
      </c>
      <c r="P22" s="6">
        <v>1.17893551171587</v>
      </c>
      <c r="Q22" s="6">
        <v>1.1893586518019199</v>
      </c>
      <c r="R22" s="6">
        <v>1.2481272557105001</v>
      </c>
      <c r="S22" s="6">
        <v>1.2601622850735099</v>
      </c>
      <c r="T22" s="6">
        <v>1.19284543343314</v>
      </c>
      <c r="U22" s="6">
        <v>1.2044008470426599</v>
      </c>
      <c r="V22" s="6">
        <v>1.28020555041284</v>
      </c>
      <c r="W22" s="6">
        <v>1.19196844628115</v>
      </c>
      <c r="X22" s="6">
        <v>1.1723313984271799</v>
      </c>
      <c r="Y22" s="6">
        <v>1.21878689760003</v>
      </c>
      <c r="Z22" s="6">
        <v>1.1812602067568201</v>
      </c>
      <c r="AA22" s="6">
        <v>1.1981754746534301</v>
      </c>
      <c r="AB22" s="6">
        <v>1.22608860642119</v>
      </c>
      <c r="AC22" s="6">
        <v>1.2373352270920499</v>
      </c>
      <c r="AD22" s="6">
        <v>1.1677709175292701</v>
      </c>
      <c r="AE22" s="6">
        <v>1.1754720702509001</v>
      </c>
      <c r="AF22" s="6">
        <v>1.2714847813896299</v>
      </c>
      <c r="AG22" s="6">
        <v>1.24908974942441</v>
      </c>
      <c r="AH22" s="6">
        <v>1.21344407425039</v>
      </c>
      <c r="AI22" s="6">
        <v>1.23735530905089</v>
      </c>
      <c r="AJ22" s="6">
        <v>1.1864099584678001</v>
      </c>
      <c r="AK22" s="6">
        <v>1.18328113743955</v>
      </c>
      <c r="AL22" s="6">
        <v>1.1910599904749799</v>
      </c>
      <c r="AM22" s="6">
        <v>1.18401945227062</v>
      </c>
      <c r="AN22" s="6">
        <v>1.2127847202879201</v>
      </c>
      <c r="AO22" s="6">
        <v>1.2043900510238701</v>
      </c>
      <c r="AP22" s="6">
        <v>1.2043579354399201</v>
      </c>
      <c r="AQ22" s="6">
        <v>1.22457403882079</v>
      </c>
      <c r="AR22" s="6">
        <v>1.1689869651053599</v>
      </c>
      <c r="AS22" s="6">
        <v>1.15975227096545</v>
      </c>
      <c r="AT22" s="6">
        <v>1.14961040729778</v>
      </c>
      <c r="AU22" s="6">
        <v>1.2091980573424701</v>
      </c>
      <c r="AV22" s="6">
        <v>1.1969968899858101</v>
      </c>
      <c r="AW22" s="6">
        <v>1.18881596344639</v>
      </c>
      <c r="AX22" s="6">
        <v>1.16873289334537</v>
      </c>
      <c r="AY22" s="6">
        <v>1.18899128225828</v>
      </c>
      <c r="AZ22" s="6">
        <v>1.03823347011052</v>
      </c>
      <c r="BA22" s="6">
        <v>1.1613376059884399</v>
      </c>
      <c r="BB22" s="6">
        <v>1.1449989397487701</v>
      </c>
      <c r="BC22" s="6">
        <v>1.2322597128572399</v>
      </c>
      <c r="BD22" s="6">
        <v>1.2401055390481599</v>
      </c>
      <c r="BE22" s="6">
        <v>1.26946336991883</v>
      </c>
      <c r="BF22" s="6">
        <v>1.2272598638619301</v>
      </c>
      <c r="BG22" s="6">
        <v>1.2266948973607299</v>
      </c>
      <c r="BH22" s="6">
        <v>1.2515574216526599</v>
      </c>
      <c r="BI22" s="6">
        <v>1.2607815276034</v>
      </c>
      <c r="BJ22" s="6">
        <v>1.18121098280629</v>
      </c>
      <c r="BK22" s="6">
        <v>1.1772364846966199</v>
      </c>
      <c r="BL22" s="6">
        <v>1.31501262089073</v>
      </c>
      <c r="BM22" s="6">
        <v>1.30681995550551</v>
      </c>
      <c r="BN22" s="6">
        <v>1.25948876204322</v>
      </c>
      <c r="BO22" s="6">
        <v>1.2526829865726501</v>
      </c>
      <c r="BP22" s="6">
        <v>1.1600026928873599</v>
      </c>
      <c r="BQ22" s="6">
        <v>1.2071751228619201</v>
      </c>
      <c r="BR22" s="6">
        <v>1.1972893529055</v>
      </c>
      <c r="BS22" s="6">
        <v>1.22365705671783</v>
      </c>
      <c r="BT22" s="6">
        <v>1.2111676555917501</v>
      </c>
      <c r="BU22" s="6">
        <v>1.1587807734959199</v>
      </c>
      <c r="BV22" s="6">
        <v>1.17965531594066</v>
      </c>
      <c r="BW22" s="6">
        <v>1.21960847559093</v>
      </c>
      <c r="BX22" s="6">
        <v>1.2086333275351999</v>
      </c>
      <c r="BY22" s="6">
        <v>1.2506556194670799</v>
      </c>
      <c r="BZ22" s="6">
        <v>1.1627367071927499</v>
      </c>
      <c r="CA22" s="6">
        <v>1.2081090422970799</v>
      </c>
      <c r="CB22" s="6">
        <v>1.21568640353763</v>
      </c>
      <c r="CC22" s="6">
        <v>1.2078054852204201</v>
      </c>
      <c r="CD22" s="6">
        <v>1.2339237974424799</v>
      </c>
      <c r="CE22" s="6">
        <v>1.2203913823563699</v>
      </c>
      <c r="CF22" s="6">
        <v>1.2854692778740999</v>
      </c>
      <c r="CG22" s="6">
        <v>1.3156562727486101</v>
      </c>
      <c r="CH22" s="6">
        <v>1.2632215209289599</v>
      </c>
      <c r="CI22" s="6">
        <v>1.2747718395361101</v>
      </c>
      <c r="CJ22" s="6">
        <v>1.2709383888950201</v>
      </c>
      <c r="CK22" s="6">
        <v>1.27514650420284</v>
      </c>
      <c r="CL22" s="6">
        <v>1.22886329883243</v>
      </c>
      <c r="CM22" s="6">
        <v>1.22369793828471</v>
      </c>
      <c r="CN22" s="6">
        <v>1.19967605135254</v>
      </c>
      <c r="CO22" s="6">
        <v>1.23466180463021</v>
      </c>
      <c r="CP22" s="6">
        <v>1.19229529646412</v>
      </c>
      <c r="CQ22" s="6">
        <v>1.21079280027595</v>
      </c>
      <c r="CR22" s="6">
        <v>1.22256324399059</v>
      </c>
      <c r="CS22" s="6">
        <v>1.24263713393637</v>
      </c>
      <c r="CT22" s="6">
        <v>1.2689806138511399</v>
      </c>
      <c r="CU22" s="6">
        <v>1.2530656475560999</v>
      </c>
      <c r="CV22" s="6">
        <v>1.1989506259932701</v>
      </c>
      <c r="CW22" s="6">
        <v>1.22057339694791</v>
      </c>
      <c r="CX22" s="6">
        <v>1.2718443778367099</v>
      </c>
      <c r="CY22" s="6">
        <v>1.2552702417431501</v>
      </c>
    </row>
    <row r="23" spans="1:103" hidden="1" x14ac:dyDescent="0.45">
      <c r="A23" t="s">
        <v>78</v>
      </c>
      <c r="B23" t="s">
        <v>68</v>
      </c>
      <c r="C23" t="s">
        <v>65</v>
      </c>
      <c r="D23">
        <v>40</v>
      </c>
      <c r="E23">
        <f t="shared" ref="E23:E56" si="1">COUNTBLANK(H23:CY23)</f>
        <v>0</v>
      </c>
      <c r="F23" s="3" cm="1">
        <f t="array" ref="F23">SUMPRODUCT($H23:$CY23,$H$2:$CY$2)/SUMPRODUCT(--($H23:$CY23&lt;&gt;""),$H$2:$CY$2)</f>
        <v>1.199264439500453</v>
      </c>
      <c r="G23" s="3" cm="1">
        <f t="array" ref="G23">SUMPRODUCT($H23:$CY23,$G$2:$CX$2)/SUMPRODUCT(--($H23:$CY23&lt;&gt;""),$G$2:$CX$2)</f>
        <v>1.2172501945093912</v>
      </c>
      <c r="H23">
        <v>1.17101676429803</v>
      </c>
      <c r="I23">
        <v>1.19599116420178</v>
      </c>
      <c r="J23">
        <v>1.17055849352696</v>
      </c>
      <c r="K23">
        <v>1.23165176899102</v>
      </c>
      <c r="L23">
        <v>1.1635896542386599</v>
      </c>
      <c r="M23">
        <v>1.1910692396606399</v>
      </c>
      <c r="N23">
        <v>1.2985315051462101</v>
      </c>
      <c r="O23">
        <v>1.2834256733934499</v>
      </c>
      <c r="P23">
        <v>1.17893551171587</v>
      </c>
      <c r="Q23">
        <v>1.1893586518019199</v>
      </c>
      <c r="R23">
        <v>1.2481272557105001</v>
      </c>
      <c r="S23">
        <v>1.2601622850735099</v>
      </c>
      <c r="T23">
        <v>1.19284543343314</v>
      </c>
      <c r="U23">
        <v>1.2044008470426599</v>
      </c>
      <c r="V23">
        <v>1.28020555041284</v>
      </c>
      <c r="W23">
        <v>1.19196844628115</v>
      </c>
      <c r="X23">
        <v>1.1723313984271799</v>
      </c>
      <c r="Y23">
        <v>1.21878689760003</v>
      </c>
      <c r="Z23">
        <v>1.2112769947811499</v>
      </c>
      <c r="AA23">
        <v>1.2290693962107999</v>
      </c>
      <c r="AB23">
        <v>1.22608860642119</v>
      </c>
      <c r="AC23">
        <v>1.2373352270920499</v>
      </c>
      <c r="AD23">
        <v>1.1677709175292701</v>
      </c>
      <c r="AE23">
        <v>1.1754720702509001</v>
      </c>
      <c r="AF23">
        <v>1.2714847813896299</v>
      </c>
      <c r="AG23">
        <v>1.24908974942441</v>
      </c>
      <c r="AH23">
        <v>1.21344407425039</v>
      </c>
      <c r="AI23">
        <v>1.23735530905089</v>
      </c>
      <c r="AJ23">
        <v>1.19602444497831</v>
      </c>
      <c r="AK23">
        <v>1.1980970515645499</v>
      </c>
      <c r="AL23">
        <v>1.1910599904749799</v>
      </c>
      <c r="AM23">
        <v>1.18401945227062</v>
      </c>
      <c r="AN23">
        <v>1.2127847202879201</v>
      </c>
      <c r="AO23">
        <v>1.2043900510238701</v>
      </c>
      <c r="AP23">
        <v>1.2043579354399201</v>
      </c>
      <c r="AQ23">
        <v>1.22457403882079</v>
      </c>
      <c r="AR23">
        <v>1.1689869651053599</v>
      </c>
      <c r="AS23">
        <v>1.15975227096545</v>
      </c>
      <c r="AT23">
        <v>1.14961040729778</v>
      </c>
      <c r="AU23">
        <v>1.2091980573424701</v>
      </c>
      <c r="AV23">
        <v>1.1969968899858101</v>
      </c>
      <c r="AW23">
        <v>1.18881596344639</v>
      </c>
      <c r="AX23">
        <v>1.16873289334537</v>
      </c>
      <c r="AY23">
        <v>1.18899128225828</v>
      </c>
      <c r="AZ23">
        <v>1.03823347011052</v>
      </c>
      <c r="BA23">
        <v>1.1613376059884399</v>
      </c>
      <c r="BB23">
        <v>1.1449989397487701</v>
      </c>
      <c r="BC23">
        <v>1.2322597128572399</v>
      </c>
      <c r="BD23">
        <v>1.2401055390481599</v>
      </c>
      <c r="BE23">
        <v>1.26946336991883</v>
      </c>
      <c r="BF23">
        <v>1.2272598638619301</v>
      </c>
      <c r="BG23">
        <v>1.2266948973607299</v>
      </c>
      <c r="BH23">
        <v>1.2515574216526599</v>
      </c>
      <c r="BI23">
        <v>1.2607815276034</v>
      </c>
      <c r="BJ23">
        <v>1.18121098280629</v>
      </c>
      <c r="BK23">
        <v>1.1772364846966199</v>
      </c>
      <c r="BL23">
        <v>1.31501262089073</v>
      </c>
      <c r="BM23">
        <v>1.30681995550551</v>
      </c>
      <c r="BN23">
        <v>1.25948876204322</v>
      </c>
      <c r="BO23">
        <v>1.2526829865726501</v>
      </c>
      <c r="BP23">
        <v>1.1600026928873599</v>
      </c>
      <c r="BQ23">
        <v>1.2071751228619201</v>
      </c>
      <c r="BR23">
        <v>1.1972893529055</v>
      </c>
      <c r="BS23">
        <v>1.22365705671783</v>
      </c>
      <c r="BT23">
        <v>1.2150441971335</v>
      </c>
      <c r="BU23">
        <v>1.17457856125158</v>
      </c>
      <c r="BV23">
        <v>1.17965531594066</v>
      </c>
      <c r="BW23">
        <v>1.21960847559093</v>
      </c>
      <c r="BX23">
        <v>1.2086333275351999</v>
      </c>
      <c r="BY23">
        <v>1.2506556194670799</v>
      </c>
      <c r="BZ23">
        <v>1.1627367071927499</v>
      </c>
      <c r="CA23">
        <v>1.2081090422970799</v>
      </c>
      <c r="CB23">
        <v>1.21568640353763</v>
      </c>
      <c r="CC23">
        <v>1.2078054852204201</v>
      </c>
      <c r="CD23">
        <v>1.2339237974424799</v>
      </c>
      <c r="CE23">
        <v>1.2203913823563699</v>
      </c>
      <c r="CF23">
        <v>1.3009273211960599</v>
      </c>
      <c r="CG23">
        <v>1.32525679347957</v>
      </c>
      <c r="CH23">
        <v>1.2632215209289599</v>
      </c>
      <c r="CI23">
        <v>1.2747718395361101</v>
      </c>
      <c r="CJ23">
        <v>1.2709383888950201</v>
      </c>
      <c r="CK23">
        <v>1.27514650420284</v>
      </c>
      <c r="CL23">
        <v>1.22886329883243</v>
      </c>
      <c r="CM23">
        <v>1.22369793828471</v>
      </c>
      <c r="CN23">
        <v>1.2109564716663499</v>
      </c>
      <c r="CO23">
        <v>1.2471218187567901</v>
      </c>
      <c r="CP23">
        <v>1.20110059607954</v>
      </c>
      <c r="CQ23">
        <v>1.22556893515234</v>
      </c>
      <c r="CR23">
        <v>1.22256324399059</v>
      </c>
      <c r="CS23">
        <v>1.24263713393637</v>
      </c>
      <c r="CT23">
        <v>1.2689806138511399</v>
      </c>
      <c r="CU23">
        <v>1.2530656475560999</v>
      </c>
      <c r="CV23">
        <v>1.1989506259932701</v>
      </c>
      <c r="CW23">
        <v>1.22057339694791</v>
      </c>
      <c r="CX23">
        <v>1.2718443778367099</v>
      </c>
      <c r="CY23">
        <v>1.2552702417431501</v>
      </c>
    </row>
    <row r="24" spans="1:103" x14ac:dyDescent="0.45">
      <c r="A24" t="s">
        <v>77</v>
      </c>
      <c r="B24" t="s">
        <v>64</v>
      </c>
      <c r="C24" t="s">
        <v>65</v>
      </c>
      <c r="D24">
        <v>40</v>
      </c>
      <c r="E24">
        <f t="shared" si="1"/>
        <v>0</v>
      </c>
      <c r="F24" s="3" cm="1">
        <f t="array" ref="F24">SUMPRODUCT($H24:$CY24,$H$2:$CY$2)/SUMPRODUCT(--($H24:$CY24&lt;&gt;""),$H$2:$CY$2)</f>
        <v>1.2038667903605111</v>
      </c>
      <c r="G24" s="3" cm="1">
        <f t="array" ref="G24">SUMPRODUCT($H24:$CY24,$G$2:$CX$2)/SUMPRODUCT(--($H24:$CY24&lt;&gt;""),$G$2:$CX$2)</f>
        <v>1.2320534423032194</v>
      </c>
      <c r="H24">
        <v>1.11195057047296</v>
      </c>
      <c r="I24">
        <v>1.1677684046358201</v>
      </c>
      <c r="J24">
        <v>1.1101302133191999</v>
      </c>
      <c r="K24">
        <v>1.2024416708234</v>
      </c>
      <c r="L24">
        <v>1.1041732441998799</v>
      </c>
      <c r="M24">
        <v>1.1664333936281801</v>
      </c>
      <c r="N24">
        <v>1.2888013536098299</v>
      </c>
      <c r="O24">
        <v>1.2893829478026899</v>
      </c>
      <c r="P24">
        <v>1.21063821967763</v>
      </c>
      <c r="Q24">
        <v>1.2437230569464699</v>
      </c>
      <c r="R24">
        <v>1.2714581992844001</v>
      </c>
      <c r="S24">
        <v>1.3144038752046201</v>
      </c>
      <c r="T24">
        <v>1.26601540286242</v>
      </c>
      <c r="U24">
        <v>1.26759553815631</v>
      </c>
      <c r="V24">
        <v>1.18916072719612</v>
      </c>
      <c r="W24">
        <v>1.20224194487383</v>
      </c>
      <c r="X24">
        <v>1.2094030481576401</v>
      </c>
      <c r="Y24">
        <v>1.2162575490954499</v>
      </c>
      <c r="Z24">
        <v>1.1412852156573601</v>
      </c>
      <c r="AA24">
        <v>1.1884668427632401</v>
      </c>
      <c r="AB24">
        <v>1.2268138914765001</v>
      </c>
      <c r="AC24">
        <v>1.2385871429328501</v>
      </c>
      <c r="AD24">
        <v>1.14669645336736</v>
      </c>
      <c r="AE24">
        <v>1.1676030065277601</v>
      </c>
      <c r="AF24">
        <v>1.2169499467182501</v>
      </c>
      <c r="AG24">
        <v>1.20999347935226</v>
      </c>
      <c r="AH24">
        <v>1.1873557250023301</v>
      </c>
      <c r="AI24">
        <v>1.2016982040194399</v>
      </c>
      <c r="AJ24">
        <v>1.20707270679362</v>
      </c>
      <c r="AK24">
        <v>1.1869725076847499</v>
      </c>
      <c r="AL24">
        <v>1.2313557844327401</v>
      </c>
      <c r="AM24">
        <v>1.22147349053142</v>
      </c>
      <c r="AN24">
        <v>1.23026810260696</v>
      </c>
      <c r="AO24">
        <v>1.2464333165436301</v>
      </c>
      <c r="AP24">
        <v>1.2244612309092999</v>
      </c>
      <c r="AQ24">
        <v>1.25155861775411</v>
      </c>
      <c r="AR24">
        <v>1.23460322238878</v>
      </c>
      <c r="AS24">
        <v>1.2186853980185099</v>
      </c>
      <c r="AT24">
        <v>1.1342830989784001</v>
      </c>
      <c r="AU24">
        <v>1.20815225475822</v>
      </c>
      <c r="AV24">
        <v>1.2022593607912699</v>
      </c>
      <c r="AW24">
        <v>1.2061119458835801</v>
      </c>
      <c r="AX24">
        <v>1.1122063741558399</v>
      </c>
      <c r="AY24">
        <v>1.1623939567247199</v>
      </c>
      <c r="AZ24">
        <v>1.1243824526497901</v>
      </c>
      <c r="BA24">
        <v>1.15690461483717</v>
      </c>
      <c r="BB24">
        <v>1.13904498919236</v>
      </c>
      <c r="BC24">
        <v>1.223919712527</v>
      </c>
      <c r="BD24">
        <v>1.23538364593229</v>
      </c>
      <c r="BE24">
        <v>1.2752957831782801</v>
      </c>
      <c r="BF24">
        <v>1.23819515494931</v>
      </c>
      <c r="BG24">
        <v>1.2721642846601</v>
      </c>
      <c r="BH24">
        <v>1.26521640064656</v>
      </c>
      <c r="BI24">
        <v>1.3122005156927901</v>
      </c>
      <c r="BJ24">
        <v>1.20567859870389</v>
      </c>
      <c r="BK24">
        <v>1.2185068020476599</v>
      </c>
      <c r="BL24">
        <v>1.36465063172417</v>
      </c>
      <c r="BM24">
        <v>1.38429183948687</v>
      </c>
      <c r="BN24">
        <v>1.2976114349380099</v>
      </c>
      <c r="BO24">
        <v>1.31247169534891</v>
      </c>
      <c r="BP24">
        <v>1.16750182066758</v>
      </c>
      <c r="BQ24">
        <v>1.22725351500096</v>
      </c>
      <c r="BR24">
        <v>1.2538020325505801</v>
      </c>
      <c r="BS24">
        <v>1.3090845482953399</v>
      </c>
      <c r="BT24">
        <v>1.1229819934315299</v>
      </c>
      <c r="BU24">
        <v>1.15992236093001</v>
      </c>
      <c r="BV24">
        <v>1.2016283690792799</v>
      </c>
      <c r="BW24">
        <v>1.2772203914404701</v>
      </c>
      <c r="BX24">
        <v>1.2479570549218599</v>
      </c>
      <c r="BY24">
        <v>1.3331777445313999</v>
      </c>
      <c r="BZ24">
        <v>1.22530574849789</v>
      </c>
      <c r="CA24">
        <v>1.2802667385659201</v>
      </c>
      <c r="CB24">
        <v>1.1872725821393599</v>
      </c>
      <c r="CC24">
        <v>1.24611082650426</v>
      </c>
      <c r="CD24">
        <v>1.20439397444651</v>
      </c>
      <c r="CE24">
        <v>1.27138059126136</v>
      </c>
      <c r="CF24">
        <v>1.2631327014336</v>
      </c>
      <c r="CG24">
        <v>1.3110923524278599</v>
      </c>
      <c r="CH24">
        <v>1.33860569830817</v>
      </c>
      <c r="CI24">
        <v>1.3582208622371901</v>
      </c>
      <c r="CJ24">
        <v>1.3034455788891799</v>
      </c>
      <c r="CK24">
        <v>1.3285632169949499</v>
      </c>
      <c r="CL24">
        <v>1.25846975095786</v>
      </c>
      <c r="CM24">
        <v>1.28401108557411</v>
      </c>
      <c r="CN24">
        <v>1.14258892975149</v>
      </c>
      <c r="CO24">
        <v>1.2308634322804399</v>
      </c>
      <c r="CP24">
        <v>1.19764851607409</v>
      </c>
      <c r="CQ24">
        <v>1.2085783705431301</v>
      </c>
      <c r="CR24">
        <v>1.2577767699873901</v>
      </c>
      <c r="CS24">
        <v>1.32596209427846</v>
      </c>
      <c r="CT24">
        <v>1.2976753532358101</v>
      </c>
      <c r="CU24">
        <v>1.3114923123987301</v>
      </c>
      <c r="CV24">
        <v>1.21508299666036</v>
      </c>
      <c r="CW24">
        <v>1.24376169475318</v>
      </c>
      <c r="CX24">
        <v>1.27298713353592</v>
      </c>
      <c r="CY24">
        <v>1.28003580105104</v>
      </c>
    </row>
    <row r="25" spans="1:103" x14ac:dyDescent="0.45">
      <c r="A25" t="s">
        <v>79</v>
      </c>
      <c r="B25" t="s">
        <v>68</v>
      </c>
      <c r="C25" t="s">
        <v>72</v>
      </c>
      <c r="D25">
        <v>40</v>
      </c>
      <c r="E25">
        <f t="shared" si="1"/>
        <v>0</v>
      </c>
      <c r="F25" s="3" cm="1">
        <f t="array" ref="F25">SUMPRODUCT($H25:$CY25,$H$2:$CY$2)/SUMPRODUCT(--($H25:$CY25&lt;&gt;""),$H$2:$CY$2)</f>
        <v>1.2066767170540826</v>
      </c>
      <c r="G25" s="3" cm="1">
        <f t="array" ref="G25">SUMPRODUCT($H25:$CY25,$G$2:$CX$2)/SUMPRODUCT(--($H25:$CY25&lt;&gt;""),$G$2:$CX$2)</f>
        <v>1.2123316927980319</v>
      </c>
      <c r="H25">
        <v>1.19677225772993</v>
      </c>
      <c r="I25">
        <v>1.21656687227897</v>
      </c>
      <c r="J25">
        <v>1.19505442266491</v>
      </c>
      <c r="K25">
        <v>1.2557661065583601</v>
      </c>
      <c r="L25">
        <v>1.18933183813414</v>
      </c>
      <c r="M25">
        <v>1.22004816159731</v>
      </c>
      <c r="N25">
        <v>1.2743958890381699</v>
      </c>
      <c r="O25">
        <v>1.2618798783301799</v>
      </c>
      <c r="P25">
        <v>1.25745214989577</v>
      </c>
      <c r="Q25">
        <v>1.2173594560738601</v>
      </c>
      <c r="R25">
        <v>1.1973333179913599</v>
      </c>
      <c r="S25">
        <v>1.2236793668185999</v>
      </c>
      <c r="T25">
        <v>1.29223408027793</v>
      </c>
      <c r="U25">
        <v>1.28452148147381</v>
      </c>
      <c r="V25">
        <v>1.2148333526867201</v>
      </c>
      <c r="W25">
        <v>1.2099022449686201</v>
      </c>
      <c r="X25">
        <v>1.2924060796760899</v>
      </c>
      <c r="Y25">
        <v>1.21480846341338</v>
      </c>
      <c r="Z25">
        <v>1.148834559685</v>
      </c>
      <c r="AA25">
        <v>1.1847685035023701</v>
      </c>
      <c r="AB25">
        <v>1.20973066473268</v>
      </c>
      <c r="AC25">
        <v>1.2088454078117501</v>
      </c>
      <c r="AD25">
        <v>1.20060761111154</v>
      </c>
      <c r="AE25">
        <v>1.21219938254152</v>
      </c>
      <c r="AF25">
        <v>1.2095297338237101</v>
      </c>
      <c r="AG25">
        <v>1.17755945900415</v>
      </c>
      <c r="AH25">
        <v>1.16876955990757</v>
      </c>
      <c r="AI25">
        <v>1.1700681277562801</v>
      </c>
      <c r="AJ25">
        <v>1.1973837601731601</v>
      </c>
      <c r="AK25">
        <v>1.18047176404081</v>
      </c>
      <c r="AL25">
        <v>1.1654239541234599</v>
      </c>
      <c r="AM25">
        <v>1.1397978819613399</v>
      </c>
      <c r="AN25">
        <v>1.1437354708374099</v>
      </c>
      <c r="AO25">
        <v>1.15399048156107</v>
      </c>
      <c r="AP25">
        <v>1.2658596683069501</v>
      </c>
      <c r="AQ25">
        <v>1.25153685135813</v>
      </c>
      <c r="AR25">
        <v>1.24924428102994</v>
      </c>
      <c r="AS25">
        <v>1.2134751794367</v>
      </c>
      <c r="AT25">
        <v>1.1924711408391799</v>
      </c>
      <c r="AU25">
        <v>1.25763654687596</v>
      </c>
      <c r="AV25">
        <v>1.15390619078547</v>
      </c>
      <c r="AW25">
        <v>1.12447078977713</v>
      </c>
      <c r="AX25">
        <v>1.1809914152565499</v>
      </c>
      <c r="AY25">
        <v>1.2031277654591199</v>
      </c>
      <c r="AZ25">
        <v>1.1392234575774201</v>
      </c>
      <c r="BA25">
        <v>1.1372710914522299</v>
      </c>
      <c r="BB25">
        <v>1.2109009586750099</v>
      </c>
      <c r="BC25">
        <v>1.27385050710208</v>
      </c>
      <c r="BD25">
        <v>1.1936045901532499</v>
      </c>
      <c r="BE25">
        <v>1.2058911294522401</v>
      </c>
      <c r="BF25">
        <v>1.19542735659524</v>
      </c>
      <c r="BG25">
        <v>1.2070421085585701</v>
      </c>
      <c r="BH25">
        <v>1.20081125781954</v>
      </c>
      <c r="BI25">
        <v>1.2367172827420501</v>
      </c>
      <c r="BJ25">
        <v>1.2340899620844501</v>
      </c>
      <c r="BK25">
        <v>1.2296337231782299</v>
      </c>
      <c r="BL25">
        <v>1.25601506079368</v>
      </c>
      <c r="BM25">
        <v>1.2520908037102301</v>
      </c>
      <c r="BN25">
        <v>1.26790917280306</v>
      </c>
      <c r="BO25">
        <v>1.2423251987895301</v>
      </c>
      <c r="BP25">
        <v>1.12588393071792</v>
      </c>
      <c r="BQ25">
        <v>1.1756961342582199</v>
      </c>
      <c r="BR25">
        <v>1.2213047599464499</v>
      </c>
      <c r="BS25">
        <v>1.2693721509599101</v>
      </c>
      <c r="BT25">
        <v>1.12229034786155</v>
      </c>
      <c r="BU25">
        <v>1.13996502807777</v>
      </c>
      <c r="BV25">
        <v>1.1373560232394799</v>
      </c>
      <c r="BW25">
        <v>1.1868032640636501</v>
      </c>
      <c r="BX25">
        <v>1.1360534919034799</v>
      </c>
      <c r="BY25">
        <v>1.20439162959377</v>
      </c>
      <c r="BZ25">
        <v>1.2201816485810999</v>
      </c>
      <c r="CA25">
        <v>1.2559457455947201</v>
      </c>
      <c r="CB25">
        <v>1.1434723098816699</v>
      </c>
      <c r="CC25">
        <v>1.1828093480264501</v>
      </c>
      <c r="CD25">
        <v>1.1556239605061001</v>
      </c>
      <c r="CE25">
        <v>1.2035963621950501</v>
      </c>
      <c r="CF25">
        <v>1.2507375547158399</v>
      </c>
      <c r="CG25">
        <v>1.28804403197471</v>
      </c>
      <c r="CH25">
        <v>1.31743414169719</v>
      </c>
      <c r="CI25">
        <v>1.32438280040645</v>
      </c>
      <c r="CJ25">
        <v>1.2887558506488701</v>
      </c>
      <c r="CK25">
        <v>1.30309984272609</v>
      </c>
      <c r="CL25">
        <v>1.23915766003203</v>
      </c>
      <c r="CM25">
        <v>1.2433636384823801</v>
      </c>
      <c r="CN25">
        <v>1.13905208891131</v>
      </c>
      <c r="CO25">
        <v>1.21260005542065</v>
      </c>
      <c r="CP25">
        <v>1.20821404827315</v>
      </c>
      <c r="CQ25">
        <v>1.1967887250315801</v>
      </c>
      <c r="CR25">
        <v>1.1670613237043199</v>
      </c>
      <c r="CS25">
        <v>1.2142466800985301</v>
      </c>
      <c r="CT25">
        <v>1.2950188101823901</v>
      </c>
      <c r="CU25">
        <v>1.29902661624827</v>
      </c>
      <c r="CV25">
        <v>1.2698538658398499</v>
      </c>
      <c r="CW25">
        <v>1.28506795334728</v>
      </c>
      <c r="CX25">
        <v>1.1793059212186201</v>
      </c>
      <c r="CY25">
        <v>1.21220994036026</v>
      </c>
    </row>
    <row r="26" spans="1:103" hidden="1" x14ac:dyDescent="0.45">
      <c r="A26" t="s">
        <v>78</v>
      </c>
      <c r="B26" t="s">
        <v>64</v>
      </c>
      <c r="C26" t="s">
        <v>65</v>
      </c>
      <c r="D26">
        <v>40</v>
      </c>
      <c r="E26">
        <f t="shared" si="1"/>
        <v>0</v>
      </c>
      <c r="F26" s="3" cm="1">
        <f t="array" ref="F26">SUMPRODUCT($H26:$CY26,$H$2:$CY$2)/SUMPRODUCT(--($H26:$CY26&lt;&gt;""),$H$2:$CY$2)</f>
        <v>1.2306864904437782</v>
      </c>
      <c r="G26" s="3" cm="1">
        <f t="array" ref="G26">SUMPRODUCT($H26:$CY26,$G$2:$CX$2)/SUMPRODUCT(--($H26:$CY26&lt;&gt;""),$G$2:$CX$2)</f>
        <v>1.2501305746720877</v>
      </c>
      <c r="H26">
        <v>1.1816997592532701</v>
      </c>
      <c r="I26">
        <v>1.21448909768774</v>
      </c>
      <c r="J26">
        <v>1.1818920129057799</v>
      </c>
      <c r="K26">
        <v>1.2522109964980499</v>
      </c>
      <c r="L26">
        <v>1.1714770863875399</v>
      </c>
      <c r="M26">
        <v>1.2112500539936699</v>
      </c>
      <c r="N26">
        <v>1.30390868925971</v>
      </c>
      <c r="O26">
        <v>1.2931904686175899</v>
      </c>
      <c r="P26">
        <v>1.2376770254221501</v>
      </c>
      <c r="Q26">
        <v>1.2656898471048299</v>
      </c>
      <c r="R26">
        <v>1.2911762200439501</v>
      </c>
      <c r="S26">
        <v>1.30379783198623</v>
      </c>
      <c r="T26">
        <v>1.2710080897416001</v>
      </c>
      <c r="U26">
        <v>1.27303733682873</v>
      </c>
      <c r="V26">
        <v>1.3125324912298399</v>
      </c>
      <c r="W26">
        <v>1.2261775257263301</v>
      </c>
      <c r="X26">
        <v>1.1966431184325801</v>
      </c>
      <c r="Y26">
        <v>1.2288185925208099</v>
      </c>
      <c r="Z26">
        <v>1.1812602067568201</v>
      </c>
      <c r="AA26">
        <v>1.1981754746534301</v>
      </c>
      <c r="AB26">
        <v>1.24011008360176</v>
      </c>
      <c r="AC26">
        <v>1.2458357729609399</v>
      </c>
      <c r="AD26">
        <v>1.1848046630015101</v>
      </c>
      <c r="AE26">
        <v>1.1980345687945799</v>
      </c>
      <c r="AF26">
        <v>1.28280423542971</v>
      </c>
      <c r="AG26">
        <v>1.2634614079067401</v>
      </c>
      <c r="AH26">
        <v>1.2318742419217401</v>
      </c>
      <c r="AI26">
        <v>1.2475830626793001</v>
      </c>
      <c r="AJ26">
        <v>1.1864099584678001</v>
      </c>
      <c r="AK26">
        <v>1.18328113743955</v>
      </c>
      <c r="AL26">
        <v>1.2407559466218401</v>
      </c>
      <c r="AM26">
        <v>1.2311449594741</v>
      </c>
      <c r="AN26">
        <v>1.2596764378801699</v>
      </c>
      <c r="AO26">
        <v>1.2491463645532199</v>
      </c>
      <c r="AP26">
        <v>1.25160421761248</v>
      </c>
      <c r="AQ26">
        <v>1.2747574779008899</v>
      </c>
      <c r="AR26">
        <v>1.2286883767868499</v>
      </c>
      <c r="AS26">
        <v>1.2250064304750801</v>
      </c>
      <c r="AT26">
        <v>1.1644836700336301</v>
      </c>
      <c r="AU26">
        <v>1.2328566381919099</v>
      </c>
      <c r="AV26">
        <v>1.25601483637154</v>
      </c>
      <c r="AW26">
        <v>1.2490387946407699</v>
      </c>
      <c r="AX26">
        <v>1.1865895758604199</v>
      </c>
      <c r="AY26">
        <v>1.2053784298822401</v>
      </c>
      <c r="AZ26">
        <v>1.0464761116032599</v>
      </c>
      <c r="BA26">
        <v>1.17199853205688</v>
      </c>
      <c r="BB26">
        <v>1.1659350728309299</v>
      </c>
      <c r="BC26">
        <v>1.2482528752336901</v>
      </c>
      <c r="BD26">
        <v>1.29174465800979</v>
      </c>
      <c r="BE26">
        <v>1.3158548038961599</v>
      </c>
      <c r="BF26">
        <v>1.2529078057865899</v>
      </c>
      <c r="BG26">
        <v>1.2636313755792601</v>
      </c>
      <c r="BH26">
        <v>1.2957016524133</v>
      </c>
      <c r="BI26">
        <v>1.3034737912304799</v>
      </c>
      <c r="BJ26">
        <v>1.22049203159811</v>
      </c>
      <c r="BK26">
        <v>1.21028682524181</v>
      </c>
      <c r="BL26">
        <v>1.3844183312151199</v>
      </c>
      <c r="BM26">
        <v>1.3826705118946701</v>
      </c>
      <c r="BN26">
        <v>1.29815669731614</v>
      </c>
      <c r="BO26">
        <v>1.3169199028899301</v>
      </c>
      <c r="BP26">
        <v>1.1780529880936299</v>
      </c>
      <c r="BQ26">
        <v>1.2263559306138101</v>
      </c>
      <c r="BR26">
        <v>1.20494084235651</v>
      </c>
      <c r="BS26">
        <v>1.2416206784092301</v>
      </c>
      <c r="BT26">
        <v>1.2111676555917501</v>
      </c>
      <c r="BU26">
        <v>1.1587807734959199</v>
      </c>
      <c r="BV26">
        <v>1.2071068753232801</v>
      </c>
      <c r="BW26">
        <v>1.25697273160209</v>
      </c>
      <c r="BX26">
        <v>1.2791023971416</v>
      </c>
      <c r="BY26">
        <v>1.3206649073144701</v>
      </c>
      <c r="BZ26">
        <v>1.2346561479599301</v>
      </c>
      <c r="CA26">
        <v>1.28240256482463</v>
      </c>
      <c r="CB26">
        <v>1.2419840479191799</v>
      </c>
      <c r="CC26">
        <v>1.2429748517883401</v>
      </c>
      <c r="CD26">
        <v>1.27107759410846</v>
      </c>
      <c r="CE26">
        <v>1.26612232240052</v>
      </c>
      <c r="CF26">
        <v>1.2854692778740999</v>
      </c>
      <c r="CG26">
        <v>1.3156562727486101</v>
      </c>
      <c r="CH26">
        <v>1.3456294626038601</v>
      </c>
      <c r="CI26">
        <v>1.3568334524114301</v>
      </c>
      <c r="CJ26">
        <v>1.31597223533038</v>
      </c>
      <c r="CK26">
        <v>1.3077444296871401</v>
      </c>
      <c r="CL26">
        <v>1.24767959885915</v>
      </c>
      <c r="CM26">
        <v>1.24368977962581</v>
      </c>
      <c r="CN26">
        <v>1.19967605135254</v>
      </c>
      <c r="CO26">
        <v>1.23466180463021</v>
      </c>
      <c r="CP26">
        <v>1.19229529646412</v>
      </c>
      <c r="CQ26">
        <v>1.21079280027595</v>
      </c>
      <c r="CR26">
        <v>1.2831890303133799</v>
      </c>
      <c r="CS26">
        <v>1.31129850185679</v>
      </c>
      <c r="CT26">
        <v>1.3108283008069499</v>
      </c>
      <c r="CU26">
        <v>1.2968788130444899</v>
      </c>
      <c r="CV26">
        <v>1.2198363036300901</v>
      </c>
      <c r="CW26">
        <v>1.24678940915641</v>
      </c>
      <c r="CX26">
        <v>1.2839327683130199</v>
      </c>
      <c r="CY26">
        <v>1.2752079240199601</v>
      </c>
    </row>
    <row r="27" spans="1:103" x14ac:dyDescent="0.45">
      <c r="A27" s="1" t="s">
        <v>105</v>
      </c>
      <c r="B27" s="1" t="s">
        <v>68</v>
      </c>
      <c r="C27" s="1" t="s">
        <v>70</v>
      </c>
      <c r="D27" s="1">
        <v>40</v>
      </c>
      <c r="E27" s="1">
        <f t="shared" si="1"/>
        <v>0</v>
      </c>
      <c r="F27" s="4" cm="1">
        <f t="array" ref="F27">SUMPRODUCT($H27:$CY27,$H$2:$CY$2)/SUMPRODUCT(--($H27:$CY27&lt;&gt;""),$H$2:$CY$2)</f>
        <v>1.257011907015877</v>
      </c>
      <c r="G27" s="4" cm="1">
        <f t="array" ref="G27">SUMPRODUCT($H27:$CY27,$G$2:$CX$2)/SUMPRODUCT(--($H27:$CY27&lt;&gt;""),$G$2:$CX$2)</f>
        <v>1.2853100791928669</v>
      </c>
      <c r="H27" s="1">
        <v>1.20335482263023</v>
      </c>
      <c r="I27" s="1">
        <v>1.24220100769535</v>
      </c>
      <c r="J27" s="1">
        <v>1.1980213433625</v>
      </c>
      <c r="K27" s="1">
        <v>1.2815791232911999</v>
      </c>
      <c r="L27" s="1">
        <v>1.197201512516</v>
      </c>
      <c r="M27" s="1">
        <v>1.24255707646863</v>
      </c>
      <c r="N27" s="1">
        <v>1.3782886609143099</v>
      </c>
      <c r="O27" s="1">
        <v>1.3641784423349299</v>
      </c>
      <c r="P27" s="1">
        <v>1.3030966428378701</v>
      </c>
      <c r="Q27" s="1">
        <v>1.3184215057441999</v>
      </c>
      <c r="R27" s="1">
        <v>1.3516708983905501</v>
      </c>
      <c r="S27" s="1">
        <v>1.35864611513776</v>
      </c>
      <c r="T27" s="1">
        <v>1.1951584905271599</v>
      </c>
      <c r="U27" s="1">
        <v>1.2148654495937701</v>
      </c>
      <c r="V27" s="1">
        <v>1.2517252786452699</v>
      </c>
      <c r="W27" s="1">
        <v>1.2528317103290401</v>
      </c>
      <c r="X27" s="1">
        <v>1.1546050013121301</v>
      </c>
      <c r="Y27" s="1">
        <v>1.27235609469092</v>
      </c>
      <c r="Z27" s="1">
        <v>1.25025261600585</v>
      </c>
      <c r="AA27" s="1">
        <v>1.28086226432754</v>
      </c>
      <c r="AB27" s="1">
        <v>1.2978020857441099</v>
      </c>
      <c r="AC27" s="1">
        <v>1.3165545603900499</v>
      </c>
      <c r="AD27" s="1">
        <v>1.2385601054917501</v>
      </c>
      <c r="AE27" s="1">
        <v>1.25076611709914</v>
      </c>
      <c r="AF27" s="1">
        <v>1.30748263434289</v>
      </c>
      <c r="AG27" s="1">
        <v>1.3043112963936101</v>
      </c>
      <c r="AH27" s="1">
        <v>1.2825992007057201</v>
      </c>
      <c r="AI27" s="1">
        <v>1.2994209624966699</v>
      </c>
      <c r="AJ27" s="1">
        <v>1.2485266889537601</v>
      </c>
      <c r="AK27" s="1">
        <v>1.26682986912995</v>
      </c>
      <c r="AL27" s="1">
        <v>1.23922484977951</v>
      </c>
      <c r="AM27" s="1">
        <v>1.24898397939433</v>
      </c>
      <c r="AN27" s="1">
        <v>1.29217937126844</v>
      </c>
      <c r="AO27" s="1">
        <v>1.28049256689027</v>
      </c>
      <c r="AP27" s="1">
        <v>1.2017083681076499</v>
      </c>
      <c r="AQ27" s="1">
        <v>1.2482673818071599</v>
      </c>
      <c r="AR27" s="1">
        <v>1.30530226050132</v>
      </c>
      <c r="AS27" s="1">
        <v>1.2967107054532701</v>
      </c>
      <c r="AT27" s="1">
        <v>1.16159209654804</v>
      </c>
      <c r="AU27" s="1">
        <v>1.2401913987550299</v>
      </c>
      <c r="AV27" s="1">
        <v>1.27932875169422</v>
      </c>
      <c r="AW27" s="1">
        <v>1.26205005201298</v>
      </c>
      <c r="AX27" s="1">
        <v>1.24056378093738</v>
      </c>
      <c r="AY27" s="1">
        <v>1.2588723652081</v>
      </c>
      <c r="AZ27" s="1">
        <v>1.0971240719205599</v>
      </c>
      <c r="BA27" s="1">
        <v>1.2352484554127301</v>
      </c>
      <c r="BB27" s="1">
        <v>1.17655982963545</v>
      </c>
      <c r="BC27" s="1">
        <v>1.2662703685672401</v>
      </c>
      <c r="BD27" s="1">
        <v>1.2939372858679701</v>
      </c>
      <c r="BE27" s="1">
        <v>1.3294195870063501</v>
      </c>
      <c r="BF27" s="1">
        <v>1.2769379728957999</v>
      </c>
      <c r="BG27" s="1">
        <v>1.3057425108187599</v>
      </c>
      <c r="BH27" s="1">
        <v>1.2343437123319301</v>
      </c>
      <c r="BI27" s="1">
        <v>1.32310665394</v>
      </c>
      <c r="BJ27" s="1">
        <v>1.2540353722963999</v>
      </c>
      <c r="BK27" s="1">
        <v>1.25224958208411</v>
      </c>
      <c r="BL27" s="1">
        <v>1.4058988561680601</v>
      </c>
      <c r="BM27" s="1">
        <v>1.3892200770433001</v>
      </c>
      <c r="BN27" s="1">
        <v>1.2634280807309</v>
      </c>
      <c r="BO27" s="1">
        <v>1.30247838589779</v>
      </c>
      <c r="BP27" s="1">
        <v>1.2359253112191799</v>
      </c>
      <c r="BQ27" s="1">
        <v>1.2833756060642101</v>
      </c>
      <c r="BR27" s="1">
        <v>1.2182645830257099</v>
      </c>
      <c r="BS27" s="1">
        <v>1.29342577501081</v>
      </c>
      <c r="BT27" s="1">
        <v>1.2977017106582001</v>
      </c>
      <c r="BU27" s="1">
        <v>1.2744035928142201</v>
      </c>
      <c r="BV27" s="1">
        <v>1.2745806258312999</v>
      </c>
      <c r="BW27" s="1">
        <v>1.29923386450845</v>
      </c>
      <c r="BX27" s="1">
        <v>1.2692188688400301</v>
      </c>
      <c r="BY27" s="1">
        <v>1.3251805097104401</v>
      </c>
      <c r="BZ27" s="1">
        <v>1.23757806730704</v>
      </c>
      <c r="CA27" s="1">
        <v>1.2856699935740701</v>
      </c>
      <c r="CB27" s="1">
        <v>1.2747548221598699</v>
      </c>
      <c r="CC27" s="1">
        <v>1.28327227530568</v>
      </c>
      <c r="CD27" s="1">
        <v>1.2935821349940499</v>
      </c>
      <c r="CE27" s="1">
        <v>1.29240646803423</v>
      </c>
      <c r="CF27" s="1">
        <v>1.3506585280300401</v>
      </c>
      <c r="CG27" s="1">
        <v>1.40413898681256</v>
      </c>
      <c r="CH27" s="1">
        <v>1.3422577476267099</v>
      </c>
      <c r="CI27" s="1">
        <v>1.3506006440814999</v>
      </c>
      <c r="CJ27" s="1">
        <v>1.2842633339943501</v>
      </c>
      <c r="CK27" s="1">
        <v>1.36635872341821</v>
      </c>
      <c r="CL27" s="1">
        <v>1.2537160980895099</v>
      </c>
      <c r="CM27" s="1">
        <v>1.27235966268748</v>
      </c>
      <c r="CN27" s="1">
        <v>1.26081528731694</v>
      </c>
      <c r="CO27" s="1">
        <v>1.32675674942101</v>
      </c>
      <c r="CP27" s="1">
        <v>1.2683640955426401</v>
      </c>
      <c r="CQ27" s="1">
        <v>1.3045227924031799</v>
      </c>
      <c r="CR27" s="1">
        <v>1.2625938881219401</v>
      </c>
      <c r="CS27" s="1">
        <v>1.3228445853389801</v>
      </c>
      <c r="CT27" s="1">
        <v>1.33794276873676</v>
      </c>
      <c r="CU27" s="1">
        <v>1.33736574131774</v>
      </c>
      <c r="CV27" s="1">
        <v>1.2674968566560401</v>
      </c>
      <c r="CW27" s="1">
        <v>1.2929130116908401</v>
      </c>
      <c r="CX27" s="1">
        <v>1.3381313276228799</v>
      </c>
      <c r="CY27" s="1">
        <v>1.3247820524957199</v>
      </c>
    </row>
    <row r="28" spans="1:103" x14ac:dyDescent="0.45">
      <c r="A28" t="s">
        <v>80</v>
      </c>
      <c r="B28" t="s">
        <v>64</v>
      </c>
      <c r="C28" t="s">
        <v>76</v>
      </c>
      <c r="D28">
        <v>40</v>
      </c>
      <c r="E28">
        <f t="shared" si="1"/>
        <v>0</v>
      </c>
      <c r="F28" s="3" cm="1">
        <f t="array" ref="F28">SUMPRODUCT($H28:$CY28,$H$2:$CY$2)/SUMPRODUCT(--($H28:$CY28&lt;&gt;""),$H$2:$CY$2)</f>
        <v>1.2656584243331446</v>
      </c>
      <c r="G28" s="3" cm="1">
        <f t="array" ref="G28">SUMPRODUCT($H28:$CY28,$G$2:$CX$2)/SUMPRODUCT(--($H28:$CY28&lt;&gt;""),$G$2:$CX$2)</f>
        <v>1.2535757219838781</v>
      </c>
      <c r="H28">
        <v>1.25778169994828</v>
      </c>
      <c r="I28">
        <v>1.29343563113324</v>
      </c>
      <c r="J28">
        <v>1.2535213431627199</v>
      </c>
      <c r="K28">
        <v>1.332221858741</v>
      </c>
      <c r="L28">
        <v>1.2395693159158101</v>
      </c>
      <c r="M28">
        <v>1.2866439254708599</v>
      </c>
      <c r="N28">
        <v>1.27655254575166</v>
      </c>
      <c r="O28">
        <v>1.26355409856501</v>
      </c>
      <c r="P28">
        <v>1.25993501124981</v>
      </c>
      <c r="Q28">
        <v>1.24097873847103</v>
      </c>
      <c r="R28">
        <v>1.27856385789202</v>
      </c>
      <c r="S28">
        <v>1.2782521920385499</v>
      </c>
      <c r="T28">
        <v>1.2613190994760699</v>
      </c>
      <c r="U28">
        <v>1.2293952748047301</v>
      </c>
      <c r="V28">
        <v>1.36479117112062</v>
      </c>
      <c r="W28">
        <v>1.26536883107775</v>
      </c>
      <c r="X28">
        <v>1.21470538088104</v>
      </c>
      <c r="Y28">
        <v>1.27611164548542</v>
      </c>
      <c r="Z28">
        <v>1.2249113952931401</v>
      </c>
      <c r="AA28">
        <v>1.1939455654003801</v>
      </c>
      <c r="AB28">
        <v>1.2589975068352399</v>
      </c>
      <c r="AC28">
        <v>1.2456507075096701</v>
      </c>
      <c r="AD28">
        <v>1.2763490789798599</v>
      </c>
      <c r="AE28">
        <v>1.2761253976079201</v>
      </c>
      <c r="AF28">
        <v>1.2506472652085301</v>
      </c>
      <c r="AG28">
        <v>1.21313185537572</v>
      </c>
      <c r="AH28">
        <v>1.2360589874778201</v>
      </c>
      <c r="AI28">
        <v>1.2210807801741801</v>
      </c>
      <c r="AJ28">
        <v>1.28398122972295</v>
      </c>
      <c r="AK28">
        <v>1.2622067220522999</v>
      </c>
      <c r="AL28">
        <v>1.2441938842884399</v>
      </c>
      <c r="AM28">
        <v>1.21545696245059</v>
      </c>
      <c r="AN28">
        <v>1.2629400792968</v>
      </c>
      <c r="AO28">
        <v>1.2334858266370801</v>
      </c>
      <c r="AP28">
        <v>1.3414278728154501</v>
      </c>
      <c r="AQ28">
        <v>1.26072024416013</v>
      </c>
      <c r="AR28">
        <v>1.2638384022870399</v>
      </c>
      <c r="AS28">
        <v>1.2277984939656399</v>
      </c>
      <c r="AT28">
        <v>1.2367039764662999</v>
      </c>
      <c r="AU28">
        <v>1.2983071903666501</v>
      </c>
      <c r="AV28">
        <v>1.3200333678890399</v>
      </c>
      <c r="AW28">
        <v>1.2552537891288</v>
      </c>
      <c r="AX28">
        <v>1.2366358682672201</v>
      </c>
      <c r="AY28">
        <v>1.2457564318238199</v>
      </c>
      <c r="AZ28">
        <v>1.25091785961965</v>
      </c>
      <c r="BA28">
        <v>1.1998889477878401</v>
      </c>
      <c r="BB28">
        <v>1.22629170400647</v>
      </c>
      <c r="BC28">
        <v>1.27230038188613</v>
      </c>
      <c r="BD28">
        <v>1.2943152671612601</v>
      </c>
      <c r="BE28">
        <v>1.2892621244885401</v>
      </c>
      <c r="BF28">
        <v>1.2768205397775001</v>
      </c>
      <c r="BG28">
        <v>1.2533746782927599</v>
      </c>
      <c r="BH28">
        <v>1.2538760185176001</v>
      </c>
      <c r="BI28">
        <v>1.2746772107723501</v>
      </c>
      <c r="BJ28">
        <v>1.27214209025979</v>
      </c>
      <c r="BK28">
        <v>1.25788195071761</v>
      </c>
      <c r="BL28">
        <v>1.33120357218102</v>
      </c>
      <c r="BM28">
        <v>1.32007972275233</v>
      </c>
      <c r="BN28">
        <v>1.25737241193948</v>
      </c>
      <c r="BO28">
        <v>1.2540210963493601</v>
      </c>
      <c r="BP28">
        <v>1.24484816734221</v>
      </c>
      <c r="BQ28">
        <v>1.27536998697551</v>
      </c>
      <c r="BR28">
        <v>1.2400525252512899</v>
      </c>
      <c r="BS28">
        <v>1.2511400047501</v>
      </c>
      <c r="BT28">
        <v>1.2557945026188999</v>
      </c>
      <c r="BU28">
        <v>1.19869776082721</v>
      </c>
      <c r="BV28">
        <v>1.1737348345248599</v>
      </c>
      <c r="BW28">
        <v>1.20603956832814</v>
      </c>
      <c r="BX28">
        <v>1.25230389742033</v>
      </c>
      <c r="BY28">
        <v>1.2822510236629501</v>
      </c>
      <c r="BZ28">
        <v>1.2096096365389399</v>
      </c>
      <c r="CA28">
        <v>1.2401540742007999</v>
      </c>
      <c r="CB28">
        <v>1.2460464554714401</v>
      </c>
      <c r="CC28">
        <v>1.2200451491222299</v>
      </c>
      <c r="CD28">
        <v>1.2404523372230001</v>
      </c>
      <c r="CE28">
        <v>1.21625371253433</v>
      </c>
      <c r="CF28">
        <v>1.33968684447232</v>
      </c>
      <c r="CG28">
        <v>1.33321027846132</v>
      </c>
      <c r="CH28">
        <v>1.30882762486325</v>
      </c>
      <c r="CI28">
        <v>1.3153717220763901</v>
      </c>
      <c r="CJ28">
        <v>1.2540584521931699</v>
      </c>
      <c r="CK28">
        <v>1.2445892619971901</v>
      </c>
      <c r="CL28">
        <v>1.2434982561710199</v>
      </c>
      <c r="CM28">
        <v>1.2224102304442399</v>
      </c>
      <c r="CN28">
        <v>1.2620772120650601</v>
      </c>
      <c r="CO28">
        <v>1.26850762538922</v>
      </c>
      <c r="CP28">
        <v>1.2467342318980501</v>
      </c>
      <c r="CQ28">
        <v>1.2465872184603599</v>
      </c>
      <c r="CR28">
        <v>1.2775314918484799</v>
      </c>
      <c r="CS28">
        <v>1.2842856452018201</v>
      </c>
      <c r="CT28">
        <v>1.34831828455459</v>
      </c>
      <c r="CU28">
        <v>1.3247827417033899</v>
      </c>
      <c r="CV28">
        <v>1.29210451545745</v>
      </c>
      <c r="CW28">
        <v>1.30252585915361</v>
      </c>
      <c r="CX28">
        <v>1.2581941491081301</v>
      </c>
      <c r="CY28">
        <v>1.2157679330512201</v>
      </c>
    </row>
    <row r="29" spans="1:103" s="1" customFormat="1" x14ac:dyDescent="0.45">
      <c r="A29" s="1" t="s">
        <v>103</v>
      </c>
      <c r="B29" s="1" t="s">
        <v>68</v>
      </c>
      <c r="C29" s="1" t="s">
        <v>84</v>
      </c>
      <c r="D29" s="1">
        <v>40</v>
      </c>
      <c r="E29" s="1">
        <f t="shared" si="1"/>
        <v>0</v>
      </c>
      <c r="F29" s="4" cm="1">
        <f t="array" ref="F29">SUMPRODUCT($H29:$CY29,$H$2:$CY$2)/SUMPRODUCT(--($H29:$CY29&lt;&gt;""),$H$2:$CY$2)</f>
        <v>1.2688362751449982</v>
      </c>
      <c r="G29" s="4" cm="1">
        <f t="array" ref="G29">SUMPRODUCT($H29:$CY29,$G$2:$CX$2)/SUMPRODUCT(--($H29:$CY29&lt;&gt;""),$G$2:$CX$2)</f>
        <v>1.1619524318395589</v>
      </c>
      <c r="H29" s="1">
        <v>1.2904302432499399</v>
      </c>
      <c r="I29" s="1">
        <v>1.1342702553384501</v>
      </c>
      <c r="J29" s="1">
        <v>1.28480397354231</v>
      </c>
      <c r="K29" s="1">
        <v>1.1715304805375499</v>
      </c>
      <c r="L29" s="1">
        <v>1.28668128291455</v>
      </c>
      <c r="M29" s="1">
        <v>1.1495415383474099</v>
      </c>
      <c r="N29" s="1">
        <v>1.25726931427363</v>
      </c>
      <c r="O29" s="1">
        <v>1.1445480714454901</v>
      </c>
      <c r="P29" s="1">
        <v>1.1786467052165299</v>
      </c>
      <c r="Q29" s="1">
        <v>1.1900665645605299</v>
      </c>
      <c r="R29" s="1">
        <v>1.2471525085328801</v>
      </c>
      <c r="S29" s="1">
        <v>1.14674929088119</v>
      </c>
      <c r="T29" s="1">
        <v>1.2892931615990999</v>
      </c>
      <c r="U29" s="1">
        <v>1.06965705860922</v>
      </c>
      <c r="V29" s="1">
        <v>1.3176690921444401</v>
      </c>
      <c r="W29" s="1">
        <v>1.1572481691072101</v>
      </c>
      <c r="X29" s="1">
        <v>1.2561537436402499</v>
      </c>
      <c r="Y29" s="1">
        <v>1.1777288723188</v>
      </c>
      <c r="Z29" s="1">
        <v>1.06339305795415</v>
      </c>
      <c r="AA29" s="1">
        <v>1.05362039093214</v>
      </c>
      <c r="AB29" s="1">
        <v>1.34497768576775</v>
      </c>
      <c r="AC29" s="1">
        <v>1.1365674068578</v>
      </c>
      <c r="AD29" s="1">
        <v>1.39697021986422</v>
      </c>
      <c r="AE29" s="1">
        <v>1.1846222126164101</v>
      </c>
      <c r="AF29" s="1">
        <v>1.3595931773925201</v>
      </c>
      <c r="AG29" s="1">
        <v>1.2147283664101101</v>
      </c>
      <c r="AH29" s="1">
        <v>1.21021109392909</v>
      </c>
      <c r="AI29" s="1">
        <v>1.16473404320274</v>
      </c>
      <c r="AJ29" s="1">
        <v>1.4103980853579501</v>
      </c>
      <c r="AK29" s="1">
        <v>1.1855705035994299</v>
      </c>
      <c r="AL29" s="1">
        <v>1.1776295466875699</v>
      </c>
      <c r="AM29" s="1">
        <v>1.12019264429073</v>
      </c>
      <c r="AN29" s="1">
        <v>1.15898843129618</v>
      </c>
      <c r="AO29" s="1">
        <v>1.1054312578772101</v>
      </c>
      <c r="AP29" s="1">
        <v>1.1906663207746599</v>
      </c>
      <c r="AQ29" s="1">
        <v>1.12903354848729</v>
      </c>
      <c r="AR29" s="1">
        <v>1.4163376148379401</v>
      </c>
      <c r="AS29" s="1">
        <v>1.2366939810712001</v>
      </c>
      <c r="AT29" s="1">
        <v>1.2292337466940499</v>
      </c>
      <c r="AU29" s="1">
        <v>1.14043949920243</v>
      </c>
      <c r="AV29" s="1">
        <v>1.42393522994795</v>
      </c>
      <c r="AW29" s="1">
        <v>1.2299080114882299</v>
      </c>
      <c r="AX29" s="1">
        <v>1.3283914523132101</v>
      </c>
      <c r="AY29" s="1">
        <v>1.2488234191065799</v>
      </c>
      <c r="AZ29" s="1">
        <v>1.4717056606713601</v>
      </c>
      <c r="BA29" s="1">
        <v>1.30524054684404</v>
      </c>
      <c r="BB29" s="1">
        <v>1.12165273324045</v>
      </c>
      <c r="BC29" s="1">
        <v>1.14861375444631</v>
      </c>
      <c r="BD29" s="1">
        <v>1.32235886534836</v>
      </c>
      <c r="BE29" s="1">
        <v>1.17841620746883</v>
      </c>
      <c r="BF29" s="1">
        <v>1.19330493714829</v>
      </c>
      <c r="BG29" s="1">
        <v>1.1023916165660499</v>
      </c>
      <c r="BH29" s="1">
        <v>1.1030714354005799</v>
      </c>
      <c r="BI29" s="1">
        <v>1.1225048395942101</v>
      </c>
      <c r="BJ29" s="1">
        <v>1.23912966676892</v>
      </c>
      <c r="BK29" s="1">
        <v>1.1397347249299301</v>
      </c>
      <c r="BL29" s="1">
        <v>1.2439201016739501</v>
      </c>
      <c r="BM29" s="1">
        <v>1.12079287276617</v>
      </c>
      <c r="BN29" s="1">
        <v>1.09721239199957</v>
      </c>
      <c r="BO29" s="1">
        <v>1.07239739529843</v>
      </c>
      <c r="BP29" s="1">
        <v>1.0999380213255301</v>
      </c>
      <c r="BQ29" s="1">
        <v>1.0624794004281899</v>
      </c>
      <c r="BR29" s="1">
        <v>1.08792892418571</v>
      </c>
      <c r="BS29" s="1">
        <v>1.1144663114068101</v>
      </c>
      <c r="BT29" s="1">
        <v>1.2492196817671899</v>
      </c>
      <c r="BU29" s="1">
        <v>1.1656003104208501</v>
      </c>
      <c r="BV29" s="1">
        <v>1.1918226222474599</v>
      </c>
      <c r="BW29" s="1">
        <v>1.09522616726625</v>
      </c>
      <c r="BX29" s="1">
        <v>1.23594918731629</v>
      </c>
      <c r="BY29" s="1">
        <v>1.14087782891267</v>
      </c>
      <c r="BZ29" s="1">
        <v>1.11885472093849</v>
      </c>
      <c r="CA29" s="1">
        <v>1.09827403593313</v>
      </c>
      <c r="CB29" s="1">
        <v>1.2311698440554999</v>
      </c>
      <c r="CC29" s="1">
        <v>1.1204452533731799</v>
      </c>
      <c r="CD29" s="1">
        <v>1.35361011188354</v>
      </c>
      <c r="CE29" s="1">
        <v>1.12778001856393</v>
      </c>
      <c r="CF29" s="1">
        <v>1.2136835073286201</v>
      </c>
      <c r="CG29" s="1">
        <v>1.12513912830953</v>
      </c>
      <c r="CH29" s="1">
        <v>1.19471892024707</v>
      </c>
      <c r="CI29" s="1">
        <v>1.12273954723046</v>
      </c>
      <c r="CJ29" s="1">
        <v>1.0789703080055499</v>
      </c>
      <c r="CK29" s="1">
        <v>1.0463158661718699</v>
      </c>
      <c r="CL29" s="1">
        <v>1.11453661470937</v>
      </c>
      <c r="CM29" s="1">
        <v>1.0859405610086901</v>
      </c>
      <c r="CN29" s="1">
        <v>1.2343752820676199</v>
      </c>
      <c r="CO29" s="1">
        <v>1.14053301031972</v>
      </c>
      <c r="CP29" s="1">
        <v>1.2113623835673999</v>
      </c>
      <c r="CQ29" s="1">
        <v>1.1318260877214199</v>
      </c>
      <c r="CR29" s="1">
        <v>1.21401482146801</v>
      </c>
      <c r="CS29" s="1">
        <v>1.12531962484656</v>
      </c>
      <c r="CT29" s="1">
        <v>1.1998342636077499</v>
      </c>
      <c r="CU29" s="1">
        <v>1.0925295066610199</v>
      </c>
      <c r="CV29" s="1">
        <v>1.07164368675647</v>
      </c>
      <c r="CW29" s="1">
        <v>1.06466018780387</v>
      </c>
      <c r="CX29" s="1">
        <v>1.0574270551404099</v>
      </c>
      <c r="CY29" s="1">
        <v>1.0209872524566299</v>
      </c>
    </row>
    <row r="30" spans="1:103" x14ac:dyDescent="0.45">
      <c r="A30" t="s">
        <v>82</v>
      </c>
      <c r="B30" t="s">
        <v>68</v>
      </c>
      <c r="C30" t="s">
        <v>65</v>
      </c>
      <c r="D30">
        <v>40</v>
      </c>
      <c r="E30">
        <f t="shared" si="1"/>
        <v>0</v>
      </c>
      <c r="F30" s="3" cm="1">
        <f t="array" ref="F30">SUMPRODUCT($H30:$CY30,$H$2:$CY$2)/SUMPRODUCT(--($H30:$CY30&lt;&gt;""),$H$2:$CY$2)</f>
        <v>1.293091462841814</v>
      </c>
      <c r="G30" s="3" cm="1">
        <f t="array" ref="G30">SUMPRODUCT($H30:$CY30,$G$2:$CX$2)/SUMPRODUCT(--($H30:$CY30&lt;&gt;""),$G$2:$CX$2)</f>
        <v>1.3092114744378125</v>
      </c>
      <c r="H30">
        <v>1.25525594234642</v>
      </c>
      <c r="I30">
        <v>1.3076550125314399</v>
      </c>
      <c r="J30">
        <v>1.2514356141123</v>
      </c>
      <c r="K30">
        <v>1.34846933750207</v>
      </c>
      <c r="L30">
        <v>1.2685697624841099</v>
      </c>
      <c r="M30">
        <v>1.3135303348310099</v>
      </c>
      <c r="N30">
        <v>1.36129843453183</v>
      </c>
      <c r="O30">
        <v>1.3475826672306801</v>
      </c>
      <c r="P30">
        <v>1.2634163060316099</v>
      </c>
      <c r="Q30">
        <v>1.2933677804238299</v>
      </c>
      <c r="R30">
        <v>1.29738789952765</v>
      </c>
      <c r="S30">
        <v>1.3251019488695199</v>
      </c>
      <c r="T30">
        <v>1.3510996395033801</v>
      </c>
      <c r="U30">
        <v>1.35544561319459</v>
      </c>
      <c r="V30">
        <v>1.2746275946922301</v>
      </c>
      <c r="W30">
        <v>1.2941139435746101</v>
      </c>
      <c r="X30">
        <v>1.2599384041466499</v>
      </c>
      <c r="Y30">
        <v>1.2974035085832001</v>
      </c>
      <c r="Z30">
        <v>1.2549944680540599</v>
      </c>
      <c r="AA30">
        <v>1.2918334809916601</v>
      </c>
      <c r="AB30">
        <v>1.2882463132779101</v>
      </c>
      <c r="AC30">
        <v>1.29996196936774</v>
      </c>
      <c r="AD30">
        <v>1.28111474631404</v>
      </c>
      <c r="AE30">
        <v>1.2934700105882</v>
      </c>
      <c r="AF30">
        <v>1.28211381637983</v>
      </c>
      <c r="AG30">
        <v>1.27606771416095</v>
      </c>
      <c r="AH30">
        <v>1.2555874914726299</v>
      </c>
      <c r="AI30">
        <v>1.26832773076335</v>
      </c>
      <c r="AJ30">
        <v>1.3828840123067501</v>
      </c>
      <c r="AK30">
        <v>1.2844018776058901</v>
      </c>
      <c r="AL30">
        <v>1.2506089638187801</v>
      </c>
      <c r="AM30">
        <v>1.2427555038661899</v>
      </c>
      <c r="AN30">
        <v>1.24983535868721</v>
      </c>
      <c r="AO30">
        <v>1.2541734407518701</v>
      </c>
      <c r="AP30">
        <v>1.3017447399300699</v>
      </c>
      <c r="AQ30">
        <v>1.3296313465385401</v>
      </c>
      <c r="AR30">
        <v>1.44852857298743</v>
      </c>
      <c r="AS30">
        <v>1.2997538117266401</v>
      </c>
      <c r="AT30">
        <v>1.27169524399534</v>
      </c>
      <c r="AU30">
        <v>1.3372091361562499</v>
      </c>
      <c r="AV30">
        <v>1.33940544704539</v>
      </c>
      <c r="AW30">
        <v>1.33333119887035</v>
      </c>
      <c r="AX30">
        <v>1.24731593166833</v>
      </c>
      <c r="AY30">
        <v>1.2920639254505</v>
      </c>
      <c r="AZ30">
        <v>1.13242896386946</v>
      </c>
      <c r="BA30">
        <v>1.2067043979538199</v>
      </c>
      <c r="BB30">
        <v>1.28777392291722</v>
      </c>
      <c r="BC30">
        <v>1.35211966985742</v>
      </c>
      <c r="BD30">
        <v>1.26428397368776</v>
      </c>
      <c r="BE30">
        <v>1.2929931236282499</v>
      </c>
      <c r="BF30">
        <v>1.28929670359892</v>
      </c>
      <c r="BG30">
        <v>1.2992754707171399</v>
      </c>
      <c r="BH30">
        <v>1.35478277730172</v>
      </c>
      <c r="BI30">
        <v>1.37967231611439</v>
      </c>
      <c r="BJ30">
        <v>1.30633495691946</v>
      </c>
      <c r="BK30">
        <v>1.3231237344604201</v>
      </c>
      <c r="BL30">
        <v>1.4579472192582399</v>
      </c>
      <c r="BM30">
        <v>1.46476548826348</v>
      </c>
      <c r="BN30">
        <v>1.38848952833641</v>
      </c>
      <c r="BO30">
        <v>1.3892338483995901</v>
      </c>
      <c r="BP30">
        <v>1.3130788487685101</v>
      </c>
      <c r="BQ30">
        <v>1.36916887064843</v>
      </c>
      <c r="BR30">
        <v>1.3141785535161401</v>
      </c>
      <c r="BS30">
        <v>1.3531067563769701</v>
      </c>
      <c r="BT30">
        <v>1.2001201421882499</v>
      </c>
      <c r="BU30">
        <v>1.2371471656261801</v>
      </c>
      <c r="BV30">
        <v>1.2348467923316999</v>
      </c>
      <c r="BW30">
        <v>1.2955078534531399</v>
      </c>
      <c r="BX30">
        <v>1.3281885840315599</v>
      </c>
      <c r="BY30">
        <v>1.39697568963201</v>
      </c>
      <c r="BZ30">
        <v>1.2905719371181501</v>
      </c>
      <c r="CA30">
        <v>1.34300334469029</v>
      </c>
      <c r="CB30">
        <v>1.23179512694201</v>
      </c>
      <c r="CC30">
        <v>1.27599736576345</v>
      </c>
      <c r="CD30">
        <v>1.2370803455457999</v>
      </c>
      <c r="CE30">
        <v>1.2799731043272999</v>
      </c>
      <c r="CF30">
        <v>1.3575836410746001</v>
      </c>
      <c r="CG30">
        <v>1.4028443518159499</v>
      </c>
      <c r="CH30">
        <v>1.41186097629035</v>
      </c>
      <c r="CI30">
        <v>1.41517798500133</v>
      </c>
      <c r="CJ30">
        <v>1.3774483232007499</v>
      </c>
      <c r="CK30">
        <v>1.39660913023822</v>
      </c>
      <c r="CL30">
        <v>1.3179615882543401</v>
      </c>
      <c r="CM30">
        <v>1.33362638804815</v>
      </c>
      <c r="CN30">
        <v>1.2344631102422301</v>
      </c>
      <c r="CO30">
        <v>1.3188890368736601</v>
      </c>
      <c r="CP30">
        <v>1.28101065810777</v>
      </c>
      <c r="CQ30">
        <v>1.2975573038042501</v>
      </c>
      <c r="CR30">
        <v>1.2795483534788501</v>
      </c>
      <c r="CS30">
        <v>1.32068548113295</v>
      </c>
      <c r="CT30">
        <v>1.3935223050457901</v>
      </c>
      <c r="CU30">
        <v>1.4013782947187201</v>
      </c>
      <c r="CV30">
        <v>1.3570839753967401</v>
      </c>
      <c r="CW30">
        <v>1.3822472386695099</v>
      </c>
      <c r="CX30">
        <v>1.3913557423376499</v>
      </c>
      <c r="CY30">
        <v>1.3693398624352699</v>
      </c>
    </row>
    <row r="31" spans="1:103" x14ac:dyDescent="0.45">
      <c r="A31" t="s">
        <v>86</v>
      </c>
      <c r="B31" t="s">
        <v>69</v>
      </c>
      <c r="C31" t="s">
        <v>76</v>
      </c>
      <c r="D31">
        <v>40</v>
      </c>
      <c r="E31">
        <f t="shared" si="1"/>
        <v>0</v>
      </c>
      <c r="F31" s="3" cm="1">
        <f t="array" ref="F31">SUMPRODUCT($H31:$CY31,$H$2:$CY$2)/SUMPRODUCT(--($H31:$CY31&lt;&gt;""),$H$2:$CY$2)</f>
        <v>1.3116489894444014</v>
      </c>
      <c r="G31" s="3" cm="1">
        <f t="array" ref="G31">SUMPRODUCT($H31:$CY31,$G$2:$CX$2)/SUMPRODUCT(--($H31:$CY31&lt;&gt;""),$G$2:$CX$2)</f>
        <v>1.3181494072551683</v>
      </c>
      <c r="H31">
        <v>1.30149384675572</v>
      </c>
      <c r="I31">
        <v>1.30631061302906</v>
      </c>
      <c r="J31">
        <v>1.29569250203616</v>
      </c>
      <c r="K31">
        <v>1.34376024268766</v>
      </c>
      <c r="L31">
        <v>1.3356970694615899</v>
      </c>
      <c r="M31">
        <v>1.3308155617181601</v>
      </c>
      <c r="N31">
        <v>1.3085488111169501</v>
      </c>
      <c r="O31">
        <v>1.30966048586346</v>
      </c>
      <c r="P31">
        <v>1.33391268153086</v>
      </c>
      <c r="Q31">
        <v>1.3273627124274201</v>
      </c>
      <c r="R31">
        <v>1.28857078219368</v>
      </c>
      <c r="S31">
        <v>1.2866204422945999</v>
      </c>
      <c r="T31">
        <v>1.29614699713324</v>
      </c>
      <c r="U31">
        <v>1.3109015026092501</v>
      </c>
      <c r="V31">
        <v>1.3281847047572399</v>
      </c>
      <c r="W31">
        <v>1.28776954110457</v>
      </c>
      <c r="X31">
        <v>1.26072194869682</v>
      </c>
      <c r="Y31">
        <v>1.3397226672021301</v>
      </c>
      <c r="Z31">
        <v>1.22842846453732</v>
      </c>
      <c r="AA31">
        <v>1.2539888250968401</v>
      </c>
      <c r="AB31">
        <v>1.32406585344508</v>
      </c>
      <c r="AC31">
        <v>1.3197853834331399</v>
      </c>
      <c r="AD31">
        <v>1.27648661721529</v>
      </c>
      <c r="AE31">
        <v>1.2818537771582901</v>
      </c>
      <c r="AF31">
        <v>1.32056535221974</v>
      </c>
      <c r="AG31">
        <v>1.3089469489151599</v>
      </c>
      <c r="AH31">
        <v>1.3074933932545201</v>
      </c>
      <c r="AI31">
        <v>1.30508888526753</v>
      </c>
      <c r="AJ31">
        <v>1.26215614416164</v>
      </c>
      <c r="AK31">
        <v>1.30427939458019</v>
      </c>
      <c r="AL31">
        <v>1.2549083464908799</v>
      </c>
      <c r="AM31">
        <v>1.2910005190670699</v>
      </c>
      <c r="AN31">
        <v>1.25595741592305</v>
      </c>
      <c r="AO31">
        <v>1.24859638086837</v>
      </c>
      <c r="AP31">
        <v>1.36964366056602</v>
      </c>
      <c r="AQ31">
        <v>1.3731406072576</v>
      </c>
      <c r="AR31">
        <v>1.3507220153744099</v>
      </c>
      <c r="AS31">
        <v>1.3582919077056801</v>
      </c>
      <c r="AT31">
        <v>1.3186142218758301</v>
      </c>
      <c r="AU31">
        <v>1.3519150871091199</v>
      </c>
      <c r="AV31">
        <v>1.4169839010654299</v>
      </c>
      <c r="AW31">
        <v>1.36182882258497</v>
      </c>
      <c r="AX31">
        <v>1.3736887694415101</v>
      </c>
      <c r="AY31">
        <v>1.3575708369755199</v>
      </c>
      <c r="AZ31">
        <v>1.3363363959112999</v>
      </c>
      <c r="BA31">
        <v>1.4419718391093499</v>
      </c>
      <c r="BB31">
        <v>1.3380572173485901</v>
      </c>
      <c r="BC31">
        <v>1.3461683430977101</v>
      </c>
      <c r="BD31">
        <v>1.29639031018256</v>
      </c>
      <c r="BE31">
        <v>1.2988508172723401</v>
      </c>
      <c r="BF31">
        <v>1.30618690822663</v>
      </c>
      <c r="BG31">
        <v>1.27417843426722</v>
      </c>
      <c r="BH31">
        <v>1.2655318183158399</v>
      </c>
      <c r="BI31">
        <v>1.3169741259625201</v>
      </c>
      <c r="BJ31">
        <v>1.29653555965103</v>
      </c>
      <c r="BK31">
        <v>1.30785519176766</v>
      </c>
      <c r="BL31">
        <v>1.3265792560674701</v>
      </c>
      <c r="BM31">
        <v>1.30559950490001</v>
      </c>
      <c r="BN31">
        <v>1.2956682797039301</v>
      </c>
      <c r="BO31">
        <v>1.28425258788415</v>
      </c>
      <c r="BP31">
        <v>1.2152711871416799</v>
      </c>
      <c r="BQ31">
        <v>1.2275969887379199</v>
      </c>
      <c r="BR31">
        <v>1.2656621317862999</v>
      </c>
      <c r="BS31">
        <v>1.28865578756243</v>
      </c>
      <c r="BT31">
        <v>1.28367128223706</v>
      </c>
      <c r="BU31">
        <v>1.28931750580376</v>
      </c>
      <c r="BV31">
        <v>1.2201717272131001</v>
      </c>
      <c r="BW31">
        <v>1.2200002980959299</v>
      </c>
      <c r="BX31">
        <v>1.2454744780125999</v>
      </c>
      <c r="BY31">
        <v>1.2703299073335199</v>
      </c>
      <c r="BZ31">
        <v>1.22607723167019</v>
      </c>
      <c r="CA31">
        <v>1.24539834082163</v>
      </c>
      <c r="CB31">
        <v>1.26332377551271</v>
      </c>
      <c r="CC31">
        <v>1.25652615612619</v>
      </c>
      <c r="CD31">
        <v>1.25347778779599</v>
      </c>
      <c r="CE31">
        <v>1.25626489494908</v>
      </c>
      <c r="CF31">
        <v>1.32370501576519</v>
      </c>
      <c r="CG31">
        <v>1.33325758243235</v>
      </c>
      <c r="CH31">
        <v>1.31711567178324</v>
      </c>
      <c r="CI31">
        <v>1.3148921236180999</v>
      </c>
      <c r="CJ31">
        <v>1.26584313632308</v>
      </c>
      <c r="CK31">
        <v>1.2791985550060201</v>
      </c>
      <c r="CL31">
        <v>1.29748058240335</v>
      </c>
      <c r="CM31">
        <v>1.2928524665969101</v>
      </c>
      <c r="CN31">
        <v>1.2654422205703899</v>
      </c>
      <c r="CO31">
        <v>1.2631330846768201</v>
      </c>
      <c r="CP31">
        <v>1.3129457136901701</v>
      </c>
      <c r="CQ31">
        <v>1.2508143514448999</v>
      </c>
      <c r="CR31">
        <v>1.2692781300751801</v>
      </c>
      <c r="CS31">
        <v>1.29059733545944</v>
      </c>
      <c r="CT31">
        <v>1.34907422592459</v>
      </c>
      <c r="CU31">
        <v>1.2972810523013101</v>
      </c>
      <c r="CV31">
        <v>1.2804573889020101</v>
      </c>
      <c r="CW31">
        <v>1.27555610546411</v>
      </c>
      <c r="CX31">
        <v>1.25552201365974</v>
      </c>
      <c r="CY31">
        <v>1.22952007253357</v>
      </c>
    </row>
    <row r="32" spans="1:103" x14ac:dyDescent="0.45">
      <c r="A32" s="1" t="s">
        <v>104</v>
      </c>
      <c r="B32" s="1" t="s">
        <v>73</v>
      </c>
      <c r="C32" s="1" t="s">
        <v>65</v>
      </c>
      <c r="D32" s="1">
        <v>40</v>
      </c>
      <c r="E32" s="1">
        <f t="shared" si="1"/>
        <v>0</v>
      </c>
      <c r="F32" s="4" cm="1">
        <f t="array" ref="F32">SUMPRODUCT($H32:$CY32,$H$2:$CY$2)/SUMPRODUCT(--($H32:$CY32&lt;&gt;""),$H$2:$CY$2)</f>
        <v>1.3227872103393623</v>
      </c>
      <c r="G32" s="4" cm="1">
        <f t="array" ref="G32">SUMPRODUCT($H32:$CY32,$G$2:$CX$2)/SUMPRODUCT(--($H32:$CY32&lt;&gt;""),$G$2:$CX$2)</f>
        <v>1.3750430871027766</v>
      </c>
      <c r="H32" s="1">
        <v>1.28944142441677</v>
      </c>
      <c r="I32" s="1">
        <v>1.36799300195573</v>
      </c>
      <c r="J32" s="1">
        <v>1.2881085875104401</v>
      </c>
      <c r="K32" s="1">
        <v>1.4085287989863999</v>
      </c>
      <c r="L32" s="1">
        <v>1.3078539691826501</v>
      </c>
      <c r="M32" s="1">
        <v>1.36978575613967</v>
      </c>
      <c r="N32" s="1">
        <v>1.45731024203209</v>
      </c>
      <c r="O32" s="1">
        <v>1.4479160355476699</v>
      </c>
      <c r="P32" s="1">
        <v>1.2318778346425501</v>
      </c>
      <c r="Q32" s="1">
        <v>1.3569814256961199</v>
      </c>
      <c r="R32" s="1">
        <v>1.36543168130618</v>
      </c>
      <c r="S32" s="1">
        <v>1.40550052937999</v>
      </c>
      <c r="T32" s="1">
        <v>1.30520939166393</v>
      </c>
      <c r="U32" s="1">
        <v>1.3585431659051901</v>
      </c>
      <c r="V32" s="1">
        <v>1.33604034662791</v>
      </c>
      <c r="W32" s="1">
        <v>1.3686317660057301</v>
      </c>
      <c r="X32" s="1">
        <v>1.3394851297421</v>
      </c>
      <c r="Y32" s="1">
        <v>1.3819194625698401</v>
      </c>
      <c r="Z32" s="1">
        <v>1.31108575519158</v>
      </c>
      <c r="AA32" s="1">
        <v>1.36701582465599</v>
      </c>
      <c r="AB32" s="1">
        <v>1.3940371774688201</v>
      </c>
      <c r="AC32" s="1">
        <v>1.41848661826275</v>
      </c>
      <c r="AD32" s="1">
        <v>1.3408605463115499</v>
      </c>
      <c r="AE32" s="1">
        <v>1.3630181746060399</v>
      </c>
      <c r="AF32" s="1">
        <v>1.3575390969561401</v>
      </c>
      <c r="AG32" s="1">
        <v>1.37801946639645</v>
      </c>
      <c r="AH32" s="1">
        <v>1.3290638770102301</v>
      </c>
      <c r="AI32" s="1">
        <v>1.3427951707994299</v>
      </c>
      <c r="AJ32" s="1">
        <v>1.3013258239687</v>
      </c>
      <c r="AK32" s="1">
        <v>1.3399914725530999</v>
      </c>
      <c r="AL32" s="1">
        <v>1.3349887375245</v>
      </c>
      <c r="AM32" s="1">
        <v>1.35367732443549</v>
      </c>
      <c r="AN32" s="1">
        <v>1.37047349039167</v>
      </c>
      <c r="AO32" s="1">
        <v>1.38094256347293</v>
      </c>
      <c r="AP32" s="1">
        <v>1.3454636451705</v>
      </c>
      <c r="AQ32" s="1">
        <v>1.39453952372249</v>
      </c>
      <c r="AR32" s="1">
        <v>1.2876157279318801</v>
      </c>
      <c r="AS32" s="1">
        <v>1.3512986965662701</v>
      </c>
      <c r="AT32" s="1">
        <v>1.25745125065302</v>
      </c>
      <c r="AU32" s="1">
        <v>1.36369080643715</v>
      </c>
      <c r="AV32" s="1">
        <v>1.3971046468049899</v>
      </c>
      <c r="AW32" s="1">
        <v>1.4004720186150399</v>
      </c>
      <c r="AX32" s="1">
        <v>1.3371332852737801</v>
      </c>
      <c r="AY32" s="1">
        <v>1.36060309178261</v>
      </c>
      <c r="AZ32" s="1">
        <v>1.0952495474425401</v>
      </c>
      <c r="BA32" s="1">
        <v>1.29854408119109</v>
      </c>
      <c r="BB32" s="1">
        <v>1.2434004810868899</v>
      </c>
      <c r="BC32" s="1">
        <v>1.3611400704804999</v>
      </c>
      <c r="BD32" s="1">
        <v>1.3317944178385499</v>
      </c>
      <c r="BE32" s="1">
        <v>1.3759686306133301</v>
      </c>
      <c r="BF32" s="1">
        <v>1.41371866687959</v>
      </c>
      <c r="BG32" s="1">
        <v>1.3888382065445199</v>
      </c>
      <c r="BH32" s="1">
        <v>1.3779609007184901</v>
      </c>
      <c r="BI32" s="1">
        <v>1.4216352211036101</v>
      </c>
      <c r="BJ32" s="1">
        <v>1.3132952357123799</v>
      </c>
      <c r="BK32" s="1">
        <v>1.37185008322892</v>
      </c>
      <c r="BL32" s="1">
        <v>1.45668105235256</v>
      </c>
      <c r="BM32" s="1">
        <v>1.45960143306368</v>
      </c>
      <c r="BN32" s="1">
        <v>1.38382425412507</v>
      </c>
      <c r="BO32" s="1">
        <v>1.4011995467128799</v>
      </c>
      <c r="BP32" s="1">
        <v>1.3294456868467801</v>
      </c>
      <c r="BQ32" s="1">
        <v>1.4003388846445599</v>
      </c>
      <c r="BR32" s="1">
        <v>1.27640654611617</v>
      </c>
      <c r="BS32" s="1">
        <v>1.3707265049792401</v>
      </c>
      <c r="BT32" s="1">
        <v>1.2889081232655</v>
      </c>
      <c r="BU32" s="1">
        <v>1.28674666686336</v>
      </c>
      <c r="BV32" s="1">
        <v>1.3067442490116701</v>
      </c>
      <c r="BW32" s="1">
        <v>1.36859475406144</v>
      </c>
      <c r="BX32" s="1">
        <v>1.3389085656320101</v>
      </c>
      <c r="BY32" s="1">
        <v>1.4338770962171801</v>
      </c>
      <c r="BZ32" s="1">
        <v>1.30244329540149</v>
      </c>
      <c r="CA32" s="1">
        <v>1.3707629756351101</v>
      </c>
      <c r="CB32" s="1">
        <v>1.29514801365751</v>
      </c>
      <c r="CC32" s="1">
        <v>1.35293752148741</v>
      </c>
      <c r="CD32" s="1">
        <v>1.32012743031104</v>
      </c>
      <c r="CE32" s="1">
        <v>1.3572767472720899</v>
      </c>
      <c r="CF32" s="1">
        <v>1.4072230307765199</v>
      </c>
      <c r="CG32" s="1">
        <v>1.4553487167138</v>
      </c>
      <c r="CH32" s="1">
        <v>1.4753184427644499</v>
      </c>
      <c r="CI32" s="1">
        <v>1.48544569015721</v>
      </c>
      <c r="CJ32" s="1">
        <v>1.3994807615053699</v>
      </c>
      <c r="CK32" s="1">
        <v>1.40961394816309</v>
      </c>
      <c r="CL32" s="1">
        <v>1.3012996683214599</v>
      </c>
      <c r="CM32" s="1">
        <v>1.3486813319594499</v>
      </c>
      <c r="CN32" s="1">
        <v>1.31751052193699</v>
      </c>
      <c r="CO32" s="1">
        <v>1.4011897134727</v>
      </c>
      <c r="CP32" s="1">
        <v>1.31100652881956</v>
      </c>
      <c r="CQ32" s="1">
        <v>1.37908229719124</v>
      </c>
      <c r="CR32" s="1">
        <v>1.3425983961988901</v>
      </c>
      <c r="CS32" s="1">
        <v>1.39547237075755</v>
      </c>
      <c r="CT32" s="1">
        <v>1.45632388241113</v>
      </c>
      <c r="CU32" s="1">
        <v>1.4636183712387401</v>
      </c>
      <c r="CV32" s="1">
        <v>1.3869498610933</v>
      </c>
      <c r="CW32" s="1">
        <v>1.4122019153552301</v>
      </c>
      <c r="CX32" s="1">
        <v>1.39473322269744</v>
      </c>
      <c r="CY32" s="1">
        <v>1.3744150259117101</v>
      </c>
    </row>
    <row r="33" spans="1:103" s="1" customFormat="1" x14ac:dyDescent="0.45">
      <c r="A33" t="s">
        <v>71</v>
      </c>
      <c r="B33" t="s">
        <v>73</v>
      </c>
      <c r="C33" t="s">
        <v>72</v>
      </c>
      <c r="D33">
        <v>40</v>
      </c>
      <c r="E33">
        <f t="shared" si="1"/>
        <v>0</v>
      </c>
      <c r="F33" s="3" cm="1">
        <f t="array" ref="F33">SUMPRODUCT($H33:$CY33,$H$2:$CY$2)/SUMPRODUCT(--($H33:$CY33&lt;&gt;""),$H$2:$CY$2)</f>
        <v>1.3303922115403706</v>
      </c>
      <c r="G33" s="3" cm="1">
        <f t="array" ref="G33">SUMPRODUCT($H33:$CY33,$G$2:$CX$2)/SUMPRODUCT(--($H33:$CY33&lt;&gt;""),$G$2:$CX$2)</f>
        <v>1.3301458097438572</v>
      </c>
      <c r="H33">
        <v>1.33404896465386</v>
      </c>
      <c r="I33">
        <v>1.32973810087887</v>
      </c>
      <c r="J33">
        <v>1.3293826453409501</v>
      </c>
      <c r="K33">
        <v>1.3718113324127099</v>
      </c>
      <c r="L33">
        <v>1.41329387418507</v>
      </c>
      <c r="M33">
        <v>1.3349051153648299</v>
      </c>
      <c r="N33">
        <v>1.3686487884634999</v>
      </c>
      <c r="O33">
        <v>1.33717418792458</v>
      </c>
      <c r="P33">
        <v>1.53390628905824</v>
      </c>
      <c r="Q33">
        <v>1.37466711513929</v>
      </c>
      <c r="R33">
        <v>1.3746678200364499</v>
      </c>
      <c r="S33">
        <v>1.34735908387453</v>
      </c>
      <c r="T33">
        <v>1.23346468200015</v>
      </c>
      <c r="U33">
        <v>1.2638822157691001</v>
      </c>
      <c r="V33">
        <v>1.4109844267092899</v>
      </c>
      <c r="W33">
        <v>1.31073390305641</v>
      </c>
      <c r="X33">
        <v>1.40987960203552</v>
      </c>
      <c r="Y33">
        <v>1.33866076633758</v>
      </c>
      <c r="Z33">
        <v>1.2340268072732301</v>
      </c>
      <c r="AA33">
        <v>1.25257718694336</v>
      </c>
      <c r="AB33">
        <v>1.3588058937113301</v>
      </c>
      <c r="AC33">
        <v>1.344011701733</v>
      </c>
      <c r="AD33">
        <v>1.2914265725244001</v>
      </c>
      <c r="AE33">
        <v>1.3157703635710101</v>
      </c>
      <c r="AF33">
        <v>1.3353593372655701</v>
      </c>
      <c r="AG33">
        <v>1.3230950782519599</v>
      </c>
      <c r="AH33">
        <v>1.3595566390790601</v>
      </c>
      <c r="AI33">
        <v>1.3361234595037901</v>
      </c>
      <c r="AJ33">
        <v>1.34274770735648</v>
      </c>
      <c r="AK33">
        <v>1.3342121887998499</v>
      </c>
      <c r="AL33">
        <v>1.26707836954346</v>
      </c>
      <c r="AM33">
        <v>1.28744951017285</v>
      </c>
      <c r="AN33">
        <v>1.32124781754941</v>
      </c>
      <c r="AO33">
        <v>1.31165936734874</v>
      </c>
      <c r="AP33">
        <v>1.22376164134066</v>
      </c>
      <c r="AQ33">
        <v>1.27508162071669</v>
      </c>
      <c r="AR33">
        <v>1.45047065078508</v>
      </c>
      <c r="AS33">
        <v>1.4107300387533099</v>
      </c>
      <c r="AT33">
        <v>1.2224796023775899</v>
      </c>
      <c r="AU33">
        <v>1.30303099859856</v>
      </c>
      <c r="AV33">
        <v>1.42160252898731</v>
      </c>
      <c r="AW33">
        <v>1.3918437737321701</v>
      </c>
      <c r="AX33">
        <v>1.3931085708028099</v>
      </c>
      <c r="AY33">
        <v>1.3611640029843599</v>
      </c>
      <c r="AZ33">
        <v>1.2882066280670199</v>
      </c>
      <c r="BA33">
        <v>1.3711782832444099</v>
      </c>
      <c r="BB33">
        <v>1.2070004414266799</v>
      </c>
      <c r="BC33">
        <v>1.32323156876141</v>
      </c>
      <c r="BD33">
        <v>1.35094511965991</v>
      </c>
      <c r="BE33">
        <v>1.3478583068719401</v>
      </c>
      <c r="BF33">
        <v>1.31374229216966</v>
      </c>
      <c r="BG33">
        <v>1.3003738309997499</v>
      </c>
      <c r="BH33">
        <v>1.21887705948527</v>
      </c>
      <c r="BI33">
        <v>1.2824251887298299</v>
      </c>
      <c r="BJ33">
        <v>1.3165348479471899</v>
      </c>
      <c r="BK33">
        <v>1.3206404461757999</v>
      </c>
      <c r="BL33">
        <v>1.3832353520868299</v>
      </c>
      <c r="BM33">
        <v>1.34581818446688</v>
      </c>
      <c r="BN33">
        <v>1.28938423485359</v>
      </c>
      <c r="BO33">
        <v>1.31204309723375</v>
      </c>
      <c r="BP33">
        <v>1.2558066893294499</v>
      </c>
      <c r="BQ33">
        <v>1.2956697400973101</v>
      </c>
      <c r="BR33">
        <v>1.24261376047484</v>
      </c>
      <c r="BS33">
        <v>1.2940736079036701</v>
      </c>
      <c r="BT33">
        <v>1.3435708989508399</v>
      </c>
      <c r="BU33">
        <v>1.3371505150565299</v>
      </c>
      <c r="BV33">
        <v>1.26509759996397</v>
      </c>
      <c r="BW33">
        <v>1.2647319082900601</v>
      </c>
      <c r="BX33">
        <v>1.30523604858734</v>
      </c>
      <c r="BY33">
        <v>1.30848381857344</v>
      </c>
      <c r="BZ33">
        <v>1.26330591895001</v>
      </c>
      <c r="CA33">
        <v>1.28785869845384</v>
      </c>
      <c r="CB33">
        <v>1.31603536603439</v>
      </c>
      <c r="CC33">
        <v>1.2878566499236499</v>
      </c>
      <c r="CD33">
        <v>1.34138492095999</v>
      </c>
      <c r="CE33">
        <v>1.34043941692496</v>
      </c>
      <c r="CF33">
        <v>1.3040648979491201</v>
      </c>
      <c r="CG33">
        <v>1.3239830994806601</v>
      </c>
      <c r="CH33">
        <v>1.38222079703498</v>
      </c>
      <c r="CI33">
        <v>1.36148427589874</v>
      </c>
      <c r="CJ33">
        <v>1.23161652120867</v>
      </c>
      <c r="CK33">
        <v>1.2668267528413399</v>
      </c>
      <c r="CL33">
        <v>1.2595994850633101</v>
      </c>
      <c r="CM33">
        <v>1.2750330428616801</v>
      </c>
      <c r="CN33">
        <v>1.3102938121860099</v>
      </c>
      <c r="CO33">
        <v>1.3310753941778</v>
      </c>
      <c r="CP33">
        <v>1.3243813970626701</v>
      </c>
      <c r="CQ33">
        <v>1.3173704306652401</v>
      </c>
      <c r="CR33">
        <v>1.26733484967905</v>
      </c>
      <c r="CS33">
        <v>1.30399633475962</v>
      </c>
      <c r="CT33">
        <v>1.3395766208439299</v>
      </c>
      <c r="CU33">
        <v>1.32307326682593</v>
      </c>
      <c r="CV33">
        <v>1.24793031429756</v>
      </c>
      <c r="CW33">
        <v>1.26931666372496</v>
      </c>
      <c r="CX33">
        <v>1.2487909207594401</v>
      </c>
      <c r="CY33">
        <v>1.2614507221717901</v>
      </c>
    </row>
    <row r="34" spans="1:103" s="1" customFormat="1" x14ac:dyDescent="0.45">
      <c r="A34" t="s">
        <v>83</v>
      </c>
      <c r="B34" t="s">
        <v>68</v>
      </c>
      <c r="C34" t="s">
        <v>65</v>
      </c>
      <c r="D34">
        <v>40</v>
      </c>
      <c r="E34">
        <f t="shared" si="1"/>
        <v>0</v>
      </c>
      <c r="F34" s="3" cm="1">
        <f t="array" ref="F34">SUMPRODUCT($H34:$CY34,$H$2:$CY$2)/SUMPRODUCT(--($H34:$CY34&lt;&gt;""),$H$2:$CY$2)</f>
        <v>1.3629722870896861</v>
      </c>
      <c r="G34" s="3" cm="1">
        <f t="array" ref="G34">SUMPRODUCT($H34:$CY34,$G$2:$CX$2)/SUMPRODUCT(--($H34:$CY34&lt;&gt;""),$G$2:$CX$2)</f>
        <v>1.3754589091195577</v>
      </c>
      <c r="H34">
        <v>1.3498054316002801</v>
      </c>
      <c r="I34">
        <v>1.38716323110906</v>
      </c>
      <c r="J34">
        <v>1.3457785126610999</v>
      </c>
      <c r="K34">
        <v>1.4290320143448001</v>
      </c>
      <c r="L34">
        <v>1.33637926966905</v>
      </c>
      <c r="M34">
        <v>1.38261442500434</v>
      </c>
      <c r="N34">
        <v>1.4034588139791999</v>
      </c>
      <c r="O34">
        <v>1.3980139057760099</v>
      </c>
      <c r="P34">
        <v>1.3044566049494599</v>
      </c>
      <c r="Q34">
        <v>1.3514562873462299</v>
      </c>
      <c r="R34">
        <v>1.3717559386882801</v>
      </c>
      <c r="S34">
        <v>1.3797786902495099</v>
      </c>
      <c r="T34">
        <v>1.3554262273986799</v>
      </c>
      <c r="U34">
        <v>1.3764498588091101</v>
      </c>
      <c r="V34">
        <v>1.4629883663024701</v>
      </c>
      <c r="W34">
        <v>1.3778433332987801</v>
      </c>
      <c r="X34">
        <v>1.2227179645328199</v>
      </c>
      <c r="Y34">
        <v>1.3757773951000301</v>
      </c>
      <c r="Z34">
        <v>1.2971982904253101</v>
      </c>
      <c r="AA34">
        <v>1.31839156387846</v>
      </c>
      <c r="AB34">
        <v>1.40169392625992</v>
      </c>
      <c r="AC34">
        <v>1.4361359690497599</v>
      </c>
      <c r="AD34">
        <v>1.32889461141744</v>
      </c>
      <c r="AE34">
        <v>1.3577115617237301</v>
      </c>
      <c r="AF34">
        <v>1.3491315835479101</v>
      </c>
      <c r="AG34">
        <v>1.3303774600149301</v>
      </c>
      <c r="AH34">
        <v>1.3394239238607999</v>
      </c>
      <c r="AI34">
        <v>1.3335960919705701</v>
      </c>
      <c r="AJ34">
        <v>1.4993964978702199</v>
      </c>
      <c r="AK34">
        <v>1.3935573501128999</v>
      </c>
      <c r="AL34">
        <v>1.3969598830379899</v>
      </c>
      <c r="AM34">
        <v>1.4000574589661301</v>
      </c>
      <c r="AN34">
        <v>1.3218148075693099</v>
      </c>
      <c r="AO34">
        <v>1.30445970196824</v>
      </c>
      <c r="AP34">
        <v>1.4208862864432501</v>
      </c>
      <c r="AQ34">
        <v>1.3792389239112099</v>
      </c>
      <c r="AR34">
        <v>1.4063312455935699</v>
      </c>
      <c r="AS34">
        <v>1.3438638032993899</v>
      </c>
      <c r="AT34">
        <v>1.3047985995382301</v>
      </c>
      <c r="AU34">
        <v>1.3931411743894999</v>
      </c>
      <c r="AV34">
        <v>1.3938971563387701</v>
      </c>
      <c r="AW34">
        <v>1.3915485131621901</v>
      </c>
      <c r="AX34">
        <v>1.3359545457353801</v>
      </c>
      <c r="AY34">
        <v>1.36727746710898</v>
      </c>
      <c r="AZ34">
        <v>1.3685557453635699</v>
      </c>
      <c r="BA34">
        <v>1.36924087449194</v>
      </c>
      <c r="BB34">
        <v>1.29332998583835</v>
      </c>
      <c r="BC34">
        <v>1.38790584008661</v>
      </c>
      <c r="BD34">
        <v>1.33376084554569</v>
      </c>
      <c r="BE34">
        <v>1.35802273542117</v>
      </c>
      <c r="BF34">
        <v>1.3745674330143001</v>
      </c>
      <c r="BG34">
        <v>1.4125560692819099</v>
      </c>
      <c r="BH34">
        <v>1.3897388288086201</v>
      </c>
      <c r="BI34">
        <v>1.41968316968758</v>
      </c>
      <c r="BJ34">
        <v>1.3732317822097999</v>
      </c>
      <c r="BK34">
        <v>1.3703126408387301</v>
      </c>
      <c r="BL34">
        <v>1.4930059740242001</v>
      </c>
      <c r="BM34">
        <v>1.4945102485073101</v>
      </c>
      <c r="BN34">
        <v>1.4237327408817999</v>
      </c>
      <c r="BO34">
        <v>1.4231513929681501</v>
      </c>
      <c r="BP34">
        <v>1.34097327752066</v>
      </c>
      <c r="BQ34">
        <v>1.3984445688121701</v>
      </c>
      <c r="BR34">
        <v>1.31812540651621</v>
      </c>
      <c r="BS34">
        <v>1.38894512389716</v>
      </c>
      <c r="BT34">
        <v>1.3040442150132301</v>
      </c>
      <c r="BU34">
        <v>1.27467203091439</v>
      </c>
      <c r="BV34">
        <v>1.3393752771004199</v>
      </c>
      <c r="BW34">
        <v>1.39427195639348</v>
      </c>
      <c r="BX34">
        <v>1.3880812821735899</v>
      </c>
      <c r="BY34">
        <v>1.44023926736025</v>
      </c>
      <c r="BZ34">
        <v>1.33855011269039</v>
      </c>
      <c r="CA34">
        <v>1.38350108292478</v>
      </c>
      <c r="CB34">
        <v>1.4154532993364</v>
      </c>
      <c r="CC34">
        <v>1.4006291623751499</v>
      </c>
      <c r="CD34">
        <v>1.3889345327088201</v>
      </c>
      <c r="CE34">
        <v>1.3851421528660699</v>
      </c>
      <c r="CF34">
        <v>1.4947866473278</v>
      </c>
      <c r="CG34">
        <v>1.53415948381685</v>
      </c>
      <c r="CH34">
        <v>1.44942274739423</v>
      </c>
      <c r="CI34">
        <v>1.46960021056984</v>
      </c>
      <c r="CJ34">
        <v>1.4289674322299599</v>
      </c>
      <c r="CK34">
        <v>1.4388035763515601</v>
      </c>
      <c r="CL34">
        <v>1.41427472470622</v>
      </c>
      <c r="CM34">
        <v>1.3991066615415599</v>
      </c>
      <c r="CN34">
        <v>1.4026750470521301</v>
      </c>
      <c r="CO34">
        <v>1.4433321319213399</v>
      </c>
      <c r="CP34">
        <v>1.4506799495397</v>
      </c>
      <c r="CQ34">
        <v>1.4200735001674401</v>
      </c>
      <c r="CR34">
        <v>1.41355400672507</v>
      </c>
      <c r="CS34">
        <v>1.4319794477934999</v>
      </c>
      <c r="CT34">
        <v>1.4620338946913001</v>
      </c>
      <c r="CU34">
        <v>1.4536474369276999</v>
      </c>
      <c r="CV34">
        <v>1.3869919121752401</v>
      </c>
      <c r="CW34">
        <v>1.41578404036662</v>
      </c>
      <c r="CX34">
        <v>1.4252104587702099</v>
      </c>
      <c r="CY34">
        <v>1.40263222772951</v>
      </c>
    </row>
    <row r="35" spans="1:103" x14ac:dyDescent="0.45">
      <c r="A35" t="s">
        <v>88</v>
      </c>
      <c r="B35" t="s">
        <v>68</v>
      </c>
      <c r="C35" t="s">
        <v>76</v>
      </c>
      <c r="D35">
        <v>40</v>
      </c>
      <c r="E35">
        <f t="shared" si="1"/>
        <v>0</v>
      </c>
      <c r="F35" s="3" cm="1">
        <f t="array" ref="F35">SUMPRODUCT($H35:$CY35,$H$2:$CY$2)/SUMPRODUCT(--($H35:$CY35&lt;&gt;""),$H$2:$CY$2)</f>
        <v>1.3925357142406511</v>
      </c>
      <c r="G35" s="3" cm="1">
        <f t="array" ref="G35">SUMPRODUCT($H35:$CY35,$G$2:$CX$2)/SUMPRODUCT(--($H35:$CY35&lt;&gt;""),$G$2:$CX$2)</f>
        <v>1.3129292151576808</v>
      </c>
      <c r="H35">
        <v>1.4523124386873001</v>
      </c>
      <c r="I35">
        <v>1.31609648016405</v>
      </c>
      <c r="J35">
        <v>1.4569757815045701</v>
      </c>
      <c r="K35">
        <v>1.36014478507513</v>
      </c>
      <c r="L35">
        <v>1.44658562534641</v>
      </c>
      <c r="M35">
        <v>1.3190899665170499</v>
      </c>
      <c r="N35">
        <v>1.30891155452821</v>
      </c>
      <c r="O35">
        <v>1.29274609974193</v>
      </c>
      <c r="P35">
        <v>1.31202627118847</v>
      </c>
      <c r="Q35">
        <v>1.3423678903229399</v>
      </c>
      <c r="R35">
        <v>1.41462009413412</v>
      </c>
      <c r="S35">
        <v>1.3070444947461399</v>
      </c>
      <c r="T35">
        <v>1.30484068012285</v>
      </c>
      <c r="U35">
        <v>1.2868818426199999</v>
      </c>
      <c r="V35">
        <v>1.47528151867848</v>
      </c>
      <c r="W35">
        <v>1.2857097734163201</v>
      </c>
      <c r="X35">
        <v>1.5080051756128801</v>
      </c>
      <c r="Y35">
        <v>1.3431385292445099</v>
      </c>
      <c r="Z35">
        <v>1.2994388602028499</v>
      </c>
      <c r="AA35">
        <v>1.2397976199531799</v>
      </c>
      <c r="AB35">
        <v>1.3736816562273999</v>
      </c>
      <c r="AC35">
        <v>1.2843212888865301</v>
      </c>
      <c r="AD35">
        <v>1.4927659260766299</v>
      </c>
      <c r="AE35">
        <v>1.31168831978969</v>
      </c>
      <c r="AF35">
        <v>1.5303997712485899</v>
      </c>
      <c r="AG35">
        <v>1.30851472551676</v>
      </c>
      <c r="AH35">
        <v>1.3931875710578301</v>
      </c>
      <c r="AI35">
        <v>1.3054644953707699</v>
      </c>
      <c r="AJ35">
        <v>1.38745474186122</v>
      </c>
      <c r="AK35">
        <v>1.29699178191682</v>
      </c>
      <c r="AL35">
        <v>1.35817349639569</v>
      </c>
      <c r="AM35">
        <v>1.2591049969080499</v>
      </c>
      <c r="AN35">
        <v>1.32628580705923</v>
      </c>
      <c r="AO35">
        <v>1.2649116076190301</v>
      </c>
      <c r="AP35">
        <v>1.40728061737545</v>
      </c>
      <c r="AQ35">
        <v>1.33007066169582</v>
      </c>
      <c r="AR35">
        <v>1.40845751296098</v>
      </c>
      <c r="AS35">
        <v>1.3489431683526101</v>
      </c>
      <c r="AT35">
        <v>1.3332507732996199</v>
      </c>
      <c r="AU35">
        <v>1.3119585644782299</v>
      </c>
      <c r="AV35">
        <v>1.6494407203049699</v>
      </c>
      <c r="AW35">
        <v>1.3607428200775999</v>
      </c>
      <c r="AX35">
        <v>1.49744164944564</v>
      </c>
      <c r="AY35">
        <v>1.3565493000254401</v>
      </c>
      <c r="AZ35">
        <v>1.28219963122098</v>
      </c>
      <c r="BA35">
        <v>1.34985923581953</v>
      </c>
      <c r="BB35">
        <v>1.2985739537243</v>
      </c>
      <c r="BC35">
        <v>1.3162761538176699</v>
      </c>
      <c r="BD35">
        <v>1.54592327309095</v>
      </c>
      <c r="BE35">
        <v>1.3490348088401201</v>
      </c>
      <c r="BF35">
        <v>1.2694788176654499</v>
      </c>
      <c r="BG35">
        <v>1.2583495865957299</v>
      </c>
      <c r="BH35">
        <v>1.3269565947758599</v>
      </c>
      <c r="BI35">
        <v>1.33463913072207</v>
      </c>
      <c r="BJ35">
        <v>1.35245652121987</v>
      </c>
      <c r="BK35">
        <v>1.33144111673055</v>
      </c>
      <c r="BL35">
        <v>1.2773344570026499</v>
      </c>
      <c r="BM35">
        <v>1.2657139356390801</v>
      </c>
      <c r="BN35">
        <v>1.29399184885385</v>
      </c>
      <c r="BO35">
        <v>1.2671470198350701</v>
      </c>
      <c r="BP35">
        <v>1.3105166811592099</v>
      </c>
      <c r="BQ35">
        <v>1.2934519822805099</v>
      </c>
      <c r="BR35">
        <v>1.2794531296714999</v>
      </c>
      <c r="BS35">
        <v>1.3050433864564599</v>
      </c>
      <c r="BT35">
        <v>1.4473290142784601</v>
      </c>
      <c r="BU35">
        <v>1.3209146048826901</v>
      </c>
      <c r="BV35">
        <v>1.2823011053997599</v>
      </c>
      <c r="BW35">
        <v>1.25684813907825</v>
      </c>
      <c r="BX35">
        <v>1.3232480317806601</v>
      </c>
      <c r="BY35">
        <v>1.3317491295333099</v>
      </c>
      <c r="BZ35">
        <v>1.31503907521293</v>
      </c>
      <c r="CA35">
        <v>1.28242841659493</v>
      </c>
      <c r="CB35">
        <v>1.2753828230456501</v>
      </c>
      <c r="CC35">
        <v>1.2664688001783799</v>
      </c>
      <c r="CD35">
        <v>1.3033630882415801</v>
      </c>
      <c r="CE35">
        <v>1.27299975222176</v>
      </c>
      <c r="CF35">
        <v>1.3093777780115601</v>
      </c>
      <c r="CG35">
        <v>1.30170575076588</v>
      </c>
      <c r="CH35">
        <v>1.32525105013623</v>
      </c>
      <c r="CI35">
        <v>1.31915157899043</v>
      </c>
      <c r="CJ35">
        <v>1.3010884644091101</v>
      </c>
      <c r="CK35">
        <v>1.30493863931438</v>
      </c>
      <c r="CL35">
        <v>1.3209594982339601</v>
      </c>
      <c r="CM35">
        <v>1.2585574183575801</v>
      </c>
      <c r="CN35">
        <v>1.2797779290553399</v>
      </c>
      <c r="CO35">
        <v>1.2803944081951799</v>
      </c>
      <c r="CP35">
        <v>1.3175236174540399</v>
      </c>
      <c r="CQ35">
        <v>1.2781485598101401</v>
      </c>
      <c r="CR35">
        <v>1.2870541299123199</v>
      </c>
      <c r="CS35">
        <v>1.2582185398321699</v>
      </c>
      <c r="CT35">
        <v>1.3045568672682</v>
      </c>
      <c r="CU35">
        <v>1.2813580792446</v>
      </c>
      <c r="CV35">
        <v>1.32828798790893</v>
      </c>
      <c r="CW35">
        <v>1.2843852673435101</v>
      </c>
      <c r="CX35">
        <v>1.2759393209490699</v>
      </c>
      <c r="CY35">
        <v>1.2354472929251901</v>
      </c>
    </row>
    <row r="36" spans="1:103" x14ac:dyDescent="0.45">
      <c r="A36" s="1" t="s">
        <v>105</v>
      </c>
      <c r="B36" s="1" t="s">
        <v>68</v>
      </c>
      <c r="C36" s="1" t="s">
        <v>93</v>
      </c>
      <c r="D36" s="1">
        <v>40</v>
      </c>
      <c r="E36" s="1">
        <f t="shared" si="1"/>
        <v>0</v>
      </c>
      <c r="F36" s="4" cm="1">
        <f t="array" ref="F36">SUMPRODUCT($H36:$CY36,$H$2:$CY$2)/SUMPRODUCT(--($H36:$CY36&lt;&gt;""),$H$2:$CY$2)</f>
        <v>1.3932453299250074</v>
      </c>
      <c r="G36" s="4" cm="1">
        <f t="array" ref="G36">SUMPRODUCT($H36:$CY36,$G$2:$CX$2)/SUMPRODUCT(--($H36:$CY36&lt;&gt;""),$G$2:$CX$2)</f>
        <v>1.3943609066162994</v>
      </c>
      <c r="H36" s="1">
        <v>1.32352050331354</v>
      </c>
      <c r="I36" s="1">
        <v>1.3491224149391301</v>
      </c>
      <c r="J36" s="1">
        <v>1.31434630490298</v>
      </c>
      <c r="K36" s="1">
        <v>1.3916925202025401</v>
      </c>
      <c r="L36" s="1">
        <v>1.3210081968630301</v>
      </c>
      <c r="M36" s="1">
        <v>1.3471590472874699</v>
      </c>
      <c r="N36" s="1">
        <v>1.4930589468967901</v>
      </c>
      <c r="O36" s="1">
        <v>1.46672645970088</v>
      </c>
      <c r="P36" s="1">
        <v>1.4611071658472801</v>
      </c>
      <c r="Q36" s="1">
        <v>1.4324423983100301</v>
      </c>
      <c r="R36" s="1">
        <v>1.4701923753249799</v>
      </c>
      <c r="S36" s="1">
        <v>1.4679669215003299</v>
      </c>
      <c r="T36" s="1">
        <v>1.31098991737404</v>
      </c>
      <c r="U36" s="1">
        <v>1.3212902164804901</v>
      </c>
      <c r="V36" s="1">
        <v>1.3781775404040599</v>
      </c>
      <c r="W36" s="1">
        <v>1.3565834842958899</v>
      </c>
      <c r="X36" s="1">
        <v>1.3067136090681499</v>
      </c>
      <c r="Y36" s="1">
        <v>1.3923233270373701</v>
      </c>
      <c r="Z36" s="1">
        <v>1.3598498614296</v>
      </c>
      <c r="AA36" s="1">
        <v>1.37369715441234</v>
      </c>
      <c r="AB36" s="1">
        <v>1.4158520117528499</v>
      </c>
      <c r="AC36" s="1">
        <v>1.4159796491599901</v>
      </c>
      <c r="AD36" s="1">
        <v>1.39466871299662</v>
      </c>
      <c r="AE36" s="1">
        <v>1.36371026971013</v>
      </c>
      <c r="AF36" s="1">
        <v>1.46511070243257</v>
      </c>
      <c r="AG36" s="1">
        <v>1.40891652481324</v>
      </c>
      <c r="AH36" s="1">
        <v>1.4184222478669</v>
      </c>
      <c r="AI36" s="1">
        <v>1.4119258313215799</v>
      </c>
      <c r="AJ36" s="1">
        <v>1.4104150841444401</v>
      </c>
      <c r="AK36" s="1">
        <v>1.37543794840768</v>
      </c>
      <c r="AL36" s="1">
        <v>1.3665988439646199</v>
      </c>
      <c r="AM36" s="1">
        <v>1.36074838656816</v>
      </c>
      <c r="AN36" s="1">
        <v>1.40809898693254</v>
      </c>
      <c r="AO36" s="1">
        <v>1.37997379332862</v>
      </c>
      <c r="AP36" s="1">
        <v>1.3252068121315901</v>
      </c>
      <c r="AQ36" s="1">
        <v>1.3548157856962999</v>
      </c>
      <c r="AR36" s="1">
        <v>1.4633139263566699</v>
      </c>
      <c r="AS36" s="1">
        <v>1.4071491483588701</v>
      </c>
      <c r="AT36" s="1">
        <v>1.27928235884466</v>
      </c>
      <c r="AU36" s="1">
        <v>1.3485422182817399</v>
      </c>
      <c r="AV36" s="1">
        <v>1.4520392169533001</v>
      </c>
      <c r="AW36" s="1">
        <v>1.3857922341721101</v>
      </c>
      <c r="AX36" s="1">
        <v>1.4131956475408201</v>
      </c>
      <c r="AY36" s="1">
        <v>1.3807990758090301</v>
      </c>
      <c r="AZ36" s="1">
        <v>1.2593530544502101</v>
      </c>
      <c r="BA36" s="1">
        <v>1.3566834237421399</v>
      </c>
      <c r="BB36" s="1">
        <v>1.29476755682683</v>
      </c>
      <c r="BC36" s="1">
        <v>1.3784467618960801</v>
      </c>
      <c r="BD36" s="1">
        <v>1.45302196709691</v>
      </c>
      <c r="BE36" s="1">
        <v>1.4394663153692899</v>
      </c>
      <c r="BF36" s="1">
        <v>1.40760242363467</v>
      </c>
      <c r="BG36" s="1">
        <v>1.41682255245193</v>
      </c>
      <c r="BH36" s="1">
        <v>1.3436149366796699</v>
      </c>
      <c r="BI36" s="1">
        <v>1.4256034384948999</v>
      </c>
      <c r="BJ36" s="1">
        <v>1.39138985111869</v>
      </c>
      <c r="BK36" s="1">
        <v>1.3734923572004201</v>
      </c>
      <c r="BL36" s="1">
        <v>1.5182057538212601</v>
      </c>
      <c r="BM36" s="1">
        <v>1.4846574153657801</v>
      </c>
      <c r="BN36" s="1">
        <v>1.36983638884503</v>
      </c>
      <c r="BO36" s="1">
        <v>1.4110163067563199</v>
      </c>
      <c r="BP36" s="1">
        <v>1.34870717758133</v>
      </c>
      <c r="BQ36" s="1">
        <v>1.38758230040478</v>
      </c>
      <c r="BR36" s="1">
        <v>1.32889027631509</v>
      </c>
      <c r="BS36" s="1">
        <v>1.39189676343992</v>
      </c>
      <c r="BT36" s="1">
        <v>1.4552430149353299</v>
      </c>
      <c r="BU36" s="1">
        <v>1.38943524372184</v>
      </c>
      <c r="BV36" s="1">
        <v>1.3866552478201399</v>
      </c>
      <c r="BW36" s="1">
        <v>1.40061778211705</v>
      </c>
      <c r="BX36" s="1">
        <v>1.38998117761935</v>
      </c>
      <c r="BY36" s="1">
        <v>1.4365129550184701</v>
      </c>
      <c r="BZ36" s="1">
        <v>1.3486482303651</v>
      </c>
      <c r="CA36" s="1">
        <v>1.38736368993128</v>
      </c>
      <c r="CB36" s="1">
        <v>1.39631834123079</v>
      </c>
      <c r="CC36" s="1">
        <v>1.38893634991896</v>
      </c>
      <c r="CD36" s="1">
        <v>1.4217326192439901</v>
      </c>
      <c r="CE36" s="1">
        <v>1.3967176150171099</v>
      </c>
      <c r="CF36" s="1">
        <v>1.46699082050159</v>
      </c>
      <c r="CG36" s="1">
        <v>1.50405894351421</v>
      </c>
      <c r="CH36" s="1">
        <v>1.4523034984437699</v>
      </c>
      <c r="CI36" s="1">
        <v>1.45097485903477</v>
      </c>
      <c r="CJ36" s="1">
        <v>1.4521348581087801</v>
      </c>
      <c r="CK36" s="1">
        <v>1.43440506276255</v>
      </c>
      <c r="CL36" s="1">
        <v>1.3637060673083701</v>
      </c>
      <c r="CM36" s="1">
        <v>1.3780638395270199</v>
      </c>
      <c r="CN36" s="1">
        <v>1.3782235789472099</v>
      </c>
      <c r="CO36" s="1">
        <v>1.4251587031567601</v>
      </c>
      <c r="CP36" s="1">
        <v>1.3824019713893601</v>
      </c>
      <c r="CQ36" s="1">
        <v>1.4012404174266599</v>
      </c>
      <c r="CR36" s="1">
        <v>1.3744233837238</v>
      </c>
      <c r="CS36" s="1">
        <v>1.4142671260661701</v>
      </c>
      <c r="CT36" s="1">
        <v>1.45359436510869</v>
      </c>
      <c r="CU36" s="1">
        <v>1.4446897941650101</v>
      </c>
      <c r="CV36" s="1">
        <v>1.3750358994485901</v>
      </c>
      <c r="CW36" s="1">
        <v>1.3888418589694</v>
      </c>
      <c r="CX36" s="1">
        <v>1.4399712876409301</v>
      </c>
      <c r="CY36" s="1">
        <v>1.4184577907531799</v>
      </c>
    </row>
    <row r="37" spans="1:103" x14ac:dyDescent="0.45">
      <c r="A37" t="s">
        <v>92</v>
      </c>
      <c r="B37" t="s">
        <v>64</v>
      </c>
      <c r="C37" t="s">
        <v>76</v>
      </c>
      <c r="D37">
        <v>40</v>
      </c>
      <c r="E37">
        <f t="shared" si="1"/>
        <v>0</v>
      </c>
      <c r="F37" s="3" cm="1">
        <f t="array" ref="F37">SUMPRODUCT($H37:$CY37,$H$2:$CY$2)/SUMPRODUCT(--($H37:$CY37&lt;&gt;""),$H$2:$CY$2)</f>
        <v>1.412159082882724</v>
      </c>
      <c r="G37" s="3" cm="1">
        <f t="array" ref="G37">SUMPRODUCT($H37:$CY37,$G$2:$CX$2)/SUMPRODUCT(--($H37:$CY37&lt;&gt;""),$G$2:$CX$2)</f>
        <v>1.3684338864983947</v>
      </c>
      <c r="H37">
        <v>1.42207038110076</v>
      </c>
      <c r="I37">
        <v>1.3856339052175499</v>
      </c>
      <c r="J37">
        <v>1.4118205575618401</v>
      </c>
      <c r="K37">
        <v>1.4312043838208699</v>
      </c>
      <c r="L37">
        <v>1.4426002288451301</v>
      </c>
      <c r="M37">
        <v>1.3815725950529101</v>
      </c>
      <c r="N37">
        <v>1.4203489523744299</v>
      </c>
      <c r="O37">
        <v>1.3795589400592401</v>
      </c>
      <c r="P37">
        <v>1.41099299149707</v>
      </c>
      <c r="Q37">
        <v>1.3792399449646899</v>
      </c>
      <c r="R37">
        <v>1.40304628443754</v>
      </c>
      <c r="S37">
        <v>1.3859845603463301</v>
      </c>
      <c r="T37">
        <v>1.39299739653946</v>
      </c>
      <c r="U37">
        <v>1.3519575462654201</v>
      </c>
      <c r="V37">
        <v>1.4238747594438601</v>
      </c>
      <c r="W37">
        <v>1.3413491957472701</v>
      </c>
      <c r="X37">
        <v>1.3876034878639101</v>
      </c>
      <c r="Y37">
        <v>1.3696059694142599</v>
      </c>
      <c r="Z37">
        <v>1.3671949722662999</v>
      </c>
      <c r="AA37">
        <v>1.36553877947027</v>
      </c>
      <c r="AB37">
        <v>1.4236686132860701</v>
      </c>
      <c r="AC37">
        <v>1.41472039853728</v>
      </c>
      <c r="AD37">
        <v>1.3810967319130001</v>
      </c>
      <c r="AE37">
        <v>1.35064309876308</v>
      </c>
      <c r="AF37">
        <v>1.39887895014571</v>
      </c>
      <c r="AG37">
        <v>1.3405001789406501</v>
      </c>
      <c r="AH37">
        <v>1.37866596575134</v>
      </c>
      <c r="AI37">
        <v>1.3149941279339801</v>
      </c>
      <c r="AJ37">
        <v>1.3864947173106299</v>
      </c>
      <c r="AK37">
        <v>1.3634247827910699</v>
      </c>
      <c r="AL37">
        <v>1.3610863900089301</v>
      </c>
      <c r="AM37">
        <v>1.3265521346921401</v>
      </c>
      <c r="AN37">
        <v>1.3151781335817101</v>
      </c>
      <c r="AO37">
        <v>1.3097341171983401</v>
      </c>
      <c r="AP37">
        <v>1.4924456794395</v>
      </c>
      <c r="AQ37">
        <v>1.4176120341893199</v>
      </c>
      <c r="AR37">
        <v>1.4193770909966099</v>
      </c>
      <c r="AS37">
        <v>1.3571722000731501</v>
      </c>
      <c r="AT37">
        <v>1.4104026749727701</v>
      </c>
      <c r="AU37">
        <v>1.41344921078704</v>
      </c>
      <c r="AV37">
        <v>1.45158569796049</v>
      </c>
      <c r="AW37">
        <v>1.3370180189832599</v>
      </c>
      <c r="AX37">
        <v>1.5428014259921901</v>
      </c>
      <c r="AY37">
        <v>1.39465331194446</v>
      </c>
      <c r="AZ37">
        <v>1.4336284334971301</v>
      </c>
      <c r="BA37">
        <v>1.3872685564240801</v>
      </c>
      <c r="BB37">
        <v>1.4281801360676201</v>
      </c>
      <c r="BC37">
        <v>1.3908993867753701</v>
      </c>
      <c r="BD37">
        <v>1.43198661438883</v>
      </c>
      <c r="BE37">
        <v>1.3807430883410501</v>
      </c>
      <c r="BF37">
        <v>1.3970350752068801</v>
      </c>
      <c r="BG37">
        <v>1.38061091844185</v>
      </c>
      <c r="BH37">
        <v>1.40433936081904</v>
      </c>
      <c r="BI37">
        <v>1.4123721850163999</v>
      </c>
      <c r="BJ37">
        <v>1.4432956126024099</v>
      </c>
      <c r="BK37">
        <v>1.3880062174705501</v>
      </c>
      <c r="BL37">
        <v>1.4603278577108401</v>
      </c>
      <c r="BM37">
        <v>1.4154794707279099</v>
      </c>
      <c r="BN37">
        <v>1.4201320382107201</v>
      </c>
      <c r="BO37">
        <v>1.3891443295352599</v>
      </c>
      <c r="BP37">
        <v>1.3770071495354499</v>
      </c>
      <c r="BQ37">
        <v>1.36108798073196</v>
      </c>
      <c r="BR37">
        <v>1.37430899869792</v>
      </c>
      <c r="BS37">
        <v>1.3707825732718499</v>
      </c>
      <c r="BT37">
        <v>1.36074084002813</v>
      </c>
      <c r="BU37">
        <v>1.3447395745352799</v>
      </c>
      <c r="BV37">
        <v>1.3187550513097599</v>
      </c>
      <c r="BW37">
        <v>1.29847717836859</v>
      </c>
      <c r="BX37">
        <v>1.3520677381259301</v>
      </c>
      <c r="BY37">
        <v>1.3707532541534799</v>
      </c>
      <c r="BZ37">
        <v>1.3127137383007299</v>
      </c>
      <c r="CA37">
        <v>1.3185116125270799</v>
      </c>
      <c r="CB37">
        <v>1.3396298313867601</v>
      </c>
      <c r="CC37">
        <v>1.2973048548032999</v>
      </c>
      <c r="CD37">
        <v>1.3388264951656801</v>
      </c>
      <c r="CE37">
        <v>1.3091548948007801</v>
      </c>
      <c r="CF37">
        <v>1.4449367135917299</v>
      </c>
      <c r="CG37">
        <v>1.43407755942492</v>
      </c>
      <c r="CH37">
        <v>1.4170607994928299</v>
      </c>
      <c r="CI37">
        <v>1.39874742486927</v>
      </c>
      <c r="CJ37">
        <v>1.37237896371259</v>
      </c>
      <c r="CK37">
        <v>1.3914533072048101</v>
      </c>
      <c r="CL37">
        <v>1.4846843281191899</v>
      </c>
      <c r="CM37">
        <v>1.3811302014565201</v>
      </c>
      <c r="CN37">
        <v>1.3682140971297101</v>
      </c>
      <c r="CO37">
        <v>1.34496262262134</v>
      </c>
      <c r="CP37">
        <v>1.3907873653659399</v>
      </c>
      <c r="CQ37">
        <v>1.3305357444672199</v>
      </c>
      <c r="CR37">
        <v>1.37443209083652</v>
      </c>
      <c r="CS37">
        <v>1.3614731820816099</v>
      </c>
      <c r="CT37">
        <v>1.4816402660135499</v>
      </c>
      <c r="CU37">
        <v>1.40870409606742</v>
      </c>
      <c r="CV37">
        <v>1.40101896626572</v>
      </c>
      <c r="CW37">
        <v>1.38288910977468</v>
      </c>
      <c r="CX37">
        <v>1.3663603795757899</v>
      </c>
      <c r="CY37">
        <v>1.35903806949717</v>
      </c>
    </row>
    <row r="38" spans="1:103" x14ac:dyDescent="0.45">
      <c r="A38" t="s">
        <v>85</v>
      </c>
      <c r="B38" t="s">
        <v>68</v>
      </c>
      <c r="C38" t="s">
        <v>65</v>
      </c>
      <c r="D38">
        <v>40</v>
      </c>
      <c r="E38">
        <f t="shared" si="1"/>
        <v>0</v>
      </c>
      <c r="F38" s="3" cm="1">
        <f t="array" ref="F38">SUMPRODUCT($H38:$CY38,$H$2:$CY$2)/SUMPRODUCT(--($H38:$CY38&lt;&gt;""),$H$2:$CY$2)</f>
        <v>1.4542686129294349</v>
      </c>
      <c r="G38" s="3" cm="1">
        <f t="array" ref="G38">SUMPRODUCT($H38:$CY38,$G$2:$CX$2)/SUMPRODUCT(--($H38:$CY38&lt;&gt;""),$G$2:$CX$2)</f>
        <v>1.4320934822284916</v>
      </c>
      <c r="H38">
        <v>1.51121588327829</v>
      </c>
      <c r="I38">
        <v>1.44141081186329</v>
      </c>
      <c r="J38">
        <v>1.5087456454839501</v>
      </c>
      <c r="K38">
        <v>1.4863193887080901</v>
      </c>
      <c r="L38">
        <v>1.4977977672879099</v>
      </c>
      <c r="M38">
        <v>1.43611746612669</v>
      </c>
      <c r="N38">
        <v>1.41804186151011</v>
      </c>
      <c r="O38">
        <v>1.4151357648658001</v>
      </c>
      <c r="P38">
        <v>1.4947873237892499</v>
      </c>
      <c r="Q38">
        <v>1.4782651940035201</v>
      </c>
      <c r="R38">
        <v>1.4303575044230299</v>
      </c>
      <c r="S38">
        <v>1.43915710692641</v>
      </c>
      <c r="T38">
        <v>1.3902670018055301</v>
      </c>
      <c r="U38">
        <v>1.40427198806422</v>
      </c>
      <c r="V38">
        <v>1.5984179074139799</v>
      </c>
      <c r="W38">
        <v>1.44889719133686</v>
      </c>
      <c r="X38">
        <v>1.5871126314638</v>
      </c>
      <c r="Y38">
        <v>1.4632596494404899</v>
      </c>
      <c r="Z38">
        <v>1.33372902463494</v>
      </c>
      <c r="AA38">
        <v>1.3380182263072</v>
      </c>
      <c r="AB38">
        <v>1.4961602976228501</v>
      </c>
      <c r="AC38">
        <v>1.4905834967406799</v>
      </c>
      <c r="AD38">
        <v>1.41539911474667</v>
      </c>
      <c r="AE38">
        <v>1.4128486184609601</v>
      </c>
      <c r="AF38">
        <v>1.47551232622149</v>
      </c>
      <c r="AG38">
        <v>1.40150817218197</v>
      </c>
      <c r="AH38">
        <v>1.4739672198368099</v>
      </c>
      <c r="AI38">
        <v>1.4026501145568699</v>
      </c>
      <c r="AJ38">
        <v>1.54400768815328</v>
      </c>
      <c r="AK38">
        <v>1.4623864618592699</v>
      </c>
      <c r="AL38">
        <v>1.5163106882641399</v>
      </c>
      <c r="AM38">
        <v>1.4532994415006899</v>
      </c>
      <c r="AN38">
        <v>1.3887032697695301</v>
      </c>
      <c r="AO38">
        <v>1.3582104848671099</v>
      </c>
      <c r="AP38">
        <v>1.42937167376139</v>
      </c>
      <c r="AQ38">
        <v>1.45758945204372</v>
      </c>
      <c r="AR38">
        <v>1.39067389391454</v>
      </c>
      <c r="AS38">
        <v>1.41438632021472</v>
      </c>
      <c r="AT38">
        <v>1.3975421677275199</v>
      </c>
      <c r="AU38">
        <v>1.42611560975866</v>
      </c>
      <c r="AV38">
        <v>1.6491693032108301</v>
      </c>
      <c r="AW38">
        <v>1.45486620333296</v>
      </c>
      <c r="AX38">
        <v>1.58213008702489</v>
      </c>
      <c r="AY38">
        <v>1.43235976497886</v>
      </c>
      <c r="AZ38">
        <v>1.36411325190184</v>
      </c>
      <c r="BA38">
        <v>1.4529386226174399</v>
      </c>
      <c r="BB38">
        <v>1.3839057888822399</v>
      </c>
      <c r="BC38">
        <v>1.4212665567399501</v>
      </c>
      <c r="BD38">
        <v>1.4365574971808099</v>
      </c>
      <c r="BE38">
        <v>1.42655353765954</v>
      </c>
      <c r="BF38">
        <v>1.4436618009392801</v>
      </c>
      <c r="BG38">
        <v>1.43957286354832</v>
      </c>
      <c r="BH38">
        <v>1.4399305008886201</v>
      </c>
      <c r="BI38">
        <v>1.4427341675999701</v>
      </c>
      <c r="BJ38">
        <v>1.3987231715041699</v>
      </c>
      <c r="BK38">
        <v>1.4265880442927199</v>
      </c>
      <c r="BL38">
        <v>1.5105500316031899</v>
      </c>
      <c r="BM38">
        <v>1.5164070808247001</v>
      </c>
      <c r="BN38">
        <v>1.4656740561307999</v>
      </c>
      <c r="BO38">
        <v>1.4729644229577501</v>
      </c>
      <c r="BP38">
        <v>1.43367683077346</v>
      </c>
      <c r="BQ38">
        <v>1.42846083479759</v>
      </c>
      <c r="BR38">
        <v>1.3978704651704801</v>
      </c>
      <c r="BS38">
        <v>1.41380957693394</v>
      </c>
      <c r="BT38">
        <v>1.5198902400551799</v>
      </c>
      <c r="BU38">
        <v>1.4950386714103601</v>
      </c>
      <c r="BV38">
        <v>1.4281306863315599</v>
      </c>
      <c r="BW38">
        <v>1.43151875392426</v>
      </c>
      <c r="BX38">
        <v>1.4467459621647001</v>
      </c>
      <c r="BY38">
        <v>1.4580206156889099</v>
      </c>
      <c r="BZ38">
        <v>1.3866982721118299</v>
      </c>
      <c r="CA38">
        <v>1.39963752292802</v>
      </c>
      <c r="CB38">
        <v>1.4330983074589301</v>
      </c>
      <c r="CC38">
        <v>1.4329305092845299</v>
      </c>
      <c r="CD38">
        <v>1.44024073609087</v>
      </c>
      <c r="CE38">
        <v>1.44067143727359</v>
      </c>
      <c r="CF38">
        <v>1.5095968490098799</v>
      </c>
      <c r="CG38">
        <v>1.5395910032273199</v>
      </c>
      <c r="CH38">
        <v>1.4858340112078601</v>
      </c>
      <c r="CI38">
        <v>1.4885323966786901</v>
      </c>
      <c r="CJ38">
        <v>1.4527552261947401</v>
      </c>
      <c r="CK38">
        <v>1.4534569793438901</v>
      </c>
      <c r="CL38">
        <v>1.4281941837780401</v>
      </c>
      <c r="CM38">
        <v>1.4161239002141901</v>
      </c>
      <c r="CN38">
        <v>1.4580766970646799</v>
      </c>
      <c r="CO38">
        <v>1.4705205690779199</v>
      </c>
      <c r="CP38">
        <v>1.44237938872704</v>
      </c>
      <c r="CQ38">
        <v>1.4571642557212601</v>
      </c>
      <c r="CR38">
        <v>1.42559422671825</v>
      </c>
      <c r="CS38">
        <v>1.45249369394741</v>
      </c>
      <c r="CT38">
        <v>1.4448359510551101</v>
      </c>
      <c r="CU38">
        <v>1.45721955540784</v>
      </c>
      <c r="CV38">
        <v>1.4162058526307</v>
      </c>
      <c r="CW38">
        <v>1.43874681856265</v>
      </c>
      <c r="CX38">
        <v>1.43521741527659</v>
      </c>
      <c r="CY38">
        <v>1.4197014115394599</v>
      </c>
    </row>
    <row r="39" spans="1:103" x14ac:dyDescent="0.45">
      <c r="A39" t="s">
        <v>88</v>
      </c>
      <c r="B39" t="s">
        <v>69</v>
      </c>
      <c r="C39" t="s">
        <v>76</v>
      </c>
      <c r="D39">
        <v>40</v>
      </c>
      <c r="E39">
        <f t="shared" si="1"/>
        <v>0</v>
      </c>
      <c r="F39" s="3" cm="1">
        <f t="array" ref="F39">SUMPRODUCT($H39:$CY39,$H$2:$CY$2)/SUMPRODUCT(--($H39:$CY39&lt;&gt;""),$H$2:$CY$2)</f>
        <v>1.4583024027041869</v>
      </c>
      <c r="G39" s="3" cm="1">
        <f t="array" ref="G39">SUMPRODUCT($H39:$CY39,$G$2:$CX$2)/SUMPRODUCT(--($H39:$CY39&lt;&gt;""),$G$2:$CX$2)</f>
        <v>1.4174350409718801</v>
      </c>
      <c r="H39">
        <v>1.5024898778846301</v>
      </c>
      <c r="I39">
        <v>1.3960512844614801</v>
      </c>
      <c r="J39">
        <v>1.49152310707157</v>
      </c>
      <c r="K39">
        <v>1.4406237205911401</v>
      </c>
      <c r="L39">
        <v>1.5136494141572401</v>
      </c>
      <c r="M39">
        <v>1.39934884006317</v>
      </c>
      <c r="N39">
        <v>1.34970868259337</v>
      </c>
      <c r="O39">
        <v>1.34596614712111</v>
      </c>
      <c r="P39">
        <v>1.39397756200464</v>
      </c>
      <c r="Q39">
        <v>1.44010819985029</v>
      </c>
      <c r="R39">
        <v>1.4483971011840699</v>
      </c>
      <c r="S39">
        <v>1.3738975721250399</v>
      </c>
      <c r="T39">
        <v>1.33611455121602</v>
      </c>
      <c r="U39">
        <v>1.35720105228136</v>
      </c>
      <c r="V39">
        <v>1.59246895174123</v>
      </c>
      <c r="W39">
        <v>1.40639083756504</v>
      </c>
      <c r="X39">
        <v>1.6234430921385401</v>
      </c>
      <c r="Y39">
        <v>1.4803355233217701</v>
      </c>
      <c r="Z39">
        <v>1.3398799176074501</v>
      </c>
      <c r="AA39">
        <v>1.29216809465893</v>
      </c>
      <c r="AB39">
        <v>1.44023520840922</v>
      </c>
      <c r="AC39">
        <v>1.3972358471567099</v>
      </c>
      <c r="AD39">
        <v>1.5356243001802701</v>
      </c>
      <c r="AE39">
        <v>1.4209382895625899</v>
      </c>
      <c r="AF39">
        <v>1.60219614245797</v>
      </c>
      <c r="AG39">
        <v>1.42908544143863</v>
      </c>
      <c r="AH39">
        <v>1.46093804739283</v>
      </c>
      <c r="AI39">
        <v>1.4355696030365399</v>
      </c>
      <c r="AJ39">
        <v>1.4686699706400199</v>
      </c>
      <c r="AK39">
        <v>1.44896298771731</v>
      </c>
      <c r="AL39">
        <v>1.4412050740498801</v>
      </c>
      <c r="AM39">
        <v>1.37419453548371</v>
      </c>
      <c r="AN39">
        <v>1.4034587015117399</v>
      </c>
      <c r="AO39">
        <v>1.3500963649253299</v>
      </c>
      <c r="AP39">
        <v>1.4685944470916501</v>
      </c>
      <c r="AQ39">
        <v>1.4612121516363401</v>
      </c>
      <c r="AR39">
        <v>1.50023333258522</v>
      </c>
      <c r="AS39">
        <v>1.5012815452014701</v>
      </c>
      <c r="AT39">
        <v>1.37882017490408</v>
      </c>
      <c r="AU39">
        <v>1.40081383640357</v>
      </c>
      <c r="AV39">
        <v>1.74856298610815</v>
      </c>
      <c r="AW39">
        <v>1.50446694590548</v>
      </c>
      <c r="AX39">
        <v>1.5431634349569401</v>
      </c>
      <c r="AY39">
        <v>1.49023467198266</v>
      </c>
      <c r="AZ39">
        <v>1.41279473946445</v>
      </c>
      <c r="BA39">
        <v>1.57849777611508</v>
      </c>
      <c r="BB39">
        <v>1.3667542552291201</v>
      </c>
      <c r="BC39">
        <v>1.39396357253431</v>
      </c>
      <c r="BD39">
        <v>1.6995526625730299</v>
      </c>
      <c r="BE39">
        <v>1.4985275068616699</v>
      </c>
      <c r="BF39">
        <v>1.3060288862937699</v>
      </c>
      <c r="BG39">
        <v>1.3337431183388699</v>
      </c>
      <c r="BH39">
        <v>1.36209010222927</v>
      </c>
      <c r="BI39">
        <v>1.39955671371424</v>
      </c>
      <c r="BJ39">
        <v>1.3948448474091799</v>
      </c>
      <c r="BK39">
        <v>1.4053766399287</v>
      </c>
      <c r="BL39">
        <v>1.32284850173647</v>
      </c>
      <c r="BM39">
        <v>1.3094566126753</v>
      </c>
      <c r="BN39">
        <v>1.3134389486401099</v>
      </c>
      <c r="BO39">
        <v>1.3155621899992</v>
      </c>
      <c r="BP39">
        <v>1.3240443142994001</v>
      </c>
      <c r="BQ39">
        <v>1.3136805113932399</v>
      </c>
      <c r="BR39">
        <v>1.30608993328557</v>
      </c>
      <c r="BS39">
        <v>1.35426554773676</v>
      </c>
      <c r="BT39">
        <v>1.5218717701736999</v>
      </c>
      <c r="BU39">
        <v>1.44450810108701</v>
      </c>
      <c r="BV39">
        <v>1.3329233113038499</v>
      </c>
      <c r="BW39">
        <v>1.3369761814113399</v>
      </c>
      <c r="BX39">
        <v>1.3509238258268601</v>
      </c>
      <c r="BY39">
        <v>1.3970528920654299</v>
      </c>
      <c r="BZ39">
        <v>1.33153078651011</v>
      </c>
      <c r="CA39">
        <v>1.32656937431254</v>
      </c>
      <c r="CB39">
        <v>1.3258177315406301</v>
      </c>
      <c r="CC39">
        <v>1.3370960230843401</v>
      </c>
      <c r="CD39">
        <v>1.3599516706216199</v>
      </c>
      <c r="CE39">
        <v>1.35006961834232</v>
      </c>
      <c r="CF39">
        <v>1.3521483935393199</v>
      </c>
      <c r="CG39">
        <v>1.3554966730231901</v>
      </c>
      <c r="CH39">
        <v>1.34496537327893</v>
      </c>
      <c r="CI39">
        <v>1.32906455380461</v>
      </c>
      <c r="CJ39">
        <v>1.28462605923475</v>
      </c>
      <c r="CK39">
        <v>1.29529742068234</v>
      </c>
      <c r="CL39">
        <v>1.3738248394802299</v>
      </c>
      <c r="CM39">
        <v>1.3409660784383299</v>
      </c>
      <c r="CN39">
        <v>1.3250305455564799</v>
      </c>
      <c r="CO39">
        <v>1.3642055815791301</v>
      </c>
      <c r="CP39">
        <v>1.37340372880652</v>
      </c>
      <c r="CQ39">
        <v>1.3469078470759199</v>
      </c>
      <c r="CR39">
        <v>1.3524439332456299</v>
      </c>
      <c r="CS39">
        <v>1.3526250392444801</v>
      </c>
      <c r="CT39">
        <v>1.30513239561593</v>
      </c>
      <c r="CU39">
        <v>1.2909877060766299</v>
      </c>
      <c r="CV39">
        <v>1.34756702773642</v>
      </c>
      <c r="CW39">
        <v>1.2996396627523199</v>
      </c>
      <c r="CX39">
        <v>1.2761019380496099</v>
      </c>
      <c r="CY39">
        <v>1.26047238960372</v>
      </c>
    </row>
    <row r="40" spans="1:103" x14ac:dyDescent="0.45">
      <c r="A40" t="s">
        <v>85</v>
      </c>
      <c r="B40" t="s">
        <v>68</v>
      </c>
      <c r="C40" t="s">
        <v>72</v>
      </c>
      <c r="D40">
        <v>40</v>
      </c>
      <c r="E40">
        <f t="shared" si="1"/>
        <v>0</v>
      </c>
      <c r="F40" s="3" cm="1">
        <f t="array" ref="F40">SUMPRODUCT($H40:$CY40,$H$2:$CY$2)/SUMPRODUCT(--($H40:$CY40&lt;&gt;""),$H$2:$CY$2)</f>
        <v>1.4643589277124252</v>
      </c>
      <c r="G40" s="3" cm="1">
        <f t="array" ref="G40">SUMPRODUCT($H40:$CY40,$G$2:$CX$2)/SUMPRODUCT(--($H40:$CY40&lt;&gt;""),$G$2:$CX$2)</f>
        <v>1.3851028902083324</v>
      </c>
      <c r="H40">
        <v>1.62347733859598</v>
      </c>
      <c r="I40">
        <v>1.3896405924934001</v>
      </c>
      <c r="J40">
        <v>1.6051351534045299</v>
      </c>
      <c r="K40">
        <v>1.4368133913338601</v>
      </c>
      <c r="L40">
        <v>1.6257296815647699</v>
      </c>
      <c r="M40">
        <v>1.3922299549139401</v>
      </c>
      <c r="N40">
        <v>1.3537035553735499</v>
      </c>
      <c r="O40">
        <v>1.3451149900709001</v>
      </c>
      <c r="P40">
        <v>1.6332005975608399</v>
      </c>
      <c r="Q40">
        <v>1.48536068234034</v>
      </c>
      <c r="R40">
        <v>1.3758495353517</v>
      </c>
      <c r="S40">
        <v>1.35684261646061</v>
      </c>
      <c r="T40">
        <v>1.35468836781654</v>
      </c>
      <c r="U40">
        <v>1.3416867276903901</v>
      </c>
      <c r="V40">
        <v>1.662911226733</v>
      </c>
      <c r="W40">
        <v>1.41262699558405</v>
      </c>
      <c r="X40">
        <v>1.78142639028476</v>
      </c>
      <c r="Y40">
        <v>1.44852242265492</v>
      </c>
      <c r="Z40">
        <v>1.30523471240324</v>
      </c>
      <c r="AA40">
        <v>1.28210225497318</v>
      </c>
      <c r="AB40">
        <v>1.49200038536154</v>
      </c>
      <c r="AC40">
        <v>1.4428270708569599</v>
      </c>
      <c r="AD40">
        <v>1.37267253306148</v>
      </c>
      <c r="AE40">
        <v>1.3477706527237301</v>
      </c>
      <c r="AF40">
        <v>1.4711794684922599</v>
      </c>
      <c r="AG40">
        <v>1.3432032304864501</v>
      </c>
      <c r="AH40">
        <v>1.49763586262514</v>
      </c>
      <c r="AI40">
        <v>1.34737096087549</v>
      </c>
      <c r="AJ40">
        <v>1.60167055574186</v>
      </c>
      <c r="AK40">
        <v>1.4440341626000901</v>
      </c>
      <c r="AL40">
        <v>1.53846340628998</v>
      </c>
      <c r="AM40">
        <v>1.4224017452666899</v>
      </c>
      <c r="AN40">
        <v>1.3438609725774799</v>
      </c>
      <c r="AO40">
        <v>1.3061741762483601</v>
      </c>
      <c r="AP40">
        <v>1.45884525444548</v>
      </c>
      <c r="AQ40">
        <v>1.4231415485071599</v>
      </c>
      <c r="AR40">
        <v>1.4463519630506401</v>
      </c>
      <c r="AS40">
        <v>1.38435387076307</v>
      </c>
      <c r="AT40">
        <v>1.38491217806171</v>
      </c>
      <c r="AU40">
        <v>1.37582823247886</v>
      </c>
      <c r="AV40">
        <v>1.73727921553181</v>
      </c>
      <c r="AW40">
        <v>1.41938579122311</v>
      </c>
      <c r="AX40">
        <v>1.67958950491448</v>
      </c>
      <c r="AY40">
        <v>1.4230680234073401</v>
      </c>
      <c r="AZ40">
        <v>1.39355218045163</v>
      </c>
      <c r="BA40">
        <v>1.4414248123953299</v>
      </c>
      <c r="BB40">
        <v>1.3658008674945299</v>
      </c>
      <c r="BC40">
        <v>1.3756573233729601</v>
      </c>
      <c r="BD40">
        <v>1.4020740970169501</v>
      </c>
      <c r="BE40">
        <v>1.35165975544512</v>
      </c>
      <c r="BF40">
        <v>1.4045337503648601</v>
      </c>
      <c r="BG40">
        <v>1.37848044677063</v>
      </c>
      <c r="BH40">
        <v>1.41856282128148</v>
      </c>
      <c r="BI40">
        <v>1.3938948095525501</v>
      </c>
      <c r="BJ40">
        <v>1.3863421160340399</v>
      </c>
      <c r="BK40">
        <v>1.36940221988417</v>
      </c>
      <c r="BL40">
        <v>1.43044523131503</v>
      </c>
      <c r="BM40">
        <v>1.42482099710931</v>
      </c>
      <c r="BN40">
        <v>1.4129514750149099</v>
      </c>
      <c r="BO40">
        <v>1.4293792658773301</v>
      </c>
      <c r="BP40">
        <v>1.3768355735653801</v>
      </c>
      <c r="BQ40">
        <v>1.3590491934720601</v>
      </c>
      <c r="BR40">
        <v>1.3558509658154101</v>
      </c>
      <c r="BS40">
        <v>1.3484503048888301</v>
      </c>
      <c r="BT40">
        <v>1.5304623206282</v>
      </c>
      <c r="BU40">
        <v>1.4600841613903</v>
      </c>
      <c r="BV40">
        <v>1.40707610563068</v>
      </c>
      <c r="BW40">
        <v>1.37052861525611</v>
      </c>
      <c r="BX40">
        <v>1.4277220425695101</v>
      </c>
      <c r="BY40">
        <v>1.40791722300824</v>
      </c>
      <c r="BZ40">
        <v>1.34742193503432</v>
      </c>
      <c r="CA40">
        <v>1.34562306908574</v>
      </c>
      <c r="CB40">
        <v>1.4144861636670401</v>
      </c>
      <c r="CC40">
        <v>1.38508960455262</v>
      </c>
      <c r="CD40">
        <v>1.4336686308481701</v>
      </c>
      <c r="CE40">
        <v>1.3942115058654001</v>
      </c>
      <c r="CF40">
        <v>1.45993060490782</v>
      </c>
      <c r="CG40">
        <v>1.46677940318709</v>
      </c>
      <c r="CH40">
        <v>1.3970441698576499</v>
      </c>
      <c r="CI40">
        <v>1.3910413176782801</v>
      </c>
      <c r="CJ40">
        <v>1.3837895527402799</v>
      </c>
      <c r="CK40">
        <v>1.3880275397648101</v>
      </c>
      <c r="CL40">
        <v>1.3921227735775501</v>
      </c>
      <c r="CM40">
        <v>1.3675999612832499</v>
      </c>
      <c r="CN40">
        <v>1.43110808390433</v>
      </c>
      <c r="CO40">
        <v>1.4258829589072901</v>
      </c>
      <c r="CP40">
        <v>1.4279497244342201</v>
      </c>
      <c r="CQ40">
        <v>1.41953126521697</v>
      </c>
      <c r="CR40">
        <v>1.41057703262334</v>
      </c>
      <c r="CS40">
        <v>1.4013861664487099</v>
      </c>
      <c r="CT40">
        <v>1.37484076586598</v>
      </c>
      <c r="CU40">
        <v>1.3541670775645001</v>
      </c>
      <c r="CV40">
        <v>1.3594111088726999</v>
      </c>
      <c r="CW40">
        <v>1.35835737920519</v>
      </c>
      <c r="CX40">
        <v>1.36456354176106</v>
      </c>
      <c r="CY40">
        <v>1.3376070500531201</v>
      </c>
    </row>
    <row r="41" spans="1:103" x14ac:dyDescent="0.45">
      <c r="A41" t="s">
        <v>87</v>
      </c>
      <c r="B41" t="s">
        <v>64</v>
      </c>
      <c r="C41" t="s">
        <v>65</v>
      </c>
      <c r="D41">
        <v>40</v>
      </c>
      <c r="E41">
        <f t="shared" si="1"/>
        <v>0</v>
      </c>
      <c r="F41" s="3" cm="1">
        <f t="array" ref="F41">SUMPRODUCT($H41:$CY41,$H$2:$CY$2)/SUMPRODUCT(--($H41:$CY41&lt;&gt;""),$H$2:$CY$2)</f>
        <v>1.5009896191125192</v>
      </c>
      <c r="G41" s="3" cm="1">
        <f t="array" ref="G41">SUMPRODUCT($H41:$CY41,$G$2:$CX$2)/SUMPRODUCT(--($H41:$CY41&lt;&gt;""),$G$2:$CX$2)</f>
        <v>1.5304064551498591</v>
      </c>
      <c r="H41">
        <v>1.45505958177845</v>
      </c>
      <c r="I41">
        <v>1.51157119330274</v>
      </c>
      <c r="J41">
        <v>1.44742455032619</v>
      </c>
      <c r="K41">
        <v>1.5582492722574099</v>
      </c>
      <c r="L41">
        <v>1.4370357930081299</v>
      </c>
      <c r="M41">
        <v>1.51000436070493</v>
      </c>
      <c r="N41">
        <v>1.7031089058179401</v>
      </c>
      <c r="O41">
        <v>1.6739508911896599</v>
      </c>
      <c r="P41">
        <v>1.39695079055833</v>
      </c>
      <c r="Q41">
        <v>1.5359046829433101</v>
      </c>
      <c r="R41">
        <v>1.4890166025489799</v>
      </c>
      <c r="S41">
        <v>1.5292997369792101</v>
      </c>
      <c r="T41">
        <v>1.43990377270432</v>
      </c>
      <c r="U41">
        <v>1.4708327885344501</v>
      </c>
      <c r="V41">
        <v>1.5143648241891401</v>
      </c>
      <c r="W41">
        <v>1.52991677882684</v>
      </c>
      <c r="X41">
        <v>1.4975556039439</v>
      </c>
      <c r="Y41">
        <v>1.5296347658648599</v>
      </c>
      <c r="Z41">
        <v>1.5409695423036101</v>
      </c>
      <c r="AA41">
        <v>1.5638697548890499</v>
      </c>
      <c r="AB41">
        <v>1.5440523136698301</v>
      </c>
      <c r="AC41">
        <v>1.5643081880332801</v>
      </c>
      <c r="AD41">
        <v>1.49866326639577</v>
      </c>
      <c r="AE41">
        <v>1.51076057255907</v>
      </c>
      <c r="AF41">
        <v>1.58027886839304</v>
      </c>
      <c r="AG41">
        <v>1.56578981555283</v>
      </c>
      <c r="AH41">
        <v>1.54868110638069</v>
      </c>
      <c r="AI41">
        <v>1.5431305670407101</v>
      </c>
      <c r="AJ41">
        <v>1.4467815465152301</v>
      </c>
      <c r="AK41">
        <v>1.47110355790669</v>
      </c>
      <c r="AL41">
        <v>1.4718184794637501</v>
      </c>
      <c r="AM41">
        <v>1.4800993992692699</v>
      </c>
      <c r="AN41">
        <v>1.4311665173225501</v>
      </c>
      <c r="AO41">
        <v>1.4592337139793901</v>
      </c>
      <c r="AP41">
        <v>1.5215595923545799</v>
      </c>
      <c r="AQ41">
        <v>1.54568622713972</v>
      </c>
      <c r="AR41">
        <v>1.4993036396013699</v>
      </c>
      <c r="AS41">
        <v>1.5269565062717201</v>
      </c>
      <c r="AT41">
        <v>1.5229620353255899</v>
      </c>
      <c r="AU41">
        <v>1.54998112979406</v>
      </c>
      <c r="AV41">
        <v>1.4633205209320099</v>
      </c>
      <c r="AW41">
        <v>1.4527964074353199</v>
      </c>
      <c r="AX41">
        <v>1.5575310541196801</v>
      </c>
      <c r="AY41">
        <v>1.5105128074541501</v>
      </c>
      <c r="AZ41">
        <v>1.27269598479099</v>
      </c>
      <c r="BA41">
        <v>1.44871738722235</v>
      </c>
      <c r="BB41">
        <v>1.51488795039298</v>
      </c>
      <c r="BC41">
        <v>1.5485396817808199</v>
      </c>
      <c r="BD41">
        <v>1.5071962025283101</v>
      </c>
      <c r="BE41">
        <v>1.5214525666249701</v>
      </c>
      <c r="BF41">
        <v>1.57012354715154</v>
      </c>
      <c r="BG41">
        <v>1.57213506815347</v>
      </c>
      <c r="BH41">
        <v>1.5352802258140299</v>
      </c>
      <c r="BI41">
        <v>1.58945804133353</v>
      </c>
      <c r="BJ41">
        <v>1.47932145017122</v>
      </c>
      <c r="BK41">
        <v>1.5024784993575599</v>
      </c>
      <c r="BL41">
        <v>1.60068602730788</v>
      </c>
      <c r="BM41">
        <v>1.6002096214638999</v>
      </c>
      <c r="BN41">
        <v>1.6299048135197101</v>
      </c>
      <c r="BO41">
        <v>1.6202975133662201</v>
      </c>
      <c r="BP41">
        <v>1.48964652230603</v>
      </c>
      <c r="BQ41">
        <v>1.56411819001096</v>
      </c>
      <c r="BR41">
        <v>1.4854709730640601</v>
      </c>
      <c r="BS41">
        <v>1.53542366273196</v>
      </c>
      <c r="BT41">
        <v>1.4532812845182199</v>
      </c>
      <c r="BU41">
        <v>1.44434123415988</v>
      </c>
      <c r="BV41">
        <v>1.50059966263023</v>
      </c>
      <c r="BW41">
        <v>1.5781573532669699</v>
      </c>
      <c r="BX41">
        <v>1.4584626102285001</v>
      </c>
      <c r="BY41">
        <v>1.5516680307202</v>
      </c>
      <c r="BZ41">
        <v>1.41275555526418</v>
      </c>
      <c r="CA41">
        <v>1.48530934962762</v>
      </c>
      <c r="CB41">
        <v>1.51549445556757</v>
      </c>
      <c r="CC41">
        <v>1.53955409416212</v>
      </c>
      <c r="CD41">
        <v>1.54443299124038</v>
      </c>
      <c r="CE41">
        <v>1.5621983307146901</v>
      </c>
      <c r="CF41">
        <v>1.6238727034989</v>
      </c>
      <c r="CG41">
        <v>1.6394354395541599</v>
      </c>
      <c r="CH41">
        <v>1.70738426163104</v>
      </c>
      <c r="CI41">
        <v>1.7218052914053501</v>
      </c>
      <c r="CJ41">
        <v>1.59958708747887</v>
      </c>
      <c r="CK41">
        <v>1.65557056851684</v>
      </c>
      <c r="CL41">
        <v>1.6272907207487399</v>
      </c>
      <c r="CM41">
        <v>1.5834697303640899</v>
      </c>
      <c r="CN41">
        <v>1.49890810732021</v>
      </c>
      <c r="CO41">
        <v>1.5428114429126201</v>
      </c>
      <c r="CP41">
        <v>1.46428906598069</v>
      </c>
      <c r="CQ41">
        <v>1.51730043648971</v>
      </c>
      <c r="CR41">
        <v>1.51904570535155</v>
      </c>
      <c r="CS41">
        <v>1.54170601554945</v>
      </c>
      <c r="CT41">
        <v>1.6513114554675199</v>
      </c>
      <c r="CU41">
        <v>1.62507653190756</v>
      </c>
      <c r="CV41">
        <v>1.5335346123887801</v>
      </c>
      <c r="CW41">
        <v>1.56956647462252</v>
      </c>
      <c r="CX41">
        <v>1.5697225525055201</v>
      </c>
      <c r="CY41">
        <v>1.56218351987307</v>
      </c>
    </row>
    <row r="42" spans="1:103" x14ac:dyDescent="0.45">
      <c r="A42" t="s">
        <v>95</v>
      </c>
      <c r="B42" t="s">
        <v>64</v>
      </c>
      <c r="C42" t="s">
        <v>76</v>
      </c>
      <c r="D42">
        <v>40</v>
      </c>
      <c r="E42">
        <f t="shared" si="1"/>
        <v>0</v>
      </c>
      <c r="F42" s="3" cm="1">
        <f t="array" ref="F42">SUMPRODUCT($H42:$CY42,$H$2:$CY$2)/SUMPRODUCT(--($H42:$CY42&lt;&gt;""),$H$2:$CY$2)</f>
        <v>1.5697672745777134</v>
      </c>
      <c r="G42" s="3" cm="1">
        <f t="array" ref="G42">SUMPRODUCT($H42:$CY42,$G$2:$CX$2)/SUMPRODUCT(--($H42:$CY42&lt;&gt;""),$G$2:$CX$2)</f>
        <v>1.4450539700350185</v>
      </c>
      <c r="H42">
        <v>1.58808426956856</v>
      </c>
      <c r="I42">
        <v>1.4395640034261199</v>
      </c>
      <c r="J42">
        <v>1.58027047498372</v>
      </c>
      <c r="K42">
        <v>1.4844922296988501</v>
      </c>
      <c r="L42">
        <v>1.6052437607600201</v>
      </c>
      <c r="M42">
        <v>1.43122644024987</v>
      </c>
      <c r="N42">
        <v>1.4122345268411201</v>
      </c>
      <c r="O42">
        <v>1.3825353315878099</v>
      </c>
      <c r="P42">
        <v>1.45608657615105</v>
      </c>
      <c r="Q42">
        <v>1.4142750257992101</v>
      </c>
      <c r="R42">
        <v>1.49593960509395</v>
      </c>
      <c r="S42">
        <v>1.44082364045321</v>
      </c>
      <c r="T42">
        <v>1.4848096694176001</v>
      </c>
      <c r="U42">
        <v>1.41809399509393</v>
      </c>
      <c r="V42">
        <v>1.7279903024541201</v>
      </c>
      <c r="W42">
        <v>1.4555056392874599</v>
      </c>
      <c r="X42">
        <v>1.87201720513822</v>
      </c>
      <c r="Y42">
        <v>1.5125833945149501</v>
      </c>
      <c r="Z42">
        <v>1.61002700360604</v>
      </c>
      <c r="AA42">
        <v>1.4559468791966299</v>
      </c>
      <c r="AB42">
        <v>1.63164585778797</v>
      </c>
      <c r="AC42">
        <v>1.51057230377868</v>
      </c>
      <c r="AD42">
        <v>1.60463445311115</v>
      </c>
      <c r="AE42">
        <v>1.44883851793086</v>
      </c>
      <c r="AF42">
        <v>1.60088239956903</v>
      </c>
      <c r="AG42">
        <v>1.4784855083213599</v>
      </c>
      <c r="AH42">
        <v>1.6165368294262199</v>
      </c>
      <c r="AI42">
        <v>1.4854636363521501</v>
      </c>
      <c r="AJ42">
        <v>1.8833149948375201</v>
      </c>
      <c r="AK42">
        <v>1.45156503004037</v>
      </c>
      <c r="AL42">
        <v>1.53574516059404</v>
      </c>
      <c r="AM42">
        <v>1.377269354184</v>
      </c>
      <c r="AN42">
        <v>1.45182674909038</v>
      </c>
      <c r="AO42">
        <v>1.3644271440265501</v>
      </c>
      <c r="AP42">
        <v>1.6662919784594199</v>
      </c>
      <c r="AQ42">
        <v>1.4995263684526601</v>
      </c>
      <c r="AR42">
        <v>1.61037892747497</v>
      </c>
      <c r="AS42">
        <v>1.43003525757331</v>
      </c>
      <c r="AT42">
        <v>1.52769660758537</v>
      </c>
      <c r="AU42">
        <v>1.46083741805232</v>
      </c>
      <c r="AV42">
        <v>1.7830717526854001</v>
      </c>
      <c r="AW42">
        <v>1.4429310829598201</v>
      </c>
      <c r="AX42">
        <v>1.64953619177079</v>
      </c>
      <c r="AY42">
        <v>1.4703375700494601</v>
      </c>
      <c r="AZ42">
        <v>1.59978939967123</v>
      </c>
      <c r="BA42">
        <v>1.53653018722315</v>
      </c>
      <c r="BB42">
        <v>1.4740599506393499</v>
      </c>
      <c r="BC42">
        <v>1.4514631795485999</v>
      </c>
      <c r="BD42">
        <v>1.72433072382121</v>
      </c>
      <c r="BE42">
        <v>1.46999177280589</v>
      </c>
      <c r="BF42">
        <v>1.68796399803925</v>
      </c>
      <c r="BG42">
        <v>1.5146819029579599</v>
      </c>
      <c r="BH42">
        <v>1.5424997163028</v>
      </c>
      <c r="BI42">
        <v>1.48725389976251</v>
      </c>
      <c r="BJ42">
        <v>1.4687014383678201</v>
      </c>
      <c r="BK42">
        <v>1.44700724203854</v>
      </c>
      <c r="BL42">
        <v>1.4933830375772199</v>
      </c>
      <c r="BM42">
        <v>1.42609802834078</v>
      </c>
      <c r="BN42">
        <v>1.4646603198403301</v>
      </c>
      <c r="BO42">
        <v>1.4285160916075901</v>
      </c>
      <c r="BP42">
        <v>1.40135634578002</v>
      </c>
      <c r="BQ42">
        <v>1.3873631651723</v>
      </c>
      <c r="BR42">
        <v>1.4132743028056101</v>
      </c>
      <c r="BS42">
        <v>1.43756381247286</v>
      </c>
      <c r="BT42">
        <v>1.4258456182480701</v>
      </c>
      <c r="BU42">
        <v>1.4058006571413</v>
      </c>
      <c r="BV42">
        <v>1.4293351639279901</v>
      </c>
      <c r="BW42">
        <v>1.3766263557034</v>
      </c>
      <c r="BX42">
        <v>1.4340679139241299</v>
      </c>
      <c r="BY42">
        <v>1.40545550132516</v>
      </c>
      <c r="BZ42">
        <v>1.3885303983100801</v>
      </c>
      <c r="CA42">
        <v>1.3583453127890801</v>
      </c>
      <c r="CB42">
        <v>1.4933533473448499</v>
      </c>
      <c r="CC42">
        <v>1.4097863249854801</v>
      </c>
      <c r="CD42">
        <v>1.3862879620124799</v>
      </c>
      <c r="CE42">
        <v>1.3825241043881999</v>
      </c>
      <c r="CF42">
        <v>1.5382997731772099</v>
      </c>
      <c r="CG42">
        <v>1.4718799331160499</v>
      </c>
      <c r="CH42">
        <v>1.4360507993102301</v>
      </c>
      <c r="CI42">
        <v>1.4085174566691601</v>
      </c>
      <c r="CJ42">
        <v>1.4105256051731001</v>
      </c>
      <c r="CK42">
        <v>1.4017861731052601</v>
      </c>
      <c r="CL42">
        <v>1.5518183904401299</v>
      </c>
      <c r="CM42">
        <v>1.4385433554446401</v>
      </c>
      <c r="CN42">
        <v>1.42188960194617</v>
      </c>
      <c r="CO42">
        <v>1.42495381086408</v>
      </c>
      <c r="CP42">
        <v>1.4728679586004201</v>
      </c>
      <c r="CQ42">
        <v>1.4129427649961199</v>
      </c>
      <c r="CR42">
        <v>1.6225021470390899</v>
      </c>
      <c r="CS42">
        <v>1.43943007366311</v>
      </c>
      <c r="CT42">
        <v>1.50419116361726</v>
      </c>
      <c r="CU42">
        <v>1.4369423941516599</v>
      </c>
      <c r="CV42">
        <v>1.4692789221663101</v>
      </c>
      <c r="CW42">
        <v>1.4049349857207101</v>
      </c>
      <c r="CX42">
        <v>1.3773082864481001</v>
      </c>
      <c r="CY42">
        <v>1.3657562339238201</v>
      </c>
    </row>
    <row r="43" spans="1:103" x14ac:dyDescent="0.45">
      <c r="A43" t="s">
        <v>94</v>
      </c>
      <c r="B43" t="s">
        <v>68</v>
      </c>
      <c r="C43" t="s">
        <v>65</v>
      </c>
      <c r="D43">
        <v>40</v>
      </c>
      <c r="E43">
        <f t="shared" si="1"/>
        <v>0</v>
      </c>
      <c r="F43" s="3" cm="1">
        <f t="array" ref="F43">SUMPRODUCT($H43:$CY43,$H$2:$CY$2)/SUMPRODUCT(--($H43:$CY43&lt;&gt;""),$H$2:$CY$2)</f>
        <v>1.5758722560305585</v>
      </c>
      <c r="G43" s="3" cm="1">
        <f t="array" ref="G43">SUMPRODUCT($H43:$CY43,$G$2:$CX$2)/SUMPRODUCT(--($H43:$CY43&lt;&gt;""),$G$2:$CX$2)</f>
        <v>1.4621762201277857</v>
      </c>
      <c r="H43">
        <v>1.5695733163669801</v>
      </c>
      <c r="I43">
        <v>1.4474072226799499</v>
      </c>
      <c r="J43">
        <v>1.56837257160599</v>
      </c>
      <c r="K43">
        <v>1.4906047532004201</v>
      </c>
      <c r="L43">
        <v>1.55998855882168</v>
      </c>
      <c r="M43">
        <v>1.4463975952475101</v>
      </c>
      <c r="N43">
        <v>1.4560564691496301</v>
      </c>
      <c r="O43">
        <v>1.44400021815138</v>
      </c>
      <c r="P43">
        <v>1.42517439008887</v>
      </c>
      <c r="Q43">
        <v>1.4681188769890401</v>
      </c>
      <c r="R43">
        <v>1.52850535116194</v>
      </c>
      <c r="S43">
        <v>1.4526093127956099</v>
      </c>
      <c r="T43">
        <v>1.49297444537001</v>
      </c>
      <c r="U43">
        <v>1.41911487639988</v>
      </c>
      <c r="V43">
        <v>1.69769048698585</v>
      </c>
      <c r="W43">
        <v>1.4917533343904601</v>
      </c>
      <c r="X43">
        <v>1.6984125740996401</v>
      </c>
      <c r="Y43">
        <v>1.5197463509903899</v>
      </c>
      <c r="Z43">
        <v>1.3959560763604599</v>
      </c>
      <c r="AA43">
        <v>1.37086793972372</v>
      </c>
      <c r="AB43">
        <v>1.52578698367417</v>
      </c>
      <c r="AC43">
        <v>1.4112312894165</v>
      </c>
      <c r="AD43">
        <v>1.6627749658006401</v>
      </c>
      <c r="AE43">
        <v>1.4387054764900999</v>
      </c>
      <c r="AF43">
        <v>1.6513137386477801</v>
      </c>
      <c r="AG43">
        <v>1.43119187047881</v>
      </c>
      <c r="AH43">
        <v>1.53931709487265</v>
      </c>
      <c r="AI43">
        <v>1.44487260627513</v>
      </c>
      <c r="AJ43">
        <v>1.7516699725388201</v>
      </c>
      <c r="AK43">
        <v>1.5149470356344901</v>
      </c>
      <c r="AL43">
        <v>1.6180521571104001</v>
      </c>
      <c r="AM43">
        <v>1.5026067955304501</v>
      </c>
      <c r="AN43">
        <v>1.49206505127311</v>
      </c>
      <c r="AO43">
        <v>1.4121154748612299</v>
      </c>
      <c r="AP43">
        <v>1.5709296421365799</v>
      </c>
      <c r="AQ43">
        <v>1.4518761326042799</v>
      </c>
      <c r="AR43">
        <v>1.6834627174771899</v>
      </c>
      <c r="AS43">
        <v>1.4713448683449999</v>
      </c>
      <c r="AT43">
        <v>1.5568467008269999</v>
      </c>
      <c r="AU43">
        <v>1.44853624290164</v>
      </c>
      <c r="AV43">
        <v>1.87338375810022</v>
      </c>
      <c r="AW43">
        <v>1.5004253964287499</v>
      </c>
      <c r="AX43">
        <v>1.6051414647234199</v>
      </c>
      <c r="AY43">
        <v>1.47233578421524</v>
      </c>
      <c r="AZ43">
        <v>1.72032391162577</v>
      </c>
      <c r="BA43">
        <v>1.57871916857405</v>
      </c>
      <c r="BB43">
        <v>1.4517145832776699</v>
      </c>
      <c r="BC43">
        <v>1.45283792911521</v>
      </c>
      <c r="BD43">
        <v>1.66055717203562</v>
      </c>
      <c r="BE43">
        <v>1.4718256718949501</v>
      </c>
      <c r="BF43">
        <v>1.6070790128153101</v>
      </c>
      <c r="BG43">
        <v>1.45989129054649</v>
      </c>
      <c r="BH43">
        <v>1.50244229777751</v>
      </c>
      <c r="BI43">
        <v>1.4998579447915099</v>
      </c>
      <c r="BJ43">
        <v>1.4856925336289599</v>
      </c>
      <c r="BK43">
        <v>1.4580806846302501</v>
      </c>
      <c r="BL43">
        <v>1.51858825448391</v>
      </c>
      <c r="BM43">
        <v>1.4986730217332001</v>
      </c>
      <c r="BN43">
        <v>1.4735131209727701</v>
      </c>
      <c r="BO43">
        <v>1.4444590068540399</v>
      </c>
      <c r="BP43">
        <v>1.47434949310621</v>
      </c>
      <c r="BQ43">
        <v>1.4373458275892901</v>
      </c>
      <c r="BR43">
        <v>1.44161324245267</v>
      </c>
      <c r="BS43">
        <v>1.4613301759286501</v>
      </c>
      <c r="BT43">
        <v>1.59905076631444</v>
      </c>
      <c r="BU43">
        <v>1.4335722714566901</v>
      </c>
      <c r="BV43">
        <v>1.53368155619596</v>
      </c>
      <c r="BW43">
        <v>1.48722116272753</v>
      </c>
      <c r="BX43">
        <v>1.5197818357221899</v>
      </c>
      <c r="BY43">
        <v>1.50131724493817</v>
      </c>
      <c r="BZ43">
        <v>1.4523771281345701</v>
      </c>
      <c r="CA43">
        <v>1.4498454211021301</v>
      </c>
      <c r="CB43">
        <v>1.49271490361974</v>
      </c>
      <c r="CC43">
        <v>1.46818564269384</v>
      </c>
      <c r="CD43">
        <v>1.5027791438310401</v>
      </c>
      <c r="CE43">
        <v>1.4647367007082099</v>
      </c>
      <c r="CF43">
        <v>1.4577912505042101</v>
      </c>
      <c r="CG43">
        <v>1.44995481917503</v>
      </c>
      <c r="CH43">
        <v>1.4739209381896301</v>
      </c>
      <c r="CI43">
        <v>1.4682237679236301</v>
      </c>
      <c r="CJ43">
        <v>1.47485228617498</v>
      </c>
      <c r="CK43">
        <v>1.45343844394704</v>
      </c>
      <c r="CL43">
        <v>1.5174267197075799</v>
      </c>
      <c r="CM43">
        <v>1.47136341509402</v>
      </c>
      <c r="CN43">
        <v>1.5353726917944901</v>
      </c>
      <c r="CO43">
        <v>1.524974199099</v>
      </c>
      <c r="CP43">
        <v>1.5461130605039499</v>
      </c>
      <c r="CQ43">
        <v>1.50269779166491</v>
      </c>
      <c r="CR43">
        <v>1.59235419847777</v>
      </c>
      <c r="CS43">
        <v>1.4857713855174799</v>
      </c>
      <c r="CT43">
        <v>1.4600503590955101</v>
      </c>
      <c r="CU43">
        <v>1.4375470958859899</v>
      </c>
      <c r="CV43">
        <v>1.4805166901358</v>
      </c>
      <c r="CW43">
        <v>1.42365429919237</v>
      </c>
      <c r="CX43">
        <v>1.43067378745635</v>
      </c>
      <c r="CY43">
        <v>1.4156234733802999</v>
      </c>
    </row>
    <row r="44" spans="1:103" x14ac:dyDescent="0.45">
      <c r="A44" t="s">
        <v>89</v>
      </c>
      <c r="B44" t="s">
        <v>68</v>
      </c>
      <c r="C44" t="s">
        <v>76</v>
      </c>
      <c r="D44">
        <v>40</v>
      </c>
      <c r="E44">
        <f t="shared" si="1"/>
        <v>0</v>
      </c>
      <c r="F44" s="3" cm="1">
        <f t="array" ref="F44">SUMPRODUCT($H44:$CY44,$H$2:$CY$2)/SUMPRODUCT(--($H44:$CY44&lt;&gt;""),$H$2:$CY$2)</f>
        <v>1.5781422152625084</v>
      </c>
      <c r="G44" s="3" cm="1">
        <f t="array" ref="G44">SUMPRODUCT($H44:$CY44,$G$2:$CX$2)/SUMPRODUCT(--($H44:$CY44&lt;&gt;""),$G$2:$CX$2)</f>
        <v>1.5253890211160892</v>
      </c>
      <c r="H44">
        <v>1.59946780964105</v>
      </c>
      <c r="I44">
        <v>1.46844869971234</v>
      </c>
      <c r="J44">
        <v>1.60129910023649</v>
      </c>
      <c r="K44">
        <v>1.5178577093641901</v>
      </c>
      <c r="L44">
        <v>1.6015460472738301</v>
      </c>
      <c r="M44">
        <v>1.4729893861021801</v>
      </c>
      <c r="N44">
        <v>1.5364797934533501</v>
      </c>
      <c r="O44">
        <v>1.5258043301217099</v>
      </c>
      <c r="P44">
        <v>1.52751293148279</v>
      </c>
      <c r="Q44">
        <v>1.53343234784445</v>
      </c>
      <c r="R44">
        <v>1.56463064483232</v>
      </c>
      <c r="S44">
        <v>1.55766355785086</v>
      </c>
      <c r="T44">
        <v>1.50216255189766</v>
      </c>
      <c r="U44">
        <v>1.51613118795737</v>
      </c>
      <c r="V44">
        <v>1.80638664645369</v>
      </c>
      <c r="W44">
        <v>1.5311574376856201</v>
      </c>
      <c r="X44">
        <v>1.7112128179358199</v>
      </c>
      <c r="Y44">
        <v>1.58071298182958</v>
      </c>
      <c r="Z44">
        <v>1.5183572300174399</v>
      </c>
      <c r="AA44">
        <v>1.5141142606842</v>
      </c>
      <c r="AB44">
        <v>1.54852180138361</v>
      </c>
      <c r="AC44">
        <v>1.51723957814404</v>
      </c>
      <c r="AD44">
        <v>1.6179157103103601</v>
      </c>
      <c r="AE44">
        <v>1.55022092845543</v>
      </c>
      <c r="AF44">
        <v>1.80524902544418</v>
      </c>
      <c r="AG44">
        <v>1.5336439860434601</v>
      </c>
      <c r="AH44">
        <v>1.61613658893685</v>
      </c>
      <c r="AI44">
        <v>1.52210153852761</v>
      </c>
      <c r="AJ44">
        <v>1.5887459172395999</v>
      </c>
      <c r="AK44">
        <v>1.5201695020186501</v>
      </c>
      <c r="AL44">
        <v>1.60286745389039</v>
      </c>
      <c r="AM44">
        <v>1.4910911269300999</v>
      </c>
      <c r="AN44">
        <v>1.56138216347419</v>
      </c>
      <c r="AO44">
        <v>1.4995076092683699</v>
      </c>
      <c r="AP44">
        <v>1.5187597784476901</v>
      </c>
      <c r="AQ44">
        <v>1.5073204376914999</v>
      </c>
      <c r="AR44">
        <v>1.5340863694300999</v>
      </c>
      <c r="AS44">
        <v>1.5535317544415299</v>
      </c>
      <c r="AT44">
        <v>1.55675421005999</v>
      </c>
      <c r="AU44">
        <v>1.56239548175372</v>
      </c>
      <c r="AV44">
        <v>1.73883104040752</v>
      </c>
      <c r="AW44">
        <v>1.51186298267344</v>
      </c>
      <c r="AX44">
        <v>1.66484119932593</v>
      </c>
      <c r="AY44">
        <v>1.4885094550756</v>
      </c>
      <c r="AZ44">
        <v>1.4790382276388001</v>
      </c>
      <c r="BA44">
        <v>1.55116341251754</v>
      </c>
      <c r="BB44">
        <v>1.51571916052248</v>
      </c>
      <c r="BC44">
        <v>1.52577369304456</v>
      </c>
      <c r="BD44">
        <v>1.5960996941427701</v>
      </c>
      <c r="BE44">
        <v>1.5780798069606901</v>
      </c>
      <c r="BF44">
        <v>1.54247158667425</v>
      </c>
      <c r="BG44">
        <v>1.53120247039091</v>
      </c>
      <c r="BH44">
        <v>1.5140138194041699</v>
      </c>
      <c r="BI44">
        <v>1.5060295263832999</v>
      </c>
      <c r="BJ44">
        <v>1.55650860470206</v>
      </c>
      <c r="BK44">
        <v>1.5328877925526001</v>
      </c>
      <c r="BL44">
        <v>1.5275732140793901</v>
      </c>
      <c r="BM44">
        <v>1.5081790871762999</v>
      </c>
      <c r="BN44">
        <v>1.5053644501783601</v>
      </c>
      <c r="BO44">
        <v>1.5119939498599599</v>
      </c>
      <c r="BP44">
        <v>1.47302237058819</v>
      </c>
      <c r="BQ44">
        <v>1.4443242629220501</v>
      </c>
      <c r="BR44">
        <v>1.50835196341994</v>
      </c>
      <c r="BS44">
        <v>1.48809742137941</v>
      </c>
      <c r="BT44">
        <v>1.5803261286819701</v>
      </c>
      <c r="BU44">
        <v>1.50228783021362</v>
      </c>
      <c r="BV44">
        <v>1.49422000272482</v>
      </c>
      <c r="BW44">
        <v>1.45168074735834</v>
      </c>
      <c r="BX44">
        <v>1.5536464388982401</v>
      </c>
      <c r="BY44">
        <v>1.56628839570839</v>
      </c>
      <c r="BZ44">
        <v>1.5126700014095</v>
      </c>
      <c r="CA44">
        <v>1.5221757366917199</v>
      </c>
      <c r="CB44">
        <v>1.4796212997300799</v>
      </c>
      <c r="CC44">
        <v>1.46076676072435</v>
      </c>
      <c r="CD44">
        <v>1.5178941711492899</v>
      </c>
      <c r="CE44">
        <v>1.5044267504323099</v>
      </c>
      <c r="CF44">
        <v>1.53766357305822</v>
      </c>
      <c r="CG44">
        <v>1.54768869616285</v>
      </c>
      <c r="CH44">
        <v>1.59662820420573</v>
      </c>
      <c r="CI44">
        <v>1.5812621178091899</v>
      </c>
      <c r="CJ44">
        <v>1.5154501099567701</v>
      </c>
      <c r="CK44">
        <v>1.5393791962966701</v>
      </c>
      <c r="CL44">
        <v>1.5220595138719</v>
      </c>
      <c r="CM44">
        <v>1.48116191654509</v>
      </c>
      <c r="CN44">
        <v>1.4885855032856099</v>
      </c>
      <c r="CO44">
        <v>1.4933415054596899</v>
      </c>
      <c r="CP44">
        <v>1.4976378841448099</v>
      </c>
      <c r="CQ44">
        <v>1.49361714693938</v>
      </c>
      <c r="CR44">
        <v>1.4476963125868101</v>
      </c>
      <c r="CS44">
        <v>1.4771041494038899</v>
      </c>
      <c r="CT44">
        <v>1.5432540732029401</v>
      </c>
      <c r="CU44">
        <v>1.5302864926586</v>
      </c>
      <c r="CV44">
        <v>1.5246605040175101</v>
      </c>
      <c r="CW44">
        <v>1.5276006551729999</v>
      </c>
      <c r="CX44">
        <v>1.50316691123066</v>
      </c>
      <c r="CY44">
        <v>1.4654659477432199</v>
      </c>
    </row>
    <row r="45" spans="1:103" x14ac:dyDescent="0.45">
      <c r="A45" t="s">
        <v>89</v>
      </c>
      <c r="B45" t="s">
        <v>69</v>
      </c>
      <c r="C45" t="s">
        <v>76</v>
      </c>
      <c r="D45">
        <v>40</v>
      </c>
      <c r="E45">
        <f t="shared" si="1"/>
        <v>0</v>
      </c>
      <c r="F45" s="3" cm="1">
        <f t="array" ref="F45">SUMPRODUCT($H45:$CY45,$H$2:$CY$2)/SUMPRODUCT(--($H45:$CY45&lt;&gt;""),$H$2:$CY$2)</f>
        <v>1.6448994791061053</v>
      </c>
      <c r="G45" s="3" cm="1">
        <f t="array" ref="G45">SUMPRODUCT($H45:$CY45,$G$2:$CX$2)/SUMPRODUCT(--($H45:$CY45&lt;&gt;""),$G$2:$CX$2)</f>
        <v>1.6295152869996128</v>
      </c>
      <c r="H45">
        <v>1.72338708311276</v>
      </c>
      <c r="I45">
        <v>1.6046039764928599</v>
      </c>
      <c r="J45">
        <v>1.7173004980839499</v>
      </c>
      <c r="K45">
        <v>1.6639401619368099</v>
      </c>
      <c r="L45">
        <v>1.74969147677149</v>
      </c>
      <c r="M45">
        <v>1.6109139271330299</v>
      </c>
      <c r="N45">
        <v>1.5575144484889201</v>
      </c>
      <c r="O45">
        <v>1.5484566018521699</v>
      </c>
      <c r="P45">
        <v>1.6021962203828799</v>
      </c>
      <c r="Q45">
        <v>1.6630562062871701</v>
      </c>
      <c r="R45">
        <v>1.59192980157449</v>
      </c>
      <c r="S45">
        <v>1.6024526523845299</v>
      </c>
      <c r="T45">
        <v>1.5454162961509199</v>
      </c>
      <c r="U45">
        <v>1.5797338476859699</v>
      </c>
      <c r="V45">
        <v>1.8778507386249601</v>
      </c>
      <c r="W45">
        <v>1.6243761393172</v>
      </c>
      <c r="X45">
        <v>1.8428812726317501</v>
      </c>
      <c r="Y45">
        <v>1.7026265219583001</v>
      </c>
      <c r="Z45">
        <v>1.54129298156141</v>
      </c>
      <c r="AA45">
        <v>1.5687462407923201</v>
      </c>
      <c r="AB45">
        <v>1.63183975752486</v>
      </c>
      <c r="AC45">
        <v>1.6301916582754701</v>
      </c>
      <c r="AD45">
        <v>1.6265920023648099</v>
      </c>
      <c r="AE45">
        <v>1.62705632808705</v>
      </c>
      <c r="AF45">
        <v>1.8235511315127999</v>
      </c>
      <c r="AG45">
        <v>1.63624155898797</v>
      </c>
      <c r="AH45">
        <v>1.6593352927484999</v>
      </c>
      <c r="AI45">
        <v>1.6216136664809599</v>
      </c>
      <c r="AJ45">
        <v>1.71464082875232</v>
      </c>
      <c r="AK45">
        <v>1.6942859900784299</v>
      </c>
      <c r="AL45">
        <v>1.7126577388067701</v>
      </c>
      <c r="AM45">
        <v>1.62091562351046</v>
      </c>
      <c r="AN45">
        <v>1.6040511953375201</v>
      </c>
      <c r="AO45">
        <v>1.5493595506561599</v>
      </c>
      <c r="AP45">
        <v>1.5729486042162799</v>
      </c>
      <c r="AQ45">
        <v>1.6290830948180799</v>
      </c>
      <c r="AR45">
        <v>1.59419400424255</v>
      </c>
      <c r="AS45">
        <v>1.6635600962946899</v>
      </c>
      <c r="AT45">
        <v>1.60385955354883</v>
      </c>
      <c r="AU45">
        <v>1.6435816087722399</v>
      </c>
      <c r="AV45">
        <v>1.9225579396930199</v>
      </c>
      <c r="AW45">
        <v>1.7029721865891101</v>
      </c>
      <c r="AX45">
        <v>1.77160973367005</v>
      </c>
      <c r="AY45">
        <v>1.67597122878709</v>
      </c>
      <c r="AZ45">
        <v>1.65187769262066</v>
      </c>
      <c r="BA45">
        <v>1.82939799877326</v>
      </c>
      <c r="BB45">
        <v>1.6145865528846199</v>
      </c>
      <c r="BC45">
        <v>1.63831377326551</v>
      </c>
      <c r="BD45">
        <v>1.6321395517586099</v>
      </c>
      <c r="BE45">
        <v>1.6637709200092501</v>
      </c>
      <c r="BF45">
        <v>1.56674990888461</v>
      </c>
      <c r="BG45">
        <v>1.59742259164585</v>
      </c>
      <c r="BH45">
        <v>1.57797884289072</v>
      </c>
      <c r="BI45">
        <v>1.58397554318302</v>
      </c>
      <c r="BJ45">
        <v>1.5964398336891199</v>
      </c>
      <c r="BK45">
        <v>1.60960194307107</v>
      </c>
      <c r="BL45">
        <v>1.56988221861258</v>
      </c>
      <c r="BM45">
        <v>1.55962180208903</v>
      </c>
      <c r="BN45">
        <v>1.5309809477073899</v>
      </c>
      <c r="BO45">
        <v>1.52889013480266</v>
      </c>
      <c r="BP45">
        <v>1.54103488386017</v>
      </c>
      <c r="BQ45">
        <v>1.5307856572732601</v>
      </c>
      <c r="BR45">
        <v>1.5435408615154</v>
      </c>
      <c r="BS45">
        <v>1.5723379319647099</v>
      </c>
      <c r="BT45">
        <v>1.6379642594989601</v>
      </c>
      <c r="BU45">
        <v>1.63194585095663</v>
      </c>
      <c r="BV45">
        <v>1.5418085363093901</v>
      </c>
      <c r="BW45">
        <v>1.5492993515545099</v>
      </c>
      <c r="BX45">
        <v>1.5804503921689801</v>
      </c>
      <c r="BY45">
        <v>1.6074512286267799</v>
      </c>
      <c r="BZ45">
        <v>1.53174073763625</v>
      </c>
      <c r="CA45">
        <v>1.55287259877447</v>
      </c>
      <c r="CB45">
        <v>1.5472564229183901</v>
      </c>
      <c r="CC45">
        <v>1.54874882726642</v>
      </c>
      <c r="CD45">
        <v>1.55949874280109</v>
      </c>
      <c r="CE45">
        <v>1.56310653298063</v>
      </c>
      <c r="CF45">
        <v>1.5870949103713601</v>
      </c>
      <c r="CG45">
        <v>1.60241814580328</v>
      </c>
      <c r="CH45">
        <v>1.6008423112510699</v>
      </c>
      <c r="CI45">
        <v>1.58412824847242</v>
      </c>
      <c r="CJ45">
        <v>1.5043497937991099</v>
      </c>
      <c r="CK45">
        <v>1.48780860903138</v>
      </c>
      <c r="CL45">
        <v>1.5631217007354701</v>
      </c>
      <c r="CM45">
        <v>1.55583910155273</v>
      </c>
      <c r="CN45">
        <v>1.5518816323525499</v>
      </c>
      <c r="CO45">
        <v>1.5777489242523399</v>
      </c>
      <c r="CP45">
        <v>1.5622312381640999</v>
      </c>
      <c r="CQ45">
        <v>1.57993567321642</v>
      </c>
      <c r="CR45">
        <v>1.5120522995791199</v>
      </c>
      <c r="CS45">
        <v>1.5546670301505301</v>
      </c>
      <c r="CT45">
        <v>1.59214419139143</v>
      </c>
      <c r="CU45">
        <v>1.5780060341483699</v>
      </c>
      <c r="CV45">
        <v>1.54454923337603</v>
      </c>
      <c r="CW45">
        <v>1.54989201346318</v>
      </c>
      <c r="CX45">
        <v>1.5317239022599101</v>
      </c>
      <c r="CY45">
        <v>1.48077683015914</v>
      </c>
    </row>
    <row r="46" spans="1:103" x14ac:dyDescent="0.45">
      <c r="A46" t="s">
        <v>90</v>
      </c>
      <c r="B46" t="s">
        <v>68</v>
      </c>
      <c r="C46" t="s">
        <v>76</v>
      </c>
      <c r="D46">
        <v>40</v>
      </c>
      <c r="E46">
        <f t="shared" si="1"/>
        <v>0</v>
      </c>
      <c r="F46" s="3" cm="1">
        <f t="array" ref="F46">SUMPRODUCT($H46:$CY46,$H$2:$CY$2)/SUMPRODUCT(--($H46:$CY46&lt;&gt;""),$H$2:$CY$2)</f>
        <v>1.654860959340025</v>
      </c>
      <c r="G46" s="3" cm="1">
        <f t="array" ref="G46">SUMPRODUCT($H46:$CY46,$G$2:$CX$2)/SUMPRODUCT(--($H46:$CY46&lt;&gt;""),$G$2:$CX$2)</f>
        <v>1.5221735969436239</v>
      </c>
      <c r="H46">
        <v>1.60184179640256</v>
      </c>
      <c r="I46">
        <v>1.46720148248043</v>
      </c>
      <c r="J46">
        <v>1.6008316255250701</v>
      </c>
      <c r="K46">
        <v>1.51050318766878</v>
      </c>
      <c r="L46">
        <v>1.6129881602065399</v>
      </c>
      <c r="M46">
        <v>1.4640236119122101</v>
      </c>
      <c r="N46">
        <v>1.54294279044099</v>
      </c>
      <c r="O46">
        <v>1.5203515537099199</v>
      </c>
      <c r="P46">
        <v>1.54370322185825</v>
      </c>
      <c r="Q46">
        <v>1.50258753735046</v>
      </c>
      <c r="R46">
        <v>1.59152781718952</v>
      </c>
      <c r="S46">
        <v>1.54775985225052</v>
      </c>
      <c r="T46">
        <v>1.70346870827605</v>
      </c>
      <c r="U46">
        <v>1.54127435753201</v>
      </c>
      <c r="V46">
        <v>1.79679888201261</v>
      </c>
      <c r="W46">
        <v>1.5344818554617801</v>
      </c>
      <c r="X46">
        <v>1.8395438034643401</v>
      </c>
      <c r="Y46">
        <v>1.58482044276074</v>
      </c>
      <c r="Z46">
        <v>1.61156620466821</v>
      </c>
      <c r="AA46">
        <v>1.41902445397287</v>
      </c>
      <c r="AB46">
        <v>1.7483581572354101</v>
      </c>
      <c r="AC46">
        <v>1.5542165456568899</v>
      </c>
      <c r="AD46">
        <v>1.66699340730741</v>
      </c>
      <c r="AE46">
        <v>1.48590885047667</v>
      </c>
      <c r="AF46">
        <v>1.64753923012868</v>
      </c>
      <c r="AG46">
        <v>1.53212043418462</v>
      </c>
      <c r="AH46">
        <v>1.6644521092328699</v>
      </c>
      <c r="AI46">
        <v>1.5164506698029201</v>
      </c>
      <c r="AJ46">
        <v>1.9633557702245099</v>
      </c>
      <c r="AK46">
        <v>1.55221946190307</v>
      </c>
      <c r="AL46">
        <v>1.6916894789519299</v>
      </c>
      <c r="AM46">
        <v>1.50502677038523</v>
      </c>
      <c r="AN46">
        <v>1.5305044304803901</v>
      </c>
      <c r="AO46">
        <v>1.4693566911506699</v>
      </c>
      <c r="AP46">
        <v>1.8165660835255699</v>
      </c>
      <c r="AQ46">
        <v>1.57009217447733</v>
      </c>
      <c r="AR46">
        <v>1.8480068444225</v>
      </c>
      <c r="AS46">
        <v>1.54005244105445</v>
      </c>
      <c r="AT46">
        <v>1.6286561101933501</v>
      </c>
      <c r="AU46">
        <v>1.4991347545951299</v>
      </c>
      <c r="AV46">
        <v>1.8547271749658401</v>
      </c>
      <c r="AW46">
        <v>1.54870609109657</v>
      </c>
      <c r="AX46">
        <v>1.6991543229125601</v>
      </c>
      <c r="AY46">
        <v>1.48401777820155</v>
      </c>
      <c r="AZ46">
        <v>1.5942102824324</v>
      </c>
      <c r="BA46">
        <v>1.5665504221415101</v>
      </c>
      <c r="BB46">
        <v>1.54662338769994</v>
      </c>
      <c r="BC46">
        <v>1.56920646810669</v>
      </c>
      <c r="BD46">
        <v>1.78220621878733</v>
      </c>
      <c r="BE46">
        <v>1.5893617142071701</v>
      </c>
      <c r="BF46">
        <v>1.6845964264278701</v>
      </c>
      <c r="BG46">
        <v>1.5468873398048599</v>
      </c>
      <c r="BH46">
        <v>1.6214131962532301</v>
      </c>
      <c r="BI46">
        <v>1.5649613748649001</v>
      </c>
      <c r="BJ46">
        <v>1.5287052041893401</v>
      </c>
      <c r="BK46">
        <v>1.5222862888819799</v>
      </c>
      <c r="BL46">
        <v>1.5487353962633399</v>
      </c>
      <c r="BM46">
        <v>1.4835847247398</v>
      </c>
      <c r="BN46">
        <v>1.5491722546164699</v>
      </c>
      <c r="BO46">
        <v>1.5188577708503901</v>
      </c>
      <c r="BP46">
        <v>1.43978855802623</v>
      </c>
      <c r="BQ46">
        <v>1.4123780690997101</v>
      </c>
      <c r="BR46">
        <v>1.48893261501739</v>
      </c>
      <c r="BS46">
        <v>1.5419726445505799</v>
      </c>
      <c r="BT46">
        <v>1.51816010614559</v>
      </c>
      <c r="BU46">
        <v>1.4943801516385</v>
      </c>
      <c r="BV46">
        <v>1.4485281637940499</v>
      </c>
      <c r="BW46">
        <v>1.41069553740257</v>
      </c>
      <c r="BX46">
        <v>1.4704147304394699</v>
      </c>
      <c r="BY46">
        <v>1.45936080553561</v>
      </c>
      <c r="BZ46">
        <v>1.5108899708124099</v>
      </c>
      <c r="CA46">
        <v>1.4908957996807399</v>
      </c>
      <c r="CB46">
        <v>1.5739024003652899</v>
      </c>
      <c r="CC46">
        <v>1.48355197472738</v>
      </c>
      <c r="CD46">
        <v>1.48851295814558</v>
      </c>
      <c r="CE46">
        <v>1.50576156390828</v>
      </c>
      <c r="CF46">
        <v>1.63793236622425</v>
      </c>
      <c r="CG46">
        <v>1.55498789253478</v>
      </c>
      <c r="CH46">
        <v>1.5704778086703901</v>
      </c>
      <c r="CI46">
        <v>1.54061405361496</v>
      </c>
      <c r="CJ46">
        <v>1.5040178471299801</v>
      </c>
      <c r="CK46">
        <v>1.5185811175012001</v>
      </c>
      <c r="CL46">
        <v>1.5700624048514</v>
      </c>
      <c r="CM46">
        <v>1.5090855349244801</v>
      </c>
      <c r="CN46">
        <v>1.4765397338063799</v>
      </c>
      <c r="CO46">
        <v>1.4902143415767799</v>
      </c>
      <c r="CP46">
        <v>1.54100096712276</v>
      </c>
      <c r="CQ46">
        <v>1.4805075017545599</v>
      </c>
      <c r="CR46">
        <v>1.6744113777190801</v>
      </c>
      <c r="CS46">
        <v>1.5237260921867499</v>
      </c>
      <c r="CT46">
        <v>1.5862341096272701</v>
      </c>
      <c r="CU46">
        <v>1.5159234626371101</v>
      </c>
      <c r="CV46">
        <v>1.5068482386684301</v>
      </c>
      <c r="CW46">
        <v>1.4181217556849799</v>
      </c>
      <c r="CX46">
        <v>1.4683846606134501</v>
      </c>
      <c r="CY46">
        <v>1.4173144048100501</v>
      </c>
    </row>
    <row r="47" spans="1:103" x14ac:dyDescent="0.45">
      <c r="A47" t="s">
        <v>94</v>
      </c>
      <c r="B47" t="s">
        <v>69</v>
      </c>
      <c r="C47" t="s">
        <v>65</v>
      </c>
      <c r="D47">
        <v>40</v>
      </c>
      <c r="E47">
        <f t="shared" si="1"/>
        <v>0</v>
      </c>
      <c r="F47" s="3" cm="1">
        <f t="array" ref="F47">SUMPRODUCT($H47:$CY47,$H$2:$CY$2)/SUMPRODUCT(--($H47:$CY47&lt;&gt;""),$H$2:$CY$2)</f>
        <v>1.6812281930657254</v>
      </c>
      <c r="G47" s="3" cm="1">
        <f t="array" ref="G47">SUMPRODUCT($H47:$CY47,$G$2:$CX$2)/SUMPRODUCT(--($H47:$CY47&lt;&gt;""),$G$2:$CX$2)</f>
        <v>1.5716670426659212</v>
      </c>
      <c r="H47">
        <v>1.6313725122396301</v>
      </c>
      <c r="I47">
        <v>1.5162191377711101</v>
      </c>
      <c r="J47">
        <v>1.6280681478604699</v>
      </c>
      <c r="K47">
        <v>1.56190351116267</v>
      </c>
      <c r="L47">
        <v>1.6224126816625799</v>
      </c>
      <c r="M47">
        <v>1.51613193719547</v>
      </c>
      <c r="N47">
        <v>1.53300116642252</v>
      </c>
      <c r="O47">
        <v>1.52780701485033</v>
      </c>
      <c r="P47">
        <v>1.5326655871647401</v>
      </c>
      <c r="Q47">
        <v>1.5774414696963901</v>
      </c>
      <c r="R47">
        <v>1.6358207060560599</v>
      </c>
      <c r="S47">
        <v>1.5674634218097401</v>
      </c>
      <c r="T47">
        <v>1.6072129091554399</v>
      </c>
      <c r="U47">
        <v>1.54337665252622</v>
      </c>
      <c r="V47">
        <v>1.82301337919448</v>
      </c>
      <c r="W47">
        <v>1.58962739917614</v>
      </c>
      <c r="X47">
        <v>1.89053537653123</v>
      </c>
      <c r="Y47">
        <v>1.6612441369476301</v>
      </c>
      <c r="Z47">
        <v>1.50070156482406</v>
      </c>
      <c r="AA47">
        <v>1.48885153678247</v>
      </c>
      <c r="AB47">
        <v>1.6178559422051799</v>
      </c>
      <c r="AC47">
        <v>1.5131974349462001</v>
      </c>
      <c r="AD47">
        <v>1.80878871492634</v>
      </c>
      <c r="AE47">
        <v>1.5707960891727899</v>
      </c>
      <c r="AF47">
        <v>1.78485873998247</v>
      </c>
      <c r="AG47">
        <v>1.5517006486284399</v>
      </c>
      <c r="AH47">
        <v>1.65906790466423</v>
      </c>
      <c r="AI47">
        <v>1.5636880195957299</v>
      </c>
      <c r="AJ47">
        <v>1.8303400851367899</v>
      </c>
      <c r="AK47">
        <v>1.61559255655312</v>
      </c>
      <c r="AL47">
        <v>1.6558111623820999</v>
      </c>
      <c r="AM47">
        <v>1.58135617254787</v>
      </c>
      <c r="AN47">
        <v>1.59880371275518</v>
      </c>
      <c r="AO47">
        <v>1.5189680530830101</v>
      </c>
      <c r="AP47">
        <v>1.6883497451662399</v>
      </c>
      <c r="AQ47">
        <v>1.5985154925755001</v>
      </c>
      <c r="AR47">
        <v>1.847277825201</v>
      </c>
      <c r="AS47">
        <v>1.6315573912747301</v>
      </c>
      <c r="AT47">
        <v>1.69372102916168</v>
      </c>
      <c r="AU47">
        <v>1.5827521282756301</v>
      </c>
      <c r="AV47">
        <v>1.98039134063448</v>
      </c>
      <c r="AW47">
        <v>1.6352791741233701</v>
      </c>
      <c r="AX47">
        <v>1.68126110217047</v>
      </c>
      <c r="AY47">
        <v>1.5513454026614499</v>
      </c>
      <c r="AZ47">
        <v>1.9260833845526399</v>
      </c>
      <c r="BA47">
        <v>1.7510564954576899</v>
      </c>
      <c r="BB47">
        <v>1.53053584996098</v>
      </c>
      <c r="BC47">
        <v>1.55233440070856</v>
      </c>
      <c r="BD47">
        <v>1.80034273387198</v>
      </c>
      <c r="BE47">
        <v>1.6107203184985599</v>
      </c>
      <c r="BF47">
        <v>1.6614056244483599</v>
      </c>
      <c r="BG47">
        <v>1.5242616533565201</v>
      </c>
      <c r="BH47">
        <v>1.5565917378441301</v>
      </c>
      <c r="BI47">
        <v>1.5861999334052499</v>
      </c>
      <c r="BJ47">
        <v>1.57776363720376</v>
      </c>
      <c r="BK47">
        <v>1.5577563627456099</v>
      </c>
      <c r="BL47">
        <v>1.54490508845497</v>
      </c>
      <c r="BM47">
        <v>1.5093854901781201</v>
      </c>
      <c r="BN47">
        <v>1.5164756401828901</v>
      </c>
      <c r="BO47">
        <v>1.5107483327946001</v>
      </c>
      <c r="BP47">
        <v>1.512360564335</v>
      </c>
      <c r="BQ47">
        <v>1.4846038681475999</v>
      </c>
      <c r="BR47">
        <v>1.5071912947869499</v>
      </c>
      <c r="BS47">
        <v>1.55886303889057</v>
      </c>
      <c r="BT47">
        <v>1.6981115524777799</v>
      </c>
      <c r="BU47">
        <v>1.55689950608598</v>
      </c>
      <c r="BV47">
        <v>1.5618574733983499</v>
      </c>
      <c r="BW47">
        <v>1.5437800908671599</v>
      </c>
      <c r="BX47">
        <v>1.57372216640144</v>
      </c>
      <c r="BY47">
        <v>1.5663509222798699</v>
      </c>
      <c r="BZ47">
        <v>1.49203944093576</v>
      </c>
      <c r="CA47">
        <v>1.4941329113541</v>
      </c>
      <c r="CB47">
        <v>1.5442059694130601</v>
      </c>
      <c r="CC47">
        <v>1.52110698162308</v>
      </c>
      <c r="CD47">
        <v>1.54966564975378</v>
      </c>
      <c r="CE47">
        <v>1.5304528237288899</v>
      </c>
      <c r="CF47">
        <v>1.52761352143963</v>
      </c>
      <c r="CG47">
        <v>1.52060247001419</v>
      </c>
      <c r="CH47">
        <v>1.54165552379751</v>
      </c>
      <c r="CI47">
        <v>1.5303799499255799</v>
      </c>
      <c r="CJ47">
        <v>1.48106471649849</v>
      </c>
      <c r="CK47">
        <v>1.46075570730435</v>
      </c>
      <c r="CL47">
        <v>1.55236996794837</v>
      </c>
      <c r="CM47">
        <v>1.51220166086216</v>
      </c>
      <c r="CN47">
        <v>1.5791115945481899</v>
      </c>
      <c r="CO47">
        <v>1.57660465823826</v>
      </c>
      <c r="CP47">
        <v>1.59335574805809</v>
      </c>
      <c r="CQ47">
        <v>1.5542522089948101</v>
      </c>
      <c r="CR47">
        <v>1.6355875884645701</v>
      </c>
      <c r="CS47">
        <v>1.55323606297859</v>
      </c>
      <c r="CT47">
        <v>1.5237884807000801</v>
      </c>
      <c r="CU47">
        <v>1.4894883591069401</v>
      </c>
      <c r="CV47">
        <v>1.5564305568330601</v>
      </c>
      <c r="CW47">
        <v>1.4928808143688901</v>
      </c>
      <c r="CX47">
        <v>1.4742400231000601</v>
      </c>
      <c r="CY47">
        <v>1.44360104304985</v>
      </c>
    </row>
    <row r="48" spans="1:103" x14ac:dyDescent="0.45">
      <c r="A48" t="s">
        <v>97</v>
      </c>
      <c r="B48" t="s">
        <v>68</v>
      </c>
      <c r="C48" t="s">
        <v>76</v>
      </c>
      <c r="D48">
        <v>40</v>
      </c>
      <c r="E48">
        <f t="shared" si="1"/>
        <v>0</v>
      </c>
      <c r="F48" s="3" cm="1">
        <f t="array" ref="F48">SUMPRODUCT($H48:$CY48,$H$2:$CY$2)/SUMPRODUCT(--($H48:$CY48&lt;&gt;""),$H$2:$CY$2)</f>
        <v>1.7071940787845181</v>
      </c>
      <c r="G48" s="3" cm="1">
        <f t="array" ref="G48">SUMPRODUCT($H48:$CY48,$G$2:$CX$2)/SUMPRODUCT(--($H48:$CY48&lt;&gt;""),$G$2:$CX$2)</f>
        <v>1.6369964260358811</v>
      </c>
      <c r="H48">
        <v>1.7146518805879301</v>
      </c>
      <c r="I48">
        <v>1.65111066137081</v>
      </c>
      <c r="J48">
        <v>1.71586756277972</v>
      </c>
      <c r="K48">
        <v>1.70146023196782</v>
      </c>
      <c r="L48">
        <v>1.79079585458948</v>
      </c>
      <c r="M48">
        <v>1.6640229479616899</v>
      </c>
      <c r="N48">
        <v>1.6263410012136501</v>
      </c>
      <c r="O48">
        <v>1.59824855600738</v>
      </c>
      <c r="P48">
        <v>1.6908036472908401</v>
      </c>
      <c r="Q48">
        <v>1.67337250585996</v>
      </c>
      <c r="R48">
        <v>1.6883583948759699</v>
      </c>
      <c r="S48">
        <v>1.6447936997819199</v>
      </c>
      <c r="T48">
        <v>1.6110130344134801</v>
      </c>
      <c r="U48">
        <v>1.6104905921919499</v>
      </c>
      <c r="V48">
        <v>1.9044154079358999</v>
      </c>
      <c r="W48">
        <v>1.68133706669036</v>
      </c>
      <c r="X48">
        <v>1.6973916256549699</v>
      </c>
      <c r="Y48">
        <v>1.71578990931971</v>
      </c>
      <c r="Z48">
        <v>1.70455374459454</v>
      </c>
      <c r="AA48">
        <v>1.6374524682035001</v>
      </c>
      <c r="AB48">
        <v>1.6702208926987501</v>
      </c>
      <c r="AC48">
        <v>1.64648288727542</v>
      </c>
      <c r="AD48">
        <v>1.78342125818575</v>
      </c>
      <c r="AE48">
        <v>1.63820511018718</v>
      </c>
      <c r="AF48">
        <v>1.61903195097689</v>
      </c>
      <c r="AG48">
        <v>1.5775179296859601</v>
      </c>
      <c r="AH48">
        <v>1.69483015617458</v>
      </c>
      <c r="AI48">
        <v>1.5909151201173299</v>
      </c>
      <c r="AJ48">
        <v>1.9175666454151601</v>
      </c>
      <c r="AK48">
        <v>1.6877828204183001</v>
      </c>
      <c r="AL48">
        <v>1.65862929146648</v>
      </c>
      <c r="AM48">
        <v>1.5631112054270599</v>
      </c>
      <c r="AN48">
        <v>1.5923564629306</v>
      </c>
      <c r="AO48">
        <v>1.55472784888646</v>
      </c>
      <c r="AP48">
        <v>1.92928208908305</v>
      </c>
      <c r="AQ48">
        <v>1.6996764193193501</v>
      </c>
      <c r="AR48">
        <v>1.6984682857291</v>
      </c>
      <c r="AS48">
        <v>1.62693156669266</v>
      </c>
      <c r="AT48">
        <v>1.6669142083603401</v>
      </c>
      <c r="AU48">
        <v>1.67136557131112</v>
      </c>
      <c r="AV48">
        <v>1.7760984680388401</v>
      </c>
      <c r="AW48">
        <v>1.6177452245960999</v>
      </c>
      <c r="AX48">
        <v>1.7649202909167201</v>
      </c>
      <c r="AY48">
        <v>1.6692060006164799</v>
      </c>
      <c r="AZ48">
        <v>1.8666009652795601</v>
      </c>
      <c r="BA48">
        <v>1.7092202605778799</v>
      </c>
      <c r="BB48">
        <v>1.61660276282353</v>
      </c>
      <c r="BC48">
        <v>1.65184929211008</v>
      </c>
      <c r="BD48">
        <v>1.6876621236851601</v>
      </c>
      <c r="BE48">
        <v>1.6414907242948</v>
      </c>
      <c r="BF48">
        <v>1.6836335615243201</v>
      </c>
      <c r="BG48">
        <v>1.6773840619303999</v>
      </c>
      <c r="BH48">
        <v>1.6855743326861099</v>
      </c>
      <c r="BI48">
        <v>1.64052091968855</v>
      </c>
      <c r="BJ48">
        <v>1.6306674260568801</v>
      </c>
      <c r="BK48">
        <v>1.59710586113502</v>
      </c>
      <c r="BL48">
        <v>1.71930962300441</v>
      </c>
      <c r="BM48">
        <v>1.6737036923345801</v>
      </c>
      <c r="BN48">
        <v>1.6717047939201399</v>
      </c>
      <c r="BO48">
        <v>1.6387305096190501</v>
      </c>
      <c r="BP48">
        <v>1.6056085316629101</v>
      </c>
      <c r="BQ48">
        <v>1.6073282989964399</v>
      </c>
      <c r="BR48">
        <v>1.61323635112262</v>
      </c>
      <c r="BS48">
        <v>1.6105253214966899</v>
      </c>
      <c r="BT48">
        <v>1.6590421816439</v>
      </c>
      <c r="BU48">
        <v>1.63939464548214</v>
      </c>
      <c r="BV48">
        <v>1.5785348777063399</v>
      </c>
      <c r="BW48">
        <v>1.5695093876342501</v>
      </c>
      <c r="BX48">
        <v>1.6526948951032101</v>
      </c>
      <c r="BY48">
        <v>1.6322366629003899</v>
      </c>
      <c r="BZ48">
        <v>1.59645295685266</v>
      </c>
      <c r="CA48">
        <v>1.5797412837084299</v>
      </c>
      <c r="CB48">
        <v>1.7218007574920899</v>
      </c>
      <c r="CC48">
        <v>1.6486758731106701</v>
      </c>
      <c r="CD48">
        <v>1.59716756897338</v>
      </c>
      <c r="CE48">
        <v>1.5620922403083199</v>
      </c>
      <c r="CF48">
        <v>1.7646624332688901</v>
      </c>
      <c r="CG48">
        <v>1.7238843697306001</v>
      </c>
      <c r="CH48">
        <v>1.6545274741166101</v>
      </c>
      <c r="CI48">
        <v>1.6437489171450499</v>
      </c>
      <c r="CJ48">
        <v>1.61013454410518</v>
      </c>
      <c r="CK48">
        <v>1.58040207749841</v>
      </c>
      <c r="CL48">
        <v>1.71797552630895</v>
      </c>
      <c r="CM48">
        <v>1.6395448506124499</v>
      </c>
      <c r="CN48">
        <v>1.65284902108335</v>
      </c>
      <c r="CO48">
        <v>1.64307926731122</v>
      </c>
      <c r="CP48">
        <v>1.7461131098973499</v>
      </c>
      <c r="CQ48">
        <v>1.62434113427006</v>
      </c>
      <c r="CR48">
        <v>1.7915983229855601</v>
      </c>
      <c r="CS48">
        <v>1.6641414059158499</v>
      </c>
      <c r="CT48">
        <v>1.6730369569226999</v>
      </c>
      <c r="CU48">
        <v>1.6156535080044201</v>
      </c>
      <c r="CV48">
        <v>1.67925051261905</v>
      </c>
      <c r="CW48">
        <v>1.6123061959387801</v>
      </c>
      <c r="CX48">
        <v>1.6147131538213599</v>
      </c>
      <c r="CY48">
        <v>1.5930123152173199</v>
      </c>
    </row>
    <row r="49" spans="1:103" x14ac:dyDescent="0.45">
      <c r="A49" t="s">
        <v>91</v>
      </c>
      <c r="B49" t="s">
        <v>68</v>
      </c>
      <c r="C49" t="s">
        <v>76</v>
      </c>
      <c r="D49">
        <v>40</v>
      </c>
      <c r="E49">
        <f t="shared" si="1"/>
        <v>0</v>
      </c>
      <c r="F49" s="3" cm="1">
        <f t="array" ref="F49">SUMPRODUCT($H49:$CY49,$H$2:$CY$2)/SUMPRODUCT(--($H49:$CY49&lt;&gt;""),$H$2:$CY$2)</f>
        <v>1.7078948713736861</v>
      </c>
      <c r="G49" s="3" cm="1">
        <f t="array" ref="G49">SUMPRODUCT($H49:$CY49,$G$2:$CX$2)/SUMPRODUCT(--($H49:$CY49&lt;&gt;""),$G$2:$CX$2)</f>
        <v>1.7176457532942746</v>
      </c>
      <c r="H49">
        <v>1.6711772596896799</v>
      </c>
      <c r="I49">
        <v>1.70779194246564</v>
      </c>
      <c r="J49">
        <v>1.6541932281838501</v>
      </c>
      <c r="K49">
        <v>1.75812336359281</v>
      </c>
      <c r="L49">
        <v>1.6494485224800901</v>
      </c>
      <c r="M49">
        <v>1.70494824772772</v>
      </c>
      <c r="N49">
        <v>1.8318008125396601</v>
      </c>
      <c r="O49">
        <v>1.8191017662471201</v>
      </c>
      <c r="P49">
        <v>1.6261559157388801</v>
      </c>
      <c r="Q49">
        <v>1.68942635146006</v>
      </c>
      <c r="R49">
        <v>1.6965019007031701</v>
      </c>
      <c r="S49">
        <v>1.6929319573825199</v>
      </c>
      <c r="T49">
        <v>1.6486945944015901</v>
      </c>
      <c r="U49">
        <v>1.65805739353722</v>
      </c>
      <c r="V49">
        <v>1.7843905148561201</v>
      </c>
      <c r="W49">
        <v>1.7465898739126</v>
      </c>
      <c r="X49">
        <v>1.6644870940920999</v>
      </c>
      <c r="Y49">
        <v>1.7684872346293601</v>
      </c>
      <c r="Z49">
        <v>1.7344176238731699</v>
      </c>
      <c r="AA49">
        <v>1.6894914681008499</v>
      </c>
      <c r="AB49">
        <v>1.80885126028103</v>
      </c>
      <c r="AC49">
        <v>1.7696990831522601</v>
      </c>
      <c r="AD49">
        <v>1.6935979854226</v>
      </c>
      <c r="AE49">
        <v>1.6853174451008801</v>
      </c>
      <c r="AF49">
        <v>1.7817008542636801</v>
      </c>
      <c r="AG49">
        <v>1.72080338067927</v>
      </c>
      <c r="AH49">
        <v>1.7573806202048501</v>
      </c>
      <c r="AI49">
        <v>1.7352155105075999</v>
      </c>
      <c r="AJ49">
        <v>1.6873540240512901</v>
      </c>
      <c r="AK49">
        <v>1.7033558848644399</v>
      </c>
      <c r="AL49">
        <v>1.7449517708268101</v>
      </c>
      <c r="AM49">
        <v>1.7440131926418501</v>
      </c>
      <c r="AN49">
        <v>1.6590423296627901</v>
      </c>
      <c r="AO49">
        <v>1.62361482461051</v>
      </c>
      <c r="AP49">
        <v>1.7939272663547099</v>
      </c>
      <c r="AQ49">
        <v>1.80038195122601</v>
      </c>
      <c r="AR49">
        <v>1.7447433225476601</v>
      </c>
      <c r="AS49">
        <v>1.7200920734507399</v>
      </c>
      <c r="AT49">
        <v>1.63302795117345</v>
      </c>
      <c r="AU49">
        <v>1.7059615782319</v>
      </c>
      <c r="AV49">
        <v>1.8141488729308399</v>
      </c>
      <c r="AW49">
        <v>1.76820148750418</v>
      </c>
      <c r="AX49">
        <v>1.65702649280672</v>
      </c>
      <c r="AY49">
        <v>1.6625279692400401</v>
      </c>
      <c r="AZ49">
        <v>1.61864414676327</v>
      </c>
      <c r="BA49">
        <v>1.68407759962103</v>
      </c>
      <c r="BB49">
        <v>1.6248186758026699</v>
      </c>
      <c r="BC49">
        <v>1.7529081091804599</v>
      </c>
      <c r="BD49">
        <v>1.7007784739863601</v>
      </c>
      <c r="BE49">
        <v>1.6850296167918599</v>
      </c>
      <c r="BF49">
        <v>1.74249355374513</v>
      </c>
      <c r="BG49">
        <v>1.7199296513472999</v>
      </c>
      <c r="BH49">
        <v>1.70223576621921</v>
      </c>
      <c r="BI49">
        <v>1.74323255464868</v>
      </c>
      <c r="BJ49">
        <v>1.7041167243551201</v>
      </c>
      <c r="BK49">
        <v>1.7242392789371499</v>
      </c>
      <c r="BL49">
        <v>1.8088348953696201</v>
      </c>
      <c r="BM49">
        <v>1.79426152787981</v>
      </c>
      <c r="BN49">
        <v>1.77830383368787</v>
      </c>
      <c r="BO49">
        <v>1.7749911179079301</v>
      </c>
      <c r="BP49">
        <v>1.6637329356125099</v>
      </c>
      <c r="BQ49">
        <v>1.7151962513832699</v>
      </c>
      <c r="BR49">
        <v>1.68324240996847</v>
      </c>
      <c r="BS49">
        <v>1.73452611914045</v>
      </c>
      <c r="BT49">
        <v>1.68094317137697</v>
      </c>
      <c r="BU49">
        <v>1.63165468026059</v>
      </c>
      <c r="BV49">
        <v>1.6068663752493899</v>
      </c>
      <c r="BW49">
        <v>1.65829755096825</v>
      </c>
      <c r="BX49">
        <v>1.68973091908172</v>
      </c>
      <c r="BY49">
        <v>1.73214228477543</v>
      </c>
      <c r="BZ49">
        <v>1.60830581827087</v>
      </c>
      <c r="CA49">
        <v>1.67189696941459</v>
      </c>
      <c r="CB49">
        <v>1.66376832575249</v>
      </c>
      <c r="CC49">
        <v>1.6660110711068199</v>
      </c>
      <c r="CD49">
        <v>1.7006207233378701</v>
      </c>
      <c r="CE49">
        <v>1.6838765941995699</v>
      </c>
      <c r="CF49">
        <v>1.8009057684635701</v>
      </c>
      <c r="CG49">
        <v>1.81323507016824</v>
      </c>
      <c r="CH49">
        <v>1.8761941516851699</v>
      </c>
      <c r="CI49">
        <v>1.8813980861902</v>
      </c>
      <c r="CJ49">
        <v>1.7467900681592099</v>
      </c>
      <c r="CK49">
        <v>1.7497079290166699</v>
      </c>
      <c r="CL49">
        <v>1.73442041643487</v>
      </c>
      <c r="CM49">
        <v>1.72102336103814</v>
      </c>
      <c r="CN49">
        <v>1.7006047529767401</v>
      </c>
      <c r="CO49">
        <v>1.71825933708569</v>
      </c>
      <c r="CP49">
        <v>1.6895225979742701</v>
      </c>
      <c r="CQ49">
        <v>1.69516606652211</v>
      </c>
      <c r="CR49">
        <v>1.72110124618404</v>
      </c>
      <c r="CS49">
        <v>1.73487656122878</v>
      </c>
      <c r="CT49">
        <v>1.83837467056076</v>
      </c>
      <c r="CU49">
        <v>1.81797246851613</v>
      </c>
      <c r="CV49">
        <v>1.7203787216614299</v>
      </c>
      <c r="CW49">
        <v>1.7284615431747501</v>
      </c>
      <c r="CX49">
        <v>1.7176875385228301</v>
      </c>
      <c r="CY49">
        <v>1.6894306610285399</v>
      </c>
    </row>
    <row r="50" spans="1:103" x14ac:dyDescent="0.45">
      <c r="A50" t="s">
        <v>91</v>
      </c>
      <c r="B50" t="s">
        <v>64</v>
      </c>
      <c r="C50" t="s">
        <v>76</v>
      </c>
      <c r="D50">
        <v>40</v>
      </c>
      <c r="E50">
        <f t="shared" si="1"/>
        <v>0</v>
      </c>
      <c r="F50" s="3" cm="1">
        <f t="array" ref="F50">SUMPRODUCT($H50:$CY50,$H$2:$CY$2)/SUMPRODUCT(--($H50:$CY50&lt;&gt;""),$H$2:$CY$2)</f>
        <v>1.738364601599413</v>
      </c>
      <c r="G50" s="3" cm="1">
        <f t="array" ref="G50">SUMPRODUCT($H50:$CY50,$G$2:$CX$2)/SUMPRODUCT(--($H50:$CY50&lt;&gt;""),$G$2:$CX$2)</f>
        <v>1.7425990886260612</v>
      </c>
      <c r="H50">
        <v>1.6352505025886801</v>
      </c>
      <c r="I50">
        <v>1.67248182148656</v>
      </c>
      <c r="J50">
        <v>1.6332800731803101</v>
      </c>
      <c r="K50">
        <v>1.7186133195781801</v>
      </c>
      <c r="L50">
        <v>1.6155743237499001</v>
      </c>
      <c r="M50">
        <v>1.66651642560174</v>
      </c>
      <c r="N50">
        <v>1.7833124828315099</v>
      </c>
      <c r="O50">
        <v>1.7714303260675699</v>
      </c>
      <c r="P50">
        <v>1.6705359692669901</v>
      </c>
      <c r="Q50">
        <v>1.70064914945534</v>
      </c>
      <c r="R50">
        <v>1.8286117489679801</v>
      </c>
      <c r="S50">
        <v>1.8221227332938199</v>
      </c>
      <c r="T50">
        <v>1.7167287049551601</v>
      </c>
      <c r="U50">
        <v>1.7124102945583299</v>
      </c>
      <c r="V50">
        <v>1.88657460118724</v>
      </c>
      <c r="W50">
        <v>1.7926612675517399</v>
      </c>
      <c r="X50">
        <v>1.7202083854378201</v>
      </c>
      <c r="Y50">
        <v>1.8163122913362899</v>
      </c>
      <c r="Z50">
        <v>1.75631531609975</v>
      </c>
      <c r="AA50">
        <v>1.7020740787661199</v>
      </c>
      <c r="AB50">
        <v>1.7509943193640001</v>
      </c>
      <c r="AC50">
        <v>1.7298969950712799</v>
      </c>
      <c r="AD50">
        <v>1.79442966532784</v>
      </c>
      <c r="AE50">
        <v>1.80659792929225</v>
      </c>
      <c r="AF50">
        <v>1.7381695069316301</v>
      </c>
      <c r="AG50">
        <v>1.68430091196874</v>
      </c>
      <c r="AH50">
        <v>1.71172530414973</v>
      </c>
      <c r="AI50">
        <v>1.70319306485632</v>
      </c>
      <c r="AJ50">
        <v>1.7547777214265901</v>
      </c>
      <c r="AK50">
        <v>1.73851058561838</v>
      </c>
      <c r="AL50">
        <v>1.7599807425877101</v>
      </c>
      <c r="AM50">
        <v>1.74492602223972</v>
      </c>
      <c r="AN50">
        <v>1.79695123109415</v>
      </c>
      <c r="AO50">
        <v>1.7625529594004099</v>
      </c>
      <c r="AP50">
        <v>1.79236961315557</v>
      </c>
      <c r="AQ50">
        <v>1.78360483153855</v>
      </c>
      <c r="AR50">
        <v>1.71646515450641</v>
      </c>
      <c r="AS50">
        <v>1.6816138069330699</v>
      </c>
      <c r="AT50">
        <v>1.7333360391986401</v>
      </c>
      <c r="AU50">
        <v>1.8199301065639</v>
      </c>
      <c r="AV50">
        <v>1.82825689778696</v>
      </c>
      <c r="AW50">
        <v>1.7740988555183099</v>
      </c>
      <c r="AX50">
        <v>1.63004675827807</v>
      </c>
      <c r="AY50">
        <v>1.6281589049515801</v>
      </c>
      <c r="AZ50">
        <v>1.61921444249827</v>
      </c>
      <c r="BA50">
        <v>1.64952735928238</v>
      </c>
      <c r="BB50">
        <v>1.6370814285233599</v>
      </c>
      <c r="BC50">
        <v>1.7575734471967499</v>
      </c>
      <c r="BD50">
        <v>1.8259113744584701</v>
      </c>
      <c r="BE50">
        <v>1.8152091007385101</v>
      </c>
      <c r="BF50">
        <v>1.76634764339898</v>
      </c>
      <c r="BG50">
        <v>1.74094019892132</v>
      </c>
      <c r="BH50">
        <v>1.7666393006841701</v>
      </c>
      <c r="BI50">
        <v>1.7949362269285201</v>
      </c>
      <c r="BJ50">
        <v>1.7266776589931301</v>
      </c>
      <c r="BK50">
        <v>1.7412254063995001</v>
      </c>
      <c r="BL50">
        <v>1.86194267927169</v>
      </c>
      <c r="BM50">
        <v>1.8530136792442999</v>
      </c>
      <c r="BN50">
        <v>1.7757609694113801</v>
      </c>
      <c r="BO50">
        <v>1.7932382487221199</v>
      </c>
      <c r="BP50">
        <v>1.6399580408701</v>
      </c>
      <c r="BQ50">
        <v>1.6737441816105301</v>
      </c>
      <c r="BR50">
        <v>1.69232244164776</v>
      </c>
      <c r="BS50">
        <v>1.7435024879721699</v>
      </c>
      <c r="BT50">
        <v>1.7209158885883999</v>
      </c>
      <c r="BU50">
        <v>1.6596661960132499</v>
      </c>
      <c r="BV50">
        <v>1.6295466117546</v>
      </c>
      <c r="BW50">
        <v>1.6808584931366299</v>
      </c>
      <c r="BX50">
        <v>1.74392817253605</v>
      </c>
      <c r="BY50">
        <v>1.79662160918063</v>
      </c>
      <c r="BZ50">
        <v>1.67524995352369</v>
      </c>
      <c r="CA50">
        <v>1.73231725692035</v>
      </c>
      <c r="CB50">
        <v>1.67994042145582</v>
      </c>
      <c r="CC50">
        <v>1.6752070948005999</v>
      </c>
      <c r="CD50">
        <v>1.7624986758251899</v>
      </c>
      <c r="CE50">
        <v>1.7529331342852901</v>
      </c>
      <c r="CF50">
        <v>1.85525865909058</v>
      </c>
      <c r="CG50">
        <v>1.8709362327255701</v>
      </c>
      <c r="CH50">
        <v>1.82947807529108</v>
      </c>
      <c r="CI50">
        <v>1.8324070790309701</v>
      </c>
      <c r="CJ50">
        <v>1.7940714165004601</v>
      </c>
      <c r="CK50">
        <v>1.76658110557037</v>
      </c>
      <c r="CL50">
        <v>1.7328354970071</v>
      </c>
      <c r="CM50">
        <v>1.7273219160643101</v>
      </c>
      <c r="CN50">
        <v>1.7485705573488499</v>
      </c>
      <c r="CO50">
        <v>1.77007019738714</v>
      </c>
      <c r="CP50">
        <v>1.7381133548886101</v>
      </c>
      <c r="CQ50">
        <v>1.74797824274407</v>
      </c>
      <c r="CR50">
        <v>1.7799959113360799</v>
      </c>
      <c r="CS50">
        <v>1.7845076443113199</v>
      </c>
      <c r="CT50">
        <v>1.8781582683971501</v>
      </c>
      <c r="CU50">
        <v>1.86199609762457</v>
      </c>
      <c r="CV50">
        <v>1.68648882367162</v>
      </c>
      <c r="CW50">
        <v>1.6997059153141201</v>
      </c>
      <c r="CX50">
        <v>1.7568545650461</v>
      </c>
      <c r="CY50">
        <v>1.71056336537979</v>
      </c>
    </row>
    <row r="51" spans="1:103" x14ac:dyDescent="0.45">
      <c r="A51" t="s">
        <v>98</v>
      </c>
      <c r="B51" t="s">
        <v>68</v>
      </c>
      <c r="C51" t="s">
        <v>65</v>
      </c>
      <c r="D51">
        <v>40</v>
      </c>
      <c r="E51">
        <f t="shared" si="1"/>
        <v>0</v>
      </c>
      <c r="F51" s="3" cm="1">
        <f t="array" ref="F51">SUMPRODUCT($H51:$CY51,$H$2:$CY$2)/SUMPRODUCT(--($H51:$CY51&lt;&gt;""),$H$2:$CY$2)</f>
        <v>1.7543960790478679</v>
      </c>
      <c r="G51" s="3" cm="1">
        <f t="array" ref="G51">SUMPRODUCT($H51:$CY51,$G$2:$CX$2)/SUMPRODUCT(--($H51:$CY51&lt;&gt;""),$G$2:$CX$2)</f>
        <v>1.7179665451302331</v>
      </c>
      <c r="H51">
        <v>1.7810401904453199</v>
      </c>
      <c r="I51">
        <v>1.7537438481762</v>
      </c>
      <c r="J51">
        <v>1.78345794058828</v>
      </c>
      <c r="K51">
        <v>1.80704831403828</v>
      </c>
      <c r="L51">
        <v>1.82103654099116</v>
      </c>
      <c r="M51">
        <v>1.7544411803178199</v>
      </c>
      <c r="N51">
        <v>1.71918406859574</v>
      </c>
      <c r="O51">
        <v>1.7036337329872799</v>
      </c>
      <c r="P51">
        <v>1.7825888826988501</v>
      </c>
      <c r="Q51">
        <v>1.76188258758022</v>
      </c>
      <c r="R51">
        <v>1.77767008291531</v>
      </c>
      <c r="S51">
        <v>1.7372509141939401</v>
      </c>
      <c r="T51">
        <v>1.7166703012565701</v>
      </c>
      <c r="U51">
        <v>1.69826776945715</v>
      </c>
      <c r="V51">
        <v>1.77541212097106</v>
      </c>
      <c r="W51">
        <v>1.6919455197515201</v>
      </c>
      <c r="X51">
        <v>1.72821060810626</v>
      </c>
      <c r="Y51">
        <v>1.7492282449643499</v>
      </c>
      <c r="Z51">
        <v>1.70201693863579</v>
      </c>
      <c r="AA51">
        <v>1.7093206576220401</v>
      </c>
      <c r="AB51">
        <v>1.68482100065714</v>
      </c>
      <c r="AC51">
        <v>1.66025981239069</v>
      </c>
      <c r="AD51">
        <v>1.71469835996676</v>
      </c>
      <c r="AE51">
        <v>1.7244438809798901</v>
      </c>
      <c r="AF51">
        <v>1.7102902593106899</v>
      </c>
      <c r="AG51">
        <v>1.6593528131398501</v>
      </c>
      <c r="AH51">
        <v>1.8140105885513</v>
      </c>
      <c r="AI51">
        <v>1.68848047606475</v>
      </c>
      <c r="AJ51">
        <v>2.0411446584975401</v>
      </c>
      <c r="AK51">
        <v>1.7724007720889801</v>
      </c>
      <c r="AL51">
        <v>1.6191520556585399</v>
      </c>
      <c r="AM51">
        <v>1.61622653322539</v>
      </c>
      <c r="AN51">
        <v>1.62332511259039</v>
      </c>
      <c r="AO51">
        <v>1.62245886883343</v>
      </c>
      <c r="AP51">
        <v>1.8927077438945199</v>
      </c>
      <c r="AQ51">
        <v>1.7612610704674301</v>
      </c>
      <c r="AR51">
        <v>1.9052785789852</v>
      </c>
      <c r="AS51">
        <v>1.6939269263333701</v>
      </c>
      <c r="AT51">
        <v>1.65671551826213</v>
      </c>
      <c r="AU51">
        <v>1.7434875576222399</v>
      </c>
      <c r="AV51">
        <v>1.7030257874864101</v>
      </c>
      <c r="AW51">
        <v>1.6160790260304501</v>
      </c>
      <c r="AX51">
        <v>1.7517126273058901</v>
      </c>
      <c r="AY51">
        <v>1.7393438845232101</v>
      </c>
      <c r="AZ51">
        <v>1.80307684964223</v>
      </c>
      <c r="BA51">
        <v>1.7359486625514999</v>
      </c>
      <c r="BB51">
        <v>1.6837006244024499</v>
      </c>
      <c r="BC51">
        <v>1.78154000207088</v>
      </c>
      <c r="BD51">
        <v>1.7202763243666701</v>
      </c>
      <c r="BE51">
        <v>1.7192630425092801</v>
      </c>
      <c r="BF51">
        <v>1.7100233687572</v>
      </c>
      <c r="BG51">
        <v>1.7059751549469699</v>
      </c>
      <c r="BH51">
        <v>1.8322256782149999</v>
      </c>
      <c r="BI51">
        <v>1.80161633840345</v>
      </c>
      <c r="BJ51">
        <v>1.7256753983456901</v>
      </c>
      <c r="BK51">
        <v>1.70657377985026</v>
      </c>
      <c r="BL51">
        <v>1.8691352956768099</v>
      </c>
      <c r="BM51">
        <v>1.8360571810309401</v>
      </c>
      <c r="BN51">
        <v>1.81878883073967</v>
      </c>
      <c r="BO51">
        <v>1.7769618984650899</v>
      </c>
      <c r="BP51">
        <v>1.7159719315801301</v>
      </c>
      <c r="BQ51">
        <v>1.73177404417835</v>
      </c>
      <c r="BR51">
        <v>1.7387295094470401</v>
      </c>
      <c r="BS51">
        <v>1.7717289706002901</v>
      </c>
      <c r="BT51">
        <v>1.7294324001593999</v>
      </c>
      <c r="BU51">
        <v>1.7214617349347801</v>
      </c>
      <c r="BV51">
        <v>1.67996734256077</v>
      </c>
      <c r="BW51">
        <v>1.69222173648985</v>
      </c>
      <c r="BX51">
        <v>1.7200302339935001</v>
      </c>
      <c r="BY51">
        <v>1.7520489199015701</v>
      </c>
      <c r="BZ51">
        <v>1.6900401873662101</v>
      </c>
      <c r="CA51">
        <v>1.6885831120607799</v>
      </c>
      <c r="CB51">
        <v>1.8063575719740499</v>
      </c>
      <c r="CC51">
        <v>1.71967679337267</v>
      </c>
      <c r="CD51">
        <v>1.71304438705093</v>
      </c>
      <c r="CE51">
        <v>1.6662268398973901</v>
      </c>
      <c r="CF51">
        <v>1.83549645065116</v>
      </c>
      <c r="CG51">
        <v>1.84967973690139</v>
      </c>
      <c r="CH51">
        <v>1.77966291538067</v>
      </c>
      <c r="CI51">
        <v>1.7887398365668401</v>
      </c>
      <c r="CJ51">
        <v>1.7463242591324699</v>
      </c>
      <c r="CK51">
        <v>1.7688731032643099</v>
      </c>
      <c r="CL51">
        <v>1.7856180058244999</v>
      </c>
      <c r="CM51">
        <v>1.70917664434623</v>
      </c>
      <c r="CN51">
        <v>1.7263476950318699</v>
      </c>
      <c r="CO51">
        <v>1.7486386908102001</v>
      </c>
      <c r="CP51">
        <v>1.7932226822394099</v>
      </c>
      <c r="CQ51">
        <v>1.7199981653232199</v>
      </c>
      <c r="CR51">
        <v>1.72379775314795</v>
      </c>
      <c r="CS51">
        <v>1.7416514178000599</v>
      </c>
      <c r="CT51">
        <v>1.8102228496582899</v>
      </c>
      <c r="CU51">
        <v>1.75249710483133</v>
      </c>
      <c r="CV51">
        <v>1.7355862754681399</v>
      </c>
      <c r="CW51">
        <v>1.7299531152440699</v>
      </c>
      <c r="CX51">
        <v>1.76090581901329</v>
      </c>
      <c r="CY51">
        <v>1.7448005301309399</v>
      </c>
    </row>
    <row r="52" spans="1:103" x14ac:dyDescent="0.45">
      <c r="A52" t="s">
        <v>98</v>
      </c>
      <c r="B52" t="s">
        <v>64</v>
      </c>
      <c r="C52" t="s">
        <v>65</v>
      </c>
      <c r="D52">
        <v>40</v>
      </c>
      <c r="E52">
        <f t="shared" si="1"/>
        <v>0</v>
      </c>
      <c r="F52" s="3" cm="1">
        <f t="array" ref="F52">SUMPRODUCT($H52:$CY52,$H$2:$CY$2)/SUMPRODUCT(--($H52:$CY52&lt;&gt;""),$H$2:$CY$2)</f>
        <v>1.7898220204664632</v>
      </c>
      <c r="G52" s="3" cm="1">
        <f t="array" ref="G52">SUMPRODUCT($H52:$CY52,$G$2:$CX$2)/SUMPRODUCT(--($H52:$CY52&lt;&gt;""),$G$2:$CX$2)</f>
        <v>1.7480690436265642</v>
      </c>
      <c r="H52">
        <v>1.74717987967244</v>
      </c>
      <c r="I52">
        <v>1.71039798499295</v>
      </c>
      <c r="J52">
        <v>1.7510655753692901</v>
      </c>
      <c r="K52">
        <v>1.76442797395435</v>
      </c>
      <c r="L52">
        <v>1.7888248143441601</v>
      </c>
      <c r="M52">
        <v>1.7091431939805399</v>
      </c>
      <c r="N52">
        <v>1.8026614478970899</v>
      </c>
      <c r="O52">
        <v>1.79108219128485</v>
      </c>
      <c r="P52">
        <v>1.7976312869681901</v>
      </c>
      <c r="Q52">
        <v>1.76936148164763</v>
      </c>
      <c r="R52">
        <v>1.7387643415723999</v>
      </c>
      <c r="S52">
        <v>1.7059326179152201</v>
      </c>
      <c r="T52">
        <v>1.79601281703648</v>
      </c>
      <c r="U52">
        <v>1.7672766494594201</v>
      </c>
      <c r="V52">
        <v>1.8120093227843701</v>
      </c>
      <c r="W52">
        <v>1.7463350558278701</v>
      </c>
      <c r="X52">
        <v>1.78066889584014</v>
      </c>
      <c r="Y52">
        <v>1.7903056929838701</v>
      </c>
      <c r="Z52">
        <v>1.72158298260695</v>
      </c>
      <c r="AA52">
        <v>1.73319416783054</v>
      </c>
      <c r="AB52">
        <v>1.76916734417384</v>
      </c>
      <c r="AC52">
        <v>1.7521598388891799</v>
      </c>
      <c r="AD52">
        <v>1.68102078955836</v>
      </c>
      <c r="AE52">
        <v>1.6867199091737499</v>
      </c>
      <c r="AF52">
        <v>1.7899980125906501</v>
      </c>
      <c r="AG52">
        <v>1.7396262612801701</v>
      </c>
      <c r="AH52">
        <v>1.8978271162237099</v>
      </c>
      <c r="AI52">
        <v>1.7619353689548101</v>
      </c>
      <c r="AJ52">
        <v>2.1279255883546702</v>
      </c>
      <c r="AK52">
        <v>1.8077362577030101</v>
      </c>
      <c r="AL52">
        <v>1.8046578865974401</v>
      </c>
      <c r="AM52">
        <v>1.7897809320932301</v>
      </c>
      <c r="AN52">
        <v>1.6030972115792601</v>
      </c>
      <c r="AO52">
        <v>1.59441656290034</v>
      </c>
      <c r="AP52">
        <v>1.9844177720559399</v>
      </c>
      <c r="AQ52">
        <v>1.8452693581697699</v>
      </c>
      <c r="AR52">
        <v>2.0230974494387999</v>
      </c>
      <c r="AS52">
        <v>1.77873866503954</v>
      </c>
      <c r="AT52">
        <v>1.6265627669749601</v>
      </c>
      <c r="AU52">
        <v>1.70776207798692</v>
      </c>
      <c r="AV52">
        <v>1.8812420336129001</v>
      </c>
      <c r="AW52">
        <v>1.7968269032534001</v>
      </c>
      <c r="AX52">
        <v>1.7227614263984099</v>
      </c>
      <c r="AY52">
        <v>1.6864216823073099</v>
      </c>
      <c r="AZ52">
        <v>1.7559214209245999</v>
      </c>
      <c r="BA52">
        <v>1.6870697598756601</v>
      </c>
      <c r="BB52">
        <v>1.68913937223067</v>
      </c>
      <c r="BC52">
        <v>1.79837022252618</v>
      </c>
      <c r="BD52">
        <v>1.68136436250956</v>
      </c>
      <c r="BE52">
        <v>1.6783015352156201</v>
      </c>
      <c r="BF52">
        <v>1.73792651766344</v>
      </c>
      <c r="BG52">
        <v>1.7290922684763601</v>
      </c>
      <c r="BH52">
        <v>1.79317393274008</v>
      </c>
      <c r="BI52">
        <v>1.7692098898558499</v>
      </c>
      <c r="BJ52">
        <v>1.7584921545940799</v>
      </c>
      <c r="BK52">
        <v>1.72690572728123</v>
      </c>
      <c r="BL52">
        <v>1.9434777112487001</v>
      </c>
      <c r="BM52">
        <v>1.91796784763656</v>
      </c>
      <c r="BN52">
        <v>1.8923328384879301</v>
      </c>
      <c r="BO52">
        <v>1.84766805482608</v>
      </c>
      <c r="BP52">
        <v>1.68826678986592</v>
      </c>
      <c r="BQ52">
        <v>1.6907310066054799</v>
      </c>
      <c r="BR52">
        <v>1.7405785862204799</v>
      </c>
      <c r="BS52">
        <v>1.7919210192736701</v>
      </c>
      <c r="BT52">
        <v>1.7939758268445301</v>
      </c>
      <c r="BU52">
        <v>1.7699716435050099</v>
      </c>
      <c r="BV52">
        <v>1.6946437065876001</v>
      </c>
      <c r="BW52">
        <v>1.7115670049476599</v>
      </c>
      <c r="BX52">
        <v>1.7881467635480399</v>
      </c>
      <c r="BY52">
        <v>1.8287935650957701</v>
      </c>
      <c r="BZ52">
        <v>1.7556399049026901</v>
      </c>
      <c r="CA52">
        <v>1.7593392898553899</v>
      </c>
      <c r="CB52">
        <v>1.8262514670043399</v>
      </c>
      <c r="CC52">
        <v>1.7394166463817</v>
      </c>
      <c r="CD52">
        <v>1.7651133151190901</v>
      </c>
      <c r="CE52">
        <v>1.72121759176541</v>
      </c>
      <c r="CF52">
        <v>1.90827353615142</v>
      </c>
      <c r="CG52">
        <v>1.9159297782232101</v>
      </c>
      <c r="CH52">
        <v>1.8698007608274001</v>
      </c>
      <c r="CI52">
        <v>1.88350279884886</v>
      </c>
      <c r="CJ52">
        <v>1.83079171767744</v>
      </c>
      <c r="CK52">
        <v>1.8665089240479</v>
      </c>
      <c r="CL52">
        <v>1.8469505310094201</v>
      </c>
      <c r="CM52">
        <v>1.7801619116102201</v>
      </c>
      <c r="CN52">
        <v>1.7976793447228501</v>
      </c>
      <c r="CO52">
        <v>1.8109408444516499</v>
      </c>
      <c r="CP52">
        <v>1.8562464375010399</v>
      </c>
      <c r="CQ52">
        <v>1.7886237473775699</v>
      </c>
      <c r="CR52">
        <v>1.7912582550480001</v>
      </c>
      <c r="CS52">
        <v>1.8089311795243599</v>
      </c>
      <c r="CT52">
        <v>1.83969279257715</v>
      </c>
      <c r="CU52">
        <v>1.7907548756262901</v>
      </c>
      <c r="CV52">
        <v>1.7009738355303401</v>
      </c>
      <c r="CW52">
        <v>1.6968686374958999</v>
      </c>
      <c r="CX52">
        <v>1.8062976290664701</v>
      </c>
      <c r="CY52">
        <v>1.80560515267842</v>
      </c>
    </row>
    <row r="53" spans="1:103" s="1" customFormat="1" x14ac:dyDescent="0.45">
      <c r="A53" t="s">
        <v>96</v>
      </c>
      <c r="B53" t="s">
        <v>69</v>
      </c>
      <c r="C53" t="s">
        <v>76</v>
      </c>
      <c r="D53">
        <v>40</v>
      </c>
      <c r="E53">
        <f t="shared" si="1"/>
        <v>0</v>
      </c>
      <c r="F53" s="3" cm="1">
        <f t="array" ref="F53">SUMPRODUCT($H53:$CY53,$H$2:$CY$2)/SUMPRODUCT(--($H53:$CY53&lt;&gt;""),$H$2:$CY$2)</f>
        <v>1.7983038020346929</v>
      </c>
      <c r="G53" s="3" cm="1">
        <f t="array" ref="G53">SUMPRODUCT($H53:$CY53,$G$2:$CX$2)/SUMPRODUCT(--($H53:$CY53&lt;&gt;""),$G$2:$CX$2)</f>
        <v>1.6805756648575731</v>
      </c>
      <c r="H53">
        <v>1.84007839300163</v>
      </c>
      <c r="I53">
        <v>1.6210275116370301</v>
      </c>
      <c r="J53">
        <v>1.81145201168679</v>
      </c>
      <c r="K53">
        <v>1.6782952528517301</v>
      </c>
      <c r="L53">
        <v>1.8396058092054399</v>
      </c>
      <c r="M53">
        <v>1.6272393257742599</v>
      </c>
      <c r="N53">
        <v>1.5853623387359601</v>
      </c>
      <c r="O53">
        <v>1.55337582396832</v>
      </c>
      <c r="P53">
        <v>1.63641208627089</v>
      </c>
      <c r="Q53">
        <v>1.6761145112637501</v>
      </c>
      <c r="R53">
        <v>1.6442804173288299</v>
      </c>
      <c r="S53">
        <v>1.6199210371317101</v>
      </c>
      <c r="T53">
        <v>1.74577123175233</v>
      </c>
      <c r="U53">
        <v>1.63008679031194</v>
      </c>
      <c r="V53">
        <v>2.0087773601145198</v>
      </c>
      <c r="W53">
        <v>1.7022579153666</v>
      </c>
      <c r="X53">
        <v>1.9067013350903701</v>
      </c>
      <c r="Y53">
        <v>1.9217892644848</v>
      </c>
      <c r="Z53">
        <v>2.0164814223998402</v>
      </c>
      <c r="AA53">
        <v>1.6444625863575</v>
      </c>
      <c r="AB53">
        <v>1.9841083760398901</v>
      </c>
      <c r="AC53">
        <v>1.70869765223382</v>
      </c>
      <c r="AD53">
        <v>1.8817767439322399</v>
      </c>
      <c r="AE53">
        <v>1.66565799581572</v>
      </c>
      <c r="AF53">
        <v>1.9003519911458</v>
      </c>
      <c r="AG53">
        <v>1.6792500500782299</v>
      </c>
      <c r="AH53">
        <v>1.71127843696894</v>
      </c>
      <c r="AI53">
        <v>1.6412750026002101</v>
      </c>
      <c r="AJ53">
        <v>2.1990571912416801</v>
      </c>
      <c r="AK53">
        <v>1.8840784616556701</v>
      </c>
      <c r="AL53">
        <v>1.8535964812171599</v>
      </c>
      <c r="AM53">
        <v>1.60234101158736</v>
      </c>
      <c r="AN53">
        <v>1.6365681665640399</v>
      </c>
      <c r="AO53">
        <v>1.5642729505870201</v>
      </c>
      <c r="AP53">
        <v>2.05930796832771</v>
      </c>
      <c r="AQ53">
        <v>1.7916342131663501</v>
      </c>
      <c r="AR53">
        <v>2.0302180402075001</v>
      </c>
      <c r="AS53">
        <v>1.72948342872643</v>
      </c>
      <c r="AT53">
        <v>1.8032041113097399</v>
      </c>
      <c r="AU53">
        <v>1.6894998503193199</v>
      </c>
      <c r="AV53">
        <v>2.1249825320732998</v>
      </c>
      <c r="AW53">
        <v>1.80222921883526</v>
      </c>
      <c r="AX53">
        <v>1.81721199763399</v>
      </c>
      <c r="AY53">
        <v>1.7567440139400801</v>
      </c>
      <c r="AZ53">
        <v>1.8673700063579199</v>
      </c>
      <c r="BA53">
        <v>1.9312558975362399</v>
      </c>
      <c r="BB53">
        <v>1.6712007264034201</v>
      </c>
      <c r="BC53">
        <v>1.70689584564176</v>
      </c>
      <c r="BD53">
        <v>1.91685042217195</v>
      </c>
      <c r="BE53">
        <v>1.7501012554388899</v>
      </c>
      <c r="BF53">
        <v>1.74920313034804</v>
      </c>
      <c r="BG53">
        <v>1.6930272752766</v>
      </c>
      <c r="BH53">
        <v>1.6580115641231601</v>
      </c>
      <c r="BI53">
        <v>1.67002009502799</v>
      </c>
      <c r="BJ53">
        <v>1.6211798802710899</v>
      </c>
      <c r="BK53">
        <v>1.61876624381096</v>
      </c>
      <c r="BL53">
        <v>1.6047264794035401</v>
      </c>
      <c r="BM53">
        <v>1.5362958862373</v>
      </c>
      <c r="BN53">
        <v>1.60547282933942</v>
      </c>
      <c r="BO53">
        <v>1.5856078913518901</v>
      </c>
      <c r="BP53">
        <v>1.52171371890261</v>
      </c>
      <c r="BQ53">
        <v>1.5193670524653999</v>
      </c>
      <c r="BR53">
        <v>1.56149804811199</v>
      </c>
      <c r="BS53">
        <v>1.6284895651325499</v>
      </c>
      <c r="BT53">
        <v>1.6113163813489599</v>
      </c>
      <c r="BU53">
        <v>1.54628761594681</v>
      </c>
      <c r="BV53">
        <v>1.5235272689906101</v>
      </c>
      <c r="BW53">
        <v>1.49147858043243</v>
      </c>
      <c r="BX53">
        <v>1.5218727265894301</v>
      </c>
      <c r="BY53">
        <v>1.5725469725318499</v>
      </c>
      <c r="BZ53">
        <v>1.5317311379973799</v>
      </c>
      <c r="CA53">
        <v>1.5373501383157799</v>
      </c>
      <c r="CB53">
        <v>1.63285294365043</v>
      </c>
      <c r="CC53">
        <v>1.61627619762223</v>
      </c>
      <c r="CD53">
        <v>1.52337897211303</v>
      </c>
      <c r="CE53">
        <v>1.5716860884396899</v>
      </c>
      <c r="CF53">
        <v>1.6765556380259401</v>
      </c>
      <c r="CG53">
        <v>1.6212437431161999</v>
      </c>
      <c r="CH53">
        <v>1.56714864895137</v>
      </c>
      <c r="CI53">
        <v>1.53817108356473</v>
      </c>
      <c r="CJ53">
        <v>1.51692450567193</v>
      </c>
      <c r="CK53">
        <v>1.5201233903499101</v>
      </c>
      <c r="CL53">
        <v>1.6057314440006301</v>
      </c>
      <c r="CM53">
        <v>1.58976755248881</v>
      </c>
      <c r="CN53">
        <v>1.55972793875816</v>
      </c>
      <c r="CO53">
        <v>1.59855893683245</v>
      </c>
      <c r="CP53">
        <v>1.6071817015235801</v>
      </c>
      <c r="CQ53">
        <v>1.5639732313118999</v>
      </c>
      <c r="CR53">
        <v>1.8778087949932301</v>
      </c>
      <c r="CS53">
        <v>1.67291275109264</v>
      </c>
      <c r="CT53">
        <v>1.6159285100620999</v>
      </c>
      <c r="CU53">
        <v>1.5399379407884599</v>
      </c>
      <c r="CV53">
        <v>1.56770679489211</v>
      </c>
      <c r="CW53">
        <v>1.4873299881587301</v>
      </c>
      <c r="CX53">
        <v>1.4565703497373399</v>
      </c>
      <c r="CY53">
        <v>1.42623611582895</v>
      </c>
    </row>
    <row r="54" spans="1:103" s="1" customFormat="1" x14ac:dyDescent="0.45">
      <c r="A54" t="s">
        <v>100</v>
      </c>
      <c r="B54" t="s">
        <v>68</v>
      </c>
      <c r="C54" t="s">
        <v>65</v>
      </c>
      <c r="D54">
        <v>40</v>
      </c>
      <c r="E54">
        <f t="shared" si="1"/>
        <v>0</v>
      </c>
      <c r="F54" s="3" cm="1">
        <f t="array" ref="F54">SUMPRODUCT($H54:$CY54,$H$2:$CY$2)/SUMPRODUCT(--($H54:$CY54&lt;&gt;""),$H$2:$CY$2)</f>
        <v>1.8040752626360581</v>
      </c>
      <c r="G54" s="3" cm="1">
        <f t="array" ref="G54">SUMPRODUCT($H54:$CY54,$G$2:$CX$2)/SUMPRODUCT(--($H54:$CY54&lt;&gt;""),$G$2:$CX$2)</f>
        <v>1.720043778024519</v>
      </c>
      <c r="H54">
        <v>1.89373456526905</v>
      </c>
      <c r="I54">
        <v>1.74837541975316</v>
      </c>
      <c r="J54">
        <v>1.885263907636</v>
      </c>
      <c r="K54">
        <v>1.7973466222419601</v>
      </c>
      <c r="L54">
        <v>1.8729339745732501</v>
      </c>
      <c r="M54">
        <v>1.7458103195616701</v>
      </c>
      <c r="N54">
        <v>1.7420177970666499</v>
      </c>
      <c r="O54">
        <v>1.7192005301628599</v>
      </c>
      <c r="P54">
        <v>1.7710799853451999</v>
      </c>
      <c r="Q54">
        <v>1.78146189287792</v>
      </c>
      <c r="R54">
        <v>1.8105380410666201</v>
      </c>
      <c r="S54">
        <v>1.72978452505433</v>
      </c>
      <c r="T54">
        <v>1.67679855892147</v>
      </c>
      <c r="U54">
        <v>1.66322291277448</v>
      </c>
      <c r="V54">
        <v>1.9319107117494001</v>
      </c>
      <c r="W54">
        <v>1.698494557469</v>
      </c>
      <c r="X54">
        <v>1.8639198463030899</v>
      </c>
      <c r="Y54">
        <v>1.7534278891995501</v>
      </c>
      <c r="Z54">
        <v>1.7487436436971799</v>
      </c>
      <c r="AA54">
        <v>1.6859307579043299</v>
      </c>
      <c r="AB54">
        <v>1.72131874855352</v>
      </c>
      <c r="AC54">
        <v>1.67438431289416</v>
      </c>
      <c r="AD54">
        <v>1.9507849454535799</v>
      </c>
      <c r="AE54">
        <v>1.7355868653478499</v>
      </c>
      <c r="AF54">
        <v>1.9374488568663999</v>
      </c>
      <c r="AG54">
        <v>1.6986450798024999</v>
      </c>
      <c r="AH54">
        <v>1.79832638793415</v>
      </c>
      <c r="AI54">
        <v>1.68128303695085</v>
      </c>
      <c r="AJ54">
        <v>1.8949153103277601</v>
      </c>
      <c r="AK54">
        <v>1.7553611342036199</v>
      </c>
      <c r="AL54">
        <v>1.7642797971277799</v>
      </c>
      <c r="AM54">
        <v>1.6543939017621601</v>
      </c>
      <c r="AN54">
        <v>1.7781981003095999</v>
      </c>
      <c r="AO54">
        <v>1.67460189681896</v>
      </c>
      <c r="AP54">
        <v>1.8214929560368001</v>
      </c>
      <c r="AQ54">
        <v>1.7533832038723001</v>
      </c>
      <c r="AR54">
        <v>1.76187391991778</v>
      </c>
      <c r="AS54">
        <v>1.7058751546165301</v>
      </c>
      <c r="AT54">
        <v>1.70614032811281</v>
      </c>
      <c r="AU54">
        <v>1.7370452167452499</v>
      </c>
      <c r="AV54">
        <v>1.87986865641717</v>
      </c>
      <c r="AW54">
        <v>1.6304298784946201</v>
      </c>
      <c r="AX54">
        <v>1.94217450955508</v>
      </c>
      <c r="AY54">
        <v>1.7520378731689099</v>
      </c>
      <c r="AZ54">
        <v>1.7232907539770701</v>
      </c>
      <c r="BA54">
        <v>1.7828396357009899</v>
      </c>
      <c r="BB54">
        <v>1.6671566812091101</v>
      </c>
      <c r="BC54">
        <v>1.67958368133755</v>
      </c>
      <c r="BD54">
        <v>2.0111453327211102</v>
      </c>
      <c r="BE54">
        <v>1.77021547921522</v>
      </c>
      <c r="BF54">
        <v>1.7435139074323101</v>
      </c>
      <c r="BG54">
        <v>1.7237368155324699</v>
      </c>
      <c r="BH54">
        <v>1.69744869101667</v>
      </c>
      <c r="BI54">
        <v>1.6981262038831799</v>
      </c>
      <c r="BJ54">
        <v>1.69443201043736</v>
      </c>
      <c r="BK54">
        <v>1.68538048156663</v>
      </c>
      <c r="BL54">
        <v>1.7977162780266001</v>
      </c>
      <c r="BM54">
        <v>1.8023759700650701</v>
      </c>
      <c r="BN54">
        <v>1.7447428975871999</v>
      </c>
      <c r="BO54">
        <v>1.7331456006424399</v>
      </c>
      <c r="BP54">
        <v>1.75445848460279</v>
      </c>
      <c r="BQ54">
        <v>1.7120083699541699</v>
      </c>
      <c r="BR54">
        <v>1.6695065854102</v>
      </c>
      <c r="BS54">
        <v>1.67474186389756</v>
      </c>
      <c r="BT54">
        <v>1.76784994082289</v>
      </c>
      <c r="BU54">
        <v>1.6691075993012301</v>
      </c>
      <c r="BV54">
        <v>1.7410939635982401</v>
      </c>
      <c r="BW54">
        <v>1.7151030594338099</v>
      </c>
      <c r="BX54">
        <v>1.74929288974582</v>
      </c>
      <c r="BY54">
        <v>1.75152280874982</v>
      </c>
      <c r="BZ54">
        <v>1.7098458813100601</v>
      </c>
      <c r="CA54">
        <v>1.6963892891180301</v>
      </c>
      <c r="CB54">
        <v>1.73063740230223</v>
      </c>
      <c r="CC54">
        <v>1.73766890141796</v>
      </c>
      <c r="CD54">
        <v>1.7046808678688301</v>
      </c>
      <c r="CE54">
        <v>1.69629147532</v>
      </c>
      <c r="CF54">
        <v>1.69188866996246</v>
      </c>
      <c r="CG54">
        <v>1.7013354519610799</v>
      </c>
      <c r="CH54">
        <v>1.7553620951148099</v>
      </c>
      <c r="CI54">
        <v>1.7617578638990199</v>
      </c>
      <c r="CJ54">
        <v>1.71762726084261</v>
      </c>
      <c r="CK54">
        <v>1.75069507738208</v>
      </c>
      <c r="CL54">
        <v>1.7846111692996001</v>
      </c>
      <c r="CM54">
        <v>1.7223688948026901</v>
      </c>
      <c r="CN54">
        <v>1.7597071301603799</v>
      </c>
      <c r="CO54">
        <v>1.7763900452391499</v>
      </c>
      <c r="CP54">
        <v>1.7631940884003501</v>
      </c>
      <c r="CQ54">
        <v>1.77485789108931</v>
      </c>
      <c r="CR54">
        <v>1.71581014226563</v>
      </c>
      <c r="CS54">
        <v>1.7314885691756401</v>
      </c>
      <c r="CT54">
        <v>1.71809245868017</v>
      </c>
      <c r="CU54">
        <v>1.71145390131933</v>
      </c>
      <c r="CV54">
        <v>1.77037756039676</v>
      </c>
      <c r="CW54">
        <v>1.73190590555017</v>
      </c>
      <c r="CX54">
        <v>1.7232111101907299</v>
      </c>
      <c r="CY54">
        <v>1.7130575525182401</v>
      </c>
    </row>
    <row r="55" spans="1:103" s="2" customFormat="1" x14ac:dyDescent="0.45">
      <c r="A55" t="s">
        <v>99</v>
      </c>
      <c r="B55" t="s">
        <v>64</v>
      </c>
      <c r="C55" t="s">
        <v>76</v>
      </c>
      <c r="D55">
        <v>40</v>
      </c>
      <c r="E55">
        <f t="shared" si="1"/>
        <v>0</v>
      </c>
      <c r="F55" s="3" cm="1">
        <f t="array" ref="F55">SUMPRODUCT($H55:$CY55,$H$2:$CY$2)/SUMPRODUCT(--($H55:$CY55&lt;&gt;""),$H$2:$CY$2)</f>
        <v>1.8247310831423245</v>
      </c>
      <c r="G55" s="3" cm="1">
        <f t="array" ref="G55">SUMPRODUCT($H55:$CY55,$G$2:$CX$2)/SUMPRODUCT(--($H55:$CY55&lt;&gt;""),$G$2:$CX$2)</f>
        <v>1.7061276644872299</v>
      </c>
      <c r="H55">
        <v>1.76769740696883</v>
      </c>
      <c r="I55">
        <v>1.6560831094489901</v>
      </c>
      <c r="J55">
        <v>1.7596457522403599</v>
      </c>
      <c r="K55">
        <v>1.7010189385143999</v>
      </c>
      <c r="L55">
        <v>1.8459495018712699</v>
      </c>
      <c r="M55">
        <v>1.6568269453406901</v>
      </c>
      <c r="N55">
        <v>1.83481777036412</v>
      </c>
      <c r="O55">
        <v>1.74823684641088</v>
      </c>
      <c r="P55">
        <v>1.74200907085618</v>
      </c>
      <c r="Q55">
        <v>1.72264070640531</v>
      </c>
      <c r="R55">
        <v>1.67012831022356</v>
      </c>
      <c r="S55">
        <v>1.6500751668918101</v>
      </c>
      <c r="T55">
        <v>1.8032971288602</v>
      </c>
      <c r="U55">
        <v>1.7289338493108799</v>
      </c>
      <c r="V55">
        <v>1.8369901719841799</v>
      </c>
      <c r="W55">
        <v>1.6883133328345801</v>
      </c>
      <c r="X55">
        <v>2.1046591557454799</v>
      </c>
      <c r="Y55">
        <v>1.7489954709162401</v>
      </c>
      <c r="Z55">
        <v>1.6738466259724301</v>
      </c>
      <c r="AA55">
        <v>1.64500920024986</v>
      </c>
      <c r="AB55">
        <v>1.7139908685119301</v>
      </c>
      <c r="AC55">
        <v>1.7018272510466901</v>
      </c>
      <c r="AD55">
        <v>1.7248098414642301</v>
      </c>
      <c r="AE55">
        <v>1.6402641857754801</v>
      </c>
      <c r="AF55">
        <v>1.8700888277822001</v>
      </c>
      <c r="AG55">
        <v>1.70292917889288</v>
      </c>
      <c r="AH55">
        <v>1.8173348864903001</v>
      </c>
      <c r="AI55">
        <v>1.67504142448868</v>
      </c>
      <c r="AJ55">
        <v>1.89868623793617</v>
      </c>
      <c r="AK55">
        <v>1.7304824781680701</v>
      </c>
      <c r="AL55">
        <v>1.76274098918286</v>
      </c>
      <c r="AM55">
        <v>1.6951481751739701</v>
      </c>
      <c r="AN55">
        <v>1.74254147124031</v>
      </c>
      <c r="AO55">
        <v>1.7014528786883401</v>
      </c>
      <c r="AP55">
        <v>2.1067312680526098</v>
      </c>
      <c r="AQ55">
        <v>1.8099794284680399</v>
      </c>
      <c r="AR55">
        <v>2.0368986655543</v>
      </c>
      <c r="AS55">
        <v>1.74056809783561</v>
      </c>
      <c r="AT55">
        <v>1.7417753632139701</v>
      </c>
      <c r="AU55">
        <v>1.69130097945143</v>
      </c>
      <c r="AV55">
        <v>2.19603366838763</v>
      </c>
      <c r="AW55">
        <v>1.7665537637879201</v>
      </c>
      <c r="AX55">
        <v>1.9515120327944899</v>
      </c>
      <c r="AY55">
        <v>1.6742932480469399</v>
      </c>
      <c r="AZ55">
        <v>1.81276703775416</v>
      </c>
      <c r="BA55">
        <v>1.7002966018900401</v>
      </c>
      <c r="BB55">
        <v>1.7695208346351201</v>
      </c>
      <c r="BC55">
        <v>1.7525599211560601</v>
      </c>
      <c r="BD55">
        <v>1.7094459760566201</v>
      </c>
      <c r="BE55">
        <v>1.65005841804136</v>
      </c>
      <c r="BF55">
        <v>1.70240509381822</v>
      </c>
      <c r="BG55">
        <v>1.6630077083765999</v>
      </c>
      <c r="BH55">
        <v>1.7269651012240499</v>
      </c>
      <c r="BI55">
        <v>1.7230312119817199</v>
      </c>
      <c r="BJ55">
        <v>1.7757762440084</v>
      </c>
      <c r="BK55">
        <v>1.76791586812948</v>
      </c>
      <c r="BL55">
        <v>1.85107675159885</v>
      </c>
      <c r="BM55">
        <v>1.76014119922831</v>
      </c>
      <c r="BN55">
        <v>1.7731016829252699</v>
      </c>
      <c r="BO55">
        <v>1.7337464391216399</v>
      </c>
      <c r="BP55">
        <v>1.6329999057086899</v>
      </c>
      <c r="BQ55">
        <v>1.5999323331445501</v>
      </c>
      <c r="BR55">
        <v>1.69693293046787</v>
      </c>
      <c r="BS55">
        <v>1.74228098906271</v>
      </c>
      <c r="BT55">
        <v>1.7083303583781899</v>
      </c>
      <c r="BU55">
        <v>1.71493167585301</v>
      </c>
      <c r="BV55">
        <v>1.64519398184068</v>
      </c>
      <c r="BW55">
        <v>1.6022558048033</v>
      </c>
      <c r="BX55">
        <v>1.73525339317727</v>
      </c>
      <c r="BY55">
        <v>1.7045446347040401</v>
      </c>
      <c r="BZ55">
        <v>1.66638866736876</v>
      </c>
      <c r="CA55">
        <v>1.6531167158663</v>
      </c>
      <c r="CB55">
        <v>1.67550750768621</v>
      </c>
      <c r="CC55">
        <v>1.65478466335152</v>
      </c>
      <c r="CD55">
        <v>1.6688964391683201</v>
      </c>
      <c r="CE55">
        <v>1.65339171839031</v>
      </c>
      <c r="CF55">
        <v>1.8658766674298399</v>
      </c>
      <c r="CG55">
        <v>1.7891233232505701</v>
      </c>
      <c r="CH55">
        <v>1.7858725735957801</v>
      </c>
      <c r="CI55">
        <v>1.76725316021126</v>
      </c>
      <c r="CJ55">
        <v>1.7429357738268001</v>
      </c>
      <c r="CK55">
        <v>1.7473129426923799</v>
      </c>
      <c r="CL55">
        <v>1.82811993428234</v>
      </c>
      <c r="CM55">
        <v>1.7169215559458599</v>
      </c>
      <c r="CN55">
        <v>1.71485628348262</v>
      </c>
      <c r="CO55">
        <v>1.7077879901303199</v>
      </c>
      <c r="CP55">
        <v>1.7430987541996701</v>
      </c>
      <c r="CQ55">
        <v>1.69881983788243</v>
      </c>
      <c r="CR55">
        <v>1.7537714368195301</v>
      </c>
      <c r="CS55">
        <v>1.7155211704715101</v>
      </c>
      <c r="CT55">
        <v>1.8997276572403701</v>
      </c>
      <c r="CU55">
        <v>1.77907502595825</v>
      </c>
      <c r="CV55">
        <v>1.6930644465059499</v>
      </c>
      <c r="CW55">
        <v>1.616887940077</v>
      </c>
      <c r="CX55">
        <v>1.6841160333493299</v>
      </c>
      <c r="CY55">
        <v>1.63298252825686</v>
      </c>
    </row>
    <row r="56" spans="1:103" x14ac:dyDescent="0.45">
      <c r="A56" t="s">
        <v>100</v>
      </c>
      <c r="B56" t="s">
        <v>69</v>
      </c>
      <c r="C56" t="s">
        <v>65</v>
      </c>
      <c r="D56">
        <v>40</v>
      </c>
      <c r="E56">
        <f t="shared" si="1"/>
        <v>0</v>
      </c>
      <c r="F56" s="3" cm="1">
        <f t="array" ref="F56">SUMPRODUCT($H56:$CY56,$H$2:$CY$2)/SUMPRODUCT(--($H56:$CY56&lt;&gt;""),$H$2:$CY$2)</f>
        <v>1.9017424835984653</v>
      </c>
      <c r="G56" s="3" cm="1">
        <f t="array" ref="G56">SUMPRODUCT($H56:$CY56,$G$2:$CX$2)/SUMPRODUCT(--($H56:$CY56&lt;&gt;""),$G$2:$CX$2)</f>
        <v>1.822719376393737</v>
      </c>
      <c r="H56">
        <v>1.97065991560886</v>
      </c>
      <c r="I56">
        <v>1.8241591748139401</v>
      </c>
      <c r="J56">
        <v>1.9765528196843201</v>
      </c>
      <c r="K56">
        <v>1.87992039629386</v>
      </c>
      <c r="L56">
        <v>1.9625900285536899</v>
      </c>
      <c r="M56">
        <v>1.82252835259527</v>
      </c>
      <c r="N56">
        <v>1.8385197707245899</v>
      </c>
      <c r="O56">
        <v>1.8174842837049601</v>
      </c>
      <c r="P56">
        <v>1.8510534097334399</v>
      </c>
      <c r="Q56">
        <v>1.86593154616766</v>
      </c>
      <c r="R56">
        <v>1.8724217369251599</v>
      </c>
      <c r="S56">
        <v>1.7820417971735401</v>
      </c>
      <c r="T56">
        <v>1.7289488713594301</v>
      </c>
      <c r="U56">
        <v>1.7386566176959899</v>
      </c>
      <c r="V56">
        <v>2.0857854844283401</v>
      </c>
      <c r="W56">
        <v>1.8144147822313199</v>
      </c>
      <c r="X56">
        <v>2.0453612067322999</v>
      </c>
      <c r="Y56">
        <v>1.87060183296863</v>
      </c>
      <c r="Z56">
        <v>1.7935751263808399</v>
      </c>
      <c r="AA56">
        <v>1.7295633847304901</v>
      </c>
      <c r="AB56">
        <v>1.83406352227678</v>
      </c>
      <c r="AC56">
        <v>1.7962100800254299</v>
      </c>
      <c r="AD56">
        <v>2.0279888863612898</v>
      </c>
      <c r="AE56">
        <v>1.81486978862312</v>
      </c>
      <c r="AF56">
        <v>2.1040125056651302</v>
      </c>
      <c r="AG56">
        <v>1.84375853320627</v>
      </c>
      <c r="AH56">
        <v>1.9170286442325699</v>
      </c>
      <c r="AI56">
        <v>1.8311222446661799</v>
      </c>
      <c r="AJ56">
        <v>1.98417521481086</v>
      </c>
      <c r="AK56">
        <v>1.86353267053016</v>
      </c>
      <c r="AL56">
        <v>1.9186103621862201</v>
      </c>
      <c r="AM56">
        <v>1.80758613131296</v>
      </c>
      <c r="AN56">
        <v>1.9164215186403699</v>
      </c>
      <c r="AO56">
        <v>1.8080244224164199</v>
      </c>
      <c r="AP56">
        <v>1.8847211321680599</v>
      </c>
      <c r="AQ56">
        <v>1.8397380790090101</v>
      </c>
      <c r="AR56">
        <v>1.9287957562103999</v>
      </c>
      <c r="AS56">
        <v>1.88503278152644</v>
      </c>
      <c r="AT56">
        <v>1.7692858820058599</v>
      </c>
      <c r="AU56">
        <v>1.80994503909061</v>
      </c>
      <c r="AV56">
        <v>2.08459373172985</v>
      </c>
      <c r="AW56">
        <v>1.81691381347945</v>
      </c>
      <c r="AX56">
        <v>2.0377930257508199</v>
      </c>
      <c r="AY56">
        <v>1.8436356376112899</v>
      </c>
      <c r="AZ56">
        <v>1.82917465014567</v>
      </c>
      <c r="BA56">
        <v>1.9210914414500899</v>
      </c>
      <c r="BB56">
        <v>1.76823601359849</v>
      </c>
      <c r="BC56">
        <v>1.8041181564526001</v>
      </c>
      <c r="BD56">
        <v>2.0827084595037402</v>
      </c>
      <c r="BE56">
        <v>1.86160467669976</v>
      </c>
      <c r="BF56">
        <v>1.79735836439268</v>
      </c>
      <c r="BG56">
        <v>1.76664170642721</v>
      </c>
      <c r="BH56">
        <v>1.7725838604442099</v>
      </c>
      <c r="BI56">
        <v>1.80205172142223</v>
      </c>
      <c r="BJ56">
        <v>1.81577340950805</v>
      </c>
      <c r="BK56">
        <v>1.81874540869818</v>
      </c>
      <c r="BL56">
        <v>1.8233194913583901</v>
      </c>
      <c r="BM56">
        <v>1.8158318834818901</v>
      </c>
      <c r="BN56">
        <v>1.79383591532126</v>
      </c>
      <c r="BO56">
        <v>1.7800463240398301</v>
      </c>
      <c r="BP56">
        <v>1.78878867264502</v>
      </c>
      <c r="BQ56">
        <v>1.75349696226566</v>
      </c>
      <c r="BR56">
        <v>1.7540743145205999</v>
      </c>
      <c r="BS56">
        <v>1.76830469991763</v>
      </c>
      <c r="BT56">
        <v>1.8799239307471201</v>
      </c>
      <c r="BU56">
        <v>1.7996311515401999</v>
      </c>
      <c r="BV56">
        <v>1.788838654816</v>
      </c>
      <c r="BW56">
        <v>1.7699373723595899</v>
      </c>
      <c r="BX56">
        <v>1.78884421193041</v>
      </c>
      <c r="BY56">
        <v>1.80473575759087</v>
      </c>
      <c r="BZ56">
        <v>1.7437419720093199</v>
      </c>
      <c r="CA56">
        <v>1.7340528507716499</v>
      </c>
      <c r="CB56">
        <v>1.78010155589722</v>
      </c>
      <c r="CC56">
        <v>1.7923987864156801</v>
      </c>
      <c r="CD56">
        <v>1.7864692861267999</v>
      </c>
      <c r="CE56">
        <v>1.78765142223413</v>
      </c>
      <c r="CF56">
        <v>1.7731326432952099</v>
      </c>
      <c r="CG56">
        <v>1.77908423108294</v>
      </c>
      <c r="CH56">
        <v>1.84576133339337</v>
      </c>
      <c r="CI56">
        <v>1.84555648085142</v>
      </c>
      <c r="CJ56">
        <v>1.76475800292818</v>
      </c>
      <c r="CK56">
        <v>1.7679246448767001</v>
      </c>
      <c r="CL56">
        <v>1.8269469661689399</v>
      </c>
      <c r="CM56">
        <v>1.77929806510598</v>
      </c>
      <c r="CN56">
        <v>1.7962825862206599</v>
      </c>
      <c r="CO56">
        <v>1.8299420481780899</v>
      </c>
      <c r="CP56">
        <v>1.79709438387167</v>
      </c>
      <c r="CQ56">
        <v>1.8182495047315099</v>
      </c>
      <c r="CR56">
        <v>1.7558691151721599</v>
      </c>
      <c r="CS56">
        <v>1.7798528040667401</v>
      </c>
      <c r="CT56">
        <v>1.79271516341222</v>
      </c>
      <c r="CU56">
        <v>1.7857979440141001</v>
      </c>
      <c r="CV56">
        <v>1.8036346458761701</v>
      </c>
      <c r="CW56">
        <v>1.7497171122342501</v>
      </c>
      <c r="CX56">
        <v>1.738877531298</v>
      </c>
      <c r="CY56">
        <v>1.72065549537527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C7A6-638B-4FEF-9C6E-8DAB97E6F810}">
  <dimension ref="A1:N4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K27"/>
    </sheetView>
  </sheetViews>
  <sheetFormatPr defaultRowHeight="14.25" x14ac:dyDescent="0.45"/>
  <cols>
    <col min="1" max="1" width="22.796875" bestFit="1" customWidth="1"/>
    <col min="2" max="2" width="10.9296875" bestFit="1" customWidth="1"/>
    <col min="3" max="3" width="12.1328125" bestFit="1" customWidth="1"/>
    <col min="4" max="4" width="0" style="13" hidden="1" customWidth="1"/>
    <col min="5" max="5" width="0" style="9" hidden="1" customWidth="1"/>
    <col min="6" max="6" width="11.73046875" style="13" bestFit="1" customWidth="1"/>
    <col min="7" max="7" width="0" style="13" hidden="1" customWidth="1"/>
    <col min="8" max="8" width="0" style="9" hidden="1" customWidth="1"/>
    <col min="9" max="9" width="11.73046875" style="13" bestFit="1" customWidth="1"/>
    <col min="10" max="11" width="9.06640625" style="9"/>
    <col min="12" max="13" width="0" style="9" hidden="1" customWidth="1"/>
    <col min="14" max="14" width="0" hidden="1" customWidth="1"/>
  </cols>
  <sheetData>
    <row r="1" spans="1:14" x14ac:dyDescent="0.45">
      <c r="A1" t="s">
        <v>0</v>
      </c>
      <c r="B1" t="s">
        <v>1</v>
      </c>
      <c r="C1" t="s">
        <v>2</v>
      </c>
      <c r="D1" s="8" t="s">
        <v>109</v>
      </c>
      <c r="E1" s="9" t="s">
        <v>112</v>
      </c>
      <c r="F1" s="8" t="s">
        <v>109</v>
      </c>
      <c r="G1" s="8" t="s">
        <v>110</v>
      </c>
      <c r="H1" s="9" t="s">
        <v>112</v>
      </c>
      <c r="I1" s="8" t="s">
        <v>110</v>
      </c>
      <c r="J1" s="9" t="s">
        <v>150</v>
      </c>
      <c r="K1" s="9" t="s">
        <v>151</v>
      </c>
      <c r="L1" s="9" t="s">
        <v>124</v>
      </c>
      <c r="M1" s="9" t="s">
        <v>125</v>
      </c>
      <c r="N1" t="s">
        <v>113</v>
      </c>
    </row>
    <row r="2" spans="1:14" s="1" customFormat="1" x14ac:dyDescent="0.45">
      <c r="A2" s="1" t="s">
        <v>101</v>
      </c>
      <c r="B2" s="1" t="s">
        <v>68</v>
      </c>
      <c r="C2" s="1" t="s">
        <v>76</v>
      </c>
      <c r="D2" s="10">
        <v>0.98561199404512734</v>
      </c>
      <c r="E2" s="11">
        <v>1</v>
      </c>
      <c r="F2" s="10" t="s">
        <v>128</v>
      </c>
      <c r="G2" s="10">
        <v>1.0084747547424413</v>
      </c>
      <c r="H2" s="11">
        <v>2</v>
      </c>
      <c r="I2" s="10" t="s">
        <v>139</v>
      </c>
      <c r="J2" s="11">
        <v>16.448</v>
      </c>
      <c r="K2" s="11">
        <v>2207.1</v>
      </c>
      <c r="L2" s="11">
        <v>15.09</v>
      </c>
      <c r="M2" s="11">
        <v>2232.6799999999998</v>
      </c>
    </row>
    <row r="3" spans="1:14" x14ac:dyDescent="0.45">
      <c r="A3" t="s">
        <v>74</v>
      </c>
      <c r="B3" t="s">
        <v>127</v>
      </c>
      <c r="C3" t="s">
        <v>65</v>
      </c>
      <c r="D3" s="8">
        <v>1.0316101244361038</v>
      </c>
      <c r="F3" s="8">
        <v>1.032</v>
      </c>
      <c r="G3" s="8">
        <v>1.0255510047408933</v>
      </c>
      <c r="I3" s="8">
        <v>1.026</v>
      </c>
      <c r="J3" s="9">
        <v>16.943000000000001</v>
      </c>
      <c r="K3" s="9">
        <v>1671.3</v>
      </c>
      <c r="L3" s="9">
        <v>15.61</v>
      </c>
      <c r="M3" s="9">
        <v>2059.21</v>
      </c>
    </row>
    <row r="4" spans="1:14" x14ac:dyDescent="0.45">
      <c r="A4" t="s">
        <v>67</v>
      </c>
      <c r="B4" t="s">
        <v>126</v>
      </c>
      <c r="C4" t="s">
        <v>65</v>
      </c>
      <c r="D4" s="8">
        <v>1.0344342298423588</v>
      </c>
      <c r="F4" s="8">
        <v>1.034</v>
      </c>
      <c r="G4" s="8">
        <v>1.0037554795577752</v>
      </c>
      <c r="I4" s="8">
        <v>1.004</v>
      </c>
      <c r="J4" s="9">
        <v>16.942</v>
      </c>
      <c r="K4" s="9">
        <v>1824.6</v>
      </c>
    </row>
    <row r="5" spans="1:14" x14ac:dyDescent="0.45">
      <c r="A5" t="s">
        <v>63</v>
      </c>
      <c r="B5" t="s">
        <v>64</v>
      </c>
      <c r="C5" t="s">
        <v>65</v>
      </c>
      <c r="D5" s="8">
        <v>1.0392750879855812</v>
      </c>
      <c r="F5" s="8">
        <v>1.0389999999999999</v>
      </c>
      <c r="G5" s="8">
        <v>1.0444573524680612</v>
      </c>
      <c r="I5" s="8">
        <v>1.044</v>
      </c>
      <c r="J5" s="9">
        <v>16.561</v>
      </c>
      <c r="K5" s="9">
        <v>1594.3</v>
      </c>
      <c r="L5" s="9">
        <v>14.17</v>
      </c>
      <c r="M5" s="9">
        <v>1463.79</v>
      </c>
    </row>
    <row r="6" spans="1:14" s="1" customFormat="1" x14ac:dyDescent="0.45">
      <c r="A6" s="1" t="s">
        <v>117</v>
      </c>
      <c r="B6" s="1" t="s">
        <v>68</v>
      </c>
      <c r="C6" s="1" t="s">
        <v>76</v>
      </c>
      <c r="D6" s="10">
        <v>1.0536604647387775</v>
      </c>
      <c r="E6" s="11">
        <v>2</v>
      </c>
      <c r="F6" s="10" t="s">
        <v>129</v>
      </c>
      <c r="G6" s="10">
        <v>1.0646684777352562</v>
      </c>
      <c r="H6" s="11">
        <v>3</v>
      </c>
      <c r="I6" s="10" t="s">
        <v>140</v>
      </c>
      <c r="J6" s="11">
        <v>16.006</v>
      </c>
      <c r="K6" s="11">
        <v>1567.9</v>
      </c>
      <c r="L6" s="11">
        <v>14.05</v>
      </c>
      <c r="M6" s="11">
        <v>1327.66</v>
      </c>
    </row>
    <row r="7" spans="1:14" s="1" customFormat="1" x14ac:dyDescent="0.45">
      <c r="A7" s="1" t="s">
        <v>115</v>
      </c>
      <c r="B7" s="1" t="s">
        <v>68</v>
      </c>
      <c r="C7" s="1" t="s">
        <v>76</v>
      </c>
      <c r="D7" s="10">
        <v>1.0684627111837428</v>
      </c>
      <c r="E7" s="11">
        <v>3</v>
      </c>
      <c r="F7" s="10" t="s">
        <v>130</v>
      </c>
      <c r="G7" s="10">
        <v>0.96839227019435414</v>
      </c>
      <c r="H7" s="11">
        <v>1</v>
      </c>
      <c r="I7" s="10" t="s">
        <v>141</v>
      </c>
      <c r="J7" s="11">
        <v>20.468</v>
      </c>
      <c r="K7" s="11">
        <v>2302.1</v>
      </c>
      <c r="L7" s="11">
        <v>17.16</v>
      </c>
      <c r="M7" s="11">
        <v>1612.56</v>
      </c>
    </row>
    <row r="8" spans="1:14" x14ac:dyDescent="0.45">
      <c r="A8" t="s">
        <v>67</v>
      </c>
      <c r="B8" t="s">
        <v>69</v>
      </c>
      <c r="C8" t="s">
        <v>65</v>
      </c>
      <c r="D8" s="8">
        <v>1.0792631886802955</v>
      </c>
      <c r="F8" s="8">
        <v>1.079</v>
      </c>
      <c r="G8" s="8">
        <v>1.0550650600370064</v>
      </c>
      <c r="I8" s="8">
        <v>1.0549999999999999</v>
      </c>
      <c r="J8" s="9">
        <v>15.78</v>
      </c>
      <c r="K8" s="9">
        <v>1373.2</v>
      </c>
    </row>
    <row r="9" spans="1:14" x14ac:dyDescent="0.45">
      <c r="A9" t="s">
        <v>81</v>
      </c>
      <c r="B9" t="s">
        <v>64</v>
      </c>
      <c r="C9" t="s">
        <v>76</v>
      </c>
      <c r="D9" s="8">
        <v>1.1058079455963732</v>
      </c>
      <c r="F9" s="8">
        <v>1.1060000000000001</v>
      </c>
      <c r="G9" s="8">
        <v>1.0691893349062209</v>
      </c>
      <c r="I9" s="8">
        <v>1.069</v>
      </c>
      <c r="J9" s="9">
        <v>15.499000000000001</v>
      </c>
      <c r="K9" s="9">
        <v>1154.4000000000001</v>
      </c>
      <c r="L9" s="9">
        <v>14.76</v>
      </c>
      <c r="M9" s="9">
        <v>1622.8</v>
      </c>
    </row>
    <row r="10" spans="1:14" s="1" customFormat="1" x14ac:dyDescent="0.45">
      <c r="A10" s="1" t="s">
        <v>118</v>
      </c>
      <c r="B10" s="1" t="s">
        <v>68</v>
      </c>
      <c r="C10" s="1" t="s">
        <v>65</v>
      </c>
      <c r="D10" s="10">
        <v>1.1172586911578675</v>
      </c>
      <c r="E10" s="11"/>
      <c r="F10" s="10">
        <v>1.117</v>
      </c>
      <c r="G10" s="10">
        <v>1.1398631286375001</v>
      </c>
      <c r="H10" s="11"/>
      <c r="I10" s="10">
        <v>1.1399999999999999</v>
      </c>
      <c r="J10" s="11">
        <v>15.077999999999999</v>
      </c>
      <c r="K10" s="11">
        <v>1234.9000000000001</v>
      </c>
      <c r="L10" s="11">
        <v>12.97</v>
      </c>
      <c r="M10" s="11">
        <v>964.44</v>
      </c>
    </row>
    <row r="11" spans="1:14" x14ac:dyDescent="0.45">
      <c r="A11" t="s">
        <v>66</v>
      </c>
      <c r="B11" t="s">
        <v>64</v>
      </c>
      <c r="C11" t="s">
        <v>65</v>
      </c>
      <c r="D11" s="8">
        <v>1.1228606606330378</v>
      </c>
      <c r="E11" s="9">
        <v>4</v>
      </c>
      <c r="F11" s="8" t="s">
        <v>131</v>
      </c>
      <c r="G11" s="8">
        <v>1.1591048132849258</v>
      </c>
      <c r="H11" s="9">
        <v>5</v>
      </c>
      <c r="I11" s="8" t="s">
        <v>142</v>
      </c>
      <c r="J11" s="9">
        <v>14.510999999999999</v>
      </c>
      <c r="K11" s="9">
        <v>1244.4000000000001</v>
      </c>
      <c r="L11" s="9">
        <v>13.11</v>
      </c>
      <c r="M11" s="9">
        <v>1183.58</v>
      </c>
    </row>
    <row r="12" spans="1:14" x14ac:dyDescent="0.45">
      <c r="A12" t="s">
        <v>75</v>
      </c>
      <c r="B12" t="s">
        <v>68</v>
      </c>
      <c r="C12" t="s">
        <v>76</v>
      </c>
      <c r="D12" s="8">
        <v>1.1504920097233291</v>
      </c>
      <c r="E12" s="9">
        <v>5</v>
      </c>
      <c r="F12" s="8" t="s">
        <v>132</v>
      </c>
      <c r="G12" s="8">
        <v>1.1588903656221858</v>
      </c>
      <c r="H12" s="9">
        <v>4</v>
      </c>
      <c r="I12" s="8" t="s">
        <v>143</v>
      </c>
      <c r="J12" s="9">
        <v>14.733000000000001</v>
      </c>
      <c r="K12" s="9">
        <v>1202</v>
      </c>
      <c r="L12" s="9">
        <v>13.62</v>
      </c>
      <c r="M12" s="9">
        <v>1251.55</v>
      </c>
    </row>
    <row r="13" spans="1:14" s="1" customFormat="1" x14ac:dyDescent="0.45">
      <c r="A13" s="1" t="s">
        <v>119</v>
      </c>
      <c r="B13" s="1" t="s">
        <v>68</v>
      </c>
      <c r="C13" s="1" t="s">
        <v>76</v>
      </c>
      <c r="D13" s="10">
        <v>1.1738537817588623</v>
      </c>
      <c r="E13" s="11">
        <v>6</v>
      </c>
      <c r="F13" s="10" t="s">
        <v>133</v>
      </c>
      <c r="G13" s="10">
        <v>1.2038660930471294</v>
      </c>
      <c r="H13" s="11">
        <v>6</v>
      </c>
      <c r="I13" s="10" t="s">
        <v>144</v>
      </c>
      <c r="J13" s="11">
        <v>13.673</v>
      </c>
      <c r="K13" s="11">
        <v>1145.5</v>
      </c>
      <c r="L13" s="11">
        <v>12.45</v>
      </c>
      <c r="M13" s="11">
        <v>1124.0999999999999</v>
      </c>
    </row>
    <row r="14" spans="1:14" s="7" customFormat="1" hidden="1" x14ac:dyDescent="0.45">
      <c r="A14" s="7" t="s">
        <v>106</v>
      </c>
      <c r="B14" s="7" t="s">
        <v>107</v>
      </c>
      <c r="C14" s="7" t="s">
        <v>65</v>
      </c>
      <c r="D14" s="12">
        <v>1.1882651276488907</v>
      </c>
      <c r="E14" s="12"/>
      <c r="F14" s="12">
        <v>1.1879999999999999</v>
      </c>
      <c r="G14" s="12">
        <v>1.2534234344524264</v>
      </c>
      <c r="H14" s="12"/>
      <c r="I14" s="12">
        <v>1.2529999999999999</v>
      </c>
      <c r="J14" s="12">
        <v>16.425999999999998</v>
      </c>
      <c r="K14" s="12">
        <v>2281.1999999999998</v>
      </c>
      <c r="L14" s="12"/>
      <c r="M14" s="12"/>
    </row>
    <row r="15" spans="1:14" x14ac:dyDescent="0.45">
      <c r="A15" t="s">
        <v>78</v>
      </c>
      <c r="B15" t="s">
        <v>127</v>
      </c>
      <c r="C15" t="s">
        <v>65</v>
      </c>
      <c r="D15" s="8">
        <v>1.1984477396351814</v>
      </c>
      <c r="E15" s="9">
        <v>7</v>
      </c>
      <c r="F15" s="8" t="s">
        <v>134</v>
      </c>
      <c r="G15" s="8">
        <v>1.2162191336969248</v>
      </c>
      <c r="H15" s="9">
        <v>8</v>
      </c>
      <c r="I15" s="8" t="s">
        <v>145</v>
      </c>
      <c r="J15" s="9">
        <v>14.07</v>
      </c>
      <c r="K15" s="9">
        <v>953.7</v>
      </c>
      <c r="L15" s="9">
        <v>12.62</v>
      </c>
      <c r="M15" s="9">
        <v>879.05</v>
      </c>
    </row>
    <row r="16" spans="1:14" x14ac:dyDescent="0.45">
      <c r="A16" t="s">
        <v>77</v>
      </c>
      <c r="B16" t="s">
        <v>64</v>
      </c>
      <c r="C16" t="s">
        <v>65</v>
      </c>
      <c r="D16" s="8">
        <v>1.2038667903605111</v>
      </c>
      <c r="E16" s="9">
        <v>8</v>
      </c>
      <c r="F16" s="8" t="s">
        <v>135</v>
      </c>
      <c r="G16" s="8">
        <v>1.2320534423032194</v>
      </c>
      <c r="H16" s="9">
        <v>9</v>
      </c>
      <c r="I16" s="8" t="s">
        <v>146</v>
      </c>
      <c r="J16" s="9">
        <v>13.759</v>
      </c>
      <c r="K16" s="9">
        <v>911.5</v>
      </c>
      <c r="L16" s="9">
        <v>12.76</v>
      </c>
      <c r="M16" s="9">
        <v>961.99</v>
      </c>
    </row>
    <row r="17" spans="1:14" x14ac:dyDescent="0.45">
      <c r="A17" t="s">
        <v>79</v>
      </c>
      <c r="B17" t="s">
        <v>68</v>
      </c>
      <c r="C17" t="s">
        <v>72</v>
      </c>
      <c r="D17" s="8">
        <v>1.2066767170540826</v>
      </c>
      <c r="E17" s="9">
        <v>9</v>
      </c>
      <c r="F17" s="8" t="s">
        <v>136</v>
      </c>
      <c r="G17" s="8">
        <v>1.2123316927980319</v>
      </c>
      <c r="H17" s="9">
        <v>7</v>
      </c>
      <c r="I17" s="8" t="s">
        <v>147</v>
      </c>
      <c r="J17" s="9">
        <v>13.811</v>
      </c>
      <c r="K17" s="9">
        <v>953.6</v>
      </c>
      <c r="L17" s="9">
        <v>13.06</v>
      </c>
      <c r="M17" s="9">
        <v>1087.05</v>
      </c>
    </row>
    <row r="18" spans="1:14" s="1" customFormat="1" x14ac:dyDescent="0.45">
      <c r="A18" s="1" t="s">
        <v>121</v>
      </c>
      <c r="B18" s="1" t="s">
        <v>68</v>
      </c>
      <c r="C18" s="1" t="s">
        <v>70</v>
      </c>
      <c r="D18" s="10">
        <v>1.257011907015877</v>
      </c>
      <c r="E18" s="11">
        <v>10</v>
      </c>
      <c r="F18" s="10" t="s">
        <v>137</v>
      </c>
      <c r="G18" s="10">
        <v>1.2853100791928669</v>
      </c>
      <c r="H18" s="11">
        <v>11</v>
      </c>
      <c r="I18" s="10" t="s">
        <v>148</v>
      </c>
      <c r="J18" s="11">
        <v>12.983000000000001</v>
      </c>
      <c r="K18" s="11">
        <v>965.6</v>
      </c>
      <c r="L18" s="11">
        <v>12.11</v>
      </c>
      <c r="M18" s="11">
        <v>1038.93</v>
      </c>
    </row>
    <row r="19" spans="1:14" x14ac:dyDescent="0.45">
      <c r="A19" t="s">
        <v>80</v>
      </c>
      <c r="B19" t="s">
        <v>64</v>
      </c>
      <c r="C19" t="s">
        <v>76</v>
      </c>
      <c r="D19" s="8">
        <v>1.2656584243331446</v>
      </c>
      <c r="E19" s="9">
        <v>11</v>
      </c>
      <c r="F19" s="8" t="s">
        <v>138</v>
      </c>
      <c r="G19" s="8">
        <v>1.2535757219838781</v>
      </c>
      <c r="H19" s="9">
        <v>10</v>
      </c>
      <c r="I19" s="8" t="s">
        <v>149</v>
      </c>
      <c r="J19" s="9">
        <v>13.765000000000001</v>
      </c>
      <c r="K19" s="9">
        <v>861.9</v>
      </c>
      <c r="L19" s="9">
        <v>11.76</v>
      </c>
      <c r="M19" s="9">
        <v>655.21</v>
      </c>
    </row>
    <row r="20" spans="1:14" s="1" customFormat="1" x14ac:dyDescent="0.45">
      <c r="A20" s="1" t="s">
        <v>116</v>
      </c>
      <c r="B20" s="1" t="s">
        <v>68</v>
      </c>
      <c r="C20" s="1" t="s">
        <v>84</v>
      </c>
      <c r="D20" s="10">
        <v>1.2688362751449982</v>
      </c>
      <c r="E20" s="11"/>
      <c r="F20" s="10">
        <v>1.2689999999999999</v>
      </c>
      <c r="G20" s="10">
        <v>1.1619524318395589</v>
      </c>
      <c r="H20" s="11"/>
      <c r="I20" s="10">
        <v>1.1619999999999999</v>
      </c>
      <c r="J20" s="11">
        <v>16.917999999999999</v>
      </c>
      <c r="K20" s="11">
        <v>1074.5</v>
      </c>
      <c r="L20" s="11">
        <v>12.64</v>
      </c>
      <c r="M20" s="11">
        <v>475.11</v>
      </c>
    </row>
    <row r="21" spans="1:14" s="1" customFormat="1" hidden="1" x14ac:dyDescent="0.45">
      <c r="A21" s="1" t="s">
        <v>82</v>
      </c>
      <c r="B21" s="1" t="s">
        <v>68</v>
      </c>
      <c r="C21" s="1" t="s">
        <v>65</v>
      </c>
      <c r="D21" s="10">
        <v>1.293091462841814</v>
      </c>
      <c r="E21" s="11"/>
      <c r="F21" s="10">
        <v>1.2929999999999999</v>
      </c>
      <c r="G21" s="10">
        <v>1.3092114744378125</v>
      </c>
      <c r="H21" s="11"/>
      <c r="I21" s="10">
        <v>1.3089999999999999</v>
      </c>
      <c r="J21" s="11"/>
      <c r="K21" s="11"/>
      <c r="L21" s="11"/>
      <c r="M21" s="11"/>
    </row>
    <row r="22" spans="1:14" s="1" customFormat="1" hidden="1" x14ac:dyDescent="0.45">
      <c r="A22" s="1" t="s">
        <v>86</v>
      </c>
      <c r="B22" s="1" t="s">
        <v>69</v>
      </c>
      <c r="C22" s="1" t="s">
        <v>76</v>
      </c>
      <c r="D22" s="10">
        <v>1.3116489894444014</v>
      </c>
      <c r="E22" s="11"/>
      <c r="F22" s="10">
        <v>1.3120000000000001</v>
      </c>
      <c r="G22" s="10">
        <v>1.3181494072551683</v>
      </c>
      <c r="H22" s="11"/>
      <c r="I22" s="10">
        <v>1.3180000000000001</v>
      </c>
      <c r="J22" s="11"/>
      <c r="K22" s="11"/>
      <c r="L22" s="11"/>
      <c r="M22" s="11"/>
    </row>
    <row r="23" spans="1:14" s="1" customFormat="1" x14ac:dyDescent="0.45">
      <c r="A23" s="1" t="s">
        <v>120</v>
      </c>
      <c r="B23" s="1" t="s">
        <v>73</v>
      </c>
      <c r="C23" s="1" t="s">
        <v>65</v>
      </c>
      <c r="D23" s="10">
        <v>1.3227872103393623</v>
      </c>
      <c r="E23" s="11"/>
      <c r="F23" s="10">
        <v>1.323</v>
      </c>
      <c r="G23" s="10">
        <v>1.3750430871027766</v>
      </c>
      <c r="H23" s="11"/>
      <c r="I23" s="10">
        <v>1.375</v>
      </c>
      <c r="J23" s="11">
        <v>11.984</v>
      </c>
      <c r="K23" s="11">
        <v>392.8</v>
      </c>
      <c r="L23" s="11">
        <v>10.77</v>
      </c>
      <c r="M23" s="11">
        <v>629.59</v>
      </c>
      <c r="N23" s="1" t="s">
        <v>114</v>
      </c>
    </row>
    <row r="24" spans="1:14" s="1" customFormat="1" hidden="1" x14ac:dyDescent="0.45">
      <c r="A24" s="1" t="s">
        <v>71</v>
      </c>
      <c r="B24" s="1" t="s">
        <v>73</v>
      </c>
      <c r="C24" s="1" t="s">
        <v>72</v>
      </c>
      <c r="D24" s="10">
        <v>1.3303922115403706</v>
      </c>
      <c r="E24" s="11"/>
      <c r="F24" s="10">
        <v>1.33</v>
      </c>
      <c r="G24" s="10">
        <v>1.3301458097438572</v>
      </c>
      <c r="H24" s="11"/>
      <c r="I24" s="10">
        <v>1.33</v>
      </c>
      <c r="J24" s="11"/>
      <c r="K24" s="11"/>
      <c r="L24" s="11"/>
      <c r="M24" s="11"/>
    </row>
    <row r="25" spans="1:14" s="1" customFormat="1" hidden="1" x14ac:dyDescent="0.45">
      <c r="A25" s="1" t="s">
        <v>83</v>
      </c>
      <c r="B25" s="1" t="s">
        <v>68</v>
      </c>
      <c r="C25" s="1" t="s">
        <v>65</v>
      </c>
      <c r="D25" s="10">
        <v>1.3629722870896861</v>
      </c>
      <c r="E25" s="11"/>
      <c r="F25" s="10">
        <v>1.363</v>
      </c>
      <c r="G25" s="10">
        <v>1.3754589091195577</v>
      </c>
      <c r="H25" s="11"/>
      <c r="I25" s="10">
        <v>1.375</v>
      </c>
      <c r="J25" s="11"/>
      <c r="K25" s="11"/>
      <c r="L25" s="11"/>
      <c r="M25" s="11"/>
    </row>
    <row r="26" spans="1:14" s="1" customFormat="1" hidden="1" x14ac:dyDescent="0.45">
      <c r="A26" s="1" t="s">
        <v>88</v>
      </c>
      <c r="B26" s="1" t="s">
        <v>68</v>
      </c>
      <c r="C26" s="1" t="s">
        <v>76</v>
      </c>
      <c r="D26" s="10">
        <v>1.3925357142406511</v>
      </c>
      <c r="E26" s="11"/>
      <c r="F26" s="10">
        <v>1.393</v>
      </c>
      <c r="G26" s="10">
        <v>1.3129292151576808</v>
      </c>
      <c r="H26" s="11"/>
      <c r="I26" s="10">
        <v>1.3129999999999999</v>
      </c>
      <c r="J26" s="11"/>
      <c r="K26" s="11"/>
      <c r="L26" s="11"/>
      <c r="M26" s="11"/>
    </row>
    <row r="27" spans="1:14" s="1" customFormat="1" x14ac:dyDescent="0.45">
      <c r="A27" s="1" t="s">
        <v>122</v>
      </c>
      <c r="B27" s="1" t="s">
        <v>68</v>
      </c>
      <c r="C27" s="1" t="s">
        <v>93</v>
      </c>
      <c r="D27" s="10">
        <v>1.3932453299250074</v>
      </c>
      <c r="E27" s="11"/>
      <c r="F27" s="10">
        <v>1.393</v>
      </c>
      <c r="G27" s="10">
        <v>1.3943609066162994</v>
      </c>
      <c r="H27" s="11"/>
      <c r="I27" s="10">
        <v>1.3939999999999999</v>
      </c>
      <c r="J27" s="11">
        <v>11.965</v>
      </c>
      <c r="K27" s="11">
        <v>696.5</v>
      </c>
      <c r="L27" s="11">
        <v>10.68</v>
      </c>
      <c r="M27" s="11">
        <v>629.46</v>
      </c>
      <c r="N27" s="1" t="s">
        <v>123</v>
      </c>
    </row>
    <row r="28" spans="1:14" hidden="1" x14ac:dyDescent="0.45">
      <c r="A28" t="s">
        <v>92</v>
      </c>
      <c r="B28" t="s">
        <v>64</v>
      </c>
      <c r="C28" t="s">
        <v>76</v>
      </c>
      <c r="D28" s="8">
        <v>1.412159082882724</v>
      </c>
      <c r="F28" s="8">
        <v>1.412159082882724</v>
      </c>
      <c r="G28" s="8">
        <v>1.3684338864983947</v>
      </c>
      <c r="I28" s="8">
        <v>1.3684338864983947</v>
      </c>
    </row>
    <row r="29" spans="1:14" hidden="1" x14ac:dyDescent="0.45">
      <c r="A29" t="s">
        <v>85</v>
      </c>
      <c r="B29" t="s">
        <v>68</v>
      </c>
      <c r="C29" t="s">
        <v>65</v>
      </c>
      <c r="D29" s="8">
        <v>1.4542686129294349</v>
      </c>
      <c r="F29" s="8">
        <v>1.4542686129294349</v>
      </c>
      <c r="G29" s="8">
        <v>1.4320934822284916</v>
      </c>
      <c r="I29" s="8">
        <v>1.4320934822284916</v>
      </c>
    </row>
    <row r="30" spans="1:14" hidden="1" x14ac:dyDescent="0.45">
      <c r="A30" t="s">
        <v>88</v>
      </c>
      <c r="B30" t="s">
        <v>69</v>
      </c>
      <c r="C30" t="s">
        <v>76</v>
      </c>
      <c r="D30" s="8">
        <v>1.4583024027041869</v>
      </c>
      <c r="F30" s="8">
        <v>1.4583024027041869</v>
      </c>
      <c r="G30" s="8">
        <v>1.4174350409718801</v>
      </c>
      <c r="I30" s="8">
        <v>1.4174350409718801</v>
      </c>
    </row>
    <row r="31" spans="1:14" hidden="1" x14ac:dyDescent="0.45">
      <c r="A31" t="s">
        <v>85</v>
      </c>
      <c r="B31" t="s">
        <v>68</v>
      </c>
      <c r="C31" t="s">
        <v>72</v>
      </c>
      <c r="D31" s="8">
        <v>1.4643589277124252</v>
      </c>
      <c r="F31" s="8">
        <v>1.4643589277124252</v>
      </c>
      <c r="G31" s="8">
        <v>1.3851028902083324</v>
      </c>
      <c r="I31" s="8">
        <v>1.3851028902083324</v>
      </c>
    </row>
    <row r="32" spans="1:14" hidden="1" x14ac:dyDescent="0.45">
      <c r="A32" t="s">
        <v>87</v>
      </c>
      <c r="B32" t="s">
        <v>64</v>
      </c>
      <c r="C32" t="s">
        <v>65</v>
      </c>
      <c r="D32" s="8">
        <v>1.5009896191125192</v>
      </c>
      <c r="F32" s="8">
        <v>1.5009896191125192</v>
      </c>
      <c r="G32" s="8">
        <v>1.5304064551498591</v>
      </c>
      <c r="I32" s="8">
        <v>1.5304064551498591</v>
      </c>
    </row>
    <row r="33" spans="1:9" hidden="1" x14ac:dyDescent="0.45">
      <c r="A33" t="s">
        <v>95</v>
      </c>
      <c r="B33" t="s">
        <v>64</v>
      </c>
      <c r="C33" t="s">
        <v>76</v>
      </c>
      <c r="D33" s="8">
        <v>1.5697672745777134</v>
      </c>
      <c r="F33" s="8">
        <v>1.5697672745777134</v>
      </c>
      <c r="G33" s="8">
        <v>1.4450539700350185</v>
      </c>
      <c r="I33" s="8">
        <v>1.4450539700350185</v>
      </c>
    </row>
    <row r="34" spans="1:9" hidden="1" x14ac:dyDescent="0.45">
      <c r="A34" t="s">
        <v>94</v>
      </c>
      <c r="B34" t="s">
        <v>68</v>
      </c>
      <c r="C34" t="s">
        <v>65</v>
      </c>
      <c r="D34" s="8">
        <v>1.5758722560305585</v>
      </c>
      <c r="F34" s="8">
        <v>1.5758722560305585</v>
      </c>
      <c r="G34" s="8">
        <v>1.4621762201277857</v>
      </c>
      <c r="I34" s="8">
        <v>1.4621762201277857</v>
      </c>
    </row>
    <row r="35" spans="1:9" hidden="1" x14ac:dyDescent="0.45">
      <c r="A35" t="s">
        <v>89</v>
      </c>
      <c r="B35" t="s">
        <v>68</v>
      </c>
      <c r="C35" t="s">
        <v>76</v>
      </c>
      <c r="D35" s="8">
        <v>1.5781422152625084</v>
      </c>
      <c r="F35" s="8">
        <v>1.5781422152625084</v>
      </c>
      <c r="G35" s="8">
        <v>1.5253890211160892</v>
      </c>
      <c r="I35" s="8">
        <v>1.5253890211160892</v>
      </c>
    </row>
    <row r="36" spans="1:9" hidden="1" x14ac:dyDescent="0.45">
      <c r="A36" t="s">
        <v>89</v>
      </c>
      <c r="B36" t="s">
        <v>69</v>
      </c>
      <c r="C36" t="s">
        <v>76</v>
      </c>
      <c r="D36" s="8">
        <v>1.6448994791061053</v>
      </c>
      <c r="F36" s="8">
        <v>1.6448994791061053</v>
      </c>
      <c r="G36" s="8">
        <v>1.6295152869996128</v>
      </c>
      <c r="I36" s="8">
        <v>1.6295152869996128</v>
      </c>
    </row>
    <row r="37" spans="1:9" hidden="1" x14ac:dyDescent="0.45">
      <c r="A37" t="s">
        <v>90</v>
      </c>
      <c r="B37" t="s">
        <v>68</v>
      </c>
      <c r="C37" t="s">
        <v>76</v>
      </c>
      <c r="D37" s="8">
        <v>1.654860959340025</v>
      </c>
      <c r="F37" s="8">
        <v>1.654860959340025</v>
      </c>
      <c r="G37" s="8">
        <v>1.5221735969436239</v>
      </c>
      <c r="I37" s="8">
        <v>1.5221735969436239</v>
      </c>
    </row>
    <row r="38" spans="1:9" hidden="1" x14ac:dyDescent="0.45">
      <c r="A38" t="s">
        <v>94</v>
      </c>
      <c r="B38" t="s">
        <v>69</v>
      </c>
      <c r="C38" t="s">
        <v>65</v>
      </c>
      <c r="D38" s="8">
        <v>1.6812281930657254</v>
      </c>
      <c r="F38" s="8">
        <v>1.6812281930657254</v>
      </c>
      <c r="G38" s="8">
        <v>1.5716670426659212</v>
      </c>
      <c r="I38" s="8">
        <v>1.5716670426659212</v>
      </c>
    </row>
    <row r="39" spans="1:9" hidden="1" x14ac:dyDescent="0.45">
      <c r="A39" t="s">
        <v>97</v>
      </c>
      <c r="B39" t="s">
        <v>68</v>
      </c>
      <c r="C39" t="s">
        <v>76</v>
      </c>
      <c r="D39" s="8">
        <v>1.7071940787845181</v>
      </c>
      <c r="F39" s="8">
        <v>1.7071940787845181</v>
      </c>
      <c r="G39" s="8">
        <v>1.6369964260358811</v>
      </c>
      <c r="I39" s="8">
        <v>1.6369964260358811</v>
      </c>
    </row>
    <row r="40" spans="1:9" hidden="1" x14ac:dyDescent="0.45">
      <c r="A40" t="s">
        <v>91</v>
      </c>
      <c r="B40" t="s">
        <v>68</v>
      </c>
      <c r="C40" t="s">
        <v>76</v>
      </c>
      <c r="D40" s="8">
        <v>1.7078948713736861</v>
      </c>
      <c r="F40" s="8">
        <v>1.7078948713736861</v>
      </c>
      <c r="G40" s="8">
        <v>1.7176457532942746</v>
      </c>
      <c r="I40" s="8">
        <v>1.7176457532942746</v>
      </c>
    </row>
    <row r="41" spans="1:9" hidden="1" x14ac:dyDescent="0.45">
      <c r="A41" t="s">
        <v>91</v>
      </c>
      <c r="B41" t="s">
        <v>64</v>
      </c>
      <c r="C41" t="s">
        <v>76</v>
      </c>
      <c r="D41" s="8">
        <v>1.738364601599413</v>
      </c>
      <c r="F41" s="8">
        <v>1.738364601599413</v>
      </c>
      <c r="G41" s="8">
        <v>1.7425990886260612</v>
      </c>
      <c r="I41" s="8">
        <v>1.7425990886260612</v>
      </c>
    </row>
    <row r="42" spans="1:9" hidden="1" x14ac:dyDescent="0.45">
      <c r="A42" t="s">
        <v>98</v>
      </c>
      <c r="B42" t="s">
        <v>68</v>
      </c>
      <c r="C42" t="s">
        <v>65</v>
      </c>
      <c r="D42" s="8">
        <v>1.7543960790478679</v>
      </c>
      <c r="F42" s="8">
        <v>1.7543960790478679</v>
      </c>
      <c r="G42" s="8">
        <v>1.7179665451302331</v>
      </c>
      <c r="I42" s="8">
        <v>1.7179665451302331</v>
      </c>
    </row>
    <row r="43" spans="1:9" hidden="1" x14ac:dyDescent="0.45">
      <c r="A43" t="s">
        <v>98</v>
      </c>
      <c r="B43" t="s">
        <v>64</v>
      </c>
      <c r="C43" t="s">
        <v>65</v>
      </c>
      <c r="D43" s="8">
        <v>1.7898220204664632</v>
      </c>
      <c r="F43" s="8">
        <v>1.7898220204664632</v>
      </c>
      <c r="G43" s="8">
        <v>1.7480690436265642</v>
      </c>
      <c r="I43" s="8">
        <v>1.7480690436265642</v>
      </c>
    </row>
    <row r="44" spans="1:9" hidden="1" x14ac:dyDescent="0.45">
      <c r="A44" t="s">
        <v>96</v>
      </c>
      <c r="B44" t="s">
        <v>69</v>
      </c>
      <c r="C44" t="s">
        <v>76</v>
      </c>
      <c r="D44" s="8">
        <v>1.7983038020346929</v>
      </c>
      <c r="F44" s="8">
        <v>1.7983038020346929</v>
      </c>
      <c r="G44" s="8">
        <v>1.6805756648575731</v>
      </c>
      <c r="I44" s="8">
        <v>1.6805756648575731</v>
      </c>
    </row>
    <row r="45" spans="1:9" hidden="1" x14ac:dyDescent="0.45">
      <c r="A45" t="s">
        <v>100</v>
      </c>
      <c r="B45" t="s">
        <v>68</v>
      </c>
      <c r="C45" t="s">
        <v>65</v>
      </c>
      <c r="D45" s="8">
        <v>1.8040752626360581</v>
      </c>
      <c r="F45" s="8">
        <v>1.8040752626360581</v>
      </c>
      <c r="G45" s="8">
        <v>1.720043778024519</v>
      </c>
      <c r="I45" s="8">
        <v>1.720043778024519</v>
      </c>
    </row>
    <row r="46" spans="1:9" hidden="1" x14ac:dyDescent="0.45">
      <c r="A46" t="s">
        <v>99</v>
      </c>
      <c r="B46" t="s">
        <v>64</v>
      </c>
      <c r="C46" t="s">
        <v>76</v>
      </c>
      <c r="D46" s="8">
        <v>1.8247310831423245</v>
      </c>
      <c r="F46" s="8">
        <v>1.8247310831423245</v>
      </c>
      <c r="G46" s="8">
        <v>1.7061276644872299</v>
      </c>
      <c r="I46" s="8">
        <v>1.7061276644872299</v>
      </c>
    </row>
    <row r="47" spans="1:9" hidden="1" x14ac:dyDescent="0.45">
      <c r="A47" t="s">
        <v>100</v>
      </c>
      <c r="B47" t="s">
        <v>69</v>
      </c>
      <c r="C47" t="s">
        <v>65</v>
      </c>
      <c r="D47" s="8">
        <v>1.9017424835984653</v>
      </c>
      <c r="F47" s="8">
        <v>1.9017424835984653</v>
      </c>
      <c r="G47" s="8">
        <v>1.822719376393737</v>
      </c>
      <c r="I47" s="8">
        <v>1.822719376393737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Bug</vt:lpstr>
      <vt:lpstr>Bug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Lyu</cp:lastModifiedBy>
  <dcterms:created xsi:type="dcterms:W3CDTF">2022-03-06T21:03:51Z</dcterms:created>
  <dcterms:modified xsi:type="dcterms:W3CDTF">2022-03-28T04:53:00Z</dcterms:modified>
</cp:coreProperties>
</file>