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81111DA9-5CC6-41C0-A058-3DD712B0E757}" xr6:coauthVersionLast="47" xr6:coauthVersionMax="47" xr10:uidLastSave="{00000000-0000-0000-0000-000000000000}"/>
  <bookViews>
    <workbookView xWindow="3308" yWindow="3308" windowWidth="16875" windowHeight="10522" activeTab="1" xr2:uid="{00000000-000D-0000-FFFF-FFFF00000000}"/>
  </bookViews>
  <sheets>
    <sheet name="Electri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F12" i="1" a="1"/>
  <c r="F12" i="1" s="1"/>
  <c r="G12" i="1" a="1"/>
  <c r="G12" i="1" s="1"/>
  <c r="E9" i="1"/>
  <c r="F9" i="1" a="1"/>
  <c r="F9" i="1" s="1"/>
  <c r="G9" i="1" a="1"/>
  <c r="G9" i="1" s="1"/>
  <c r="E10" i="1"/>
  <c r="F10" i="1" a="1"/>
  <c r="F10" i="1" s="1"/>
  <c r="G10" i="1" a="1"/>
  <c r="G10" i="1" s="1"/>
  <c r="E11" i="1"/>
  <c r="F11" i="1" a="1"/>
  <c r="F11" i="1" s="1"/>
  <c r="G11" i="1" a="1"/>
  <c r="G11" i="1" s="1"/>
  <c r="E15" i="1"/>
  <c r="F15" i="1" a="1"/>
  <c r="F15" i="1" s="1"/>
  <c r="G15" i="1" a="1"/>
  <c r="G15" i="1" s="1"/>
  <c r="E19" i="1"/>
  <c r="F19" i="1" a="1"/>
  <c r="F19" i="1" s="1"/>
  <c r="G19" i="1" a="1"/>
  <c r="G19" i="1" s="1"/>
  <c r="E18" i="1"/>
  <c r="F18" i="1" a="1"/>
  <c r="F18" i="1" s="1"/>
  <c r="G18" i="1" a="1"/>
  <c r="G18" i="1" s="1"/>
  <c r="E23" i="1"/>
  <c r="F23" i="1" a="1"/>
  <c r="F23" i="1" s="1"/>
  <c r="G23" i="1" a="1"/>
  <c r="G23" i="1" s="1"/>
  <c r="E13" i="1"/>
  <c r="F13" i="1" a="1"/>
  <c r="F13" i="1" s="1"/>
  <c r="G13" i="1" a="1"/>
  <c r="G13" i="1" s="1"/>
  <c r="E26" i="1"/>
  <c r="F26" i="1" a="1"/>
  <c r="F26" i="1" s="1"/>
  <c r="G26" i="1" a="1"/>
  <c r="G26" i="1" s="1"/>
  <c r="E25" i="1"/>
  <c r="F25" i="1" a="1"/>
  <c r="F25" i="1" s="1"/>
  <c r="G25" i="1" a="1"/>
  <c r="G25" i="1" s="1"/>
  <c r="E29" i="1"/>
  <c r="F29" i="1" a="1"/>
  <c r="F29" i="1" s="1"/>
  <c r="G29" i="1" a="1"/>
  <c r="G29" i="1" s="1"/>
  <c r="E21" i="1"/>
  <c r="F21" i="1" a="1"/>
  <c r="F21" i="1" s="1"/>
  <c r="G21" i="1" a="1"/>
  <c r="G21" i="1" s="1"/>
  <c r="E31" i="1"/>
  <c r="F31" i="1" a="1"/>
  <c r="F31" i="1" s="1"/>
  <c r="G31" i="1" a="1"/>
  <c r="G31" i="1" s="1"/>
  <c r="E17" i="1"/>
  <c r="F17" i="1" a="1"/>
  <c r="F17" i="1" s="1"/>
  <c r="G17" i="1" a="1"/>
  <c r="G17" i="1" s="1"/>
  <c r="E32" i="1"/>
  <c r="F32" i="1" a="1"/>
  <c r="F32" i="1" s="1"/>
  <c r="G32" i="1" a="1"/>
  <c r="G32" i="1" s="1"/>
  <c r="E37" i="1"/>
  <c r="F37" i="1" a="1"/>
  <c r="F37" i="1" s="1"/>
  <c r="G37" i="1" a="1"/>
  <c r="G37" i="1" s="1"/>
  <c r="E28" i="1"/>
  <c r="F28" i="1" a="1"/>
  <c r="F28" i="1" s="1"/>
  <c r="G28" i="1" a="1"/>
  <c r="G28" i="1" s="1"/>
  <c r="E36" i="1"/>
  <c r="F36" i="1" a="1"/>
  <c r="F36" i="1" s="1"/>
  <c r="G36" i="1" a="1"/>
  <c r="G36" i="1" s="1"/>
  <c r="E34" i="1"/>
  <c r="F34" i="1" a="1"/>
  <c r="F34" i="1" s="1"/>
  <c r="G34" i="1" a="1"/>
  <c r="G34" i="1" s="1"/>
  <c r="E33" i="1"/>
  <c r="F33" i="1" a="1"/>
  <c r="F33" i="1" s="1"/>
  <c r="G33" i="1" a="1"/>
  <c r="G33" i="1" s="1"/>
  <c r="E39" i="1"/>
  <c r="F39" i="1" a="1"/>
  <c r="F39" i="1" s="1"/>
  <c r="G39" i="1" a="1"/>
  <c r="G39" i="1" s="1"/>
  <c r="E41" i="1"/>
  <c r="F41" i="1" a="1"/>
  <c r="F41" i="1" s="1"/>
  <c r="G41" i="1" a="1"/>
  <c r="G41" i="1" s="1"/>
  <c r="E35" i="1"/>
  <c r="F35" i="1" a="1"/>
  <c r="F35" i="1" s="1"/>
  <c r="G35" i="1" a="1"/>
  <c r="G35" i="1" s="1"/>
  <c r="E42" i="1"/>
  <c r="F42" i="1" a="1"/>
  <c r="F42" i="1" s="1"/>
  <c r="G42" i="1" a="1"/>
  <c r="G42" i="1" s="1"/>
  <c r="E40" i="1"/>
  <c r="F40" i="1" a="1"/>
  <c r="F40" i="1" s="1"/>
  <c r="G40" i="1" a="1"/>
  <c r="G40" i="1" s="1"/>
  <c r="E38" i="1"/>
  <c r="F38" i="1" a="1"/>
  <c r="F38" i="1" s="1"/>
  <c r="G38" i="1" a="1"/>
  <c r="G38" i="1" s="1"/>
  <c r="E7" i="1"/>
  <c r="F7" i="1" a="1"/>
  <c r="F7" i="1" s="1"/>
  <c r="G7" i="1" a="1"/>
  <c r="G7" i="1" s="1"/>
  <c r="E14" i="1"/>
  <c r="F14" i="1" a="1"/>
  <c r="F14" i="1" s="1"/>
  <c r="G14" i="1" a="1"/>
  <c r="G14" i="1" s="1"/>
  <c r="E20" i="1"/>
  <c r="F20" i="1" a="1"/>
  <c r="F20" i="1" s="1"/>
  <c r="G20" i="1" a="1"/>
  <c r="G20" i="1" s="1"/>
  <c r="E16" i="1"/>
  <c r="F16" i="1" a="1"/>
  <c r="F16" i="1"/>
  <c r="G16" i="1" a="1"/>
  <c r="G16" i="1" s="1"/>
  <c r="E22" i="1"/>
  <c r="F22" i="1" a="1"/>
  <c r="F22" i="1" s="1"/>
  <c r="G22" i="1" a="1"/>
  <c r="G22" i="1" s="1"/>
  <c r="E24" i="1"/>
  <c r="F24" i="1" a="1"/>
  <c r="F24" i="1" s="1"/>
  <c r="G24" i="1" a="1"/>
  <c r="G24" i="1" s="1"/>
  <c r="E30" i="1"/>
  <c r="F30" i="1" a="1"/>
  <c r="F30" i="1" s="1"/>
  <c r="G30" i="1" a="1"/>
  <c r="G30" i="1" s="1"/>
  <c r="E27" i="1"/>
  <c r="F27" i="1" a="1"/>
  <c r="F27" i="1" s="1"/>
  <c r="G27" i="1" a="1"/>
  <c r="G27" i="1" s="1"/>
  <c r="E43" i="1"/>
  <c r="F43" i="1" a="1"/>
  <c r="F43" i="1" s="1"/>
  <c r="G43" i="1" a="1"/>
  <c r="G43" i="1" s="1"/>
  <c r="G8" i="1" a="1"/>
  <c r="G8" i="1" s="1"/>
  <c r="F8" i="1" a="1"/>
  <c r="F8" i="1" s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<sst xmlns="http://schemas.openxmlformats.org/spreadsheetml/2006/main" count="701" uniqueCount="142">
  <si>
    <t>Attacker</t>
  </si>
  <si>
    <t>Fast Move</t>
  </si>
  <si>
    <t>Charged Move</t>
  </si>
  <si>
    <t>Level</t>
  </si>
  <si>
    <t>Arceus (Flying), Tier 5</t>
  </si>
  <si>
    <t>Arceus (Water), Tier 5</t>
  </si>
  <si>
    <t>Keldeo, Tier 5</t>
  </si>
  <si>
    <t>Manaphy, Tier 5</t>
  </si>
  <si>
    <t>Phione, Tier 5</t>
  </si>
  <si>
    <t>Kyogre, Tier 5</t>
  </si>
  <si>
    <t>Lugia, Tier 5</t>
  </si>
  <si>
    <t>Suicune, Tier 5</t>
  </si>
  <si>
    <t>Tornadus, Tier 5</t>
  </si>
  <si>
    <t>Tornadus (Therian), Tier 5</t>
  </si>
  <si>
    <t>Yveltal, Tier 5</t>
  </si>
  <si>
    <t>Mega Aerodactyl, Mega Tier</t>
  </si>
  <si>
    <t>Mega Blastoise, Mega Tier</t>
  </si>
  <si>
    <t>Mega Gyarados, Mega Tier</t>
  </si>
  <si>
    <t>Mega Pidgeot, Mega Tier</t>
  </si>
  <si>
    <t>Mega Sharpedo, Mega Tier</t>
  </si>
  <si>
    <t>Mega Slowbro, Mega Tier</t>
  </si>
  <si>
    <t>Aerodactyl, Tier 3</t>
  </si>
  <si>
    <t>Alomomola, Tier 3</t>
  </si>
  <si>
    <t>Azumarill, Tier 3</t>
  </si>
  <si>
    <t>Cloyster, Tier 3</t>
  </si>
  <si>
    <t>Crawdaunt, Tier 3</t>
  </si>
  <si>
    <t>Dewgong, Tier 3</t>
  </si>
  <si>
    <t>Drifblim, Tier 3</t>
  </si>
  <si>
    <t>Farfetch'd, Tier 3</t>
  </si>
  <si>
    <t>Floatzel, Tier 3</t>
  </si>
  <si>
    <t>Lapras, Tier 3</t>
  </si>
  <si>
    <t>Lumineon, Tier 3</t>
  </si>
  <si>
    <t>Noctowl, Tier 3</t>
  </si>
  <si>
    <t>Octillery, Tier 3</t>
  </si>
  <si>
    <t>Pelipper, Tier 3</t>
  </si>
  <si>
    <t>Poliwrath, Tier 3</t>
  </si>
  <si>
    <t>Sharpedo, Tier 3</t>
  </si>
  <si>
    <t>Skarmory, Tier 3</t>
  </si>
  <si>
    <t>Slowbro, Tier 3</t>
  </si>
  <si>
    <t>Slowking, Tier 3</t>
  </si>
  <si>
    <t>Starmie, Tier 3</t>
  </si>
  <si>
    <t>Swellow, Tier 3</t>
  </si>
  <si>
    <t>Togetic, Tier 3</t>
  </si>
  <si>
    <t>Tranquill, Tier 3</t>
  </si>
  <si>
    <t>Vaporeon, Tier 3</t>
  </si>
  <si>
    <t>Walrein,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</si>
  <si>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</si>
  <si>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</si>
  <si>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</si>
  <si>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</si>
  <si>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</si>
  <si>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</si>
  <si>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</si>
  <si>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</si>
  <si>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</si>
  <si>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</si>
  <si>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</si>
  <si>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</si>
  <si>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Raikou</t>
  </si>
  <si>
    <t>Thunder Shock</t>
  </si>
  <si>
    <t>Wild Charge</t>
  </si>
  <si>
    <t>Volt Switch</t>
  </si>
  <si>
    <t>Thunderbolt</t>
  </si>
  <si>
    <t>Thunder</t>
  </si>
  <si>
    <t>Shadow Magnezone</t>
  </si>
  <si>
    <t>Spark</t>
  </si>
  <si>
    <t>Charge Beam</t>
  </si>
  <si>
    <t>Zap Cannon</t>
  </si>
  <si>
    <t>Mega Manectric</t>
  </si>
  <si>
    <t>Thunder Fang</t>
  </si>
  <si>
    <t>Shadow Electivire</t>
  </si>
  <si>
    <t>Shadow Zapdos</t>
  </si>
  <si>
    <t>Thundurus (Therian)</t>
  </si>
  <si>
    <t>Raikou</t>
  </si>
  <si>
    <t>Shadow Mewtwo</t>
  </si>
  <si>
    <t>Psycho Cut</t>
  </si>
  <si>
    <t>Magnezone</t>
  </si>
  <si>
    <t>Zekrom</t>
  </si>
  <si>
    <t>Shadow Manectric</t>
  </si>
  <si>
    <t>Zapdos</t>
  </si>
  <si>
    <t>Tapu Koko</t>
  </si>
  <si>
    <t>Electivire</t>
  </si>
  <si>
    <t>Shadow Magneton</t>
  </si>
  <si>
    <t>Discharge</t>
  </si>
  <si>
    <t>Mega Ampharos</t>
  </si>
  <si>
    <t>Mewtwo</t>
  </si>
  <si>
    <t>Golem (Alola)</t>
  </si>
  <si>
    <t>Luxray</t>
  </si>
  <si>
    <t>Manectric</t>
  </si>
  <si>
    <t>Jolteon</t>
  </si>
  <si>
    <t>Thundurus</t>
  </si>
  <si>
    <t>Zebstrika</t>
  </si>
  <si>
    <t>Magneton</t>
  </si>
  <si>
    <t>Shadow Ampharos</t>
  </si>
  <si>
    <t>Heliolisk</t>
  </si>
  <si>
    <t>Deoxys</t>
  </si>
  <si>
    <t>Eelektross</t>
  </si>
  <si>
    <t>Xurkitree</t>
  </si>
  <si>
    <t>Vikavolt</t>
  </si>
  <si>
    <t>Zeraora</t>
  </si>
  <si>
    <t># Blanks</t>
  </si>
  <si>
    <t>ASE</t>
  </si>
  <si>
    <t>ASE Dodge</t>
  </si>
  <si>
    <t>Rank</t>
  </si>
  <si>
    <t>Go Hub DPS</t>
  </si>
  <si>
    <t>Go Hub DPS^3*TDO</t>
  </si>
  <si>
    <t>Note</t>
  </si>
  <si>
    <t>Tapu Koko (Hypothetical)</t>
  </si>
  <si>
    <t>Xurkitree (Best)</t>
  </si>
  <si>
    <t>Xurkitree (Realistic)</t>
  </si>
  <si>
    <t>Xurkitree (Worst)</t>
  </si>
  <si>
    <t>Zeraora (Best)</t>
  </si>
  <si>
    <t>Zeraora (Realistic)</t>
  </si>
  <si>
    <t>Vikavolt (Best)</t>
  </si>
  <si>
    <t>Vikavolt (Realistic)</t>
  </si>
  <si>
    <t>Vikavolt (Worst)</t>
  </si>
  <si>
    <t>Worse than Heliolisk</t>
  </si>
  <si>
    <t>Thunder Shock*</t>
  </si>
  <si>
    <t>0.929 (#1)</t>
  </si>
  <si>
    <t>1.086 (#2)</t>
  </si>
  <si>
    <t>1.126 (#3)</t>
  </si>
  <si>
    <t>1.160 (#4)</t>
  </si>
  <si>
    <t>1.191 (#5)</t>
  </si>
  <si>
    <t>1.198 (#6)</t>
  </si>
  <si>
    <t>1.209 (#7)</t>
  </si>
  <si>
    <t>1.234 (#8)</t>
  </si>
  <si>
    <t>1.243 (#9)</t>
  </si>
  <si>
    <t>1.292 (#10)</t>
  </si>
  <si>
    <t>1.306 (#11)</t>
  </si>
  <si>
    <t>0.916 (#1)</t>
  </si>
  <si>
    <t>1.096 (#2)</t>
  </si>
  <si>
    <t>1.122 (#3)</t>
  </si>
  <si>
    <t>1.163 (#4)</t>
  </si>
  <si>
    <t>1.193 (#6)</t>
  </si>
  <si>
    <t>1.183 (#5)</t>
  </si>
  <si>
    <t>1.194 (#6)</t>
  </si>
  <si>
    <t>1.220 (#8)</t>
  </si>
  <si>
    <t>1.236 (#9)</t>
  </si>
  <si>
    <t>1.280 (#10)</t>
  </si>
  <si>
    <t>1.303 (#11)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</si>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</sst>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14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3"/>
  <sheetViews>
    <sheetView workbookViewId="0">
      <selection sqref="A1:G1048576"/>
    </sheetView>
  </sheetViews>
  <sheetFormatPr defaultRowHeight="14.25" x14ac:dyDescent="0.45"/>
  <cols>
    <col min="1" max="1" width="16.73046875" bestFit="1" customWidth="1"/>
    <col min="2" max="2" width="18.73046875" bestFit="1" customWidth="1"/>
    <col min="3" max="3" width="14" bestFit="1" customWidth="1"/>
    <col min="6" max="7" width="9.3984375" style="1" bestFit="1" customWidth="1"/>
  </cols>
  <sheetData>
    <row r="1" spans="1:93" x14ac:dyDescent="0.45">
      <c r="A1" t="s">
        <v>0</v>
      </c>
      <c r="B1" t="s">
        <v>1</v>
      </c>
      <c r="C1" t="s">
        <v>2</v>
      </c>
      <c r="D1" t="s">
        <v>3</v>
      </c>
      <c r="E1" t="s">
        <v>100</v>
      </c>
      <c r="F1" s="1" t="s">
        <v>101</v>
      </c>
      <c r="G1" s="1" t="s">
        <v>102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</row>
    <row r="2" spans="1:93" x14ac:dyDescent="0.45">
      <c r="A2" t="s">
        <v>47</v>
      </c>
      <c r="H2">
        <v>2.7777777777777701</v>
      </c>
      <c r="I2">
        <v>0</v>
      </c>
      <c r="J2">
        <v>2.7777777777777701</v>
      </c>
      <c r="K2">
        <v>0</v>
      </c>
      <c r="L2">
        <v>5.55555555555555</v>
      </c>
      <c r="M2">
        <v>0</v>
      </c>
      <c r="N2">
        <v>5.55555555555555</v>
      </c>
      <c r="O2">
        <v>0</v>
      </c>
      <c r="P2">
        <v>5.55555555555555</v>
      </c>
      <c r="Q2">
        <v>0</v>
      </c>
      <c r="R2">
        <v>5.55555555555555</v>
      </c>
      <c r="S2">
        <v>0</v>
      </c>
      <c r="T2">
        <v>5.55555555555555</v>
      </c>
      <c r="U2">
        <v>0</v>
      </c>
      <c r="V2">
        <v>5.55555555555555</v>
      </c>
      <c r="W2">
        <v>0</v>
      </c>
      <c r="X2">
        <v>2.7777777777777701</v>
      </c>
      <c r="Y2">
        <v>0</v>
      </c>
      <c r="Z2">
        <v>2.7777777777777701</v>
      </c>
      <c r="AA2">
        <v>0</v>
      </c>
      <c r="AB2">
        <v>5.55555555555555</v>
      </c>
      <c r="AC2">
        <v>0</v>
      </c>
      <c r="AD2">
        <v>5.8333333333333304</v>
      </c>
      <c r="AE2">
        <v>0</v>
      </c>
      <c r="AF2">
        <v>5.8333333333333304</v>
      </c>
      <c r="AG2">
        <v>0</v>
      </c>
      <c r="AH2">
        <v>5.8333333333333304</v>
      </c>
      <c r="AI2">
        <v>0</v>
      </c>
      <c r="AJ2">
        <v>5.8333333333333304</v>
      </c>
      <c r="AK2">
        <v>0</v>
      </c>
      <c r="AL2">
        <v>5.8333333333333304</v>
      </c>
      <c r="AM2">
        <v>0</v>
      </c>
      <c r="AN2">
        <v>5.8333333333333304</v>
      </c>
      <c r="AO2">
        <v>0</v>
      </c>
      <c r="AP2">
        <v>0.57692307692307598</v>
      </c>
      <c r="AQ2">
        <v>0</v>
      </c>
      <c r="AR2">
        <v>0.57692307692307598</v>
      </c>
      <c r="AS2">
        <v>0</v>
      </c>
      <c r="AT2">
        <v>0.57692307692307598</v>
      </c>
      <c r="AU2">
        <v>0</v>
      </c>
      <c r="AV2">
        <v>0.57692307692307598</v>
      </c>
      <c r="AW2">
        <v>0</v>
      </c>
      <c r="AX2">
        <v>0.57692307692307598</v>
      </c>
      <c r="AY2">
        <v>0</v>
      </c>
      <c r="AZ2">
        <v>0.57692307692307598</v>
      </c>
      <c r="BA2">
        <v>0</v>
      </c>
      <c r="BB2">
        <v>0.57692307692307598</v>
      </c>
      <c r="BC2">
        <v>0</v>
      </c>
      <c r="BD2">
        <v>0.57692307692307598</v>
      </c>
      <c r="BE2">
        <v>0</v>
      </c>
      <c r="BF2">
        <v>0.57692307692307598</v>
      </c>
      <c r="BG2">
        <v>0</v>
      </c>
      <c r="BH2">
        <v>0.57692307692307598</v>
      </c>
      <c r="BI2">
        <v>0</v>
      </c>
      <c r="BJ2">
        <v>0.57692307692307598</v>
      </c>
      <c r="BK2">
        <v>0</v>
      </c>
      <c r="BL2">
        <v>0.57692307692307598</v>
      </c>
      <c r="BM2">
        <v>0</v>
      </c>
      <c r="BN2">
        <v>0.57692307692307598</v>
      </c>
      <c r="BO2">
        <v>0</v>
      </c>
      <c r="BP2">
        <v>0.57692307692307598</v>
      </c>
      <c r="BQ2">
        <v>0</v>
      </c>
      <c r="BR2">
        <v>0.57692307692307598</v>
      </c>
      <c r="BS2">
        <v>0</v>
      </c>
      <c r="BT2">
        <v>0.57692307692307598</v>
      </c>
      <c r="BU2">
        <v>0</v>
      </c>
      <c r="BV2">
        <v>0.57692307692307598</v>
      </c>
      <c r="BW2">
        <v>0</v>
      </c>
      <c r="BX2">
        <v>0.57692307692307598</v>
      </c>
      <c r="BY2">
        <v>0</v>
      </c>
      <c r="BZ2">
        <v>0.57692307692307598</v>
      </c>
      <c r="CA2">
        <v>0</v>
      </c>
      <c r="CB2">
        <v>0.57692307692307598</v>
      </c>
      <c r="CC2">
        <v>0</v>
      </c>
      <c r="CD2">
        <v>0.57692307692307598</v>
      </c>
      <c r="CE2">
        <v>0</v>
      </c>
      <c r="CF2">
        <v>0.57692307692307598</v>
      </c>
      <c r="CG2">
        <v>0</v>
      </c>
      <c r="CH2">
        <v>0.57692307692307598</v>
      </c>
      <c r="CI2">
        <v>0</v>
      </c>
      <c r="CJ2">
        <v>0.57692307692307598</v>
      </c>
      <c r="CK2">
        <v>0</v>
      </c>
      <c r="CL2">
        <v>0.57692307692307598</v>
      </c>
      <c r="CM2">
        <v>0</v>
      </c>
      <c r="CN2">
        <v>0.57692307692307598</v>
      </c>
      <c r="CO2">
        <v>0</v>
      </c>
    </row>
    <row r="3" spans="1:93" x14ac:dyDescent="0.45">
      <c r="A3" t="s">
        <v>48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  <c r="BT3" t="s">
        <v>49</v>
      </c>
      <c r="BU3" t="s">
        <v>49</v>
      </c>
      <c r="BV3" t="s">
        <v>49</v>
      </c>
      <c r="BW3" t="s">
        <v>49</v>
      </c>
      <c r="BX3" t="s">
        <v>49</v>
      </c>
      <c r="BY3" t="s">
        <v>49</v>
      </c>
      <c r="BZ3" t="s">
        <v>49</v>
      </c>
      <c r="CA3" t="s">
        <v>49</v>
      </c>
      <c r="CB3" t="s">
        <v>49</v>
      </c>
      <c r="CC3" t="s">
        <v>49</v>
      </c>
      <c r="CD3" t="s">
        <v>49</v>
      </c>
      <c r="CE3" t="s">
        <v>49</v>
      </c>
      <c r="CF3" t="s">
        <v>49</v>
      </c>
      <c r="CG3" t="s">
        <v>49</v>
      </c>
      <c r="CH3" t="s">
        <v>49</v>
      </c>
      <c r="CI3" t="s">
        <v>49</v>
      </c>
      <c r="CJ3" t="s">
        <v>49</v>
      </c>
      <c r="CK3" t="s">
        <v>49</v>
      </c>
      <c r="CL3" t="s">
        <v>49</v>
      </c>
      <c r="CM3" t="s">
        <v>49</v>
      </c>
      <c r="CN3" t="s">
        <v>49</v>
      </c>
      <c r="CO3" t="s">
        <v>49</v>
      </c>
    </row>
    <row r="4" spans="1:93" x14ac:dyDescent="0.45">
      <c r="A4" t="s">
        <v>50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52</v>
      </c>
      <c r="BT4" t="s">
        <v>52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 t="s">
        <v>52</v>
      </c>
      <c r="CB4" t="s">
        <v>52</v>
      </c>
      <c r="CC4" t="s">
        <v>52</v>
      </c>
      <c r="CD4" t="s">
        <v>52</v>
      </c>
      <c r="CE4" t="s">
        <v>52</v>
      </c>
      <c r="CF4" t="s">
        <v>52</v>
      </c>
      <c r="CG4" t="s">
        <v>52</v>
      </c>
      <c r="CH4" t="s">
        <v>52</v>
      </c>
      <c r="CI4" t="s">
        <v>52</v>
      </c>
      <c r="CJ4" t="s">
        <v>52</v>
      </c>
      <c r="CK4" t="s">
        <v>52</v>
      </c>
      <c r="CL4" t="s">
        <v>52</v>
      </c>
      <c r="CM4" t="s">
        <v>52</v>
      </c>
      <c r="CN4" t="s">
        <v>52</v>
      </c>
      <c r="CO4" t="s">
        <v>52</v>
      </c>
    </row>
    <row r="5" spans="1:93" x14ac:dyDescent="0.45">
      <c r="A5" t="s">
        <v>53</v>
      </c>
      <c r="H5" t="s">
        <v>54</v>
      </c>
      <c r="I5" t="s">
        <v>55</v>
      </c>
      <c r="J5" t="s">
        <v>54</v>
      </c>
      <c r="K5" t="s">
        <v>55</v>
      </c>
      <c r="L5" t="s">
        <v>54</v>
      </c>
      <c r="M5" t="s">
        <v>55</v>
      </c>
      <c r="N5" t="s">
        <v>54</v>
      </c>
      <c r="O5" t="s">
        <v>55</v>
      </c>
      <c r="P5" t="s">
        <v>54</v>
      </c>
      <c r="Q5" t="s">
        <v>55</v>
      </c>
      <c r="R5" t="s">
        <v>54</v>
      </c>
      <c r="S5" t="s">
        <v>55</v>
      </c>
      <c r="T5" t="s">
        <v>54</v>
      </c>
      <c r="U5" t="s">
        <v>55</v>
      </c>
      <c r="V5" t="s">
        <v>54</v>
      </c>
      <c r="W5" t="s">
        <v>55</v>
      </c>
      <c r="X5" t="s">
        <v>54</v>
      </c>
      <c r="Y5" t="s">
        <v>55</v>
      </c>
      <c r="Z5" t="s">
        <v>54</v>
      </c>
      <c r="AA5" t="s">
        <v>55</v>
      </c>
      <c r="AB5" t="s">
        <v>54</v>
      </c>
      <c r="AC5" t="s">
        <v>55</v>
      </c>
      <c r="AD5" t="s">
        <v>54</v>
      </c>
      <c r="AE5" t="s">
        <v>55</v>
      </c>
      <c r="AF5" t="s">
        <v>54</v>
      </c>
      <c r="AG5" t="s">
        <v>55</v>
      </c>
      <c r="AH5" t="s">
        <v>54</v>
      </c>
      <c r="AI5" t="s">
        <v>55</v>
      </c>
      <c r="AJ5" t="s">
        <v>54</v>
      </c>
      <c r="AK5" t="s">
        <v>55</v>
      </c>
      <c r="AL5" t="s">
        <v>54</v>
      </c>
      <c r="AM5" t="s">
        <v>55</v>
      </c>
      <c r="AN5" t="s">
        <v>54</v>
      </c>
      <c r="AO5" t="s">
        <v>55</v>
      </c>
      <c r="AP5" t="s">
        <v>54</v>
      </c>
      <c r="AQ5" t="s">
        <v>55</v>
      </c>
      <c r="AR5" t="s">
        <v>54</v>
      </c>
      <c r="AS5" t="s">
        <v>55</v>
      </c>
      <c r="AT5" t="s">
        <v>54</v>
      </c>
      <c r="AU5" t="s">
        <v>55</v>
      </c>
      <c r="AV5" t="s">
        <v>54</v>
      </c>
      <c r="AW5" t="s">
        <v>55</v>
      </c>
      <c r="AX5" t="s">
        <v>54</v>
      </c>
      <c r="AY5" t="s">
        <v>55</v>
      </c>
      <c r="AZ5" t="s">
        <v>54</v>
      </c>
      <c r="BA5" t="s">
        <v>55</v>
      </c>
      <c r="BB5" t="s">
        <v>54</v>
      </c>
      <c r="BC5" t="s">
        <v>55</v>
      </c>
      <c r="BD5" t="s">
        <v>54</v>
      </c>
      <c r="BE5" t="s">
        <v>55</v>
      </c>
      <c r="BF5" t="s">
        <v>54</v>
      </c>
      <c r="BG5" t="s">
        <v>55</v>
      </c>
      <c r="BH5" t="s">
        <v>54</v>
      </c>
      <c r="BI5" t="s">
        <v>55</v>
      </c>
      <c r="BJ5" t="s">
        <v>54</v>
      </c>
      <c r="BK5" t="s">
        <v>55</v>
      </c>
      <c r="BL5" t="s">
        <v>54</v>
      </c>
      <c r="BM5" t="s">
        <v>55</v>
      </c>
      <c r="BN5" t="s">
        <v>54</v>
      </c>
      <c r="BO5" t="s">
        <v>55</v>
      </c>
      <c r="BP5" t="s">
        <v>54</v>
      </c>
      <c r="BQ5" t="s">
        <v>55</v>
      </c>
      <c r="BR5" t="s">
        <v>54</v>
      </c>
      <c r="BS5" t="s">
        <v>55</v>
      </c>
      <c r="BT5" t="s">
        <v>54</v>
      </c>
      <c r="BU5" t="s">
        <v>55</v>
      </c>
      <c r="BV5" t="s">
        <v>54</v>
      </c>
      <c r="BW5" t="s">
        <v>55</v>
      </c>
      <c r="BX5" t="s">
        <v>54</v>
      </c>
      <c r="BY5" t="s">
        <v>55</v>
      </c>
      <c r="BZ5" t="s">
        <v>54</v>
      </c>
      <c r="CA5" t="s">
        <v>55</v>
      </c>
      <c r="CB5" t="s">
        <v>54</v>
      </c>
      <c r="CC5" t="s">
        <v>55</v>
      </c>
      <c r="CD5" t="s">
        <v>54</v>
      </c>
      <c r="CE5" t="s">
        <v>55</v>
      </c>
      <c r="CF5" t="s">
        <v>54</v>
      </c>
      <c r="CG5" t="s">
        <v>55</v>
      </c>
      <c r="CH5" t="s">
        <v>54</v>
      </c>
      <c r="CI5" t="s">
        <v>55</v>
      </c>
      <c r="CJ5" t="s">
        <v>54</v>
      </c>
      <c r="CK5" t="s">
        <v>55</v>
      </c>
      <c r="CL5" t="s">
        <v>54</v>
      </c>
      <c r="CM5" t="s">
        <v>55</v>
      </c>
      <c r="CN5" t="s">
        <v>54</v>
      </c>
      <c r="CO5" t="s">
        <v>55</v>
      </c>
    </row>
    <row r="6" spans="1:93" x14ac:dyDescent="0.45">
      <c r="A6" t="s">
        <v>56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57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s">
        <v>57</v>
      </c>
      <c r="BQ6" t="s">
        <v>57</v>
      </c>
      <c r="BR6" t="s">
        <v>57</v>
      </c>
      <c r="BS6" t="s">
        <v>57</v>
      </c>
      <c r="BT6" t="s">
        <v>57</v>
      </c>
      <c r="BU6" t="s">
        <v>57</v>
      </c>
      <c r="BV6" t="s">
        <v>57</v>
      </c>
      <c r="BW6" t="s">
        <v>57</v>
      </c>
      <c r="BX6" t="s">
        <v>57</v>
      </c>
      <c r="BY6" t="s">
        <v>57</v>
      </c>
      <c r="BZ6" t="s">
        <v>57</v>
      </c>
      <c r="CA6" t="s">
        <v>57</v>
      </c>
      <c r="CB6" t="s">
        <v>57</v>
      </c>
      <c r="CC6" t="s">
        <v>57</v>
      </c>
      <c r="CD6" t="s">
        <v>57</v>
      </c>
      <c r="CE6" t="s">
        <v>57</v>
      </c>
      <c r="CF6" t="s">
        <v>57</v>
      </c>
      <c r="CG6" t="s">
        <v>57</v>
      </c>
      <c r="CH6" t="s">
        <v>57</v>
      </c>
      <c r="CI6" t="s">
        <v>57</v>
      </c>
      <c r="CJ6" t="s">
        <v>57</v>
      </c>
      <c r="CK6" t="s">
        <v>57</v>
      </c>
      <c r="CL6" t="s">
        <v>57</v>
      </c>
      <c r="CM6" t="s">
        <v>57</v>
      </c>
      <c r="CN6" t="s">
        <v>57</v>
      </c>
      <c r="CO6" t="s">
        <v>57</v>
      </c>
    </row>
    <row r="7" spans="1:93" x14ac:dyDescent="0.45">
      <c r="A7" s="2" t="s">
        <v>97</v>
      </c>
      <c r="B7" s="2" t="s">
        <v>59</v>
      </c>
      <c r="C7" s="2" t="s">
        <v>60</v>
      </c>
      <c r="D7" s="2">
        <v>40</v>
      </c>
      <c r="E7" s="2">
        <f t="shared" ref="E7:E43" si="0">COUNTBLANK(H7:CO7)</f>
        <v>0</v>
      </c>
      <c r="F7" s="3" cm="1">
        <f t="array" ref="F7">SUMPRODUCT($H7:$CO7,$H$2:$CO$2)/SUMPRODUCT(--($H7:$CO7&lt;&gt;""),$H$2:$CO$2)</f>
        <v>0.9292964333896091</v>
      </c>
      <c r="G7" s="3" cm="1">
        <f t="array" ref="G7">SUMPRODUCT($H7:$CO7,$G$2:$CN$2)/SUMPRODUCT(--($H7:$CO7&lt;&gt;""),$G$2:$CN$2)</f>
        <v>0.91613132455492186</v>
      </c>
      <c r="H7" s="2">
        <v>0.92420446514304999</v>
      </c>
      <c r="I7" s="2">
        <v>0.91397724529077495</v>
      </c>
      <c r="J7" s="2">
        <v>0.92340731033550405</v>
      </c>
      <c r="K7" s="2">
        <v>0.91729854288082002</v>
      </c>
      <c r="L7" s="2">
        <v>0.96249041631360799</v>
      </c>
      <c r="M7" s="2">
        <v>0.96662640310673997</v>
      </c>
      <c r="N7" s="2">
        <v>0.90640218126210803</v>
      </c>
      <c r="O7" s="2">
        <v>0.90327263246104905</v>
      </c>
      <c r="P7" s="2">
        <v>0.90304842620112302</v>
      </c>
      <c r="Q7" s="2">
        <v>0.91109989666814395</v>
      </c>
      <c r="R7" s="2">
        <v>0.95192363684090497</v>
      </c>
      <c r="S7" s="2">
        <v>0.90757277639600598</v>
      </c>
      <c r="T7" s="2">
        <v>0.93183533791081596</v>
      </c>
      <c r="U7" s="2">
        <v>0.92870404601041401</v>
      </c>
      <c r="V7" s="2">
        <v>0.90012385118022997</v>
      </c>
      <c r="W7" s="2">
        <v>0.89669358559065604</v>
      </c>
      <c r="X7" s="2">
        <v>0.94087234794860797</v>
      </c>
      <c r="Y7" s="2">
        <v>0.91281537360718501</v>
      </c>
      <c r="Z7" s="2">
        <v>0.93059682988111003</v>
      </c>
      <c r="AA7" s="2">
        <v>0.92133729129978803</v>
      </c>
      <c r="AB7" s="2">
        <v>0.92709345185938197</v>
      </c>
      <c r="AC7" s="2">
        <v>0.90571030136861697</v>
      </c>
      <c r="AD7" s="2">
        <v>0.95453296624066297</v>
      </c>
      <c r="AE7" s="2">
        <v>0.90813299075226495</v>
      </c>
      <c r="AF7" s="2">
        <v>0.90079232978735602</v>
      </c>
      <c r="AG7" s="2">
        <v>0.90079743197157003</v>
      </c>
      <c r="AH7" s="2">
        <v>0.963758755117749</v>
      </c>
      <c r="AI7" s="2">
        <v>0.93417758203478496</v>
      </c>
      <c r="AJ7" s="2">
        <v>0.92427281182023702</v>
      </c>
      <c r="AK7" s="2">
        <v>0.90609242704669601</v>
      </c>
      <c r="AL7" s="2">
        <v>0.94899693962526199</v>
      </c>
      <c r="AM7" s="2">
        <v>0.91614809406278397</v>
      </c>
      <c r="AN7" s="2">
        <v>0.92608143168835999</v>
      </c>
      <c r="AO7" s="2">
        <v>0.92349917625498101</v>
      </c>
      <c r="AP7" s="2">
        <v>0.89701823150361304</v>
      </c>
      <c r="AQ7" s="2">
        <v>0.92129071245058503</v>
      </c>
      <c r="AR7" s="2">
        <v>0.92691861369737005</v>
      </c>
      <c r="AS7" s="2">
        <v>0.90180054695441003</v>
      </c>
      <c r="AT7" s="2">
        <v>0.92150824626362704</v>
      </c>
      <c r="AU7" s="2">
        <v>0.90906078361252396</v>
      </c>
      <c r="AV7" s="2">
        <v>0.91268427327833701</v>
      </c>
      <c r="AW7" s="2">
        <v>0.92771203698904603</v>
      </c>
      <c r="AX7" s="2">
        <v>0.91799014067992302</v>
      </c>
      <c r="AY7" s="2">
        <v>0.91984309369037698</v>
      </c>
      <c r="AZ7" s="2">
        <v>0.924127618292507</v>
      </c>
      <c r="BA7" s="2">
        <v>0.90002921878417597</v>
      </c>
      <c r="BB7" s="2">
        <v>0.90509841250988399</v>
      </c>
      <c r="BC7" s="2">
        <v>0.90163255360031802</v>
      </c>
      <c r="BD7" s="2">
        <v>0.91804796253599896</v>
      </c>
      <c r="BE7" s="2">
        <v>0.91366662170255597</v>
      </c>
      <c r="BF7" s="2">
        <v>0.93166010858153403</v>
      </c>
      <c r="BG7" s="2">
        <v>0.91355539341568204</v>
      </c>
      <c r="BH7" s="2">
        <v>0.94605112099071997</v>
      </c>
      <c r="BI7" s="2">
        <v>0.90110753806680899</v>
      </c>
      <c r="BJ7" s="2">
        <v>0.91981290196203702</v>
      </c>
      <c r="BK7" s="2">
        <v>0.93079724449048895</v>
      </c>
      <c r="BL7" s="2">
        <v>0.91419107500558305</v>
      </c>
      <c r="BM7" s="2">
        <v>0.92071571164608301</v>
      </c>
      <c r="BN7" s="2">
        <v>0.93429115629640003</v>
      </c>
      <c r="BO7" s="2">
        <v>0.91257181947945099</v>
      </c>
      <c r="BP7" s="2">
        <v>0.91188990897340505</v>
      </c>
      <c r="BQ7" s="2">
        <v>0.89217011726696405</v>
      </c>
      <c r="BR7" s="2">
        <v>0.97997344283868304</v>
      </c>
      <c r="BS7" s="2">
        <v>0.96909334325071195</v>
      </c>
      <c r="BT7" s="2">
        <v>0.90307830748853102</v>
      </c>
      <c r="BU7" s="2">
        <v>0.93361640725842998</v>
      </c>
      <c r="BV7" s="2">
        <v>0.90521559752960401</v>
      </c>
      <c r="BW7" s="2">
        <v>0.90185558392755905</v>
      </c>
      <c r="BX7" s="2">
        <v>0.91188923682655898</v>
      </c>
      <c r="BY7" s="2">
        <v>0.91512869908197503</v>
      </c>
      <c r="BZ7" s="2">
        <v>0.92081831642578504</v>
      </c>
      <c r="CA7" s="2">
        <v>0.91690957917312599</v>
      </c>
      <c r="CB7" s="2">
        <v>0.91748862701740996</v>
      </c>
      <c r="CC7" s="2">
        <v>0.91762631324808897</v>
      </c>
      <c r="CD7" s="2">
        <v>0.91867727978818503</v>
      </c>
      <c r="CE7" s="2">
        <v>0.92185691005304804</v>
      </c>
      <c r="CF7" s="2">
        <v>0.91818133077209996</v>
      </c>
      <c r="CG7" s="2">
        <v>0.91547437488342498</v>
      </c>
      <c r="CH7" s="2">
        <v>0.91582627706670205</v>
      </c>
      <c r="CI7" s="2">
        <v>0.92562493447014305</v>
      </c>
      <c r="CJ7" s="2">
        <v>0.92438819840108899</v>
      </c>
      <c r="CK7" s="2">
        <v>0.91629174704537897</v>
      </c>
      <c r="CL7" s="2">
        <v>0.92319171407257095</v>
      </c>
      <c r="CM7" s="2">
        <v>0.90573732201843105</v>
      </c>
      <c r="CN7" s="2">
        <v>0.91462882591436401</v>
      </c>
      <c r="CO7" s="2">
        <v>0.92508215346989198</v>
      </c>
    </row>
    <row r="8" spans="1:93" x14ac:dyDescent="0.45">
      <c r="A8" t="s">
        <v>58</v>
      </c>
      <c r="B8" t="s">
        <v>59</v>
      </c>
      <c r="C8" t="s">
        <v>60</v>
      </c>
      <c r="D8">
        <v>40</v>
      </c>
      <c r="E8" s="4">
        <f t="shared" si="0"/>
        <v>0</v>
      </c>
      <c r="F8" s="1" cm="1">
        <f t="array" ref="F8">SUMPRODUCT($H8:$CO8,$H$2:$CO$2)/SUMPRODUCT(--($H8:$CO8&lt;&gt;""),$H$2:$CO$2)</f>
        <v>1.0101186519553056</v>
      </c>
      <c r="G8" s="1" cm="1">
        <f t="array" ref="G8">SUMPRODUCT($H8:$CO8,$G$2:$CN$2)/SUMPRODUCT(--($H8:$CO8&lt;&gt;""),$G$2:$CN$2)</f>
        <v>1.0128111076643325</v>
      </c>
      <c r="H8">
        <v>1</v>
      </c>
      <c r="I8">
        <v>1</v>
      </c>
      <c r="J8">
        <v>1</v>
      </c>
      <c r="K8">
        <v>1</v>
      </c>
      <c r="L8">
        <v>1.0691341070942</v>
      </c>
      <c r="M8">
        <v>1.0676613309954599</v>
      </c>
      <c r="N8">
        <v>1</v>
      </c>
      <c r="O8">
        <v>1.0020656106686801</v>
      </c>
      <c r="P8">
        <v>0.999999999999999</v>
      </c>
      <c r="Q8">
        <v>1</v>
      </c>
      <c r="R8">
        <v>1</v>
      </c>
      <c r="S8">
        <v>1</v>
      </c>
      <c r="T8">
        <v>1.0378050176793301</v>
      </c>
      <c r="U8">
        <v>1.0394443796430799</v>
      </c>
      <c r="V8">
        <v>1.0045773326282199</v>
      </c>
      <c r="W8">
        <v>1</v>
      </c>
      <c r="X8">
        <v>1</v>
      </c>
      <c r="Y8">
        <v>1</v>
      </c>
      <c r="Z8">
        <v>1.0044079136402599</v>
      </c>
      <c r="AA8">
        <v>1.0169436287509801</v>
      </c>
      <c r="AB8">
        <v>1</v>
      </c>
      <c r="AC8">
        <v>1.0026996165739199</v>
      </c>
      <c r="AD8">
        <v>1</v>
      </c>
      <c r="AE8">
        <v>1</v>
      </c>
      <c r="AF8">
        <v>1.0055365365173601</v>
      </c>
      <c r="AG8">
        <v>1</v>
      </c>
      <c r="AH8">
        <v>1</v>
      </c>
      <c r="AI8">
        <v>1</v>
      </c>
      <c r="AJ8">
        <v>1.0026405218662999</v>
      </c>
      <c r="AK8">
        <v>1.0062649736513101</v>
      </c>
      <c r="AL8">
        <v>1</v>
      </c>
      <c r="AM8">
        <v>1</v>
      </c>
      <c r="AN8">
        <v>1.02053534814709</v>
      </c>
      <c r="AO8">
        <v>1.03974923101976</v>
      </c>
      <c r="AP8">
        <v>1</v>
      </c>
      <c r="AQ8">
        <v>1.02545992396049</v>
      </c>
      <c r="AR8">
        <v>1.02084520832123</v>
      </c>
      <c r="AS8">
        <v>1.00733056073897</v>
      </c>
      <c r="AT8">
        <v>1.0045494718780601</v>
      </c>
      <c r="AU8">
        <v>1.01652971596381</v>
      </c>
      <c r="AV8">
        <v>1</v>
      </c>
      <c r="AW8">
        <v>1.04826770412217</v>
      </c>
      <c r="AX8">
        <v>1</v>
      </c>
      <c r="AY8">
        <v>1</v>
      </c>
      <c r="AZ8">
        <v>1.0114867328294299</v>
      </c>
      <c r="BA8">
        <v>1.0065360825909599</v>
      </c>
      <c r="BB8">
        <v>1.02679458961734</v>
      </c>
      <c r="BC8">
        <v>1.0230823745094499</v>
      </c>
      <c r="BD8">
        <v>1.03368550018586</v>
      </c>
      <c r="BE8">
        <v>1.0277835591947599</v>
      </c>
      <c r="BF8">
        <v>1.0182251936734401</v>
      </c>
      <c r="BG8">
        <v>1.02893419241914</v>
      </c>
      <c r="BH8">
        <v>1</v>
      </c>
      <c r="BI8">
        <v>1</v>
      </c>
      <c r="BJ8">
        <v>1.02338381242987</v>
      </c>
      <c r="BK8">
        <v>1.0447335425069599</v>
      </c>
      <c r="BL8">
        <v>1.01064162204006</v>
      </c>
      <c r="BM8">
        <v>1.00368378065034</v>
      </c>
      <c r="BN8">
        <v>1</v>
      </c>
      <c r="BO8">
        <v>1.0180214729532899</v>
      </c>
      <c r="BP8">
        <v>1.01763736861333</v>
      </c>
      <c r="BQ8">
        <v>1.0297558576717101</v>
      </c>
      <c r="BR8">
        <v>1.0799457758258399</v>
      </c>
      <c r="BS8">
        <v>1.0828038906420601</v>
      </c>
      <c r="BT8">
        <v>1</v>
      </c>
      <c r="BU8">
        <v>1.0308620582505901</v>
      </c>
      <c r="BV8">
        <v>1.0032717694929101</v>
      </c>
      <c r="BW8">
        <v>1.02261480775771</v>
      </c>
      <c r="BX8">
        <v>1</v>
      </c>
      <c r="BY8">
        <v>1.0146434737315699</v>
      </c>
      <c r="BZ8">
        <v>1.0029023431680399</v>
      </c>
      <c r="CA8">
        <v>1.0139339697142999</v>
      </c>
      <c r="CB8">
        <v>1</v>
      </c>
      <c r="CC8">
        <v>1.0130680206634901</v>
      </c>
      <c r="CD8">
        <v>1.04426994296075</v>
      </c>
      <c r="CE8">
        <v>1.02722729421259</v>
      </c>
      <c r="CF8">
        <v>1.01169760978184</v>
      </c>
      <c r="CG8">
        <v>1.01365174459552</v>
      </c>
      <c r="CH8">
        <v>0.999999999999999</v>
      </c>
      <c r="CI8">
        <v>1.02006802579069</v>
      </c>
      <c r="CJ8">
        <v>1</v>
      </c>
      <c r="CK8">
        <v>1.0221011344795801</v>
      </c>
      <c r="CL8">
        <v>1</v>
      </c>
      <c r="CM8">
        <v>1</v>
      </c>
      <c r="CN8">
        <v>1.05916292845052</v>
      </c>
      <c r="CO8">
        <v>1.0553879390707599</v>
      </c>
    </row>
    <row r="9" spans="1:93" x14ac:dyDescent="0.45">
      <c r="A9" t="s">
        <v>68</v>
      </c>
      <c r="B9" t="s">
        <v>69</v>
      </c>
      <c r="C9" t="s">
        <v>60</v>
      </c>
      <c r="D9">
        <v>40</v>
      </c>
      <c r="E9" s="4">
        <f t="shared" si="0"/>
        <v>0</v>
      </c>
      <c r="F9" s="1" cm="1">
        <f t="array" ref="F9">SUMPRODUCT($H9:$CO9,$H$2:$CO$2)/SUMPRODUCT(--($H9:$CO9&lt;&gt;""),$H$2:$CO$2)</f>
        <v>1.0240954948202454</v>
      </c>
      <c r="G9" s="1" cm="1">
        <f t="array" ref="G9">SUMPRODUCT($H9:$CO9,$G$2:$CN$2)/SUMPRODUCT(--($H9:$CO9&lt;&gt;""),$G$2:$CN$2)</f>
        <v>1.0228837887712374</v>
      </c>
      <c r="H9">
        <v>1.0174814738033899</v>
      </c>
      <c r="I9">
        <v>1.0162281681974299</v>
      </c>
      <c r="J9">
        <v>1.01841524349116</v>
      </c>
      <c r="K9">
        <v>1.0162421786126901</v>
      </c>
      <c r="L9">
        <v>1.06625666825842</v>
      </c>
      <c r="M9">
        <v>1.08021899719002</v>
      </c>
      <c r="N9">
        <v>1.0219229250433901</v>
      </c>
      <c r="O9">
        <v>1.02020609688469</v>
      </c>
      <c r="P9">
        <v>1.0002726563492399</v>
      </c>
      <c r="Q9">
        <v>1.01250838963611</v>
      </c>
      <c r="R9">
        <v>1.0233399973969199</v>
      </c>
      <c r="S9">
        <v>1.03179494187399</v>
      </c>
      <c r="T9">
        <v>1.0243678100134199</v>
      </c>
      <c r="U9">
        <v>1.0320222499426901</v>
      </c>
      <c r="V9">
        <v>1</v>
      </c>
      <c r="W9">
        <v>1.0061394820145</v>
      </c>
      <c r="X9">
        <v>1.0264457343109299</v>
      </c>
      <c r="Y9">
        <v>1.02856086516778</v>
      </c>
      <c r="Z9">
        <v>1.0115386793302099</v>
      </c>
      <c r="AA9">
        <v>1.0133621616495501</v>
      </c>
      <c r="AB9">
        <v>1.0243360260044201</v>
      </c>
      <c r="AC9">
        <v>1.0169652907400399</v>
      </c>
      <c r="AD9">
        <v>1.04694116912215</v>
      </c>
      <c r="AE9">
        <v>1.0278947026101</v>
      </c>
      <c r="AF9">
        <v>1</v>
      </c>
      <c r="AG9">
        <v>1.0081505365852099</v>
      </c>
      <c r="AH9">
        <v>1.0418800941557</v>
      </c>
      <c r="AI9">
        <v>1.03603965444739</v>
      </c>
      <c r="AJ9">
        <v>1.01431013545044</v>
      </c>
      <c r="AK9">
        <v>0.999999999999999</v>
      </c>
      <c r="AL9">
        <v>1.05572866794582</v>
      </c>
      <c r="AM9">
        <v>1.0352881758897801</v>
      </c>
      <c r="AN9">
        <v>1.0325924132684201</v>
      </c>
      <c r="AO9">
        <v>1.03532936161207</v>
      </c>
      <c r="AP9">
        <v>1.0211898518803999</v>
      </c>
      <c r="AQ9">
        <v>1.01685694221359</v>
      </c>
      <c r="AR9">
        <v>1.0084932839260601</v>
      </c>
      <c r="AS9">
        <v>1</v>
      </c>
      <c r="AT9">
        <v>1</v>
      </c>
      <c r="AU9">
        <v>0.999999999999999</v>
      </c>
      <c r="AV9">
        <v>1.0090573896175199</v>
      </c>
      <c r="AW9">
        <v>1.0292991560416</v>
      </c>
      <c r="AX9">
        <v>1.02079773704067</v>
      </c>
      <c r="AY9">
        <v>1.0182176385018</v>
      </c>
      <c r="AZ9">
        <v>1</v>
      </c>
      <c r="BA9">
        <v>1</v>
      </c>
      <c r="BB9">
        <v>1</v>
      </c>
      <c r="BC9">
        <v>1.0052110424830301</v>
      </c>
      <c r="BD9">
        <v>1.0038095116779699</v>
      </c>
      <c r="BE9">
        <v>1</v>
      </c>
      <c r="BF9">
        <v>1</v>
      </c>
      <c r="BG9">
        <v>0.999999999999999</v>
      </c>
      <c r="BH9">
        <v>1.0329188999093</v>
      </c>
      <c r="BI9">
        <v>1.0171365287851899</v>
      </c>
      <c r="BJ9">
        <v>0.999999999999999</v>
      </c>
      <c r="BK9">
        <v>1</v>
      </c>
      <c r="BL9">
        <v>1</v>
      </c>
      <c r="BM9">
        <v>1</v>
      </c>
      <c r="BN9">
        <v>1.01525251638465</v>
      </c>
      <c r="BO9">
        <v>1</v>
      </c>
      <c r="BP9">
        <v>1</v>
      </c>
      <c r="BQ9">
        <v>1</v>
      </c>
      <c r="BR9">
        <v>1.10471211244381</v>
      </c>
      <c r="BS9">
        <v>1.0837551625488999</v>
      </c>
      <c r="BT9">
        <v>1.00363524066689</v>
      </c>
      <c r="BU9">
        <v>0.999999999999999</v>
      </c>
      <c r="BV9">
        <v>1</v>
      </c>
      <c r="BW9">
        <v>0.999999999999999</v>
      </c>
      <c r="BX9">
        <v>1.0083815471385</v>
      </c>
      <c r="BY9">
        <v>0.999999999999999</v>
      </c>
      <c r="BZ9">
        <v>1</v>
      </c>
      <c r="CA9">
        <v>1</v>
      </c>
      <c r="CB9">
        <v>1.03371522408809</v>
      </c>
      <c r="CC9">
        <v>1.0215253474132699</v>
      </c>
      <c r="CD9">
        <v>0.999999999999999</v>
      </c>
      <c r="CE9">
        <v>1</v>
      </c>
      <c r="CF9">
        <v>1.00525171122708</v>
      </c>
      <c r="CG9">
        <v>1.00285726389666</v>
      </c>
      <c r="CH9">
        <v>1.0060277477780999</v>
      </c>
      <c r="CI9">
        <v>1.00623551964132</v>
      </c>
      <c r="CJ9">
        <v>1.0315710527547901</v>
      </c>
      <c r="CK9">
        <v>1.01855794283329</v>
      </c>
      <c r="CL9">
        <v>1.0146963199166501</v>
      </c>
      <c r="CM9">
        <v>1.0126748978307301</v>
      </c>
      <c r="CN9">
        <v>1.0200031911676799</v>
      </c>
      <c r="CO9">
        <v>1.00859154381182</v>
      </c>
    </row>
    <row r="10" spans="1:93" x14ac:dyDescent="0.45">
      <c r="A10" t="s">
        <v>70</v>
      </c>
      <c r="B10" t="s">
        <v>59</v>
      </c>
      <c r="C10" t="s">
        <v>60</v>
      </c>
      <c r="D10">
        <v>40</v>
      </c>
      <c r="E10" s="4">
        <f t="shared" si="0"/>
        <v>0</v>
      </c>
      <c r="F10" s="1" cm="1">
        <f t="array" ref="F10">SUMPRODUCT($H10:$CO10,$H$2:$CO$2)/SUMPRODUCT(--($H10:$CO10&lt;&gt;""),$H$2:$CO$2)</f>
        <v>1.0573963840760394</v>
      </c>
      <c r="G10" s="1" cm="1">
        <f t="array" ref="G10">SUMPRODUCT($H10:$CO10,$G$2:$CN$2)/SUMPRODUCT(--($H10:$CO10&lt;&gt;""),$G$2:$CN$2)</f>
        <v>1.0120208086165983</v>
      </c>
      <c r="H10">
        <v>1.0280791861412499</v>
      </c>
      <c r="I10">
        <v>1.0182147623778901</v>
      </c>
      <c r="J10">
        <v>1.0281849212691001</v>
      </c>
      <c r="K10">
        <v>1.01855238904157</v>
      </c>
      <c r="L10">
        <v>1.10396786217694</v>
      </c>
      <c r="M10">
        <v>1.0607791628432399</v>
      </c>
      <c r="N10">
        <v>1.0163658226557399</v>
      </c>
      <c r="O10">
        <v>1</v>
      </c>
      <c r="P10">
        <v>1.00051260440324</v>
      </c>
      <c r="Q10">
        <v>1.01286609416341</v>
      </c>
      <c r="R10">
        <v>1.1077923086654</v>
      </c>
      <c r="S10">
        <v>1.0199980672150899</v>
      </c>
      <c r="T10">
        <v>1</v>
      </c>
      <c r="U10">
        <v>1</v>
      </c>
      <c r="V10">
        <v>1.00123189390555</v>
      </c>
      <c r="W10">
        <v>1.0082011409689</v>
      </c>
      <c r="X10">
        <v>1.10169753050088</v>
      </c>
      <c r="Y10">
        <v>1.0095671395041299</v>
      </c>
      <c r="Z10">
        <v>1.04455077890412</v>
      </c>
      <c r="AA10">
        <v>1</v>
      </c>
      <c r="AB10">
        <v>1.09032770534616</v>
      </c>
      <c r="AC10">
        <v>1</v>
      </c>
      <c r="AD10">
        <v>1.2007743080617499</v>
      </c>
      <c r="AE10">
        <v>1.0041345315972401</v>
      </c>
      <c r="AF10">
        <v>1.0715702374747</v>
      </c>
      <c r="AG10">
        <v>1.00404721978039</v>
      </c>
      <c r="AH10">
        <v>1.0895272998865999</v>
      </c>
      <c r="AI10">
        <v>1.0223406973515801</v>
      </c>
      <c r="AJ10">
        <v>1.01299762720012</v>
      </c>
      <c r="AK10">
        <v>1.0023063888383199</v>
      </c>
      <c r="AL10">
        <v>1.1126326249044001</v>
      </c>
      <c r="AM10">
        <v>1.03559786310365</v>
      </c>
      <c r="AN10">
        <v>1.02554798613145</v>
      </c>
      <c r="AO10">
        <v>1</v>
      </c>
      <c r="AP10">
        <v>1.01779151001431</v>
      </c>
      <c r="AQ10">
        <v>1</v>
      </c>
      <c r="AR10">
        <v>1.0438511073905801</v>
      </c>
      <c r="AS10">
        <v>1.0005712612494699</v>
      </c>
      <c r="AT10">
        <v>1.0175873144935601</v>
      </c>
      <c r="AU10">
        <v>1.0091310647206899</v>
      </c>
      <c r="AV10">
        <v>1.0091276006198899</v>
      </c>
      <c r="AW10">
        <v>1</v>
      </c>
      <c r="AX10">
        <v>1.0306043735030399</v>
      </c>
      <c r="AY10">
        <v>1.0138685786614701</v>
      </c>
      <c r="AZ10">
        <v>1.0102101377822501</v>
      </c>
      <c r="BA10">
        <v>1.0014377400007901</v>
      </c>
      <c r="BB10">
        <v>1.01141976740309</v>
      </c>
      <c r="BC10">
        <v>1</v>
      </c>
      <c r="BD10">
        <v>1</v>
      </c>
      <c r="BE10">
        <v>1.00477312010846</v>
      </c>
      <c r="BF10">
        <v>1.0440203060789901</v>
      </c>
      <c r="BG10">
        <v>1.01124520684495</v>
      </c>
      <c r="BH10">
        <v>1.04167452796072</v>
      </c>
      <c r="BI10">
        <v>1.0045030622967099</v>
      </c>
      <c r="BJ10">
        <v>1.0367283578762201</v>
      </c>
      <c r="BK10">
        <v>1.01109524462124</v>
      </c>
      <c r="BL10">
        <v>1.00417241199828</v>
      </c>
      <c r="BM10">
        <v>1.0018688225504899</v>
      </c>
      <c r="BN10">
        <v>1.05021610180813</v>
      </c>
      <c r="BO10">
        <v>1.0103040866077</v>
      </c>
      <c r="BP10">
        <v>1.0233860449043299</v>
      </c>
      <c r="BQ10">
        <v>1.0004512143875699</v>
      </c>
      <c r="BR10">
        <v>1.09987284272611</v>
      </c>
      <c r="BS10">
        <v>1.0662450593055199</v>
      </c>
      <c r="BT10">
        <v>1.04882867838339</v>
      </c>
      <c r="BU10">
        <v>1.0246468897798899</v>
      </c>
      <c r="BV10">
        <v>1.00646796931896</v>
      </c>
      <c r="BW10">
        <v>1.0051544405441499</v>
      </c>
      <c r="BX10">
        <v>1.03032823724552</v>
      </c>
      <c r="BY10">
        <v>1.0067872265528801</v>
      </c>
      <c r="BZ10">
        <v>1.0212270173885001</v>
      </c>
      <c r="CA10">
        <v>1.00573031234453</v>
      </c>
      <c r="CB10">
        <v>1.0292605606894301</v>
      </c>
      <c r="CC10">
        <v>1</v>
      </c>
      <c r="CD10">
        <v>1.0340918870813101</v>
      </c>
      <c r="CE10">
        <v>1.00453705662363</v>
      </c>
      <c r="CF10">
        <v>1</v>
      </c>
      <c r="CG10">
        <v>1</v>
      </c>
      <c r="CH10">
        <v>1.00741287976048</v>
      </c>
      <c r="CI10">
        <v>1</v>
      </c>
      <c r="CJ10">
        <v>1.0258991688008501</v>
      </c>
      <c r="CK10">
        <v>1</v>
      </c>
      <c r="CL10">
        <v>1.0585715371858699</v>
      </c>
      <c r="CM10">
        <v>1.0055709562375399</v>
      </c>
      <c r="CN10">
        <v>1</v>
      </c>
      <c r="CO10">
        <v>1</v>
      </c>
    </row>
    <row r="11" spans="1:93" x14ac:dyDescent="0.45">
      <c r="A11" t="s">
        <v>71</v>
      </c>
      <c r="B11" t="s">
        <v>59</v>
      </c>
      <c r="C11" t="s">
        <v>62</v>
      </c>
      <c r="D11">
        <v>40</v>
      </c>
      <c r="E11" s="4">
        <f t="shared" si="0"/>
        <v>0</v>
      </c>
      <c r="F11" s="1" cm="1">
        <f t="array" ref="F11">SUMPRODUCT($H11:$CO11,$H$2:$CO$2)/SUMPRODUCT(--($H11:$CO11&lt;&gt;""),$H$2:$CO$2)</f>
        <v>1.0594024977026768</v>
      </c>
      <c r="G11" s="1" cm="1">
        <f t="array" ref="G11">SUMPRODUCT($H11:$CO11,$G$2:$CN$2)/SUMPRODUCT(--($H11:$CO11&lt;&gt;""),$G$2:$CN$2)</f>
        <v>1.0479738669526752</v>
      </c>
      <c r="H11">
        <v>1.06213423093852</v>
      </c>
      <c r="I11">
        <v>1.0467392426286299</v>
      </c>
      <c r="J11">
        <v>1.0640602154263299</v>
      </c>
      <c r="K11">
        <v>1.04929792695639</v>
      </c>
      <c r="L11">
        <v>1.0680609070271501</v>
      </c>
      <c r="M11">
        <v>1.06928212291193</v>
      </c>
      <c r="N11">
        <v>1.0424708901031301</v>
      </c>
      <c r="O11">
        <v>1.04282791631091</v>
      </c>
      <c r="P11">
        <v>1.0397153279314</v>
      </c>
      <c r="Q11">
        <v>1.0423204057650699</v>
      </c>
      <c r="R11">
        <v>1.1335230814698201</v>
      </c>
      <c r="S11">
        <v>1.0558035152649199</v>
      </c>
      <c r="T11">
        <v>1.0400860855359599</v>
      </c>
      <c r="U11">
        <v>1.0324461861009799</v>
      </c>
      <c r="V11">
        <v>1.0621491739187401</v>
      </c>
      <c r="W11">
        <v>1.05324026699419</v>
      </c>
      <c r="X11">
        <v>1.04165623421412</v>
      </c>
      <c r="Y11">
        <v>1.04473250996358</v>
      </c>
      <c r="Z11">
        <v>1.01608318072739</v>
      </c>
      <c r="AA11">
        <v>1.0222001559221101</v>
      </c>
      <c r="AB11">
        <v>1.0539500653270499</v>
      </c>
      <c r="AC11">
        <v>1.0419263428172001</v>
      </c>
      <c r="AD11">
        <v>1.0712346753788899</v>
      </c>
      <c r="AE11">
        <v>1.05339039684061</v>
      </c>
      <c r="AF11">
        <v>1.06382874622893</v>
      </c>
      <c r="AG11">
        <v>1.05664293565856</v>
      </c>
      <c r="AH11">
        <v>1.05448051101884</v>
      </c>
      <c r="AI11">
        <v>1.0447265870340401</v>
      </c>
      <c r="AJ11">
        <v>1.0565908729670499</v>
      </c>
      <c r="AK11">
        <v>1.0426368256792</v>
      </c>
      <c r="AL11">
        <v>1.07435419179154</v>
      </c>
      <c r="AM11">
        <v>1.0470399188865001</v>
      </c>
      <c r="AN11">
        <v>1.04427471448521</v>
      </c>
      <c r="AO11">
        <v>1.03945841968258</v>
      </c>
      <c r="AP11">
        <v>1.0603261634835499</v>
      </c>
      <c r="AQ11">
        <v>1.0710019967040301</v>
      </c>
      <c r="AR11">
        <v>1.06262983924</v>
      </c>
      <c r="AS11">
        <v>1.03811175831071</v>
      </c>
      <c r="AT11">
        <v>1.0387661306917799</v>
      </c>
      <c r="AU11">
        <v>1.03089757510913</v>
      </c>
      <c r="AV11">
        <v>1.06846924580333</v>
      </c>
      <c r="AW11">
        <v>1.0551091552641501</v>
      </c>
      <c r="AX11">
        <v>1.03860278066755</v>
      </c>
      <c r="AY11">
        <v>1.0530408372134401</v>
      </c>
      <c r="AZ11">
        <v>1.08346999317891</v>
      </c>
      <c r="BA11">
        <v>1.0411839284469</v>
      </c>
      <c r="BB11">
        <v>1.0455017707377301</v>
      </c>
      <c r="BC11">
        <v>1.07426385430557</v>
      </c>
      <c r="BD11">
        <v>1.0496862598416501</v>
      </c>
      <c r="BE11">
        <v>1.06066151217277</v>
      </c>
      <c r="BF11">
        <v>1.04348763212104</v>
      </c>
      <c r="BG11">
        <v>1.0538662311010001</v>
      </c>
      <c r="BH11">
        <v>1.0773232476495</v>
      </c>
      <c r="BI11">
        <v>1.0409674813720899</v>
      </c>
      <c r="BJ11">
        <v>1.0582368296603</v>
      </c>
      <c r="BK11">
        <v>1.03609339009646</v>
      </c>
      <c r="BL11">
        <v>1.0518943361489399</v>
      </c>
      <c r="BM11">
        <v>1.0434637979018999</v>
      </c>
      <c r="BN11">
        <v>1.05746353771046</v>
      </c>
      <c r="BO11">
        <v>1.06569184892225</v>
      </c>
      <c r="BP11">
        <v>1.0417787183493401</v>
      </c>
      <c r="BQ11">
        <v>1.06053053383546</v>
      </c>
      <c r="BR11">
        <v>1.1128360670033199</v>
      </c>
      <c r="BS11">
        <v>1.11755272846642</v>
      </c>
      <c r="BT11">
        <v>1.02931948990477</v>
      </c>
      <c r="BU11">
        <v>1.0356630571669601</v>
      </c>
      <c r="BV11">
        <v>1.0549810895905001</v>
      </c>
      <c r="BW11">
        <v>1.05623018069115</v>
      </c>
      <c r="BX11">
        <v>1.0596627784445201</v>
      </c>
      <c r="BY11">
        <v>1.05535149601686</v>
      </c>
      <c r="BZ11">
        <v>1.06108593329616</v>
      </c>
      <c r="CA11">
        <v>1.05539713166296</v>
      </c>
      <c r="CB11">
        <v>1.0773416983595401</v>
      </c>
      <c r="CC11">
        <v>1.05236894505829</v>
      </c>
      <c r="CD11">
        <v>1.04564173222419</v>
      </c>
      <c r="CE11">
        <v>1.05398294344985</v>
      </c>
      <c r="CF11">
        <v>1.0551744225703099</v>
      </c>
      <c r="CG11">
        <v>1.05418716458289</v>
      </c>
      <c r="CH11">
        <v>1.0438165849607399</v>
      </c>
      <c r="CI11">
        <v>1.02931079755751</v>
      </c>
      <c r="CJ11">
        <v>1.0573596363607001</v>
      </c>
      <c r="CK11">
        <v>1.06296335955962</v>
      </c>
      <c r="CL11">
        <v>1.0546143730037301</v>
      </c>
      <c r="CM11">
        <v>1.05190124367822</v>
      </c>
      <c r="CN11">
        <v>1.0565799236872</v>
      </c>
      <c r="CO11">
        <v>1.0571738755028299</v>
      </c>
    </row>
    <row r="12" spans="1:93" x14ac:dyDescent="0.45">
      <c r="A12" t="s">
        <v>64</v>
      </c>
      <c r="B12" t="s">
        <v>65</v>
      </c>
      <c r="C12" t="s">
        <v>60</v>
      </c>
      <c r="D12">
        <v>40</v>
      </c>
      <c r="E12" s="4">
        <f t="shared" si="0"/>
        <v>0</v>
      </c>
      <c r="F12" s="1" cm="1">
        <f t="array" ref="F12">SUMPRODUCT($H12:$CO12,$H$2:$CO$2)/SUMPRODUCT(--($H12:$CO12&lt;&gt;""),$H$2:$CO$2)</f>
        <v>1.0627134368609057</v>
      </c>
      <c r="G12" s="1" cm="1">
        <f t="array" ref="G12">SUMPRODUCT($H12:$CO12,$G$2:$CN$2)/SUMPRODUCT(--($H12:$CO12&lt;&gt;""),$G$2:$CN$2)</f>
        <v>1.0365125605412404</v>
      </c>
      <c r="H12">
        <v>1.0132108680888099</v>
      </c>
      <c r="I12">
        <v>1.01363895837428</v>
      </c>
      <c r="J12">
        <v>1.0106367023538301</v>
      </c>
      <c r="K12">
        <v>1.0149492311269801</v>
      </c>
      <c r="L12">
        <v>1.2110275612707799</v>
      </c>
      <c r="M12">
        <v>1.1040925262902901</v>
      </c>
      <c r="N12">
        <v>1.0421287393182701</v>
      </c>
      <c r="O12">
        <v>1.0318441809579599</v>
      </c>
      <c r="P12">
        <v>1.04371901952044</v>
      </c>
      <c r="Q12">
        <v>1.0445404919915</v>
      </c>
      <c r="R12">
        <v>1.0906838070373801</v>
      </c>
      <c r="S12">
        <v>1.0568121733221001</v>
      </c>
      <c r="T12">
        <v>1.0580123047451899</v>
      </c>
      <c r="U12">
        <v>1.0477692971331101</v>
      </c>
      <c r="V12">
        <v>1.03742774486114</v>
      </c>
      <c r="W12">
        <v>1.0301893159514699</v>
      </c>
      <c r="X12">
        <v>1.0462682955524201</v>
      </c>
      <c r="Y12">
        <v>1.0245115395797799</v>
      </c>
      <c r="Z12">
        <v>1.11850574984687</v>
      </c>
      <c r="AA12">
        <v>1.0306096400448499</v>
      </c>
      <c r="AB12">
        <v>1.11094825136469</v>
      </c>
      <c r="AC12">
        <v>1.0321380978944299</v>
      </c>
      <c r="AD12">
        <v>1.15134300278445</v>
      </c>
      <c r="AE12">
        <v>1.0355568829096899</v>
      </c>
      <c r="AF12">
        <v>1.02216305309924</v>
      </c>
      <c r="AG12">
        <v>1.01432257427043</v>
      </c>
      <c r="AH12">
        <v>1.05508070351893</v>
      </c>
      <c r="AI12">
        <v>1.0367035916838101</v>
      </c>
      <c r="AJ12">
        <v>1</v>
      </c>
      <c r="AK12">
        <v>1.00480139661584</v>
      </c>
      <c r="AL12">
        <v>1.0533429584259499</v>
      </c>
      <c r="AM12">
        <v>1.0320805257697601</v>
      </c>
      <c r="AN12">
        <v>1</v>
      </c>
      <c r="AO12">
        <v>1.0045296882995101</v>
      </c>
      <c r="AP12">
        <v>1.1245890031485699</v>
      </c>
      <c r="AQ12">
        <v>1.0775549715146</v>
      </c>
      <c r="AR12">
        <v>1.04839933865926</v>
      </c>
      <c r="AS12">
        <v>1.02603901189279</v>
      </c>
      <c r="AT12">
        <v>1.03606454878743</v>
      </c>
      <c r="AU12">
        <v>1.04081449717159</v>
      </c>
      <c r="AV12">
        <v>1.0220997539102199</v>
      </c>
      <c r="AW12">
        <v>1.07898742268753</v>
      </c>
      <c r="AX12">
        <v>1.05318396134695</v>
      </c>
      <c r="AY12">
        <v>1.03595067999524</v>
      </c>
      <c r="AZ12">
        <v>1.0551744857079099</v>
      </c>
      <c r="BA12">
        <v>1.0401447618661599</v>
      </c>
      <c r="BB12">
        <v>1.0470172840857499</v>
      </c>
      <c r="BC12">
        <v>1.0240117568542899</v>
      </c>
      <c r="BD12">
        <v>1.0511771769754801</v>
      </c>
      <c r="BE12">
        <v>1.0470396947873399</v>
      </c>
      <c r="BF12">
        <v>1.0587962282373899</v>
      </c>
      <c r="BG12">
        <v>1.05624042313469</v>
      </c>
      <c r="BH12">
        <v>1.03456988831699</v>
      </c>
      <c r="BI12">
        <v>1.02508618252293</v>
      </c>
      <c r="BJ12">
        <v>1.0531818058878299</v>
      </c>
      <c r="BK12">
        <v>1.04346251722507</v>
      </c>
      <c r="BL12">
        <v>1.0157673775645899</v>
      </c>
      <c r="BM12">
        <v>1.02938517422908</v>
      </c>
      <c r="BN12">
        <v>1.03911425550512</v>
      </c>
      <c r="BO12">
        <v>1.03806430583203</v>
      </c>
      <c r="BP12">
        <v>1.0314593587277501</v>
      </c>
      <c r="BQ12">
        <v>1.0109831382199701</v>
      </c>
      <c r="BR12">
        <v>1.16294031377087</v>
      </c>
      <c r="BS12">
        <v>1.13293543957585</v>
      </c>
      <c r="BT12">
        <v>1.04192896189483</v>
      </c>
      <c r="BU12">
        <v>1.05444408489931</v>
      </c>
      <c r="BV12">
        <v>1.0329919296807499</v>
      </c>
      <c r="BW12">
        <v>1.0502040804107</v>
      </c>
      <c r="BX12">
        <v>1.0259358282779401</v>
      </c>
      <c r="BY12">
        <v>1.05727924296409</v>
      </c>
      <c r="BZ12">
        <v>1.0401628527868101</v>
      </c>
      <c r="CA12">
        <v>1.05707035551807</v>
      </c>
      <c r="CB12">
        <v>1.0423460712885499</v>
      </c>
      <c r="CC12">
        <v>1.0528324646265601</v>
      </c>
      <c r="CD12">
        <v>1.0491716486559099</v>
      </c>
      <c r="CE12">
        <v>1.03274911383612</v>
      </c>
      <c r="CF12">
        <v>1.0532177183515901</v>
      </c>
      <c r="CG12">
        <v>1.0615961720748199</v>
      </c>
      <c r="CH12">
        <v>1.0436782940718099</v>
      </c>
      <c r="CI12">
        <v>1.0505349555974299</v>
      </c>
      <c r="CJ12">
        <v>1.0773737315347101</v>
      </c>
      <c r="CK12">
        <v>1.0614276940916501</v>
      </c>
      <c r="CL12">
        <v>1.0976620363574401</v>
      </c>
      <c r="CM12">
        <v>1.0481240774859399</v>
      </c>
      <c r="CN12">
        <v>1.0540305972727699</v>
      </c>
      <c r="CO12">
        <v>1.0534689502133101</v>
      </c>
    </row>
    <row r="13" spans="1:93" x14ac:dyDescent="0.45">
      <c r="A13" t="s">
        <v>77</v>
      </c>
      <c r="B13" t="s">
        <v>66</v>
      </c>
      <c r="C13" t="s">
        <v>60</v>
      </c>
      <c r="D13">
        <v>40</v>
      </c>
      <c r="E13" s="4">
        <f t="shared" si="0"/>
        <v>0</v>
      </c>
      <c r="F13" s="1" cm="1">
        <f t="array" ref="F13">SUMPRODUCT($H13:$CO13,$H$2:$CO$2)/SUMPRODUCT(--($H13:$CO13&lt;&gt;""),$H$2:$CO$2)</f>
        <v>1.0857125711262297</v>
      </c>
      <c r="G13" s="1" cm="1">
        <f t="array" ref="G13">SUMPRODUCT($H13:$CO13,$G$2:$CN$2)/SUMPRODUCT(--($H13:$CO13&lt;&gt;""),$G$2:$CN$2)</f>
        <v>1.0961838916833522</v>
      </c>
      <c r="H13">
        <v>1.11737514866018</v>
      </c>
      <c r="I13">
        <v>1.12150585696809</v>
      </c>
      <c r="J13">
        <v>1.1146669803107501</v>
      </c>
      <c r="K13">
        <v>1.1228807845045601</v>
      </c>
      <c r="L13">
        <v>1.12813079089389</v>
      </c>
      <c r="M13">
        <v>1.1413078941386099</v>
      </c>
      <c r="N13">
        <v>1.0672100497130601</v>
      </c>
      <c r="O13">
        <v>1.0651262896486799</v>
      </c>
      <c r="P13">
        <v>1.0506324410554</v>
      </c>
      <c r="Q13">
        <v>1.0920130020283201</v>
      </c>
      <c r="R13">
        <v>1.0416913481019701</v>
      </c>
      <c r="S13">
        <v>1.0538008728319801</v>
      </c>
      <c r="T13">
        <v>1.08525544122044</v>
      </c>
      <c r="U13">
        <v>1.10105047017844</v>
      </c>
      <c r="V13">
        <v>1.0726317385412301</v>
      </c>
      <c r="W13">
        <v>1.09148731722934</v>
      </c>
      <c r="X13">
        <v>1.0950168371035101</v>
      </c>
      <c r="Y13">
        <v>1.0842092885610199</v>
      </c>
      <c r="Z13">
        <v>1.05590039202345</v>
      </c>
      <c r="AA13">
        <v>1.06225411115019</v>
      </c>
      <c r="AB13">
        <v>1.0949673353302301</v>
      </c>
      <c r="AC13">
        <v>1.0888138631423001</v>
      </c>
      <c r="AD13">
        <v>1.0967343775396601</v>
      </c>
      <c r="AE13">
        <v>1.1092024528372799</v>
      </c>
      <c r="AF13">
        <v>1.11750130065286</v>
      </c>
      <c r="AG13">
        <v>1.0842235176691499</v>
      </c>
      <c r="AH13">
        <v>1.07456509930304</v>
      </c>
      <c r="AI13">
        <v>1.10183591512541</v>
      </c>
      <c r="AJ13">
        <v>1.0633921010638501</v>
      </c>
      <c r="AK13">
        <v>1.08832498201646</v>
      </c>
      <c r="AL13">
        <v>1.06541357778857</v>
      </c>
      <c r="AM13">
        <v>1.06788193659283</v>
      </c>
      <c r="AN13">
        <v>1.1019670365071199</v>
      </c>
      <c r="AO13">
        <v>1.1180820917915599</v>
      </c>
      <c r="AP13">
        <v>1.08727130663352</v>
      </c>
      <c r="AQ13">
        <v>1.1333224661275401</v>
      </c>
      <c r="AR13">
        <v>1.10155106322344</v>
      </c>
      <c r="AS13">
        <v>1.0928279993941901</v>
      </c>
      <c r="AT13">
        <v>1.1063754299328501</v>
      </c>
      <c r="AU13">
        <v>1.1125228024054601</v>
      </c>
      <c r="AV13">
        <v>1.1178610254318999</v>
      </c>
      <c r="AW13">
        <v>1.1430660654434801</v>
      </c>
      <c r="AX13">
        <v>1.0691593683718901</v>
      </c>
      <c r="AY13">
        <v>1.10692620369984</v>
      </c>
      <c r="AZ13">
        <v>1.1135727185158399</v>
      </c>
      <c r="BA13">
        <v>1.0951367188780401</v>
      </c>
      <c r="BB13">
        <v>1.11806213189933</v>
      </c>
      <c r="BC13">
        <v>1.1218982101117401</v>
      </c>
      <c r="BD13">
        <v>1.1080808616534701</v>
      </c>
      <c r="BE13">
        <v>1.1272222890247701</v>
      </c>
      <c r="BF13">
        <v>1.0813193352992201</v>
      </c>
      <c r="BG13">
        <v>1.11702224466337</v>
      </c>
      <c r="BH13">
        <v>1.0959996602987701</v>
      </c>
      <c r="BI13">
        <v>1.1032005993415701</v>
      </c>
      <c r="BJ13">
        <v>1.10269205456233</v>
      </c>
      <c r="BK13">
        <v>1.1006527612931101</v>
      </c>
      <c r="BL13">
        <v>1.08124387785992</v>
      </c>
      <c r="BM13">
        <v>1.1056766574294801</v>
      </c>
      <c r="BN13">
        <v>1.1161761068466201</v>
      </c>
      <c r="BO13">
        <v>1.1001624208841501</v>
      </c>
      <c r="BP13">
        <v>1.1029947130133499</v>
      </c>
      <c r="BQ13">
        <v>1.1079778206948101</v>
      </c>
      <c r="BR13">
        <v>1.1487782913043101</v>
      </c>
      <c r="BS13">
        <v>1.17997980341608</v>
      </c>
      <c r="BT13">
        <v>1.08145898971549</v>
      </c>
      <c r="BU13">
        <v>1.1220413781674199</v>
      </c>
      <c r="BV13">
        <v>1.0802252050525201</v>
      </c>
      <c r="BW13">
        <v>1.0880505463094701</v>
      </c>
      <c r="BX13">
        <v>1.0911593045860299</v>
      </c>
      <c r="BY13">
        <v>1.1051329949256501</v>
      </c>
      <c r="BZ13">
        <v>1.0921330705589301</v>
      </c>
      <c r="CA13">
        <v>1.1056075220605499</v>
      </c>
      <c r="CB13">
        <v>1.0777608378221599</v>
      </c>
      <c r="CC13">
        <v>1.107239142554</v>
      </c>
      <c r="CD13">
        <v>1.11521989919385</v>
      </c>
      <c r="CE13">
        <v>1.1203189721322699</v>
      </c>
      <c r="CF13">
        <v>1.1212312447114601</v>
      </c>
      <c r="CG13">
        <v>1.1165865872580101</v>
      </c>
      <c r="CH13">
        <v>1.08426863934282</v>
      </c>
      <c r="CI13">
        <v>1.08417754346311</v>
      </c>
      <c r="CJ13">
        <v>1.08809925105036</v>
      </c>
      <c r="CK13">
        <v>1.1133442665111</v>
      </c>
      <c r="CL13">
        <v>1.0728172017756401</v>
      </c>
      <c r="CM13">
        <v>1.09838900433022</v>
      </c>
      <c r="CN13">
        <v>1.09899119304667</v>
      </c>
      <c r="CO13">
        <v>1.1213980430314701</v>
      </c>
    </row>
    <row r="14" spans="1:93" x14ac:dyDescent="0.45">
      <c r="A14" s="2" t="s">
        <v>97</v>
      </c>
      <c r="B14" s="2" t="s">
        <v>59</v>
      </c>
      <c r="C14" s="2" t="s">
        <v>67</v>
      </c>
      <c r="D14" s="2">
        <v>40</v>
      </c>
      <c r="E14" s="2">
        <f t="shared" si="0"/>
        <v>0</v>
      </c>
      <c r="F14" s="3" cm="1">
        <f t="array" ref="F14">SUMPRODUCT($H14:$CO14,$H$2:$CO$2)/SUMPRODUCT(--($H14:$CO14&lt;&gt;""),$H$2:$CO$2)</f>
        <v>1.1145822913126031</v>
      </c>
      <c r="G14" s="3" cm="1">
        <f t="array" ref="G14">SUMPRODUCT($H14:$CO14,$G$2:$CN$2)/SUMPRODUCT(--($H14:$CO14&lt;&gt;""),$G$2:$CN$2)</f>
        <v>1.0598657016669717</v>
      </c>
      <c r="H14" s="2">
        <v>1.09531533470884</v>
      </c>
      <c r="I14" s="2">
        <v>1.0439762669603401</v>
      </c>
      <c r="J14" s="2">
        <v>1.0949476679277299</v>
      </c>
      <c r="K14" s="2">
        <v>1.04041505764639</v>
      </c>
      <c r="L14" s="2">
        <v>1.1655749952621499</v>
      </c>
      <c r="M14" s="2">
        <v>1.1276162975677899</v>
      </c>
      <c r="N14" s="2">
        <v>1.0763989952117701</v>
      </c>
      <c r="O14" s="2">
        <v>1.0567218763626001</v>
      </c>
      <c r="P14" s="2">
        <v>1.0484178278002401</v>
      </c>
      <c r="Q14" s="2">
        <v>1.0520739231982901</v>
      </c>
      <c r="R14" s="2">
        <v>1.1829325159511199</v>
      </c>
      <c r="S14" s="2">
        <v>1.0864939700396701</v>
      </c>
      <c r="T14" s="2">
        <v>1.1030238305326601</v>
      </c>
      <c r="U14" s="2">
        <v>1.07090949870043</v>
      </c>
      <c r="V14" s="2">
        <v>1.0452028084331599</v>
      </c>
      <c r="W14" s="2">
        <v>1.02776825224639</v>
      </c>
      <c r="X14" s="2">
        <v>1.1395013662032301</v>
      </c>
      <c r="Y14" s="2">
        <v>1.0488193206154399</v>
      </c>
      <c r="Z14" s="2">
        <v>1.1370553073136</v>
      </c>
      <c r="AA14" s="2">
        <v>1.0575275978841301</v>
      </c>
      <c r="AB14" s="2">
        <v>1.13806009267966</v>
      </c>
      <c r="AC14" s="2">
        <v>1.04207422789263</v>
      </c>
      <c r="AD14" s="2">
        <v>1.17274000214844</v>
      </c>
      <c r="AE14" s="2">
        <v>1.05511323759736</v>
      </c>
      <c r="AF14" s="2">
        <v>1.10594245322437</v>
      </c>
      <c r="AG14" s="2">
        <v>1.0315238857959601</v>
      </c>
      <c r="AH14" s="2">
        <v>1.20506301253468</v>
      </c>
      <c r="AI14" s="2">
        <v>1.10012589837245</v>
      </c>
      <c r="AJ14" s="2">
        <v>1.0919440645430301</v>
      </c>
      <c r="AK14" s="2">
        <v>1.04861048458824</v>
      </c>
      <c r="AL14" s="2">
        <v>1.1821912271880599</v>
      </c>
      <c r="AM14" s="2">
        <v>1.07388495720279</v>
      </c>
      <c r="AN14" s="2">
        <v>1.11493222001725</v>
      </c>
      <c r="AO14" s="2">
        <v>1.0736656611990001</v>
      </c>
      <c r="AP14" s="2">
        <v>1.08127452189322</v>
      </c>
      <c r="AQ14" s="2">
        <v>1.0579990562602399</v>
      </c>
      <c r="AR14" s="2">
        <v>1.0405358295247</v>
      </c>
      <c r="AS14" s="2">
        <v>0.99228566958099196</v>
      </c>
      <c r="AT14" s="2">
        <v>1.0351007943323001</v>
      </c>
      <c r="AU14" s="2">
        <v>1.01707491038067</v>
      </c>
      <c r="AV14" s="2">
        <v>1.06037624624263</v>
      </c>
      <c r="AW14" s="2">
        <v>1.0499560528316201</v>
      </c>
      <c r="AX14" s="2">
        <v>1.08182260502713</v>
      </c>
      <c r="AY14" s="2">
        <v>1.0761165246678399</v>
      </c>
      <c r="AZ14" s="2">
        <v>1.0451288533319001</v>
      </c>
      <c r="BA14" s="2">
        <v>1.0167861244598</v>
      </c>
      <c r="BB14" s="2">
        <v>1.0503689915851999</v>
      </c>
      <c r="BC14" s="2">
        <v>1.0739538010435601</v>
      </c>
      <c r="BD14" s="2">
        <v>1.07743926517198</v>
      </c>
      <c r="BE14" s="2">
        <v>1.0771577701866899</v>
      </c>
      <c r="BF14" s="2">
        <v>1.09128395232494</v>
      </c>
      <c r="BG14" s="2">
        <v>1.0710719069893799</v>
      </c>
      <c r="BH14" s="2">
        <v>1.0430423542414899</v>
      </c>
      <c r="BI14" s="2">
        <v>1.0085968925232101</v>
      </c>
      <c r="BJ14" s="2">
        <v>1.04635749756784</v>
      </c>
      <c r="BK14" s="2">
        <v>1.0437992234884601</v>
      </c>
      <c r="BL14" s="2">
        <v>1.0495444440169801</v>
      </c>
      <c r="BM14" s="2">
        <v>1.0302942468035901</v>
      </c>
      <c r="BN14" s="2">
        <v>1.0671877564574801</v>
      </c>
      <c r="BO14" s="2">
        <v>1.0536071531865201</v>
      </c>
      <c r="BP14" s="2">
        <v>1.02708620949073</v>
      </c>
      <c r="BQ14" s="2">
        <v>1.0412967967334501</v>
      </c>
      <c r="BR14" s="2">
        <v>1.1337027024884401</v>
      </c>
      <c r="BS14" s="2">
        <v>1.09423389264244</v>
      </c>
      <c r="BT14" s="2">
        <v>1.0767790948264</v>
      </c>
      <c r="BU14" s="2">
        <v>1.0759736184359501</v>
      </c>
      <c r="BV14" s="2">
        <v>1.01925479125958</v>
      </c>
      <c r="BW14" s="2">
        <v>1.01906446976864</v>
      </c>
      <c r="BX14" s="2">
        <v>1.0650332598706</v>
      </c>
      <c r="BY14" s="2">
        <v>1.03804763711638</v>
      </c>
      <c r="BZ14" s="2">
        <v>1.05566303591102</v>
      </c>
      <c r="CA14" s="2">
        <v>1.0355696890972601</v>
      </c>
      <c r="CB14" s="2">
        <v>1.0693809765436999</v>
      </c>
      <c r="CC14" s="2">
        <v>1.0253060094899</v>
      </c>
      <c r="CD14" s="2">
        <v>1.0461816284140999</v>
      </c>
      <c r="CE14" s="2">
        <v>1.05506272907073</v>
      </c>
      <c r="CF14" s="2">
        <v>1.0524214039958399</v>
      </c>
      <c r="CG14" s="2">
        <v>1.0318943016528299</v>
      </c>
      <c r="CH14" s="2">
        <v>0.99422824622457096</v>
      </c>
      <c r="CI14" s="2">
        <v>1.00399590629763</v>
      </c>
      <c r="CJ14" s="2">
        <v>1.0632000777033099</v>
      </c>
      <c r="CK14" s="2">
        <v>1.0435616724229499</v>
      </c>
      <c r="CL14" s="2">
        <v>1.06910224996443</v>
      </c>
      <c r="CM14" s="2">
        <v>1.0338146785501099</v>
      </c>
      <c r="CN14" s="2">
        <v>1.03190116976007</v>
      </c>
      <c r="CO14" s="2">
        <v>1.05518793955074</v>
      </c>
    </row>
    <row r="15" spans="1:93" x14ac:dyDescent="0.45">
      <c r="A15" t="s">
        <v>72</v>
      </c>
      <c r="B15" t="s">
        <v>61</v>
      </c>
      <c r="C15" t="s">
        <v>62</v>
      </c>
      <c r="D15">
        <v>40</v>
      </c>
      <c r="E15" s="4">
        <f t="shared" si="0"/>
        <v>0</v>
      </c>
      <c r="F15" s="1" cm="1">
        <f t="array" ref="F15">SUMPRODUCT($H15:$CO15,$H$2:$CO$2)/SUMPRODUCT(--($H15:$CO15&lt;&gt;""),$H$2:$CO$2)</f>
        <v>1.12649523724101</v>
      </c>
      <c r="G15" s="1" cm="1">
        <f t="array" ref="G15">SUMPRODUCT($H15:$CO15,$G$2:$CN$2)/SUMPRODUCT(--($H15:$CO15&lt;&gt;""),$G$2:$CN$2)</f>
        <v>1.1215073669511473</v>
      </c>
      <c r="H15">
        <v>1.1086039876616101</v>
      </c>
      <c r="I15">
        <v>1.1164890413528601</v>
      </c>
      <c r="J15">
        <v>1.1085431501460199</v>
      </c>
      <c r="K15">
        <v>1.11825389913384</v>
      </c>
      <c r="L15">
        <v>1.14152698437751</v>
      </c>
      <c r="M15">
        <v>1.1509705301770901</v>
      </c>
      <c r="N15">
        <v>1.10949715073527</v>
      </c>
      <c r="O15">
        <v>1.0989781572659001</v>
      </c>
      <c r="P15">
        <v>1.10271713042014</v>
      </c>
      <c r="Q15">
        <v>1.1158951077675801</v>
      </c>
      <c r="R15">
        <v>1.2121287904523701</v>
      </c>
      <c r="S15">
        <v>1.1587262470344799</v>
      </c>
      <c r="T15">
        <v>1.1027975803597001</v>
      </c>
      <c r="U15">
        <v>1.1156959609775401</v>
      </c>
      <c r="V15">
        <v>1.11822647352641</v>
      </c>
      <c r="W15">
        <v>1.11354357509359</v>
      </c>
      <c r="X15">
        <v>1.09800738512652</v>
      </c>
      <c r="Y15">
        <v>1.11059608260431</v>
      </c>
      <c r="Z15">
        <v>1.0829416711661299</v>
      </c>
      <c r="AA15">
        <v>1.0966176809507</v>
      </c>
      <c r="AB15">
        <v>1.1228247367381701</v>
      </c>
      <c r="AC15">
        <v>1.11663619185123</v>
      </c>
      <c r="AD15">
        <v>1.15678362811521</v>
      </c>
      <c r="AE15">
        <v>1.1479480123721599</v>
      </c>
      <c r="AF15">
        <v>1.11598908568262</v>
      </c>
      <c r="AG15">
        <v>1.1264424288655299</v>
      </c>
      <c r="AH15">
        <v>1.1449971837318</v>
      </c>
      <c r="AI15">
        <v>1.1330573718336301</v>
      </c>
      <c r="AJ15">
        <v>1.1056473954128601</v>
      </c>
      <c r="AK15">
        <v>1.0907392455866201</v>
      </c>
      <c r="AL15">
        <v>1.1460946004017301</v>
      </c>
      <c r="AM15">
        <v>1.12205803115467</v>
      </c>
      <c r="AN15">
        <v>1.1518167625150899</v>
      </c>
      <c r="AO15">
        <v>1.1517746270001501</v>
      </c>
      <c r="AP15">
        <v>1.11523051263694</v>
      </c>
      <c r="AQ15">
        <v>1.1400397749676201</v>
      </c>
      <c r="AR15">
        <v>1.1048045136054301</v>
      </c>
      <c r="AS15">
        <v>1.0886133172122301</v>
      </c>
      <c r="AT15">
        <v>1.08293811139119</v>
      </c>
      <c r="AU15">
        <v>1.0777728910808899</v>
      </c>
      <c r="AV15">
        <v>1.14821940704062</v>
      </c>
      <c r="AW15">
        <v>1.1548610751183399</v>
      </c>
      <c r="AX15">
        <v>1.11598697467356</v>
      </c>
      <c r="AY15">
        <v>1.1045285482263201</v>
      </c>
      <c r="AZ15">
        <v>1.1354651754090701</v>
      </c>
      <c r="BA15">
        <v>1.0985047015273599</v>
      </c>
      <c r="BB15">
        <v>1.1128284512237601</v>
      </c>
      <c r="BC15">
        <v>1.08908649932083</v>
      </c>
      <c r="BD15">
        <v>1.0778090183649101</v>
      </c>
      <c r="BE15">
        <v>1.07708031473457</v>
      </c>
      <c r="BF15">
        <v>1.1094675287409901</v>
      </c>
      <c r="BG15">
        <v>1.1031692504834301</v>
      </c>
      <c r="BH15">
        <v>1.1350672302015501</v>
      </c>
      <c r="BI15">
        <v>1.10701915269488</v>
      </c>
      <c r="BJ15">
        <v>1.1111453157053901</v>
      </c>
      <c r="BK15">
        <v>1.1110566453595301</v>
      </c>
      <c r="BL15">
        <v>1.09233758300738</v>
      </c>
      <c r="BM15">
        <v>1.0873116186284</v>
      </c>
      <c r="BN15">
        <v>1.11043663138447</v>
      </c>
      <c r="BO15">
        <v>1.1045269886542199</v>
      </c>
      <c r="BP15">
        <v>1.08836325747137</v>
      </c>
      <c r="BQ15">
        <v>1.07817162519137</v>
      </c>
      <c r="BR15">
        <v>1.1909778584622199</v>
      </c>
      <c r="BS15">
        <v>1.17033880795876</v>
      </c>
      <c r="BT15">
        <v>1.08796078121586</v>
      </c>
      <c r="BU15">
        <v>1.0881713701597999</v>
      </c>
      <c r="BV15">
        <v>1.08893569492885</v>
      </c>
      <c r="BW15">
        <v>1.0917984859946801</v>
      </c>
      <c r="BX15">
        <v>1.11377915326426</v>
      </c>
      <c r="BY15">
        <v>1.11461570485533</v>
      </c>
      <c r="BZ15">
        <v>1.1161042614072301</v>
      </c>
      <c r="CA15">
        <v>1.1047848078349101</v>
      </c>
      <c r="CB15">
        <v>1.1508435053586299</v>
      </c>
      <c r="CC15">
        <v>1.1211908787057301</v>
      </c>
      <c r="CD15">
        <v>1.1056514645834401</v>
      </c>
      <c r="CE15">
        <v>1.0971710653043201</v>
      </c>
      <c r="CF15">
        <v>1.09124736302962</v>
      </c>
      <c r="CG15">
        <v>1.1058122735079501</v>
      </c>
      <c r="CH15">
        <v>1.0866453191735801</v>
      </c>
      <c r="CI15">
        <v>1.0941022664747799</v>
      </c>
      <c r="CJ15">
        <v>1.1186585944507199</v>
      </c>
      <c r="CK15">
        <v>1.11236535105948</v>
      </c>
      <c r="CL15">
        <v>1.1428122560543601</v>
      </c>
      <c r="CM15">
        <v>1.1271966229964301</v>
      </c>
      <c r="CN15">
        <v>1.1105648478374599</v>
      </c>
      <c r="CO15">
        <v>1.0959996979679401</v>
      </c>
    </row>
    <row r="16" spans="1:93" x14ac:dyDescent="0.45">
      <c r="A16" s="2" t="s">
        <v>99</v>
      </c>
      <c r="B16" s="2" t="s">
        <v>65</v>
      </c>
      <c r="C16" s="2" t="s">
        <v>60</v>
      </c>
      <c r="D16" s="2">
        <v>40</v>
      </c>
      <c r="E16" s="2">
        <f t="shared" si="0"/>
        <v>0</v>
      </c>
      <c r="F16" s="3" cm="1">
        <f t="array" ref="F16">SUMPRODUCT($H16:$CO16,$H$2:$CO$2)/SUMPRODUCT(--($H16:$CO16&lt;&gt;""),$H$2:$CO$2)</f>
        <v>1.1602094824723108</v>
      </c>
      <c r="G16" s="3" cm="1">
        <f t="array" ref="G16">SUMPRODUCT($H16:$CO16,$G$2:$CN$2)/SUMPRODUCT(--($H16:$CO16&lt;&gt;""),$G$2:$CN$2)</f>
        <v>1.1629390390450862</v>
      </c>
      <c r="H16" s="2">
        <v>1.1641642699583099</v>
      </c>
      <c r="I16" s="2">
        <v>1.1585560381387301</v>
      </c>
      <c r="J16" s="2">
        <v>1.1623094023866001</v>
      </c>
      <c r="K16" s="2">
        <v>1.1558626847661</v>
      </c>
      <c r="L16" s="2">
        <v>1.21676366038929</v>
      </c>
      <c r="M16" s="2">
        <v>1.1982047001785101</v>
      </c>
      <c r="N16" s="2">
        <v>1.1531490916450899</v>
      </c>
      <c r="O16" s="2">
        <v>1.1523886370179299</v>
      </c>
      <c r="P16" s="2">
        <v>1.15743254797227</v>
      </c>
      <c r="Q16" s="2">
        <v>1.15250434702761</v>
      </c>
      <c r="R16" s="2">
        <v>1.1598102476041501</v>
      </c>
      <c r="S16" s="2">
        <v>1.16247316708052</v>
      </c>
      <c r="T16" s="2">
        <v>1.1417264010717401</v>
      </c>
      <c r="U16" s="2">
        <v>1.1381839883632801</v>
      </c>
      <c r="V16" s="2">
        <v>1.16699219212269</v>
      </c>
      <c r="W16" s="2">
        <v>1.15853338087749</v>
      </c>
      <c r="X16" s="2">
        <v>1.16447912320695</v>
      </c>
      <c r="Y16" s="2">
        <v>1.1658679031355901</v>
      </c>
      <c r="Z16" s="2">
        <v>1.1296933378132601</v>
      </c>
      <c r="AA16" s="2">
        <v>1.1398342417763201</v>
      </c>
      <c r="AB16" s="2">
        <v>1.1654979133329599</v>
      </c>
      <c r="AC16" s="2">
        <v>1.1657720580865201</v>
      </c>
      <c r="AD16" s="2">
        <v>1.14505601413655</v>
      </c>
      <c r="AE16" s="2">
        <v>1.1641573323918999</v>
      </c>
      <c r="AF16" s="2">
        <v>1.1690562159636699</v>
      </c>
      <c r="AG16" s="2">
        <v>1.1553424357874</v>
      </c>
      <c r="AH16" s="2">
        <v>1.15931517229568</v>
      </c>
      <c r="AI16" s="2">
        <v>1.1654445871860699</v>
      </c>
      <c r="AJ16" s="2">
        <v>1.15471451418965</v>
      </c>
      <c r="AK16" s="2">
        <v>1.16910803133557</v>
      </c>
      <c r="AL16" s="2">
        <v>1.1561431212112401</v>
      </c>
      <c r="AM16" s="2">
        <v>1.1616902182428499</v>
      </c>
      <c r="AN16" s="2">
        <v>1.13024045411797</v>
      </c>
      <c r="AO16" s="2">
        <v>1.1513438244749401</v>
      </c>
      <c r="AP16" s="2">
        <v>1.1629931663197099</v>
      </c>
      <c r="AQ16" s="2">
        <v>1.1886614326181499</v>
      </c>
      <c r="AR16" s="2">
        <v>1.14913825328397</v>
      </c>
      <c r="AS16" s="2">
        <v>1.1589478101421999</v>
      </c>
      <c r="AT16" s="2">
        <v>1.18204035326238</v>
      </c>
      <c r="AU16" s="2">
        <v>1.16734223800424</v>
      </c>
      <c r="AV16" s="2">
        <v>1.1180997811600899</v>
      </c>
      <c r="AW16" s="2">
        <v>1.17630718530804</v>
      </c>
      <c r="AX16" s="2">
        <v>1.1466190474303599</v>
      </c>
      <c r="AY16" s="2">
        <v>1.16063435334874</v>
      </c>
      <c r="AZ16" s="2">
        <v>1.1765574020134799</v>
      </c>
      <c r="BA16" s="2">
        <v>1.17488656674964</v>
      </c>
      <c r="BB16" s="2">
        <v>1.1615965427275801</v>
      </c>
      <c r="BC16" s="2">
        <v>1.1871056520702801</v>
      </c>
      <c r="BD16" s="2">
        <v>1.1808565119060901</v>
      </c>
      <c r="BE16" s="2">
        <v>1.1868720865153799</v>
      </c>
      <c r="BF16" s="2">
        <v>1.1752250177092201</v>
      </c>
      <c r="BG16" s="2">
        <v>1.16925092145418</v>
      </c>
      <c r="BH16" s="2">
        <v>1.15712497661054</v>
      </c>
      <c r="BI16" s="2">
        <v>1.1716339831986899</v>
      </c>
      <c r="BJ16" s="2">
        <v>1.20762669564768</v>
      </c>
      <c r="BK16" s="2">
        <v>1.1967701093352301</v>
      </c>
      <c r="BL16" s="2">
        <v>1.1677218405927401</v>
      </c>
      <c r="BM16" s="2">
        <v>1.1765655943269799</v>
      </c>
      <c r="BN16" s="2">
        <v>1.1625947103437999</v>
      </c>
      <c r="BO16" s="2">
        <v>1.1780786602236399</v>
      </c>
      <c r="BP16" s="2">
        <v>1.1336303793454201</v>
      </c>
      <c r="BQ16" s="2">
        <v>1.1743757754458799</v>
      </c>
      <c r="BR16" s="2">
        <v>1.24511046986356</v>
      </c>
      <c r="BS16" s="2">
        <v>1.2410864222520599</v>
      </c>
      <c r="BT16" s="2">
        <v>1.1545878769025999</v>
      </c>
      <c r="BU16" s="2">
        <v>1.17043724735109</v>
      </c>
      <c r="BV16" s="2">
        <v>1.17152620573637</v>
      </c>
      <c r="BW16" s="2">
        <v>1.1824971234735699</v>
      </c>
      <c r="BX16" s="2">
        <v>1.1422416413430601</v>
      </c>
      <c r="BY16" s="2">
        <v>1.1701320002306399</v>
      </c>
      <c r="BZ16" s="2">
        <v>1.14395146931963</v>
      </c>
      <c r="CA16" s="2">
        <v>1.1657756530396299</v>
      </c>
      <c r="CB16" s="2">
        <v>1.1649033431898601</v>
      </c>
      <c r="CC16" s="2">
        <v>1.16814987374199</v>
      </c>
      <c r="CD16" s="2">
        <v>1.1984295258059301</v>
      </c>
      <c r="CE16" s="2">
        <v>1.1805146155133499</v>
      </c>
      <c r="CF16" s="2">
        <v>1.1685566516175701</v>
      </c>
      <c r="CG16" s="2">
        <v>1.1796291605547999</v>
      </c>
      <c r="CH16" s="2">
        <v>1.162809503491</v>
      </c>
      <c r="CI16" s="2">
        <v>1.15591508443957</v>
      </c>
      <c r="CJ16" s="2">
        <v>1.1705193176988</v>
      </c>
      <c r="CK16" s="2">
        <v>1.1751280394689301</v>
      </c>
      <c r="CL16" s="2">
        <v>1.1594790205815699</v>
      </c>
      <c r="CM16" s="2">
        <v>1.1779956142195001</v>
      </c>
      <c r="CN16" s="2">
        <v>1.1869561207005199</v>
      </c>
      <c r="CO16" s="2">
        <v>1.18118539842673</v>
      </c>
    </row>
    <row r="17" spans="1:93" x14ac:dyDescent="0.45">
      <c r="A17" t="s">
        <v>84</v>
      </c>
      <c r="B17" t="s">
        <v>61</v>
      </c>
      <c r="C17" t="s">
        <v>67</v>
      </c>
      <c r="D17">
        <v>40</v>
      </c>
      <c r="E17" s="4">
        <f t="shared" si="0"/>
        <v>0</v>
      </c>
      <c r="F17" s="1" cm="1">
        <f t="array" ref="F17">SUMPRODUCT($H17:$CO17,$H$2:$CO$2)/SUMPRODUCT(--($H17:$CO17&lt;&gt;""),$H$2:$CO$2)</f>
        <v>1.1693183526250199</v>
      </c>
      <c r="G17" s="1" cm="1">
        <f t="array" ref="G17">SUMPRODUCT($H17:$CO17,$G$2:$CN$2)/SUMPRODUCT(--($H17:$CO17&lt;&gt;""),$G$2:$CN$2)</f>
        <v>1.1666295301112768</v>
      </c>
      <c r="H17">
        <v>1.20535022778715</v>
      </c>
      <c r="I17">
        <v>1.18537660785015</v>
      </c>
      <c r="J17">
        <v>1.20182754193323</v>
      </c>
      <c r="K17">
        <v>1.18622497582541</v>
      </c>
      <c r="L17">
        <v>1.2059642642983399</v>
      </c>
      <c r="M17">
        <v>1.20959408980108</v>
      </c>
      <c r="N17">
        <v>1.12093199473449</v>
      </c>
      <c r="O17">
        <v>1.1287920844100401</v>
      </c>
      <c r="P17">
        <v>1.10091182877181</v>
      </c>
      <c r="Q17">
        <v>1.1467437908965501</v>
      </c>
      <c r="R17">
        <v>1.15738643177911</v>
      </c>
      <c r="S17">
        <v>1.1425008463248301</v>
      </c>
      <c r="T17">
        <v>1.15752068724461</v>
      </c>
      <c r="U17">
        <v>1.1644684889827599</v>
      </c>
      <c r="V17">
        <v>1.13802510655388</v>
      </c>
      <c r="W17">
        <v>1.1520636855017099</v>
      </c>
      <c r="X17">
        <v>1.17324435583372</v>
      </c>
      <c r="Y17">
        <v>1.1640883951624099</v>
      </c>
      <c r="Z17">
        <v>1.15825765339358</v>
      </c>
      <c r="AA17">
        <v>1.14467174203821</v>
      </c>
      <c r="AB17">
        <v>1.2409153294478901</v>
      </c>
      <c r="AC17">
        <v>1.1981929910873601</v>
      </c>
      <c r="AD17">
        <v>1.2062535837210699</v>
      </c>
      <c r="AE17">
        <v>1.1825967422557699</v>
      </c>
      <c r="AF17">
        <v>1.1931724121941001</v>
      </c>
      <c r="AG17">
        <v>1.1445100739512</v>
      </c>
      <c r="AH17">
        <v>1.18184540319128</v>
      </c>
      <c r="AI17">
        <v>1.1916889522938101</v>
      </c>
      <c r="AJ17">
        <v>1.1351680551152801</v>
      </c>
      <c r="AK17">
        <v>1.15618536821977</v>
      </c>
      <c r="AL17">
        <v>1.16430803181845</v>
      </c>
      <c r="AM17">
        <v>1.15204291582653</v>
      </c>
      <c r="AN17">
        <v>1.19570570158593</v>
      </c>
      <c r="AO17">
        <v>1.19270260283586</v>
      </c>
      <c r="AP17">
        <v>1.15166410940389</v>
      </c>
      <c r="AQ17">
        <v>1.1892227373325599</v>
      </c>
      <c r="AR17">
        <v>1.1492661750186299</v>
      </c>
      <c r="AS17">
        <v>1.14707828164725</v>
      </c>
      <c r="AT17">
        <v>1.14922717967001</v>
      </c>
      <c r="AU17">
        <v>1.14591065232666</v>
      </c>
      <c r="AV17">
        <v>1.2267359792747601</v>
      </c>
      <c r="AW17">
        <v>1.2242744937977199</v>
      </c>
      <c r="AX17">
        <v>1.1212871443324099</v>
      </c>
      <c r="AY17">
        <v>1.1545352456886999</v>
      </c>
      <c r="AZ17">
        <v>1.1749096316916201</v>
      </c>
      <c r="BA17">
        <v>1.16283057753959</v>
      </c>
      <c r="BB17">
        <v>1.16560205563502</v>
      </c>
      <c r="BC17">
        <v>1.1757525569919001</v>
      </c>
      <c r="BD17">
        <v>1.14416029663632</v>
      </c>
      <c r="BE17">
        <v>1.1590360617937301</v>
      </c>
      <c r="BF17">
        <v>1.1074100783843299</v>
      </c>
      <c r="BG17">
        <v>1.1572065059335599</v>
      </c>
      <c r="BH17">
        <v>1.15152121289514</v>
      </c>
      <c r="BI17">
        <v>1.14833380958828</v>
      </c>
      <c r="BJ17">
        <v>1.17706360661219</v>
      </c>
      <c r="BK17">
        <v>1.17552228447278</v>
      </c>
      <c r="BL17">
        <v>1.1359950937580601</v>
      </c>
      <c r="BM17">
        <v>1.1444655355906601</v>
      </c>
      <c r="BN17">
        <v>1.16657010187683</v>
      </c>
      <c r="BO17">
        <v>1.14899213659496</v>
      </c>
      <c r="BP17">
        <v>1.12744763335121</v>
      </c>
      <c r="BQ17">
        <v>1.1244005923573399</v>
      </c>
      <c r="BR17">
        <v>1.2430851652489601</v>
      </c>
      <c r="BS17">
        <v>1.24408870388293</v>
      </c>
      <c r="BT17">
        <v>1.1291985463660299</v>
      </c>
      <c r="BU17">
        <v>1.14782367811805</v>
      </c>
      <c r="BV17">
        <v>1.14403355144302</v>
      </c>
      <c r="BW17">
        <v>1.15085215265556</v>
      </c>
      <c r="BX17">
        <v>1.1518739717147299</v>
      </c>
      <c r="BY17">
        <v>1.1644373160017001</v>
      </c>
      <c r="BZ17">
        <v>1.1328559800925799</v>
      </c>
      <c r="CA17">
        <v>1.14390847374843</v>
      </c>
      <c r="CB17">
        <v>1.17142666406272</v>
      </c>
      <c r="CC17">
        <v>1.17614634699416</v>
      </c>
      <c r="CD17">
        <v>1.16840342665369</v>
      </c>
      <c r="CE17">
        <v>1.1590501346408399</v>
      </c>
      <c r="CF17">
        <v>1.18735235884796</v>
      </c>
      <c r="CG17">
        <v>1.17951413098543</v>
      </c>
      <c r="CH17">
        <v>1.1668339060939299</v>
      </c>
      <c r="CI17">
        <v>1.1705032368269901</v>
      </c>
      <c r="CJ17">
        <v>1.1136840028303101</v>
      </c>
      <c r="CK17">
        <v>1.1388317999706801</v>
      </c>
      <c r="CL17">
        <v>1.15596486354852</v>
      </c>
      <c r="CM17">
        <v>1.1650685701747501</v>
      </c>
      <c r="CN17">
        <v>1.1930691780437199</v>
      </c>
      <c r="CO17">
        <v>1.1978156979080501</v>
      </c>
    </row>
    <row r="18" spans="1:93" x14ac:dyDescent="0.45">
      <c r="A18" t="s">
        <v>74</v>
      </c>
      <c r="B18" t="s">
        <v>75</v>
      </c>
      <c r="C18" t="s">
        <v>62</v>
      </c>
      <c r="D18">
        <v>40</v>
      </c>
      <c r="E18" s="4">
        <f t="shared" si="0"/>
        <v>0</v>
      </c>
      <c r="F18" s="1" cm="1">
        <f t="array" ref="F18">SUMPRODUCT($H18:$CO18,$H$2:$CO$2)/SUMPRODUCT(--($H18:$CO18&lt;&gt;""),$H$2:$CO$2)</f>
        <v>1.1738822628689247</v>
      </c>
      <c r="G18" s="1" cm="1">
        <f t="array" ref="G18">SUMPRODUCT($H18:$CO18,$G$2:$CN$2)/SUMPRODUCT(--($H18:$CO18&lt;&gt;""),$G$2:$CN$2)</f>
        <v>1.1755986057449301</v>
      </c>
      <c r="H18">
        <v>1.14482268102271</v>
      </c>
      <c r="I18">
        <v>1.1600342146385101</v>
      </c>
      <c r="J18">
        <v>1.1430481498862</v>
      </c>
      <c r="K18">
        <v>1.1607102614267</v>
      </c>
      <c r="L18">
        <v>1.07166990299091</v>
      </c>
      <c r="M18">
        <v>1.0602405290505801</v>
      </c>
      <c r="N18">
        <v>1.1090269985346199</v>
      </c>
      <c r="O18">
        <v>1.11758376389521</v>
      </c>
      <c r="P18">
        <v>1.10551774549309</v>
      </c>
      <c r="Q18">
        <v>1.11518633121816</v>
      </c>
      <c r="R18">
        <v>1.1175904810009301</v>
      </c>
      <c r="S18">
        <v>1.0955684266847201</v>
      </c>
      <c r="T18">
        <v>1.2237863303201899</v>
      </c>
      <c r="U18">
        <v>1.22123965327725</v>
      </c>
      <c r="V18">
        <v>1.1416996018094201</v>
      </c>
      <c r="W18">
        <v>1.1458300715029599</v>
      </c>
      <c r="X18">
        <v>1.1857737976199401</v>
      </c>
      <c r="Y18">
        <v>1.1687135138598901</v>
      </c>
      <c r="Z18">
        <v>1.10246365604393</v>
      </c>
      <c r="AA18">
        <v>1.11885328875475</v>
      </c>
      <c r="AB18">
        <v>1.28729913769196</v>
      </c>
      <c r="AC18">
        <v>1.2834026804771801</v>
      </c>
      <c r="AD18">
        <v>1.1660255428386801</v>
      </c>
      <c r="AE18">
        <v>1.1366120143073899</v>
      </c>
      <c r="AF18">
        <v>1.15661779937113</v>
      </c>
      <c r="AG18">
        <v>1.14954119326913</v>
      </c>
      <c r="AH18">
        <v>1.3032032944686101</v>
      </c>
      <c r="AI18">
        <v>1.3277439831562301</v>
      </c>
      <c r="AJ18">
        <v>1.1602292160002201</v>
      </c>
      <c r="AK18">
        <v>1.1554544918997101</v>
      </c>
      <c r="AL18">
        <v>1.28989806526644</v>
      </c>
      <c r="AM18">
        <v>1.2797039663087499</v>
      </c>
      <c r="AN18">
        <v>1.19015229911632</v>
      </c>
      <c r="AO18">
        <v>1.22878040272162</v>
      </c>
      <c r="AP18">
        <v>1.1152381151181401</v>
      </c>
      <c r="AQ18">
        <v>1.14898375604111</v>
      </c>
      <c r="AR18">
        <v>1.1207044578408201</v>
      </c>
      <c r="AS18">
        <v>1.1158449465520699</v>
      </c>
      <c r="AT18">
        <v>1.1274508811959201</v>
      </c>
      <c r="AU18">
        <v>1.1321810336553899</v>
      </c>
      <c r="AV18">
        <v>1.1190103101386799</v>
      </c>
      <c r="AW18">
        <v>1.1626875583082801</v>
      </c>
      <c r="AX18">
        <v>1.2688884513262799</v>
      </c>
      <c r="AY18">
        <v>1.2944328132749201</v>
      </c>
      <c r="AZ18">
        <v>1.11829652762931</v>
      </c>
      <c r="BA18">
        <v>1.1394299222997799</v>
      </c>
      <c r="BB18">
        <v>1.16647251470353</v>
      </c>
      <c r="BC18">
        <v>1.1488914539049</v>
      </c>
      <c r="BD18">
        <v>1.1469031867328801</v>
      </c>
      <c r="BE18">
        <v>1.1485136609445901</v>
      </c>
      <c r="BF18">
        <v>1.1294269768315099</v>
      </c>
      <c r="BG18">
        <v>1.13195364055298</v>
      </c>
      <c r="BH18">
        <v>1.1464124735055501</v>
      </c>
      <c r="BI18">
        <v>1.1357172648685501</v>
      </c>
      <c r="BJ18">
        <v>1.1577862305744799</v>
      </c>
      <c r="BK18">
        <v>1.1489441781751899</v>
      </c>
      <c r="BL18">
        <v>1.13462110578796</v>
      </c>
      <c r="BM18">
        <v>1.1265132362550401</v>
      </c>
      <c r="BN18">
        <v>1.15636396254718</v>
      </c>
      <c r="BO18">
        <v>1.1491890397486599</v>
      </c>
      <c r="BP18">
        <v>1.2199264092903399</v>
      </c>
      <c r="BQ18">
        <v>1.2219187882821301</v>
      </c>
      <c r="BR18">
        <v>1.0961317869402101</v>
      </c>
      <c r="BS18">
        <v>1.09782249946981</v>
      </c>
      <c r="BT18">
        <v>1.29613431996694</v>
      </c>
      <c r="BU18">
        <v>1.34405116874786</v>
      </c>
      <c r="BV18">
        <v>1.2119710542117399</v>
      </c>
      <c r="BW18">
        <v>1.21466838690154</v>
      </c>
      <c r="BX18">
        <v>1.20871852970983</v>
      </c>
      <c r="BY18">
        <v>1.2447659060137799</v>
      </c>
      <c r="BZ18">
        <v>1.2158592141662601</v>
      </c>
      <c r="CA18">
        <v>1.2426764684854299</v>
      </c>
      <c r="CB18">
        <v>1.22823973723191</v>
      </c>
      <c r="CC18">
        <v>1.2695822709198701</v>
      </c>
      <c r="CD18">
        <v>1.20942959794583</v>
      </c>
      <c r="CE18">
        <v>1.1621265719890601</v>
      </c>
      <c r="CF18">
        <v>1.1259053111794</v>
      </c>
      <c r="CG18">
        <v>1.14159801666663</v>
      </c>
      <c r="CH18">
        <v>1.1376515321871701</v>
      </c>
      <c r="CI18">
        <v>1.1231675300370301</v>
      </c>
      <c r="CJ18">
        <v>1.1638372508477299</v>
      </c>
      <c r="CK18">
        <v>1.16600952676346</v>
      </c>
      <c r="CL18">
        <v>1.10767711440876</v>
      </c>
      <c r="CM18">
        <v>1.1254923738938001</v>
      </c>
      <c r="CN18">
        <v>1.2601653381912401</v>
      </c>
      <c r="CO18">
        <v>1.2450005045210399</v>
      </c>
    </row>
    <row r="19" spans="1:93" x14ac:dyDescent="0.45">
      <c r="A19" t="s">
        <v>73</v>
      </c>
      <c r="B19" t="s">
        <v>59</v>
      </c>
      <c r="C19" t="s">
        <v>60</v>
      </c>
      <c r="D19">
        <v>40</v>
      </c>
      <c r="E19" s="4">
        <f t="shared" si="0"/>
        <v>0</v>
      </c>
      <c r="F19" s="1" cm="1">
        <f t="array" ref="F19">SUMPRODUCT($H19:$CO19,$H$2:$CO$2)/SUMPRODUCT(--($H19:$CO19&lt;&gt;""),$H$2:$CO$2)</f>
        <v>1.1905165900025139</v>
      </c>
      <c r="G19" s="1" cm="1">
        <f t="array" ref="G19">SUMPRODUCT($H19:$CO19,$G$2:$CN$2)/SUMPRODUCT(--($H19:$CO19&lt;&gt;""),$G$2:$CN$2)</f>
        <v>1.1933381584112654</v>
      </c>
      <c r="H19">
        <v>1.1672698273352899</v>
      </c>
      <c r="I19">
        <v>1.1743064400171199</v>
      </c>
      <c r="J19">
        <v>1.1625600439243</v>
      </c>
      <c r="K19">
        <v>1.1748600028910701</v>
      </c>
      <c r="L19">
        <v>1.2717068840677801</v>
      </c>
      <c r="M19">
        <v>1.2473009286626699</v>
      </c>
      <c r="N19">
        <v>1.1603513961791201</v>
      </c>
      <c r="O19">
        <v>1.1563690979113199</v>
      </c>
      <c r="P19">
        <v>1.1947207241459501</v>
      </c>
      <c r="Q19">
        <v>1.20017332088311</v>
      </c>
      <c r="R19">
        <v>1.1763059498855299</v>
      </c>
      <c r="S19">
        <v>1.1888307898127</v>
      </c>
      <c r="T19">
        <v>1.17424313722359</v>
      </c>
      <c r="U19">
        <v>1.1802441585694801</v>
      </c>
      <c r="V19">
        <v>1.16952703040863</v>
      </c>
      <c r="W19">
        <v>1.1847179205529601</v>
      </c>
      <c r="X19">
        <v>1.2122105602868001</v>
      </c>
      <c r="Y19">
        <v>1.1937057884322899</v>
      </c>
      <c r="Z19">
        <v>1.1891528086313701</v>
      </c>
      <c r="AA19">
        <v>1.17875153137794</v>
      </c>
      <c r="AB19">
        <v>1.21738292949731</v>
      </c>
      <c r="AC19">
        <v>1.20059286180411</v>
      </c>
      <c r="AD19">
        <v>1.16390928945364</v>
      </c>
      <c r="AE19">
        <v>1.16810902929036</v>
      </c>
      <c r="AF19">
        <v>1.20947352451073</v>
      </c>
      <c r="AG19">
        <v>1.16855517842464</v>
      </c>
      <c r="AH19">
        <v>1.1737459822057901</v>
      </c>
      <c r="AI19">
        <v>1.1774632883322</v>
      </c>
      <c r="AJ19">
        <v>1.1519957470997</v>
      </c>
      <c r="AK19">
        <v>1.16593228868455</v>
      </c>
      <c r="AL19">
        <v>1.1914524512086699</v>
      </c>
      <c r="AM19">
        <v>1.18607419819149</v>
      </c>
      <c r="AN19">
        <v>1.2020718859512201</v>
      </c>
      <c r="AO19">
        <v>1.23217540602404</v>
      </c>
      <c r="AP19">
        <v>1.1934376627508501</v>
      </c>
      <c r="AQ19">
        <v>1.2324214217321601</v>
      </c>
      <c r="AR19">
        <v>1.19183111632803</v>
      </c>
      <c r="AS19">
        <v>1.1921670396119199</v>
      </c>
      <c r="AT19">
        <v>1.2295712108383701</v>
      </c>
      <c r="AU19">
        <v>1.21769481218574</v>
      </c>
      <c r="AV19">
        <v>1.18663193585124</v>
      </c>
      <c r="AW19">
        <v>1.2606861805051599</v>
      </c>
      <c r="AX19">
        <v>1.1800160927161101</v>
      </c>
      <c r="AY19">
        <v>1.20545236535802</v>
      </c>
      <c r="AZ19">
        <v>1.23400940871639</v>
      </c>
      <c r="BA19">
        <v>1.22493040237588</v>
      </c>
      <c r="BB19">
        <v>1.2219356241696799</v>
      </c>
      <c r="BC19">
        <v>1.2276068392472701</v>
      </c>
      <c r="BD19">
        <v>1.2146915345857601</v>
      </c>
      <c r="BE19">
        <v>1.2458039230099001</v>
      </c>
      <c r="BF19">
        <v>1.1909923015481401</v>
      </c>
      <c r="BG19">
        <v>1.21671713188071</v>
      </c>
      <c r="BH19">
        <v>1.1744749212924299</v>
      </c>
      <c r="BI19">
        <v>1.17115552433859</v>
      </c>
      <c r="BJ19">
        <v>1.19905047827694</v>
      </c>
      <c r="BK19">
        <v>1.2248589303855399</v>
      </c>
      <c r="BL19">
        <v>1.21203260011847</v>
      </c>
      <c r="BM19">
        <v>1.23168295367748</v>
      </c>
      <c r="BN19">
        <v>1.19961390624582</v>
      </c>
      <c r="BO19">
        <v>1.2291296913506</v>
      </c>
      <c r="BP19">
        <v>1.18395621861512</v>
      </c>
      <c r="BQ19">
        <v>1.2287494758678299</v>
      </c>
      <c r="BR19">
        <v>1.27963508082097</v>
      </c>
      <c r="BS19">
        <v>1.31226899406761</v>
      </c>
      <c r="BT19">
        <v>1.2032337155150601</v>
      </c>
      <c r="BU19">
        <v>1.2206603677218</v>
      </c>
      <c r="BV19">
        <v>1.19534547932698</v>
      </c>
      <c r="BW19">
        <v>1.2069135272734699</v>
      </c>
      <c r="BX19">
        <v>1.19201195518151</v>
      </c>
      <c r="BY19">
        <v>1.2359747782508399</v>
      </c>
      <c r="BZ19">
        <v>1.19856737245073</v>
      </c>
      <c r="CA19">
        <v>1.2309949669509599</v>
      </c>
      <c r="CB19">
        <v>1.19835758232511</v>
      </c>
      <c r="CC19">
        <v>1.2296842336332701</v>
      </c>
      <c r="CD19">
        <v>1.2144942710568201</v>
      </c>
      <c r="CE19">
        <v>1.2337546773558801</v>
      </c>
      <c r="CF19">
        <v>1.23367705354931</v>
      </c>
      <c r="CG19">
        <v>1.23493862834152</v>
      </c>
      <c r="CH19">
        <v>1.1975962467615899</v>
      </c>
      <c r="CI19">
        <v>1.1998564142247801</v>
      </c>
      <c r="CJ19">
        <v>1.18334786399013</v>
      </c>
      <c r="CK19">
        <v>1.2095418382402801</v>
      </c>
      <c r="CL19">
        <v>1.19591861315049</v>
      </c>
      <c r="CM19">
        <v>1.2164633755635801</v>
      </c>
      <c r="CN19">
        <v>1.2128839117913599</v>
      </c>
      <c r="CO19">
        <v>1.21298294009646</v>
      </c>
    </row>
    <row r="20" spans="1:93" x14ac:dyDescent="0.45">
      <c r="A20" s="2" t="s">
        <v>98</v>
      </c>
      <c r="B20" s="2" t="s">
        <v>65</v>
      </c>
      <c r="C20" s="2" t="s">
        <v>60</v>
      </c>
      <c r="D20" s="2">
        <v>40</v>
      </c>
      <c r="E20" s="2">
        <f t="shared" si="0"/>
        <v>0</v>
      </c>
      <c r="F20" s="3" cm="1">
        <f t="array" ref="F20">SUMPRODUCT($H20:$CO20,$H$2:$CO$2)/SUMPRODUCT(--($H20:$CO20&lt;&gt;""),$H$2:$CO$2)</f>
        <v>1.1976985802309372</v>
      </c>
      <c r="G20" s="3" cm="1">
        <f t="array" ref="G20">SUMPRODUCT($H20:$CO20,$G$2:$CN$2)/SUMPRODUCT(--($H20:$CO20&lt;&gt;""),$G$2:$CN$2)</f>
        <v>1.1830042155475418</v>
      </c>
      <c r="H20" s="2">
        <v>1.1846942559570399</v>
      </c>
      <c r="I20" s="2">
        <v>1.1806977650086199</v>
      </c>
      <c r="J20" s="2">
        <v>1.1835240429782401</v>
      </c>
      <c r="K20" s="2">
        <v>1.1817563812374601</v>
      </c>
      <c r="L20" s="2">
        <v>1.2113883283804401</v>
      </c>
      <c r="M20" s="2">
        <v>1.2144119447861501</v>
      </c>
      <c r="N20" s="2">
        <v>1.18147859688682</v>
      </c>
      <c r="O20" s="2">
        <v>1.17949786352747</v>
      </c>
      <c r="P20" s="2">
        <v>1.1702687876120801</v>
      </c>
      <c r="Q20" s="2">
        <v>1.1777682676096</v>
      </c>
      <c r="R20" s="2">
        <v>1.19966493183177</v>
      </c>
      <c r="S20" s="2">
        <v>1.1489976862845199</v>
      </c>
      <c r="T20" s="2">
        <v>1.19201384284725</v>
      </c>
      <c r="U20" s="2">
        <v>1.18103242148119</v>
      </c>
      <c r="V20" s="2">
        <v>1.1763737041733</v>
      </c>
      <c r="W20" s="2">
        <v>1.1687431262475201</v>
      </c>
      <c r="X20" s="2">
        <v>1.2111423619844499</v>
      </c>
      <c r="Y20" s="2">
        <v>1.18924293813312</v>
      </c>
      <c r="Z20" s="2">
        <v>1.1788063689930901</v>
      </c>
      <c r="AA20" s="2">
        <v>1.1842702811780801</v>
      </c>
      <c r="AB20" s="2">
        <v>1.2072098073750099</v>
      </c>
      <c r="AC20" s="2">
        <v>1.18035797259584</v>
      </c>
      <c r="AD20" s="2">
        <v>1.24795255553852</v>
      </c>
      <c r="AE20" s="2">
        <v>1.19988461427997</v>
      </c>
      <c r="AF20" s="2">
        <v>1.17301138461981</v>
      </c>
      <c r="AG20" s="2">
        <v>1.1710898920911601</v>
      </c>
      <c r="AH20" s="2">
        <v>1.2263319903540899</v>
      </c>
      <c r="AI20" s="2">
        <v>1.19274368024891</v>
      </c>
      <c r="AJ20" s="2">
        <v>1.23093458142547</v>
      </c>
      <c r="AK20" s="2">
        <v>1.2168256215258799</v>
      </c>
      <c r="AL20" s="2">
        <v>1.2225956778144</v>
      </c>
      <c r="AM20" s="2">
        <v>1.1834721434645801</v>
      </c>
      <c r="AN20" s="2">
        <v>1.16665779398392</v>
      </c>
      <c r="AO20" s="2">
        <v>1.17089431512607</v>
      </c>
      <c r="AP20" s="2">
        <v>1.20058540416018</v>
      </c>
      <c r="AQ20" s="2">
        <v>1.1979579487201499</v>
      </c>
      <c r="AR20" s="2">
        <v>1.16938477325811</v>
      </c>
      <c r="AS20" s="2">
        <v>1.1625081865972799</v>
      </c>
      <c r="AT20" s="2">
        <v>1.1548764351174501</v>
      </c>
      <c r="AU20" s="2">
        <v>1.15451537498768</v>
      </c>
      <c r="AV20" s="2">
        <v>1.15197925092439</v>
      </c>
      <c r="AW20" s="2">
        <v>1.17978063128433</v>
      </c>
      <c r="AX20" s="2">
        <v>1.19229695126237</v>
      </c>
      <c r="AY20" s="2">
        <v>1.1719914827749001</v>
      </c>
      <c r="AZ20" s="2">
        <v>1.1736038602728101</v>
      </c>
      <c r="BA20" s="2">
        <v>1.17279169465372</v>
      </c>
      <c r="BB20" s="2">
        <v>1.1812517290434099</v>
      </c>
      <c r="BC20" s="2">
        <v>1.1888259836392301</v>
      </c>
      <c r="BD20" s="2">
        <v>1.17263286738795</v>
      </c>
      <c r="BE20" s="2">
        <v>1.1919078893549</v>
      </c>
      <c r="BF20" s="2">
        <v>1.1743416947880501</v>
      </c>
      <c r="BG20" s="2">
        <v>1.1649756412400101</v>
      </c>
      <c r="BH20" s="2">
        <v>1.2030069469212099</v>
      </c>
      <c r="BI20" s="2">
        <v>1.1701471016451801</v>
      </c>
      <c r="BJ20" s="2">
        <v>1.1676106642930999</v>
      </c>
      <c r="BK20" s="2">
        <v>1.16439843616411</v>
      </c>
      <c r="BL20" s="2">
        <v>1.18007861058515</v>
      </c>
      <c r="BM20" s="2">
        <v>1.1754292951068901</v>
      </c>
      <c r="BN20" s="2">
        <v>1.18616868270078</v>
      </c>
      <c r="BO20" s="2">
        <v>1.18160407292153</v>
      </c>
      <c r="BP20" s="2">
        <v>1.1925848502511001</v>
      </c>
      <c r="BQ20" s="2">
        <v>1.1711943523980199</v>
      </c>
      <c r="BR20" s="2">
        <v>1.25607975075905</v>
      </c>
      <c r="BS20" s="2">
        <v>1.24131426445573</v>
      </c>
      <c r="BT20" s="2">
        <v>1.1697249469207001</v>
      </c>
      <c r="BU20" s="2">
        <v>1.1831089986049099</v>
      </c>
      <c r="BV20" s="2">
        <v>1.20047329691843</v>
      </c>
      <c r="BW20" s="2">
        <v>1.1895126750216201</v>
      </c>
      <c r="BX20" s="2">
        <v>1.1856142900565401</v>
      </c>
      <c r="BY20" s="2">
        <v>1.1811850600201399</v>
      </c>
      <c r="BZ20" s="2">
        <v>1.2035499199886901</v>
      </c>
      <c r="CA20" s="2">
        <v>1.18112070770962</v>
      </c>
      <c r="CB20" s="2">
        <v>1.2064048843289199</v>
      </c>
      <c r="CC20" s="2">
        <v>1.1746092268503701</v>
      </c>
      <c r="CD20" s="2">
        <v>1.2268742253554501</v>
      </c>
      <c r="CE20" s="2">
        <v>1.18145371480749</v>
      </c>
      <c r="CF20" s="2">
        <v>1.1892836996056699</v>
      </c>
      <c r="CG20" s="2">
        <v>1.1778480115182499</v>
      </c>
      <c r="CH20" s="2">
        <v>1.18268443903942</v>
      </c>
      <c r="CI20" s="2">
        <v>1.1588088133366301</v>
      </c>
      <c r="CJ20" s="2">
        <v>1.2067124499881901</v>
      </c>
      <c r="CK20" s="2">
        <v>1.1889544055464201</v>
      </c>
      <c r="CL20" s="2">
        <v>1.16902834267148</v>
      </c>
      <c r="CM20" s="2">
        <v>1.17279012968595</v>
      </c>
      <c r="CN20" s="2">
        <v>1.2165386728238501</v>
      </c>
      <c r="CO20" s="2">
        <v>1.1784160847540901</v>
      </c>
    </row>
    <row r="21" spans="1:93" x14ac:dyDescent="0.45">
      <c r="A21" t="s">
        <v>81</v>
      </c>
      <c r="B21" t="s">
        <v>59</v>
      </c>
      <c r="C21" t="s">
        <v>60</v>
      </c>
      <c r="D21">
        <v>40</v>
      </c>
      <c r="E21" s="4">
        <f t="shared" si="0"/>
        <v>0</v>
      </c>
      <c r="F21" s="1" cm="1">
        <f t="array" ref="F21">SUMPRODUCT($H21:$CO21,$H$2:$CO$2)/SUMPRODUCT(--($H21:$CO21&lt;&gt;""),$H$2:$CO$2)</f>
        <v>1.2090852041024207</v>
      </c>
      <c r="G21" s="1" cm="1">
        <f t="array" ref="G21">SUMPRODUCT($H21:$CO21,$G$2:$CN$2)/SUMPRODUCT(--($H21:$CO21&lt;&gt;""),$G$2:$CN$2)</f>
        <v>1.1938434646198217</v>
      </c>
      <c r="H21">
        <v>1.2003461713883099</v>
      </c>
      <c r="I21">
        <v>1.18659947600981</v>
      </c>
      <c r="J21">
        <v>1.1944901069440601</v>
      </c>
      <c r="K21">
        <v>1.1871108385640501</v>
      </c>
      <c r="L21">
        <v>1.25729037000085</v>
      </c>
      <c r="M21">
        <v>1.2585437707693301</v>
      </c>
      <c r="N21">
        <v>1.182283525933</v>
      </c>
      <c r="O21">
        <v>1.1772607029792099</v>
      </c>
      <c r="P21">
        <v>1.2003240476227499</v>
      </c>
      <c r="Q21">
        <v>1.2055144193560401</v>
      </c>
      <c r="R21">
        <v>1.24526787290355</v>
      </c>
      <c r="S21">
        <v>1.1923565243666101</v>
      </c>
      <c r="T21">
        <v>1.1748920964139999</v>
      </c>
      <c r="U21">
        <v>1.1779750131068301</v>
      </c>
      <c r="V21">
        <v>1.18480632931968</v>
      </c>
      <c r="W21">
        <v>1.1755423063383501</v>
      </c>
      <c r="X21">
        <v>1.23248953005955</v>
      </c>
      <c r="Y21">
        <v>1.21195932488836</v>
      </c>
      <c r="Z21">
        <v>1.2120034426750499</v>
      </c>
      <c r="AA21">
        <v>1.2022229928886701</v>
      </c>
      <c r="AB21">
        <v>1.2350478154364799</v>
      </c>
      <c r="AC21">
        <v>1.2170335272992701</v>
      </c>
      <c r="AD21">
        <v>1.22543548542865</v>
      </c>
      <c r="AE21">
        <v>1.1770439957035499</v>
      </c>
      <c r="AF21">
        <v>1.1864808609508</v>
      </c>
      <c r="AG21">
        <v>1.1801211167341199</v>
      </c>
      <c r="AH21">
        <v>1.2188711509846</v>
      </c>
      <c r="AI21">
        <v>1.1908776100531799</v>
      </c>
      <c r="AJ21">
        <v>1.1976192977745601</v>
      </c>
      <c r="AK21">
        <v>1.16786632431593</v>
      </c>
      <c r="AL21">
        <v>1.24491471618952</v>
      </c>
      <c r="AM21">
        <v>1.20589731767898</v>
      </c>
      <c r="AN21">
        <v>1.17927536979423</v>
      </c>
      <c r="AO21">
        <v>1.1836913365831201</v>
      </c>
      <c r="AP21">
        <v>1.2091417018278601</v>
      </c>
      <c r="AQ21">
        <v>1.22177695223108</v>
      </c>
      <c r="AR21">
        <v>1.19555590222472</v>
      </c>
      <c r="AS21">
        <v>1.1536720753594401</v>
      </c>
      <c r="AT21">
        <v>1.1836495655064201</v>
      </c>
      <c r="AU21">
        <v>1.16676502368915</v>
      </c>
      <c r="AV21">
        <v>1.15735045647263</v>
      </c>
      <c r="AW21">
        <v>1.1814179062575501</v>
      </c>
      <c r="AX21">
        <v>1.21019973106409</v>
      </c>
      <c r="AY21">
        <v>1.20287415783692</v>
      </c>
      <c r="AZ21">
        <v>1.17481268933322</v>
      </c>
      <c r="BA21">
        <v>1.1709596873157899</v>
      </c>
      <c r="BB21">
        <v>1.20286625761632</v>
      </c>
      <c r="BC21">
        <v>1.1884791962812999</v>
      </c>
      <c r="BD21">
        <v>1.2163958269883901</v>
      </c>
      <c r="BE21">
        <v>1.2207375410242001</v>
      </c>
      <c r="BF21">
        <v>1.2062525013284799</v>
      </c>
      <c r="BG21">
        <v>1.2050740508712501</v>
      </c>
      <c r="BH21">
        <v>1.2041621488529</v>
      </c>
      <c r="BI21">
        <v>1.17425038149455</v>
      </c>
      <c r="BJ21">
        <v>1.2022874021911101</v>
      </c>
      <c r="BK21">
        <v>1.1905507875758099</v>
      </c>
      <c r="BL21">
        <v>1.16445328146708</v>
      </c>
      <c r="BM21">
        <v>1.1722286179917301</v>
      </c>
      <c r="BN21">
        <v>1.21585303244867</v>
      </c>
      <c r="BO21">
        <v>1.1975662419275701</v>
      </c>
      <c r="BP21">
        <v>1.1969833136796699</v>
      </c>
      <c r="BQ21">
        <v>1.1819897148877201</v>
      </c>
      <c r="BR21">
        <v>1.3146322824096399</v>
      </c>
      <c r="BS21">
        <v>1.2812045212798</v>
      </c>
      <c r="BT21">
        <v>1.2131676533792499</v>
      </c>
      <c r="BU21">
        <v>1.19897056754078</v>
      </c>
      <c r="BV21">
        <v>1.19147397952719</v>
      </c>
      <c r="BW21">
        <v>1.19739089293399</v>
      </c>
      <c r="BX21">
        <v>1.1779119806482501</v>
      </c>
      <c r="BY21">
        <v>1.1768314665166699</v>
      </c>
      <c r="BZ21">
        <v>1.1796389486892001</v>
      </c>
      <c r="CA21">
        <v>1.17048756854279</v>
      </c>
      <c r="CB21">
        <v>1.2273439236196999</v>
      </c>
      <c r="CC21">
        <v>1.20410328560608</v>
      </c>
      <c r="CD21">
        <v>1.2209982830008901</v>
      </c>
      <c r="CE21">
        <v>1.2228974294285599</v>
      </c>
      <c r="CF21">
        <v>1.22190811575447</v>
      </c>
      <c r="CG21">
        <v>1.2260375167028199</v>
      </c>
      <c r="CH21">
        <v>1.17821967069128</v>
      </c>
      <c r="CI21">
        <v>1.19537702516253</v>
      </c>
      <c r="CJ21">
        <v>1.2291692916478101</v>
      </c>
      <c r="CK21">
        <v>1.2203349350745001</v>
      </c>
      <c r="CL21">
        <v>1.1924084307610301</v>
      </c>
      <c r="CM21">
        <v>1.16807247597258</v>
      </c>
      <c r="CN21">
        <v>1.19723285221583</v>
      </c>
      <c r="CO21">
        <v>1.2159378000239001</v>
      </c>
    </row>
    <row r="22" spans="1:93" s="2" customFormat="1" x14ac:dyDescent="0.45">
      <c r="A22" s="2" t="s">
        <v>80</v>
      </c>
      <c r="B22" s="2" t="s">
        <v>61</v>
      </c>
      <c r="C22" s="2" t="s">
        <v>60</v>
      </c>
      <c r="D22" s="2">
        <v>40</v>
      </c>
      <c r="E22" s="2">
        <f t="shared" si="0"/>
        <v>0</v>
      </c>
      <c r="F22" s="3" cm="1">
        <f t="array" ref="F22">SUMPRODUCT($H22:$CO22,$H$2:$CO$2)/SUMPRODUCT(--($H22:$CO22&lt;&gt;""),$H$2:$CO$2)</f>
        <v>1.2113880492864659</v>
      </c>
      <c r="G22" s="3" cm="1">
        <f t="array" ref="G22">SUMPRODUCT($H22:$CO22,$G$2:$CN$2)/SUMPRODUCT(--($H22:$CO22&lt;&gt;""),$G$2:$CN$2)</f>
        <v>1.2162492325340148</v>
      </c>
      <c r="H22" s="2">
        <v>1.19559404243117</v>
      </c>
      <c r="I22" s="2">
        <v>1.2047064874078099</v>
      </c>
      <c r="J22" s="2">
        <v>1.19215671678923</v>
      </c>
      <c r="K22" s="2">
        <v>1.20471258505997</v>
      </c>
      <c r="L22" s="2">
        <v>1.26933859747249</v>
      </c>
      <c r="M22" s="2">
        <v>1.28671642049457</v>
      </c>
      <c r="N22" s="2">
        <v>1.21583301739817</v>
      </c>
      <c r="O22" s="2">
        <v>1.2148039546345799</v>
      </c>
      <c r="P22" s="2">
        <v>1.18480939110106</v>
      </c>
      <c r="Q22" s="2">
        <v>1.20495072080842</v>
      </c>
      <c r="R22" s="2">
        <v>1.21622142117971</v>
      </c>
      <c r="S22" s="2">
        <v>1.2238226587477401</v>
      </c>
      <c r="T22" s="2">
        <v>1.1997887025081699</v>
      </c>
      <c r="U22" s="2">
        <v>1.2034745683303201</v>
      </c>
      <c r="V22" s="2">
        <v>1.19794207309016</v>
      </c>
      <c r="W22" s="2">
        <v>1.2008645387464401</v>
      </c>
      <c r="X22" s="2">
        <v>1.20946364648464</v>
      </c>
      <c r="Y22" s="2">
        <v>1.2244271449935999</v>
      </c>
      <c r="Z22" s="2">
        <v>1.1813469565704</v>
      </c>
      <c r="AA22" s="2">
        <v>1.1984346588183601</v>
      </c>
      <c r="AB22" s="2">
        <v>1.2010669078438401</v>
      </c>
      <c r="AC22" s="2">
        <v>1.2042528634324701</v>
      </c>
      <c r="AD22" s="2">
        <v>1.2597775348219</v>
      </c>
      <c r="AE22" s="2">
        <v>1.24412454156851</v>
      </c>
      <c r="AF22" s="2">
        <v>1.22579459340095</v>
      </c>
      <c r="AG22" s="2">
        <v>1.2236513509167399</v>
      </c>
      <c r="AH22" s="2">
        <v>1.1801530829978999</v>
      </c>
      <c r="AI22" s="2">
        <v>1.20255605449415</v>
      </c>
      <c r="AJ22" s="2">
        <v>1.2126102923898801</v>
      </c>
      <c r="AK22" s="2">
        <v>1.2025480800269199</v>
      </c>
      <c r="AL22" s="2">
        <v>1.2299132167773399</v>
      </c>
      <c r="AM22" s="2">
        <v>1.22428598509149</v>
      </c>
      <c r="AN22" s="2">
        <v>1.21999175213074</v>
      </c>
      <c r="AO22" s="2">
        <v>1.23010083333402</v>
      </c>
      <c r="AP22" s="2">
        <v>1.20919806505056</v>
      </c>
      <c r="AQ22" s="2">
        <v>1.2149036628008201</v>
      </c>
      <c r="AR22" s="2">
        <v>1.1839774207572999</v>
      </c>
      <c r="AS22" s="2">
        <v>1.1722474454054901</v>
      </c>
      <c r="AT22" s="2">
        <v>1.17817938998821</v>
      </c>
      <c r="AU22" s="2">
        <v>1.1638868971579901</v>
      </c>
      <c r="AV22" s="2">
        <v>1.1782206662828201</v>
      </c>
      <c r="AW22" s="2">
        <v>1.2224534397567399</v>
      </c>
      <c r="AX22" s="2">
        <v>1.1846430604454199</v>
      </c>
      <c r="AY22" s="2">
        <v>1.19908667525888</v>
      </c>
      <c r="AZ22" s="2">
        <v>1.18794383618708</v>
      </c>
      <c r="BA22" s="2">
        <v>1.18839053221993</v>
      </c>
      <c r="BB22" s="2">
        <v>1.2085148581262499</v>
      </c>
      <c r="BC22" s="2">
        <v>1.2138387446074099</v>
      </c>
      <c r="BD22" s="2">
        <v>1.17616642483518</v>
      </c>
      <c r="BE22" s="2">
        <v>1.17926724834157</v>
      </c>
      <c r="BF22" s="2">
        <v>1.1909667116487701</v>
      </c>
      <c r="BG22" s="2">
        <v>1.19281588229039</v>
      </c>
      <c r="BH22" s="2">
        <v>1.2072650333736199</v>
      </c>
      <c r="BI22" s="2">
        <v>1.18293392071947</v>
      </c>
      <c r="BJ22" s="2">
        <v>1.20272033072455</v>
      </c>
      <c r="BK22" s="2">
        <v>1.20511814265884</v>
      </c>
      <c r="BL22" s="2">
        <v>1.1817429796994301</v>
      </c>
      <c r="BM22" s="2">
        <v>1.2003802216044901</v>
      </c>
      <c r="BN22" s="2">
        <v>1.1961435474820801</v>
      </c>
      <c r="BO22" s="2">
        <v>1.2027199758971301</v>
      </c>
      <c r="BP22" s="2">
        <v>1.1871390612055399</v>
      </c>
      <c r="BQ22" s="2">
        <v>1.1975502319300499</v>
      </c>
      <c r="BR22" s="2">
        <v>1.2779423352861401</v>
      </c>
      <c r="BS22" s="2">
        <v>1.27464033212023</v>
      </c>
      <c r="BT22" s="2">
        <v>1.18188228921171</v>
      </c>
      <c r="BU22" s="2">
        <v>1.2106195438729499</v>
      </c>
      <c r="BV22" s="2">
        <v>1.1938043048403399</v>
      </c>
      <c r="BW22" s="2">
        <v>1.2017359660684399</v>
      </c>
      <c r="BX22" s="2">
        <v>1.2039017147858699</v>
      </c>
      <c r="BY22" s="2">
        <v>1.20511997319558</v>
      </c>
      <c r="BZ22" s="2">
        <v>1.1997096909691101</v>
      </c>
      <c r="CA22" s="2">
        <v>1.1986926350057601</v>
      </c>
      <c r="CB22" s="2">
        <v>1.21074140398104</v>
      </c>
      <c r="CC22" s="2">
        <v>1.2074233260173299</v>
      </c>
      <c r="CD22" s="2">
        <v>1.2081664753813599</v>
      </c>
      <c r="CE22" s="2">
        <v>1.1937827502131</v>
      </c>
      <c r="CF22" s="2">
        <v>1.1957444690448999</v>
      </c>
      <c r="CG22" s="2">
        <v>1.1992107677091099</v>
      </c>
      <c r="CH22" s="2">
        <v>1.1737710439321301</v>
      </c>
      <c r="CI22" s="2">
        <v>1.17306066417815</v>
      </c>
      <c r="CJ22" s="2">
        <v>1.2270969599374899</v>
      </c>
      <c r="CK22" s="2">
        <v>1.21334931098886</v>
      </c>
      <c r="CL22" s="2">
        <v>1.2005080317158401</v>
      </c>
      <c r="CM22" s="2">
        <v>1.2003355767038399</v>
      </c>
      <c r="CN22" s="2">
        <v>1.21588825854855</v>
      </c>
      <c r="CO22" s="2">
        <v>1.2233160217722401</v>
      </c>
    </row>
    <row r="23" spans="1:93" x14ac:dyDescent="0.45">
      <c r="A23" t="s">
        <v>76</v>
      </c>
      <c r="B23" t="s">
        <v>65</v>
      </c>
      <c r="C23" t="s">
        <v>60</v>
      </c>
      <c r="D23">
        <v>40</v>
      </c>
      <c r="E23" s="4">
        <f t="shared" si="0"/>
        <v>0</v>
      </c>
      <c r="F23" s="1" cm="1">
        <f t="array" ref="F23">SUMPRODUCT($H23:$CO23,$H$2:$CO$2)/SUMPRODUCT(--($H23:$CO23&lt;&gt;""),$H$2:$CO$2)</f>
        <v>1.2339174514510918</v>
      </c>
      <c r="G23" s="1" cm="1">
        <f t="array" ref="G23">SUMPRODUCT($H23:$CO23,$G$2:$CN$2)/SUMPRODUCT(--($H23:$CO23&lt;&gt;""),$G$2:$CN$2)</f>
        <v>1.2196278694518516</v>
      </c>
      <c r="H23">
        <v>1.1796413794957601</v>
      </c>
      <c r="I23">
        <v>1.1901463277155599</v>
      </c>
      <c r="J23">
        <v>1.1755303130343699</v>
      </c>
      <c r="K23">
        <v>1.1897788867210799</v>
      </c>
      <c r="L23">
        <v>1.31471218987306</v>
      </c>
      <c r="M23">
        <v>1.30411875531635</v>
      </c>
      <c r="N23">
        <v>1.2196258666603601</v>
      </c>
      <c r="O23">
        <v>1.19712384824798</v>
      </c>
      <c r="P23">
        <v>1.2153870680035499</v>
      </c>
      <c r="Q23">
        <v>1.2221435909039799</v>
      </c>
      <c r="R23">
        <v>1.2247108461468299</v>
      </c>
      <c r="S23">
        <v>1.2263419858091</v>
      </c>
      <c r="T23">
        <v>1.22095982457611</v>
      </c>
      <c r="U23">
        <v>1.2358269110875699</v>
      </c>
      <c r="V23">
        <v>1.22167692999814</v>
      </c>
      <c r="W23">
        <v>1.2151923648805201</v>
      </c>
      <c r="X23">
        <v>1.24381944394513</v>
      </c>
      <c r="Y23">
        <v>1.22039546679793</v>
      </c>
      <c r="Z23">
        <v>1.25824293288309</v>
      </c>
      <c r="AA23">
        <v>1.23503577717913</v>
      </c>
      <c r="AB23">
        <v>1.2580907045066601</v>
      </c>
      <c r="AC23">
        <v>1.19863502243362</v>
      </c>
      <c r="AD23">
        <v>1.33952203643059</v>
      </c>
      <c r="AE23">
        <v>1.1965466103137701</v>
      </c>
      <c r="AF23">
        <v>1.21117342096526</v>
      </c>
      <c r="AG23">
        <v>1.1826940503513499</v>
      </c>
      <c r="AH23">
        <v>1.2080871364684</v>
      </c>
      <c r="AI23">
        <v>1.20836352337895</v>
      </c>
      <c r="AJ23">
        <v>1.18864420543831</v>
      </c>
      <c r="AK23">
        <v>1.1938916183216599</v>
      </c>
      <c r="AL23">
        <v>1.2224635131325701</v>
      </c>
      <c r="AM23">
        <v>1.1992027532421099</v>
      </c>
      <c r="AN23">
        <v>1.2195433021829001</v>
      </c>
      <c r="AO23">
        <v>1.2224171067826399</v>
      </c>
      <c r="AP23">
        <v>1.19605691414042</v>
      </c>
      <c r="AQ23">
        <v>1.2382978674034</v>
      </c>
      <c r="AR23">
        <v>1.2424477718272799</v>
      </c>
      <c r="AS23">
        <v>1.2437649722321</v>
      </c>
      <c r="AT23">
        <v>1.23440618984761</v>
      </c>
      <c r="AU23">
        <v>1.2428377951577501</v>
      </c>
      <c r="AV23">
        <v>1.21621912474896</v>
      </c>
      <c r="AW23">
        <v>1.2826143058291</v>
      </c>
      <c r="AX23">
        <v>1.2201856972646901</v>
      </c>
      <c r="AY23">
        <v>1.2443788279422801</v>
      </c>
      <c r="AZ23">
        <v>1.2338988850614001</v>
      </c>
      <c r="BA23">
        <v>1.2166959947170699</v>
      </c>
      <c r="BB23">
        <v>1.2626107934597599</v>
      </c>
      <c r="BC23">
        <v>1.2399892907476899</v>
      </c>
      <c r="BD23">
        <v>1.25336304019806</v>
      </c>
      <c r="BE23">
        <v>1.2632358384468301</v>
      </c>
      <c r="BF23">
        <v>1.2299702077453101</v>
      </c>
      <c r="BG23">
        <v>1.2487734987379</v>
      </c>
      <c r="BH23">
        <v>1.20578341340317</v>
      </c>
      <c r="BI23">
        <v>1.20472947586444</v>
      </c>
      <c r="BJ23">
        <v>1.2541248363875599</v>
      </c>
      <c r="BK23">
        <v>1.26511767745601</v>
      </c>
      <c r="BL23">
        <v>1.21732994529219</v>
      </c>
      <c r="BM23">
        <v>1.22542969763784</v>
      </c>
      <c r="BN23">
        <v>1.23403306703106</v>
      </c>
      <c r="BO23">
        <v>1.2394066907519801</v>
      </c>
      <c r="BP23">
        <v>1.23023463263</v>
      </c>
      <c r="BQ23">
        <v>1.24487332010101</v>
      </c>
      <c r="BR23">
        <v>1.39754960639908</v>
      </c>
      <c r="BS23">
        <v>1.3672338530157</v>
      </c>
      <c r="BT23">
        <v>1.2340854419957801</v>
      </c>
      <c r="BU23">
        <v>1.22803866229212</v>
      </c>
      <c r="BV23">
        <v>1.22747829729752</v>
      </c>
      <c r="BW23">
        <v>1.24125209716597</v>
      </c>
      <c r="BX23">
        <v>1.19193140259043</v>
      </c>
      <c r="BY23">
        <v>1.2379505124117101</v>
      </c>
      <c r="BZ23">
        <v>1.2027096107261901</v>
      </c>
      <c r="CA23">
        <v>1.2352643112514401</v>
      </c>
      <c r="CB23">
        <v>1.23569238237816</v>
      </c>
      <c r="CC23">
        <v>1.2694313771160499</v>
      </c>
      <c r="CD23">
        <v>1.26162379071041</v>
      </c>
      <c r="CE23">
        <v>1.2664837049416899</v>
      </c>
      <c r="CF23">
        <v>1.2260088696837299</v>
      </c>
      <c r="CG23">
        <v>1.24909241375577</v>
      </c>
      <c r="CH23">
        <v>1.2301908510923401</v>
      </c>
      <c r="CI23">
        <v>1.2359262743875401</v>
      </c>
      <c r="CJ23">
        <v>1.25962465344026</v>
      </c>
      <c r="CK23">
        <v>1.2529237115286</v>
      </c>
      <c r="CL23">
        <v>1.27602975261607</v>
      </c>
      <c r="CM23">
        <v>1.2309645214685601</v>
      </c>
      <c r="CN23">
        <v>1.2647580533281999</v>
      </c>
      <c r="CO23">
        <v>1.26574031325867</v>
      </c>
    </row>
    <row r="24" spans="1:93" x14ac:dyDescent="0.45">
      <c r="A24" s="2" t="s">
        <v>97</v>
      </c>
      <c r="B24" s="2" t="s">
        <v>66</v>
      </c>
      <c r="C24" s="2" t="s">
        <v>63</v>
      </c>
      <c r="D24" s="2">
        <v>40</v>
      </c>
      <c r="E24" s="2">
        <f t="shared" si="0"/>
        <v>0</v>
      </c>
      <c r="F24" s="3" cm="1">
        <f t="array" ref="F24">SUMPRODUCT($H24:$CO24,$H$2:$CO$2)/SUMPRODUCT(--($H24:$CO24&lt;&gt;""),$H$2:$CO$2)</f>
        <v>1.2387187318699244</v>
      </c>
      <c r="G24" s="3" cm="1">
        <f t="array" ref="G24">SUMPRODUCT($H24:$CO24,$G$2:$CN$2)/SUMPRODUCT(--($H24:$CO24&lt;&gt;""),$G$2:$CN$2)</f>
        <v>1.2161608426577046</v>
      </c>
      <c r="H24" s="2">
        <v>1.2727468546215399</v>
      </c>
      <c r="I24" s="2">
        <v>1.2243071580578</v>
      </c>
      <c r="J24" s="2">
        <v>1.26862896429857</v>
      </c>
      <c r="K24" s="2">
        <v>1.2264636510312199</v>
      </c>
      <c r="L24" s="2">
        <v>1.2566262082933199</v>
      </c>
      <c r="M24" s="2">
        <v>1.25439175979113</v>
      </c>
      <c r="N24" s="2">
        <v>1.20671948949963</v>
      </c>
      <c r="O24" s="2">
        <v>1.21491683978851</v>
      </c>
      <c r="P24" s="2">
        <v>1.17840458355733</v>
      </c>
      <c r="Q24" s="2">
        <v>1.19678462587873</v>
      </c>
      <c r="R24" s="2">
        <v>1.28924795446044</v>
      </c>
      <c r="S24" s="2">
        <v>1.2437827364318299</v>
      </c>
      <c r="T24" s="2">
        <v>1.2129136001227501</v>
      </c>
      <c r="U24" s="2">
        <v>1.22745251320344</v>
      </c>
      <c r="V24" s="2">
        <v>1.20036670501216</v>
      </c>
      <c r="W24" s="2">
        <v>1.2025686601061101</v>
      </c>
      <c r="X24" s="2">
        <v>1.2552276211087601</v>
      </c>
      <c r="Y24" s="2">
        <v>1.2208489171697701</v>
      </c>
      <c r="Z24" s="2">
        <v>1.23554945770789</v>
      </c>
      <c r="AA24" s="2">
        <v>1.19003763523266</v>
      </c>
      <c r="AB24" s="2">
        <v>1.2599924502843001</v>
      </c>
      <c r="AC24" s="2">
        <v>1.21458522016061</v>
      </c>
      <c r="AD24" s="2">
        <v>1.32270939000365</v>
      </c>
      <c r="AE24" s="2">
        <v>1.2426050149707299</v>
      </c>
      <c r="AF24" s="2">
        <v>1.23841692439422</v>
      </c>
      <c r="AG24" s="2">
        <v>1.21797383888406</v>
      </c>
      <c r="AH24" s="2">
        <v>1.26133053689951</v>
      </c>
      <c r="AI24" s="2">
        <v>1.22356476512515</v>
      </c>
      <c r="AJ24" s="2">
        <v>1.20147265054048</v>
      </c>
      <c r="AK24" s="2">
        <v>1.1711846052105499</v>
      </c>
      <c r="AL24" s="2">
        <v>1.2964032235534999</v>
      </c>
      <c r="AM24" s="2">
        <v>1.23533029062235</v>
      </c>
      <c r="AN24" s="2">
        <v>1.24020031509476</v>
      </c>
      <c r="AO24" s="2">
        <v>1.2301836211549899</v>
      </c>
      <c r="AP24" s="2">
        <v>1.2015507718107701</v>
      </c>
      <c r="AQ24" s="2">
        <v>1.2092995657703201</v>
      </c>
      <c r="AR24" s="2">
        <v>1.1942193882943499</v>
      </c>
      <c r="AS24" s="2">
        <v>1.1644314477072599</v>
      </c>
      <c r="AT24" s="2">
        <v>1.18313309899053</v>
      </c>
      <c r="AU24" s="2">
        <v>1.17283108210903</v>
      </c>
      <c r="AV24" s="2">
        <v>1.1751609099711999</v>
      </c>
      <c r="AW24" s="2">
        <v>1.2080696503230699</v>
      </c>
      <c r="AX24" s="2">
        <v>1.20637323508059</v>
      </c>
      <c r="AY24" s="2">
        <v>1.18235306101072</v>
      </c>
      <c r="AZ24" s="2">
        <v>1.21918487711697</v>
      </c>
      <c r="BA24" s="2">
        <v>1.19794631134082</v>
      </c>
      <c r="BB24" s="2">
        <v>1.2151352891582701</v>
      </c>
      <c r="BC24" s="2">
        <v>1.2232847521675401</v>
      </c>
      <c r="BD24" s="2">
        <v>1.1702886576210401</v>
      </c>
      <c r="BE24" s="2">
        <v>1.1846084564752899</v>
      </c>
      <c r="BF24" s="2">
        <v>1.20851464843283</v>
      </c>
      <c r="BG24" s="2">
        <v>1.1776352538366801</v>
      </c>
      <c r="BH24" s="2">
        <v>1.1947341021303</v>
      </c>
      <c r="BI24" s="2">
        <v>1.15086790861278</v>
      </c>
      <c r="BJ24" s="2">
        <v>1.18937258884247</v>
      </c>
      <c r="BK24" s="2">
        <v>1.18664794015731</v>
      </c>
      <c r="BL24" s="2">
        <v>1.1822984657200999</v>
      </c>
      <c r="BM24" s="2">
        <v>1.18708142902304</v>
      </c>
      <c r="BN24" s="2">
        <v>1.19316806815709</v>
      </c>
      <c r="BO24" s="2">
        <v>1.17989745098056</v>
      </c>
      <c r="BP24" s="2">
        <v>1.1977271142905801</v>
      </c>
      <c r="BQ24" s="2">
        <v>1.18000234365255</v>
      </c>
      <c r="BR24" s="2">
        <v>1.2859941970620601</v>
      </c>
      <c r="BS24" s="2">
        <v>1.26042971868688</v>
      </c>
      <c r="BT24" s="2">
        <v>1.2151630859678</v>
      </c>
      <c r="BU24" s="2">
        <v>1.2137693877565501</v>
      </c>
      <c r="BV24" s="2">
        <v>1.1851553130377199</v>
      </c>
      <c r="BW24" s="2">
        <v>1.19218128983542</v>
      </c>
      <c r="BX24" s="2">
        <v>1.2131639035370301</v>
      </c>
      <c r="BY24" s="2">
        <v>1.2066914733328</v>
      </c>
      <c r="BZ24" s="2">
        <v>1.22096793884323</v>
      </c>
      <c r="CA24" s="2">
        <v>1.20256346456182</v>
      </c>
      <c r="CB24" s="2">
        <v>1.20095753530184</v>
      </c>
      <c r="CC24" s="2">
        <v>1.19497068952339</v>
      </c>
      <c r="CD24" s="2">
        <v>1.1792417931732599</v>
      </c>
      <c r="CE24" s="2">
        <v>1.1932783025124301</v>
      </c>
      <c r="CF24" s="2">
        <v>1.18708632671333</v>
      </c>
      <c r="CG24" s="2">
        <v>1.20291686745357</v>
      </c>
      <c r="CH24" s="2">
        <v>1.1474084944677101</v>
      </c>
      <c r="CI24" s="2">
        <v>1.1764075349361101</v>
      </c>
      <c r="CJ24" s="2">
        <v>1.2145969338052101</v>
      </c>
      <c r="CK24" s="2">
        <v>1.19187528200031</v>
      </c>
      <c r="CL24" s="2">
        <v>1.19294094266802</v>
      </c>
      <c r="CM24" s="2">
        <v>1.1517605832157001</v>
      </c>
      <c r="CN24" s="2">
        <v>1.2074923447309001</v>
      </c>
      <c r="CO24" s="2">
        <v>1.2030865726945299</v>
      </c>
    </row>
    <row r="25" spans="1:93" x14ac:dyDescent="0.45">
      <c r="A25" t="s">
        <v>79</v>
      </c>
      <c r="B25" t="s">
        <v>59</v>
      </c>
      <c r="C25" t="s">
        <v>62</v>
      </c>
      <c r="D25">
        <v>40</v>
      </c>
      <c r="E25" s="4">
        <f t="shared" si="0"/>
        <v>0</v>
      </c>
      <c r="F25" s="1" cm="1">
        <f t="array" ref="F25">SUMPRODUCT($H25:$CO25,$H$2:$CO$2)/SUMPRODUCT(--($H25:$CO25&lt;&gt;""),$H$2:$CO$2)</f>
        <v>1.2428542761933761</v>
      </c>
      <c r="G25" s="1" cm="1">
        <f t="array" ref="G25">SUMPRODUCT($H25:$CO25,$G$2:$CN$2)/SUMPRODUCT(--($H25:$CO25&lt;&gt;""),$G$2:$CN$2)</f>
        <v>1.2362251295550437</v>
      </c>
      <c r="H25">
        <v>1.2321537244710601</v>
      </c>
      <c r="I25">
        <v>1.2210210897523901</v>
      </c>
      <c r="J25">
        <v>1.23130514130385</v>
      </c>
      <c r="K25">
        <v>1.22118097673403</v>
      </c>
      <c r="L25">
        <v>1.3025328581476101</v>
      </c>
      <c r="M25">
        <v>1.28567675946397</v>
      </c>
      <c r="N25">
        <v>1.2145368822831899</v>
      </c>
      <c r="O25">
        <v>1.2100613954995001</v>
      </c>
      <c r="P25">
        <v>1.2521864514129299</v>
      </c>
      <c r="Q25">
        <v>1.2528976803424801</v>
      </c>
      <c r="R25">
        <v>1.30454055656492</v>
      </c>
      <c r="S25">
        <v>1.2354616337919899</v>
      </c>
      <c r="T25">
        <v>1.21322829775663</v>
      </c>
      <c r="U25">
        <v>1.22392804096637</v>
      </c>
      <c r="V25">
        <v>1.2429719430131001</v>
      </c>
      <c r="W25">
        <v>1.2467302228336701</v>
      </c>
      <c r="X25">
        <v>1.2542458305556701</v>
      </c>
      <c r="Y25">
        <v>1.23942373629338</v>
      </c>
      <c r="Z25">
        <v>1.2264151652888799</v>
      </c>
      <c r="AA25">
        <v>1.22951482197421</v>
      </c>
      <c r="AB25">
        <v>1.21925170658596</v>
      </c>
      <c r="AC25">
        <v>1.2099731768614701</v>
      </c>
      <c r="AD25">
        <v>1.2306133476839101</v>
      </c>
      <c r="AE25">
        <v>1.22848252727</v>
      </c>
      <c r="AF25">
        <v>1.2714503455559101</v>
      </c>
      <c r="AG25">
        <v>1.22898849403354</v>
      </c>
      <c r="AH25">
        <v>1.2293151658974899</v>
      </c>
      <c r="AI25">
        <v>1.22026839581173</v>
      </c>
      <c r="AJ25">
        <v>1.20809128649336</v>
      </c>
      <c r="AK25">
        <v>1.22400096845967</v>
      </c>
      <c r="AL25">
        <v>1.2425076467210601</v>
      </c>
      <c r="AM25">
        <v>1.2394320090930699</v>
      </c>
      <c r="AN25">
        <v>1.2194899004998301</v>
      </c>
      <c r="AO25">
        <v>1.2272015236596201</v>
      </c>
      <c r="AP25">
        <v>1.2115902250835799</v>
      </c>
      <c r="AQ25">
        <v>1.2434414976655901</v>
      </c>
      <c r="AR25">
        <v>1.2554762429061399</v>
      </c>
      <c r="AS25">
        <v>1.2389332104876301</v>
      </c>
      <c r="AT25">
        <v>1.2363649661135101</v>
      </c>
      <c r="AU25">
        <v>1.2517566210343101</v>
      </c>
      <c r="AV25">
        <v>1.2397817498016599</v>
      </c>
      <c r="AW25">
        <v>1.2457843111848199</v>
      </c>
      <c r="AX25">
        <v>1.23690430645251</v>
      </c>
      <c r="AY25">
        <v>1.25915844176822</v>
      </c>
      <c r="AZ25">
        <v>1.2543552837526999</v>
      </c>
      <c r="BA25">
        <v>1.2357024636754299</v>
      </c>
      <c r="BB25">
        <v>1.2790141009007101</v>
      </c>
      <c r="BC25">
        <v>1.2667704388679699</v>
      </c>
      <c r="BD25">
        <v>1.28446346414621</v>
      </c>
      <c r="BE25">
        <v>1.2908848825999499</v>
      </c>
      <c r="BF25">
        <v>1.2445643069345</v>
      </c>
      <c r="BG25">
        <v>1.2617681079339</v>
      </c>
      <c r="BH25">
        <v>1.2430447806788301</v>
      </c>
      <c r="BI25">
        <v>1.2308623475248199</v>
      </c>
      <c r="BJ25">
        <v>1.26728026758265</v>
      </c>
      <c r="BK25">
        <v>1.2642266254438199</v>
      </c>
      <c r="BL25">
        <v>1.2192269535534599</v>
      </c>
      <c r="BM25">
        <v>1.2273943806513501</v>
      </c>
      <c r="BN25">
        <v>1.27621040296507</v>
      </c>
      <c r="BO25">
        <v>1.28345604459234</v>
      </c>
      <c r="BP25">
        <v>1.2600705471196401</v>
      </c>
      <c r="BQ25">
        <v>1.2535080242708601</v>
      </c>
      <c r="BR25">
        <v>1.3438967520988001</v>
      </c>
      <c r="BS25">
        <v>1.36104604873639</v>
      </c>
      <c r="BT25">
        <v>1.21351131586905</v>
      </c>
      <c r="BU25">
        <v>1.2343500364664399</v>
      </c>
      <c r="BV25">
        <v>1.25508348710954</v>
      </c>
      <c r="BW25">
        <v>1.26494939190317</v>
      </c>
      <c r="BX25">
        <v>1.22386570286355</v>
      </c>
      <c r="BY25">
        <v>1.2420698327511399</v>
      </c>
      <c r="BZ25">
        <v>1.22273671998313</v>
      </c>
      <c r="CA25">
        <v>1.23302180185266</v>
      </c>
      <c r="CB25">
        <v>1.2945301641334299</v>
      </c>
      <c r="CC25">
        <v>1.27852302583081</v>
      </c>
      <c r="CD25">
        <v>1.2611191377742299</v>
      </c>
      <c r="CE25">
        <v>1.2449544650072599</v>
      </c>
      <c r="CF25">
        <v>1.2317555140563601</v>
      </c>
      <c r="CG25">
        <v>1.2476114448243401</v>
      </c>
      <c r="CH25">
        <v>1.23781253245534</v>
      </c>
      <c r="CI25">
        <v>1.25986891245025</v>
      </c>
      <c r="CJ25">
        <v>1.2690652443358701</v>
      </c>
      <c r="CK25">
        <v>1.2709604894212201</v>
      </c>
      <c r="CL25">
        <v>1.2148137375124299</v>
      </c>
      <c r="CM25">
        <v>1.2366078367517499</v>
      </c>
      <c r="CN25">
        <v>1.2574283726049</v>
      </c>
      <c r="CO25">
        <v>1.2646014962550201</v>
      </c>
    </row>
    <row r="26" spans="1:93" x14ac:dyDescent="0.45">
      <c r="A26" t="s">
        <v>78</v>
      </c>
      <c r="B26" t="s">
        <v>69</v>
      </c>
      <c r="C26" t="s">
        <v>60</v>
      </c>
      <c r="D26">
        <v>40</v>
      </c>
      <c r="E26" s="4">
        <f t="shared" si="0"/>
        <v>0</v>
      </c>
      <c r="F26" s="1" cm="1">
        <f t="array" ref="F26">SUMPRODUCT($H26:$CO26,$H$2:$CO$2)/SUMPRODUCT(--($H26:$CO26&lt;&gt;""),$H$2:$CO$2)</f>
        <v>1.2598514728342496</v>
      </c>
      <c r="G26" s="1" cm="1">
        <f t="array" ref="G26">SUMPRODUCT($H26:$CO26,$G$2:$CN$2)/SUMPRODUCT(--($H26:$CO26&lt;&gt;""),$G$2:$CN$2)</f>
        <v>1.189120436035263</v>
      </c>
      <c r="H26">
        <v>1.3242434858161301</v>
      </c>
      <c r="I26">
        <v>1.19142825472134</v>
      </c>
      <c r="J26">
        <v>1.32261808750661</v>
      </c>
      <c r="K26">
        <v>1.1929348260372601</v>
      </c>
      <c r="L26">
        <v>1.4214096817841699</v>
      </c>
      <c r="M26">
        <v>1.3004007093641701</v>
      </c>
      <c r="N26">
        <v>1.2117712481968801</v>
      </c>
      <c r="O26">
        <v>1.1731043960520799</v>
      </c>
      <c r="P26">
        <v>1.16189631444237</v>
      </c>
      <c r="Q26">
        <v>1.15891353640862</v>
      </c>
      <c r="R26">
        <v>1.3163906574842199</v>
      </c>
      <c r="S26">
        <v>1.22684098099951</v>
      </c>
      <c r="T26">
        <v>1.2160776458949201</v>
      </c>
      <c r="U26">
        <v>1.1889848243066601</v>
      </c>
      <c r="V26">
        <v>1.2180962342375099</v>
      </c>
      <c r="W26">
        <v>1.18684884643917</v>
      </c>
      <c r="X26">
        <v>1.26937240422817</v>
      </c>
      <c r="Y26">
        <v>1.1860230399848599</v>
      </c>
      <c r="Z26">
        <v>1.22436341810474</v>
      </c>
      <c r="AA26">
        <v>1.1503223199093999</v>
      </c>
      <c r="AB26">
        <v>1.3022674928840601</v>
      </c>
      <c r="AC26">
        <v>1.1803683878264499</v>
      </c>
      <c r="AD26">
        <v>1.34506121023939</v>
      </c>
      <c r="AE26">
        <v>1.18763799578429</v>
      </c>
      <c r="AF26">
        <v>1.3432945038205999</v>
      </c>
      <c r="AG26">
        <v>1.2087533638400101</v>
      </c>
      <c r="AH26">
        <v>1.2885234245053501</v>
      </c>
      <c r="AI26">
        <v>1.21532848401817</v>
      </c>
      <c r="AJ26">
        <v>1.16699667951696</v>
      </c>
      <c r="AK26">
        <v>1.16765186958445</v>
      </c>
      <c r="AL26">
        <v>1.2740470160573401</v>
      </c>
      <c r="AM26">
        <v>1.2139497991569199</v>
      </c>
      <c r="AN26">
        <v>1.2470663226549501</v>
      </c>
      <c r="AO26">
        <v>1.19886209111372</v>
      </c>
      <c r="AP26">
        <v>1.2707540773302699</v>
      </c>
      <c r="AQ26">
        <v>1.1786527195168599</v>
      </c>
      <c r="AR26">
        <v>1.1715881519929601</v>
      </c>
      <c r="AS26">
        <v>1.1146559448055899</v>
      </c>
      <c r="AT26">
        <v>1.1587214602779099</v>
      </c>
      <c r="AU26">
        <v>1.10364524281485</v>
      </c>
      <c r="AV26">
        <v>1.20416605860064</v>
      </c>
      <c r="AW26">
        <v>1.1881734606613401</v>
      </c>
      <c r="AX26">
        <v>1.19320607378963</v>
      </c>
      <c r="AY26">
        <v>1.19549496049759</v>
      </c>
      <c r="AZ26">
        <v>1.18188276890167</v>
      </c>
      <c r="BA26">
        <v>1.1145716654379101</v>
      </c>
      <c r="BB26">
        <v>1.1913226086314701</v>
      </c>
      <c r="BC26">
        <v>1.1105014568518901</v>
      </c>
      <c r="BD26">
        <v>1.11814889485136</v>
      </c>
      <c r="BE26">
        <v>1.10226398957542</v>
      </c>
      <c r="BF26">
        <v>1.25340516822137</v>
      </c>
      <c r="BG26">
        <v>1.17052277406356</v>
      </c>
      <c r="BH26">
        <v>1.1735048907488801</v>
      </c>
      <c r="BI26">
        <v>1.1151930764756699</v>
      </c>
      <c r="BJ26">
        <v>1.18078122528397</v>
      </c>
      <c r="BK26">
        <v>1.12726189159013</v>
      </c>
      <c r="BL26">
        <v>1.1610419253552799</v>
      </c>
      <c r="BM26">
        <v>1.1008145151498101</v>
      </c>
      <c r="BN26">
        <v>1.17478208509712</v>
      </c>
      <c r="BO26">
        <v>1.1113395855430701</v>
      </c>
      <c r="BP26">
        <v>1.1480981756955</v>
      </c>
      <c r="BQ26">
        <v>1.12026099649156</v>
      </c>
      <c r="BR26">
        <v>1.2901300904528901</v>
      </c>
      <c r="BS26">
        <v>1.2324683369578</v>
      </c>
      <c r="BT26">
        <v>1.20707534437472</v>
      </c>
      <c r="BU26">
        <v>1.1927737144416399</v>
      </c>
      <c r="BV26">
        <v>1.11116986683731</v>
      </c>
      <c r="BW26">
        <v>1.08966936529144</v>
      </c>
      <c r="BX26">
        <v>1.1829413868996299</v>
      </c>
      <c r="BY26">
        <v>1.15731842613147</v>
      </c>
      <c r="BZ26">
        <v>1.17765663470746</v>
      </c>
      <c r="CA26">
        <v>1.1620714324041701</v>
      </c>
      <c r="CB26">
        <v>1.2287997854380699</v>
      </c>
      <c r="CC26">
        <v>1.16991214645131</v>
      </c>
      <c r="CD26">
        <v>1.1859006796378599</v>
      </c>
      <c r="CE26">
        <v>1.11600404094894</v>
      </c>
      <c r="CF26">
        <v>1.16257188874366</v>
      </c>
      <c r="CG26">
        <v>1.1178449989791399</v>
      </c>
      <c r="CH26">
        <v>1.12997441848113</v>
      </c>
      <c r="CI26">
        <v>1.0944529961874301</v>
      </c>
      <c r="CJ26">
        <v>1.25015094505792</v>
      </c>
      <c r="CK26">
        <v>1.1612283524937601</v>
      </c>
      <c r="CL26">
        <v>1.22875007245444</v>
      </c>
      <c r="CM26">
        <v>1.1409272696152899</v>
      </c>
      <c r="CN26">
        <v>1.1830597719096101</v>
      </c>
      <c r="CO26">
        <v>1.1381019162593899</v>
      </c>
    </row>
    <row r="27" spans="1:93" x14ac:dyDescent="0.45">
      <c r="A27" s="2" t="s">
        <v>99</v>
      </c>
      <c r="B27" s="2" t="s">
        <v>65</v>
      </c>
      <c r="C27" s="2" t="s">
        <v>83</v>
      </c>
      <c r="D27" s="2">
        <v>40</v>
      </c>
      <c r="E27" s="2">
        <f t="shared" si="0"/>
        <v>0</v>
      </c>
      <c r="F27" s="3" cm="1">
        <f t="array" ref="F27">SUMPRODUCT($H27:$CO27,$H$2:$CO$2)/SUMPRODUCT(--($H27:$CO27&lt;&gt;""),$H$2:$CO$2)</f>
        <v>1.2790678731052176</v>
      </c>
      <c r="G27" s="3" cm="1">
        <f t="array" ref="G27">SUMPRODUCT($H27:$CO27,$G$2:$CN$2)/SUMPRODUCT(--($H27:$CO27&lt;&gt;""),$G$2:$CN$2)</f>
        <v>1.2839502941517149</v>
      </c>
      <c r="H27" s="2">
        <v>1.2804627239808299</v>
      </c>
      <c r="I27" s="2">
        <v>1.28016098472099</v>
      </c>
      <c r="J27" s="2">
        <v>1.2797380753988199</v>
      </c>
      <c r="K27" s="2">
        <v>1.2783136689433101</v>
      </c>
      <c r="L27" s="2">
        <v>1.3445979690361201</v>
      </c>
      <c r="M27" s="2">
        <v>1.3274531447061999</v>
      </c>
      <c r="N27" s="2">
        <v>1.2659468176239099</v>
      </c>
      <c r="O27" s="2">
        <v>1.27505924495337</v>
      </c>
      <c r="P27" s="2">
        <v>1.2768127885771099</v>
      </c>
      <c r="Q27" s="2">
        <v>1.27778844201616</v>
      </c>
      <c r="R27" s="2">
        <v>1.2785005546591599</v>
      </c>
      <c r="S27" s="2">
        <v>1.27701412368842</v>
      </c>
      <c r="T27" s="2">
        <v>1.26870238844136</v>
      </c>
      <c r="U27" s="2">
        <v>1.26402466537648</v>
      </c>
      <c r="V27" s="2">
        <v>1.2825100156582101</v>
      </c>
      <c r="W27" s="2">
        <v>1.27609266194048</v>
      </c>
      <c r="X27" s="2">
        <v>1.2764411053243601</v>
      </c>
      <c r="Y27" s="2">
        <v>1.28663970996197</v>
      </c>
      <c r="Z27" s="2">
        <v>1.2514181348283699</v>
      </c>
      <c r="AA27" s="2">
        <v>1.2646557418264901</v>
      </c>
      <c r="AB27" s="2">
        <v>1.28763527001755</v>
      </c>
      <c r="AC27" s="2">
        <v>1.2864308247821099</v>
      </c>
      <c r="AD27" s="2">
        <v>1.2613155122452699</v>
      </c>
      <c r="AE27" s="2">
        <v>1.27912571555974</v>
      </c>
      <c r="AF27" s="2">
        <v>1.2881291976914699</v>
      </c>
      <c r="AG27" s="2">
        <v>1.27434443537772</v>
      </c>
      <c r="AH27" s="2">
        <v>1.2823557438328399</v>
      </c>
      <c r="AI27" s="2">
        <v>1.2840280339983601</v>
      </c>
      <c r="AJ27" s="2">
        <v>1.2765651364546999</v>
      </c>
      <c r="AK27" s="2">
        <v>1.2874681517951001</v>
      </c>
      <c r="AL27" s="2">
        <v>1.26716630209543</v>
      </c>
      <c r="AM27" s="2">
        <v>1.2710089861816001</v>
      </c>
      <c r="AN27" s="2">
        <v>1.2478466495742599</v>
      </c>
      <c r="AO27" s="2">
        <v>1.2789349427429</v>
      </c>
      <c r="AP27" s="2">
        <v>1.2850333065684401</v>
      </c>
      <c r="AQ27" s="2">
        <v>1.31277050267981</v>
      </c>
      <c r="AR27" s="2">
        <v>1.28063665607059</v>
      </c>
      <c r="AS27" s="2">
        <v>1.27263960700989</v>
      </c>
      <c r="AT27" s="2">
        <v>1.2863963167413199</v>
      </c>
      <c r="AU27" s="2">
        <v>1.2968880682814901</v>
      </c>
      <c r="AV27" s="2">
        <v>1.23770437272121</v>
      </c>
      <c r="AW27" s="2">
        <v>1.2985531987491701</v>
      </c>
      <c r="AX27" s="2">
        <v>1.26405269359283</v>
      </c>
      <c r="AY27" s="2">
        <v>1.2997026975719801</v>
      </c>
      <c r="AZ27" s="2">
        <v>1.29494181780347</v>
      </c>
      <c r="BA27" s="2">
        <v>1.30105300862587</v>
      </c>
      <c r="BB27" s="2">
        <v>1.28840016674693</v>
      </c>
      <c r="BC27" s="2">
        <v>1.2922364966362301</v>
      </c>
      <c r="BD27" s="2">
        <v>1.3078585002124901</v>
      </c>
      <c r="BE27" s="2">
        <v>1.32352813889995</v>
      </c>
      <c r="BF27" s="2">
        <v>1.2901195804773899</v>
      </c>
      <c r="BG27" s="2">
        <v>1.2933666358849101</v>
      </c>
      <c r="BH27" s="2">
        <v>1.2732677064987601</v>
      </c>
      <c r="BI27" s="2">
        <v>1.2840140760133001</v>
      </c>
      <c r="BJ27" s="2">
        <v>1.31798486856502</v>
      </c>
      <c r="BK27" s="2">
        <v>1.3307427088886401</v>
      </c>
      <c r="BL27" s="2">
        <v>1.28282228677457</v>
      </c>
      <c r="BM27" s="2">
        <v>1.29233399312443</v>
      </c>
      <c r="BN27" s="2">
        <v>1.2927222949580599</v>
      </c>
      <c r="BO27" s="2">
        <v>1.3016033213520799</v>
      </c>
      <c r="BP27" s="2">
        <v>1.2493458660821299</v>
      </c>
      <c r="BQ27" s="2">
        <v>1.27568199532533</v>
      </c>
      <c r="BR27" s="2">
        <v>1.3757934090674799</v>
      </c>
      <c r="BS27" s="2">
        <v>1.3751618865684501</v>
      </c>
      <c r="BT27" s="2">
        <v>1.2817853852888701</v>
      </c>
      <c r="BU27" s="2">
        <v>1.29384527797005</v>
      </c>
      <c r="BV27" s="2">
        <v>1.3031479047286101</v>
      </c>
      <c r="BW27" s="2">
        <v>1.3164378893503299</v>
      </c>
      <c r="BX27" s="2">
        <v>1.2623629108566701</v>
      </c>
      <c r="BY27" s="2">
        <v>1.2938382146632901</v>
      </c>
      <c r="BZ27" s="2">
        <v>1.2653265849583499</v>
      </c>
      <c r="CA27" s="2">
        <v>1.29167560355787</v>
      </c>
      <c r="CB27" s="2">
        <v>1.27990347055673</v>
      </c>
      <c r="CC27" s="2">
        <v>1.2948621847941899</v>
      </c>
      <c r="CD27" s="2">
        <v>1.3089554587057399</v>
      </c>
      <c r="CE27" s="2">
        <v>1.31703375751379</v>
      </c>
      <c r="CF27" s="2">
        <v>1.2818286087550099</v>
      </c>
      <c r="CG27" s="2">
        <v>1.30406860469426</v>
      </c>
      <c r="CH27" s="2">
        <v>1.2663509101222299</v>
      </c>
      <c r="CI27" s="2">
        <v>1.2853506322877299</v>
      </c>
      <c r="CJ27" s="2">
        <v>1.2869204808990899</v>
      </c>
      <c r="CK27" s="2">
        <v>1.3030938616331</v>
      </c>
      <c r="CL27" s="2">
        <v>1.2618680373164799</v>
      </c>
      <c r="CM27" s="2">
        <v>1.2884531979981999</v>
      </c>
      <c r="CN27" s="2">
        <v>1.2886922572527399</v>
      </c>
      <c r="CO27" s="2">
        <v>1.29670712351115</v>
      </c>
    </row>
    <row r="28" spans="1:93" x14ac:dyDescent="0.45">
      <c r="A28" t="s">
        <v>87</v>
      </c>
      <c r="B28" t="s">
        <v>65</v>
      </c>
      <c r="C28" t="s">
        <v>60</v>
      </c>
      <c r="D28">
        <v>40</v>
      </c>
      <c r="E28" s="4">
        <f t="shared" si="0"/>
        <v>0</v>
      </c>
      <c r="F28" s="1" cm="1">
        <f t="array" ref="F28">SUMPRODUCT($H28:$CO28,$H$2:$CO$2)/SUMPRODUCT(--($H28:$CO28&lt;&gt;""),$H$2:$CO$2)</f>
        <v>1.2919820144741772</v>
      </c>
      <c r="G28" s="1" cm="1">
        <f t="array" ref="G28">SUMPRODUCT($H28:$CO28,$G$2:$CN$2)/SUMPRODUCT(--($H28:$CO28&lt;&gt;""),$G$2:$CN$2)</f>
        <v>1.2801452674745808</v>
      </c>
      <c r="H28">
        <v>1.26588697253438</v>
      </c>
      <c r="I28">
        <v>1.2601926772416101</v>
      </c>
      <c r="J28">
        <v>1.26642912895288</v>
      </c>
      <c r="K28">
        <v>1.26352977671392</v>
      </c>
      <c r="L28">
        <v>1.3357402522892801</v>
      </c>
      <c r="M28">
        <v>1.3331844061300999</v>
      </c>
      <c r="N28">
        <v>1.29078214357365</v>
      </c>
      <c r="O28">
        <v>1.287028527945</v>
      </c>
      <c r="P28">
        <v>1.27839083299</v>
      </c>
      <c r="Q28">
        <v>1.2817559679829</v>
      </c>
      <c r="R28">
        <v>1.3255000010039899</v>
      </c>
      <c r="S28">
        <v>1.26253417088546</v>
      </c>
      <c r="T28">
        <v>1.29129373013339</v>
      </c>
      <c r="U28">
        <v>1.3015196868971</v>
      </c>
      <c r="V28">
        <v>1.25718796651289</v>
      </c>
      <c r="W28">
        <v>1.2448528202935201</v>
      </c>
      <c r="X28">
        <v>1.29345426939861</v>
      </c>
      <c r="Y28">
        <v>1.2907498001526601</v>
      </c>
      <c r="Z28">
        <v>1.26401738767675</v>
      </c>
      <c r="AA28">
        <v>1.2752879431623001</v>
      </c>
      <c r="AB28">
        <v>1.3102920603753601</v>
      </c>
      <c r="AC28">
        <v>1.28791617105661</v>
      </c>
      <c r="AD28">
        <v>1.32074172346843</v>
      </c>
      <c r="AE28">
        <v>1.2906269310527101</v>
      </c>
      <c r="AF28">
        <v>1.24298706944084</v>
      </c>
      <c r="AG28">
        <v>1.24107841553822</v>
      </c>
      <c r="AH28">
        <v>1.31607064365111</v>
      </c>
      <c r="AI28">
        <v>1.3020318785684599</v>
      </c>
      <c r="AJ28">
        <v>1.2834382040835299</v>
      </c>
      <c r="AK28">
        <v>1.2526702232959801</v>
      </c>
      <c r="AL28">
        <v>1.3183445983641</v>
      </c>
      <c r="AM28">
        <v>1.2899106838882699</v>
      </c>
      <c r="AN28">
        <v>1.2873210081144799</v>
      </c>
      <c r="AO28">
        <v>1.2918991931184001</v>
      </c>
      <c r="AP28">
        <v>1.2920530346467001</v>
      </c>
      <c r="AQ28">
        <v>1.2994471813191899</v>
      </c>
      <c r="AR28">
        <v>1.2803695767818299</v>
      </c>
      <c r="AS28">
        <v>1.2378928218099301</v>
      </c>
      <c r="AT28">
        <v>1.26436189245723</v>
      </c>
      <c r="AU28">
        <v>1.24255771522444</v>
      </c>
      <c r="AV28">
        <v>1.2627146473073301</v>
      </c>
      <c r="AW28">
        <v>1.29691473601465</v>
      </c>
      <c r="AX28">
        <v>1.2830951050759201</v>
      </c>
      <c r="AY28">
        <v>1.2872095415131699</v>
      </c>
      <c r="AZ28">
        <v>1.2460055962747201</v>
      </c>
      <c r="BA28">
        <v>1.2439072651516001</v>
      </c>
      <c r="BB28">
        <v>1.2775069340047001</v>
      </c>
      <c r="BC28">
        <v>1.2845391000680899</v>
      </c>
      <c r="BD28">
        <v>1.2959734768959199</v>
      </c>
      <c r="BE28">
        <v>1.2910900618707</v>
      </c>
      <c r="BF28">
        <v>1.29378212360114</v>
      </c>
      <c r="BG28">
        <v>1.2749609424319801</v>
      </c>
      <c r="BH28">
        <v>1.27608341593848</v>
      </c>
      <c r="BI28">
        <v>1.2462547567001301</v>
      </c>
      <c r="BJ28">
        <v>1.28017160761866</v>
      </c>
      <c r="BK28">
        <v>1.27734873992898</v>
      </c>
      <c r="BL28">
        <v>1.24600580135604</v>
      </c>
      <c r="BM28">
        <v>1.2517940638387499</v>
      </c>
      <c r="BN28">
        <v>1.2874725459285501</v>
      </c>
      <c r="BO28">
        <v>1.27227650386268</v>
      </c>
      <c r="BP28">
        <v>1.2706300726806701</v>
      </c>
      <c r="BQ28">
        <v>1.2768826547293</v>
      </c>
      <c r="BR28">
        <v>1.3913004447333499</v>
      </c>
      <c r="BS28">
        <v>1.35512153731091</v>
      </c>
      <c r="BT28">
        <v>1.2773485447855399</v>
      </c>
      <c r="BU28">
        <v>1.2918205293599501</v>
      </c>
      <c r="BV28">
        <v>1.2635527496749199</v>
      </c>
      <c r="BW28">
        <v>1.26712908228902</v>
      </c>
      <c r="BX28">
        <v>1.2859952008997699</v>
      </c>
      <c r="BY28">
        <v>1.28840920027258</v>
      </c>
      <c r="BZ28">
        <v>1.29914113175992</v>
      </c>
      <c r="CA28">
        <v>1.28485421013414</v>
      </c>
      <c r="CB28">
        <v>1.3080941495860801</v>
      </c>
      <c r="CC28">
        <v>1.28134239555867</v>
      </c>
      <c r="CD28">
        <v>1.27212960884948</v>
      </c>
      <c r="CE28">
        <v>1.2597860861821499</v>
      </c>
      <c r="CF28">
        <v>1.29432076620695</v>
      </c>
      <c r="CG28">
        <v>1.29347770573965</v>
      </c>
      <c r="CH28">
        <v>1.2658108434845301</v>
      </c>
      <c r="CI28">
        <v>1.26027531354586</v>
      </c>
      <c r="CJ28">
        <v>1.2985444532739301</v>
      </c>
      <c r="CK28">
        <v>1.29510018925915</v>
      </c>
      <c r="CL28">
        <v>1.2637213654406201</v>
      </c>
      <c r="CM28">
        <v>1.2425854412219599</v>
      </c>
      <c r="CN28">
        <v>1.2832303208536799</v>
      </c>
      <c r="CO28">
        <v>1.29338670522399</v>
      </c>
    </row>
    <row r="29" spans="1:93" x14ac:dyDescent="0.45">
      <c r="A29" t="s">
        <v>80</v>
      </c>
      <c r="B29" t="s">
        <v>61</v>
      </c>
      <c r="C29" t="s">
        <v>62</v>
      </c>
      <c r="D29">
        <v>40</v>
      </c>
      <c r="E29" s="4">
        <f t="shared" si="0"/>
        <v>0</v>
      </c>
      <c r="F29" s="1" cm="1">
        <f t="array" ref="F29">SUMPRODUCT($H29:$CO29,$H$2:$CO$2)/SUMPRODUCT(--($H29:$CO29&lt;&gt;""),$H$2:$CO$2)</f>
        <v>1.3058108941151418</v>
      </c>
      <c r="G29" s="1" cm="1">
        <f t="array" ref="G29">SUMPRODUCT($H29:$CO29,$G$2:$CN$2)/SUMPRODUCT(--($H29:$CO29&lt;&gt;""),$G$2:$CN$2)</f>
        <v>1.3033342575615592</v>
      </c>
      <c r="H29">
        <v>1.28887551741969</v>
      </c>
      <c r="I29">
        <v>1.2926632846950501</v>
      </c>
      <c r="J29">
        <v>1.2900725686059999</v>
      </c>
      <c r="K29">
        <v>1.29012285268183</v>
      </c>
      <c r="L29">
        <v>1.3708737153827999</v>
      </c>
      <c r="M29">
        <v>1.3735714849451199</v>
      </c>
      <c r="N29">
        <v>1.30663713022554</v>
      </c>
      <c r="O29">
        <v>1.2960435383125499</v>
      </c>
      <c r="P29">
        <v>1.2750988084891299</v>
      </c>
      <c r="Q29">
        <v>1.29280694509579</v>
      </c>
      <c r="R29">
        <v>1.30989100495624</v>
      </c>
      <c r="S29">
        <v>1.3030051294419001</v>
      </c>
      <c r="T29">
        <v>1.29544046211909</v>
      </c>
      <c r="U29">
        <v>1.3005409844657301</v>
      </c>
      <c r="V29">
        <v>1.28777887253926</v>
      </c>
      <c r="W29">
        <v>1.2895662869964399</v>
      </c>
      <c r="X29">
        <v>1.3001382714874199</v>
      </c>
      <c r="Y29">
        <v>1.3054153463976601</v>
      </c>
      <c r="Z29">
        <v>1.27624497804973</v>
      </c>
      <c r="AA29">
        <v>1.2865976999833399</v>
      </c>
      <c r="AB29">
        <v>1.29591394738676</v>
      </c>
      <c r="AC29">
        <v>1.29875730620027</v>
      </c>
      <c r="AD29">
        <v>1.35769927609019</v>
      </c>
      <c r="AE29">
        <v>1.3235482801546701</v>
      </c>
      <c r="AF29">
        <v>1.32006007421961</v>
      </c>
      <c r="AG29">
        <v>1.31224907149297</v>
      </c>
      <c r="AH29">
        <v>1.2713529966650501</v>
      </c>
      <c r="AI29">
        <v>1.28874554525925</v>
      </c>
      <c r="AJ29">
        <v>1.3066614702738399</v>
      </c>
      <c r="AK29">
        <v>1.29389343683187</v>
      </c>
      <c r="AL29">
        <v>1.3320042854801999</v>
      </c>
      <c r="AM29">
        <v>1.3067539166053199</v>
      </c>
      <c r="AN29">
        <v>1.31342474431977</v>
      </c>
      <c r="AO29">
        <v>1.31601500017772</v>
      </c>
      <c r="AP29">
        <v>1.30844080549205</v>
      </c>
      <c r="AQ29">
        <v>1.3127240946835801</v>
      </c>
      <c r="AR29">
        <v>1.28300826732814</v>
      </c>
      <c r="AS29">
        <v>1.2647677214669499</v>
      </c>
      <c r="AT29">
        <v>1.27419757104221</v>
      </c>
      <c r="AU29">
        <v>1.2664375731416999</v>
      </c>
      <c r="AV29">
        <v>1.2585466939889201</v>
      </c>
      <c r="AW29">
        <v>1.3041530614007799</v>
      </c>
      <c r="AX29">
        <v>1.2791693320319399</v>
      </c>
      <c r="AY29">
        <v>1.2969511492683099</v>
      </c>
      <c r="AZ29">
        <v>1.28133039259235</v>
      </c>
      <c r="BA29">
        <v>1.2691114092423701</v>
      </c>
      <c r="BB29">
        <v>1.29565389114881</v>
      </c>
      <c r="BC29">
        <v>1.28762724221933</v>
      </c>
      <c r="BD29">
        <v>1.27517836277964</v>
      </c>
      <c r="BE29">
        <v>1.27865602051464</v>
      </c>
      <c r="BF29">
        <v>1.30215819150524</v>
      </c>
      <c r="BG29">
        <v>1.3022950311283299</v>
      </c>
      <c r="BH29">
        <v>1.2913692401471399</v>
      </c>
      <c r="BI29">
        <v>1.26575630267957</v>
      </c>
      <c r="BJ29">
        <v>1.28805698507264</v>
      </c>
      <c r="BK29">
        <v>1.2952955106669699</v>
      </c>
      <c r="BL29">
        <v>1.2795792998508599</v>
      </c>
      <c r="BM29">
        <v>1.2697081019852401</v>
      </c>
      <c r="BN29">
        <v>1.2896761240233101</v>
      </c>
      <c r="BO29">
        <v>1.2885354806578999</v>
      </c>
      <c r="BP29">
        <v>1.26759352256934</v>
      </c>
      <c r="BQ29">
        <v>1.26357112148147</v>
      </c>
      <c r="BR29">
        <v>1.37970328912424</v>
      </c>
      <c r="BS29">
        <v>1.3709116468620199</v>
      </c>
      <c r="BT29">
        <v>1.28002208524135</v>
      </c>
      <c r="BU29">
        <v>1.30348304935221</v>
      </c>
      <c r="BV29">
        <v>1.2948555918265101</v>
      </c>
      <c r="BW29">
        <v>1.2873081410467999</v>
      </c>
      <c r="BX29">
        <v>1.30109925235306</v>
      </c>
      <c r="BY29">
        <v>1.3023484977745801</v>
      </c>
      <c r="BZ29">
        <v>1.2989312748508299</v>
      </c>
      <c r="CA29">
        <v>1.29307409883064</v>
      </c>
      <c r="CB29">
        <v>1.3026047255741799</v>
      </c>
      <c r="CC29">
        <v>1.2894455116374299</v>
      </c>
      <c r="CD29">
        <v>1.3081566986417199</v>
      </c>
      <c r="CE29">
        <v>1.29833153861069</v>
      </c>
      <c r="CF29">
        <v>1.28609215892674</v>
      </c>
      <c r="CG29">
        <v>1.2924070775840599</v>
      </c>
      <c r="CH29">
        <v>1.27175085157755</v>
      </c>
      <c r="CI29">
        <v>1.2806479313905801</v>
      </c>
      <c r="CJ29">
        <v>1.3191313847353601</v>
      </c>
      <c r="CK29">
        <v>1.3036972111533001</v>
      </c>
      <c r="CL29">
        <v>1.2759848873211099</v>
      </c>
      <c r="CM29">
        <v>1.2769246703319099</v>
      </c>
      <c r="CN29">
        <v>1.30580945009634</v>
      </c>
      <c r="CO29">
        <v>1.29566645259595</v>
      </c>
    </row>
    <row r="30" spans="1:93" x14ac:dyDescent="0.45">
      <c r="A30" s="2" t="s">
        <v>98</v>
      </c>
      <c r="B30" s="2" t="s">
        <v>65</v>
      </c>
      <c r="C30" s="2" t="s">
        <v>83</v>
      </c>
      <c r="D30" s="2">
        <v>40</v>
      </c>
      <c r="E30" s="2">
        <f t="shared" si="0"/>
        <v>0</v>
      </c>
      <c r="F30" s="3" cm="1">
        <f t="array" ref="F30">SUMPRODUCT($H30:$CO30,$H$2:$CO$2)/SUMPRODUCT(--($H30:$CO30&lt;&gt;""),$H$2:$CO$2)</f>
        <v>1.3167123799176366</v>
      </c>
      <c r="G30" s="3" cm="1">
        <f t="array" ref="G30">SUMPRODUCT($H30:$CO30,$G$2:$CN$2)/SUMPRODUCT(--($H30:$CO30&lt;&gt;""),$G$2:$CN$2)</f>
        <v>1.3014954323191825</v>
      </c>
      <c r="H30" s="2">
        <v>1.3087413029313999</v>
      </c>
      <c r="I30" s="2">
        <v>1.30215484008785</v>
      </c>
      <c r="J30" s="2">
        <v>1.3057625875849099</v>
      </c>
      <c r="K30" s="2">
        <v>1.3044608281938901</v>
      </c>
      <c r="L30" s="2">
        <v>1.3265432543232401</v>
      </c>
      <c r="M30" s="2">
        <v>1.3335222467785901</v>
      </c>
      <c r="N30" s="2">
        <v>1.2915046370636001</v>
      </c>
      <c r="O30" s="2">
        <v>1.2883119422715299</v>
      </c>
      <c r="P30" s="2">
        <v>1.2876809700914</v>
      </c>
      <c r="Q30" s="2">
        <v>1.30031294477628</v>
      </c>
      <c r="R30" s="2">
        <v>1.30514473071968</v>
      </c>
      <c r="S30" s="2">
        <v>1.2657733635503099</v>
      </c>
      <c r="T30" s="2">
        <v>1.3102023148361099</v>
      </c>
      <c r="U30" s="2">
        <v>1.3049852908764199</v>
      </c>
      <c r="V30" s="2">
        <v>1.29683969234317</v>
      </c>
      <c r="W30" s="2">
        <v>1.29397077126747</v>
      </c>
      <c r="X30" s="2">
        <v>1.31824094947227</v>
      </c>
      <c r="Y30" s="2">
        <v>1.30360892928014</v>
      </c>
      <c r="Z30" s="2">
        <v>1.2992447526522899</v>
      </c>
      <c r="AA30" s="2">
        <v>1.2962863740168</v>
      </c>
      <c r="AB30" s="2">
        <v>1.33233208527642</v>
      </c>
      <c r="AC30" s="2">
        <v>1.29686005435406</v>
      </c>
      <c r="AD30" s="2">
        <v>1.3677629539854499</v>
      </c>
      <c r="AE30" s="2">
        <v>1.3182586083066801</v>
      </c>
      <c r="AF30" s="2">
        <v>1.2877407396228999</v>
      </c>
      <c r="AG30" s="2">
        <v>1.2884903964888299</v>
      </c>
      <c r="AH30" s="2">
        <v>1.34473136043135</v>
      </c>
      <c r="AI30" s="2">
        <v>1.3140559637915299</v>
      </c>
      <c r="AJ30" s="2">
        <v>1.37620040116392</v>
      </c>
      <c r="AK30" s="2">
        <v>1.33271880635579</v>
      </c>
      <c r="AL30" s="2">
        <v>1.3257694289108499</v>
      </c>
      <c r="AM30" s="2">
        <v>1.2988920223686899</v>
      </c>
      <c r="AN30" s="2">
        <v>1.2919686518045499</v>
      </c>
      <c r="AO30" s="2">
        <v>1.2940810221216601</v>
      </c>
      <c r="AP30" s="2">
        <v>1.3218205497885001</v>
      </c>
      <c r="AQ30" s="2">
        <v>1.3143541755511701</v>
      </c>
      <c r="AR30" s="2">
        <v>1.2970420699557099</v>
      </c>
      <c r="AS30" s="2">
        <v>1.2673661466194099</v>
      </c>
      <c r="AT30" s="2">
        <v>1.2841057053665601</v>
      </c>
      <c r="AU30" s="2">
        <v>1.26436972126507</v>
      </c>
      <c r="AV30" s="2">
        <v>1.2617116177813501</v>
      </c>
      <c r="AW30" s="2">
        <v>1.2903945743063401</v>
      </c>
      <c r="AX30" s="2">
        <v>1.31555110948902</v>
      </c>
      <c r="AY30" s="2">
        <v>1.2963308001962099</v>
      </c>
      <c r="AZ30" s="2">
        <v>1.2973695916486501</v>
      </c>
      <c r="BA30" s="2">
        <v>1.28911010996752</v>
      </c>
      <c r="BB30" s="2">
        <v>1.2910969812704001</v>
      </c>
      <c r="BC30" s="2">
        <v>1.28857540462776</v>
      </c>
      <c r="BD30" s="2">
        <v>1.3072799343175601</v>
      </c>
      <c r="BE30" s="2">
        <v>1.32638289385908</v>
      </c>
      <c r="BF30" s="2">
        <v>1.30100992333647</v>
      </c>
      <c r="BG30" s="2">
        <v>1.28701089888746</v>
      </c>
      <c r="BH30" s="2">
        <v>1.3106763709643099</v>
      </c>
      <c r="BI30" s="2">
        <v>1.28331931739909</v>
      </c>
      <c r="BJ30" s="2">
        <v>1.28367465529719</v>
      </c>
      <c r="BK30" s="2">
        <v>1.2844297241975799</v>
      </c>
      <c r="BL30" s="2">
        <v>1.3082860375255001</v>
      </c>
      <c r="BM30" s="2">
        <v>1.2874893464167201</v>
      </c>
      <c r="BN30" s="2">
        <v>1.30813747456896</v>
      </c>
      <c r="BO30" s="2">
        <v>1.30019164289864</v>
      </c>
      <c r="BP30" s="2">
        <v>1.3276981212012999</v>
      </c>
      <c r="BQ30" s="2">
        <v>1.2808397609378199</v>
      </c>
      <c r="BR30" s="2">
        <v>1.38168389843273</v>
      </c>
      <c r="BS30" s="2">
        <v>1.3690072299520599</v>
      </c>
      <c r="BT30" s="2">
        <v>1.2950913704771201</v>
      </c>
      <c r="BU30" s="2">
        <v>1.2870273594791599</v>
      </c>
      <c r="BV30" s="2">
        <v>1.31936187930965</v>
      </c>
      <c r="BW30" s="2">
        <v>1.3139091647546399</v>
      </c>
      <c r="BX30" s="2">
        <v>1.3184627494676999</v>
      </c>
      <c r="BY30" s="2">
        <v>1.2992915618451799</v>
      </c>
      <c r="BZ30" s="2">
        <v>1.3232549517877501</v>
      </c>
      <c r="CA30" s="2">
        <v>1.2957125515273999</v>
      </c>
      <c r="CB30" s="2">
        <v>1.3331241539985399</v>
      </c>
      <c r="CC30" s="2">
        <v>1.29540265817387</v>
      </c>
      <c r="CD30" s="2">
        <v>1.3733195168176</v>
      </c>
      <c r="CE30" s="2">
        <v>1.29611585798727</v>
      </c>
      <c r="CF30" s="2">
        <v>1.3160136689237201</v>
      </c>
      <c r="CG30" s="2">
        <v>1.30751250468502</v>
      </c>
      <c r="CH30" s="2">
        <v>1.2944666342964899</v>
      </c>
      <c r="CI30" s="2">
        <v>1.2941643400667799</v>
      </c>
      <c r="CJ30" s="2">
        <v>1.3248515511975201</v>
      </c>
      <c r="CK30" s="2">
        <v>1.3019073665734</v>
      </c>
      <c r="CL30" s="2">
        <v>1.27541750694998</v>
      </c>
      <c r="CM30" s="2">
        <v>1.2839731496619999</v>
      </c>
      <c r="CN30" s="2">
        <v>1.3251037408444499</v>
      </c>
      <c r="CO30" s="2">
        <v>1.3101467617145801</v>
      </c>
    </row>
    <row r="31" spans="1:93" x14ac:dyDescent="0.45">
      <c r="A31" t="s">
        <v>82</v>
      </c>
      <c r="B31" t="s">
        <v>65</v>
      </c>
      <c r="C31" t="s">
        <v>83</v>
      </c>
      <c r="D31">
        <v>40</v>
      </c>
      <c r="E31" s="4">
        <f t="shared" si="0"/>
        <v>0</v>
      </c>
      <c r="F31" s="1" cm="1">
        <f t="array" ref="F31">SUMPRODUCT($H31:$CO31,$H$2:$CO$2)/SUMPRODUCT(--($H31:$CO31&lt;&gt;""),$H$2:$CO$2)</f>
        <v>1.3258891617939146</v>
      </c>
      <c r="G31" s="1" cm="1">
        <f t="array" ref="G31">SUMPRODUCT($H31:$CO31,$G$2:$CN$2)/SUMPRODUCT(--($H31:$CO31&lt;&gt;""),$G$2:$CN$2)</f>
        <v>1.2648379940067804</v>
      </c>
      <c r="H31">
        <v>1.2501054893649599</v>
      </c>
      <c r="I31">
        <v>1.22812296087665</v>
      </c>
      <c r="J31">
        <v>1.2459137416066299</v>
      </c>
      <c r="K31">
        <v>1.22597513137775</v>
      </c>
      <c r="L31">
        <v>1.5611440631834901</v>
      </c>
      <c r="M31">
        <v>1.3814326602078499</v>
      </c>
      <c r="N31">
        <v>1.2841947238701199</v>
      </c>
      <c r="O31">
        <v>1.2335060518985199</v>
      </c>
      <c r="P31">
        <v>1.2879240581417399</v>
      </c>
      <c r="Q31">
        <v>1.2762479621949701</v>
      </c>
      <c r="R31">
        <v>1.36009372891049</v>
      </c>
      <c r="S31">
        <v>1.3084439789676601</v>
      </c>
      <c r="T31">
        <v>1.2450826757473601</v>
      </c>
      <c r="U31">
        <v>1.24915210121387</v>
      </c>
      <c r="V31">
        <v>1.2572534561161499</v>
      </c>
      <c r="W31">
        <v>1.24189952606117</v>
      </c>
      <c r="X31">
        <v>1.2851066954361601</v>
      </c>
      <c r="Y31">
        <v>1.25028019928787</v>
      </c>
      <c r="Z31">
        <v>1.4507986568170099</v>
      </c>
      <c r="AA31">
        <v>1.2794092382201001</v>
      </c>
      <c r="AB31">
        <v>1.3296880306433101</v>
      </c>
      <c r="AC31">
        <v>1.2453335567194901</v>
      </c>
      <c r="AD31">
        <v>1.3924830928229499</v>
      </c>
      <c r="AE31">
        <v>1.25137288872803</v>
      </c>
      <c r="AF31">
        <v>1.3296036216382501</v>
      </c>
      <c r="AG31">
        <v>1.2501942700720301</v>
      </c>
      <c r="AH31">
        <v>1.38680497838586</v>
      </c>
      <c r="AI31">
        <v>1.3031995025621601</v>
      </c>
      <c r="AJ31">
        <v>1.24752759760522</v>
      </c>
      <c r="AK31">
        <v>1.22140938543123</v>
      </c>
      <c r="AL31">
        <v>1.4049296793956001</v>
      </c>
      <c r="AM31">
        <v>1.2907121189269799</v>
      </c>
      <c r="AN31">
        <v>1.2717342159320599</v>
      </c>
      <c r="AO31">
        <v>1.2614042599975599</v>
      </c>
      <c r="AP31">
        <v>1.34453156968003</v>
      </c>
      <c r="AQ31">
        <v>1.26906535787277</v>
      </c>
      <c r="AR31">
        <v>1.28829737187071</v>
      </c>
      <c r="AS31">
        <v>1.2287136078037499</v>
      </c>
      <c r="AT31">
        <v>1.2696253022891499</v>
      </c>
      <c r="AU31">
        <v>1.2389595690566799</v>
      </c>
      <c r="AV31">
        <v>1.25529129210065</v>
      </c>
      <c r="AW31">
        <v>1.2610968219826499</v>
      </c>
      <c r="AX31">
        <v>1.3006782611707199</v>
      </c>
      <c r="AY31">
        <v>1.28398870211111</v>
      </c>
      <c r="AZ31">
        <v>1.25231193865437</v>
      </c>
      <c r="BA31">
        <v>1.21444501593995</v>
      </c>
      <c r="BB31">
        <v>1.29328671089544</v>
      </c>
      <c r="BC31">
        <v>1.2445769225816701</v>
      </c>
      <c r="BD31">
        <v>1.25013065848029</v>
      </c>
      <c r="BE31">
        <v>1.2566749843613201</v>
      </c>
      <c r="BF31">
        <v>1.37812082010599</v>
      </c>
      <c r="BG31">
        <v>1.2827589869638001</v>
      </c>
      <c r="BH31">
        <v>1.2666365798805701</v>
      </c>
      <c r="BI31">
        <v>1.2210348303136001</v>
      </c>
      <c r="BJ31">
        <v>1.28840964208935</v>
      </c>
      <c r="BK31">
        <v>1.2484370127943301</v>
      </c>
      <c r="BL31">
        <v>1.2570417122826101</v>
      </c>
      <c r="BM31">
        <v>1.22183978554479</v>
      </c>
      <c r="BN31">
        <v>1.2836533859067101</v>
      </c>
      <c r="BO31">
        <v>1.2309276457949601</v>
      </c>
      <c r="BP31">
        <v>1.2427290994432201</v>
      </c>
      <c r="BQ31">
        <v>1.2360968530637699</v>
      </c>
      <c r="BR31">
        <v>1.52072923586723</v>
      </c>
      <c r="BS31">
        <v>1.42125771138002</v>
      </c>
      <c r="BT31">
        <v>1.34342440514519</v>
      </c>
      <c r="BU31">
        <v>1.28651675777921</v>
      </c>
      <c r="BV31">
        <v>1.2105367940518099</v>
      </c>
      <c r="BW31">
        <v>1.21851221180285</v>
      </c>
      <c r="BX31">
        <v>1.2626384894410001</v>
      </c>
      <c r="BY31">
        <v>1.2365063981230999</v>
      </c>
      <c r="BZ31">
        <v>1.30415280284642</v>
      </c>
      <c r="CA31">
        <v>1.23633817998965</v>
      </c>
      <c r="CB31">
        <v>1.3384858597892799</v>
      </c>
      <c r="CC31">
        <v>1.2977949494623799</v>
      </c>
      <c r="CD31">
        <v>1.25351268639656</v>
      </c>
      <c r="CE31">
        <v>1.2419755894462901</v>
      </c>
      <c r="CF31">
        <v>1.24361896185249</v>
      </c>
      <c r="CG31">
        <v>1.22555687844463</v>
      </c>
      <c r="CH31">
        <v>1.2489619725910901</v>
      </c>
      <c r="CI31">
        <v>1.2239731645377001</v>
      </c>
      <c r="CJ31">
        <v>1.3361066518463101</v>
      </c>
      <c r="CK31">
        <v>1.2640295301381801</v>
      </c>
      <c r="CL31">
        <v>1.2965313857579699</v>
      </c>
      <c r="CM31">
        <v>1.2429676896602999</v>
      </c>
      <c r="CN31">
        <v>1.2772371554571</v>
      </c>
      <c r="CO31">
        <v>1.2330468124245899</v>
      </c>
    </row>
    <row r="32" spans="1:93" x14ac:dyDescent="0.45">
      <c r="A32" t="s">
        <v>85</v>
      </c>
      <c r="B32" t="s">
        <v>75</v>
      </c>
      <c r="C32" t="s">
        <v>62</v>
      </c>
      <c r="D32">
        <v>40</v>
      </c>
      <c r="E32" s="4">
        <f t="shared" si="0"/>
        <v>0</v>
      </c>
      <c r="F32" s="1" cm="1">
        <f t="array" ref="F32">SUMPRODUCT($H32:$CO32,$H$2:$CO$2)/SUMPRODUCT(--($H32:$CO32&lt;&gt;""),$H$2:$CO$2)</f>
        <v>1.3706405471204877</v>
      </c>
      <c r="G32" s="1" cm="1">
        <f t="array" ref="G32">SUMPRODUCT($H32:$CO32,$G$2:$CN$2)/SUMPRODUCT(--($H32:$CO32&lt;&gt;""),$G$2:$CN$2)</f>
        <v>1.3806014278795418</v>
      </c>
      <c r="H32">
        <v>1.2915036198926499</v>
      </c>
      <c r="I32">
        <v>1.3112208217437</v>
      </c>
      <c r="J32">
        <v>1.28931750931804</v>
      </c>
      <c r="K32">
        <v>1.31081571379446</v>
      </c>
      <c r="L32">
        <v>1.2370481266665201</v>
      </c>
      <c r="M32">
        <v>1.2254451682941101</v>
      </c>
      <c r="N32">
        <v>1.3154328667663899</v>
      </c>
      <c r="O32">
        <v>1.31800142908851</v>
      </c>
      <c r="P32">
        <v>1.3472538965719201</v>
      </c>
      <c r="Q32">
        <v>1.35644325663216</v>
      </c>
      <c r="R32">
        <v>1.31613746931211</v>
      </c>
      <c r="S32">
        <v>1.3037025794216299</v>
      </c>
      <c r="T32">
        <v>1.45443464415059</v>
      </c>
      <c r="U32">
        <v>1.47859639438979</v>
      </c>
      <c r="V32">
        <v>1.3049551180216801</v>
      </c>
      <c r="W32">
        <v>1.31758797150811</v>
      </c>
      <c r="X32">
        <v>1.40851057791831</v>
      </c>
      <c r="Y32">
        <v>1.3854196743893401</v>
      </c>
      <c r="Z32">
        <v>1.30668209426302</v>
      </c>
      <c r="AA32">
        <v>1.31791108469526</v>
      </c>
      <c r="AB32">
        <v>1.5119811524051201</v>
      </c>
      <c r="AC32">
        <v>1.5102491468750201</v>
      </c>
      <c r="AD32">
        <v>1.3292763963380101</v>
      </c>
      <c r="AE32">
        <v>1.35320441373325</v>
      </c>
      <c r="AF32">
        <v>1.3038044808292799</v>
      </c>
      <c r="AG32">
        <v>1.2919783192486001</v>
      </c>
      <c r="AH32">
        <v>1.5206685080645901</v>
      </c>
      <c r="AI32">
        <v>1.52279603340213</v>
      </c>
      <c r="AJ32">
        <v>1.34358363722952</v>
      </c>
      <c r="AK32">
        <v>1.35266468537331</v>
      </c>
      <c r="AL32">
        <v>1.5066567858167601</v>
      </c>
      <c r="AM32">
        <v>1.5195870000401701</v>
      </c>
      <c r="AN32">
        <v>1.38977234407143</v>
      </c>
      <c r="AO32">
        <v>1.42279950963818</v>
      </c>
      <c r="AP32">
        <v>1.3265837172613599</v>
      </c>
      <c r="AQ32">
        <v>1.3969925629528599</v>
      </c>
      <c r="AR32">
        <v>1.32606299283951</v>
      </c>
      <c r="AS32">
        <v>1.3375691330209001</v>
      </c>
      <c r="AT32">
        <v>1.3441823655445</v>
      </c>
      <c r="AU32">
        <v>1.3355568041984001</v>
      </c>
      <c r="AV32">
        <v>1.32537562513711</v>
      </c>
      <c r="AW32">
        <v>1.4033748617877699</v>
      </c>
      <c r="AX32">
        <v>1.5152510807111399</v>
      </c>
      <c r="AY32">
        <v>1.54109232997234</v>
      </c>
      <c r="AZ32">
        <v>1.3373217698739801</v>
      </c>
      <c r="BA32">
        <v>1.3517818541367299</v>
      </c>
      <c r="BB32">
        <v>1.4155404309976301</v>
      </c>
      <c r="BC32">
        <v>1.39666470443751</v>
      </c>
      <c r="BD32">
        <v>1.37401143420929</v>
      </c>
      <c r="BE32">
        <v>1.40004768947723</v>
      </c>
      <c r="BF32">
        <v>1.35227434832347</v>
      </c>
      <c r="BG32">
        <v>1.3631691869707401</v>
      </c>
      <c r="BH32">
        <v>1.3298128734633099</v>
      </c>
      <c r="BI32">
        <v>1.33606557253317</v>
      </c>
      <c r="BJ32">
        <v>1.3688876321705601</v>
      </c>
      <c r="BK32">
        <v>1.3833192724730601</v>
      </c>
      <c r="BL32">
        <v>1.38629455312098</v>
      </c>
      <c r="BM32">
        <v>1.3893749424733399</v>
      </c>
      <c r="BN32">
        <v>1.3672291713584399</v>
      </c>
      <c r="BO32">
        <v>1.3650350883503499</v>
      </c>
      <c r="BP32">
        <v>1.41794672177049</v>
      </c>
      <c r="BQ32">
        <v>1.4799716579986599</v>
      </c>
      <c r="BR32">
        <v>1.2630376636039999</v>
      </c>
      <c r="BS32">
        <v>1.2847441512453299</v>
      </c>
      <c r="BT32">
        <v>1.51171729018746</v>
      </c>
      <c r="BU32">
        <v>1.54639939367833</v>
      </c>
      <c r="BV32">
        <v>1.4687379207967799</v>
      </c>
      <c r="BW32">
        <v>1.4875367915181099</v>
      </c>
      <c r="BX32">
        <v>1.40268329896691</v>
      </c>
      <c r="BY32">
        <v>1.4685807921665499</v>
      </c>
      <c r="BZ32">
        <v>1.4009486297362901</v>
      </c>
      <c r="CA32">
        <v>1.46178129000698</v>
      </c>
      <c r="CB32">
        <v>1.42317192682056</v>
      </c>
      <c r="CC32">
        <v>1.4713783186874501</v>
      </c>
      <c r="CD32">
        <v>1.3922566742673099</v>
      </c>
      <c r="CE32">
        <v>1.3556466320323</v>
      </c>
      <c r="CF32">
        <v>1.3415692070684599</v>
      </c>
      <c r="CG32">
        <v>1.3658042685090199</v>
      </c>
      <c r="CH32">
        <v>1.3250374989893301</v>
      </c>
      <c r="CI32">
        <v>1.3589100888607999</v>
      </c>
      <c r="CJ32">
        <v>1.3544293825510001</v>
      </c>
      <c r="CK32">
        <v>1.37927590367028</v>
      </c>
      <c r="CL32">
        <v>1.2997695760606001</v>
      </c>
      <c r="CM32">
        <v>1.3438907011663499</v>
      </c>
      <c r="CN32">
        <v>1.47933464153851</v>
      </c>
      <c r="CO32">
        <v>1.5109622554143001</v>
      </c>
    </row>
    <row r="33" spans="1:93" s="2" customFormat="1" x14ac:dyDescent="0.45">
      <c r="A33" t="s">
        <v>90</v>
      </c>
      <c r="B33" t="s">
        <v>59</v>
      </c>
      <c r="C33" t="s">
        <v>63</v>
      </c>
      <c r="D33">
        <v>40</v>
      </c>
      <c r="E33" s="4">
        <f t="shared" si="0"/>
        <v>0</v>
      </c>
      <c r="F33" s="1" cm="1">
        <f t="array" ref="F33">SUMPRODUCT($H33:$CO33,$H$2:$CO$2)/SUMPRODUCT(--($H33:$CO33&lt;&gt;""),$H$2:$CO$2)</f>
        <v>1.3918543196794573</v>
      </c>
      <c r="G33" s="1" cm="1">
        <f t="array" ref="G33">SUMPRODUCT($H33:$CO33,$G$2:$CN$2)/SUMPRODUCT(--($H33:$CO33&lt;&gt;""),$G$2:$CN$2)</f>
        <v>1.3713903309926536</v>
      </c>
      <c r="H33">
        <v>1.41969197016988</v>
      </c>
      <c r="I33">
        <v>1.37773710376495</v>
      </c>
      <c r="J33">
        <v>1.4136554472238401</v>
      </c>
      <c r="K33">
        <v>1.3768389070304199</v>
      </c>
      <c r="L33">
        <v>1.3895082611232601</v>
      </c>
      <c r="M33">
        <v>1.3861935713365401</v>
      </c>
      <c r="N33">
        <v>1.38173556595874</v>
      </c>
      <c r="O33">
        <v>1.3731460736854599</v>
      </c>
      <c r="P33">
        <v>1.3423766972497899</v>
      </c>
      <c r="Q33">
        <v>1.3519241380496001</v>
      </c>
      <c r="R33">
        <v>1.4417674505886</v>
      </c>
      <c r="S33">
        <v>1.3472275991962199</v>
      </c>
      <c r="T33">
        <v>1.37141091553563</v>
      </c>
      <c r="U33">
        <v>1.3633130758999901</v>
      </c>
      <c r="V33">
        <v>1.4159112345185401</v>
      </c>
      <c r="W33">
        <v>1.3933838011925199</v>
      </c>
      <c r="X33">
        <v>1.3677281563850401</v>
      </c>
      <c r="Y33">
        <v>1.35747997239997</v>
      </c>
      <c r="Z33">
        <v>1.33313151155864</v>
      </c>
      <c r="AA33">
        <v>1.3256068446942899</v>
      </c>
      <c r="AB33">
        <v>1.3721601438666799</v>
      </c>
      <c r="AC33">
        <v>1.34687779944319</v>
      </c>
      <c r="AD33">
        <v>1.41523664970078</v>
      </c>
      <c r="AE33">
        <v>1.4038970981641199</v>
      </c>
      <c r="AF33">
        <v>1.43746392400859</v>
      </c>
      <c r="AG33">
        <v>1.39357148354877</v>
      </c>
      <c r="AH33">
        <v>1.4147671412201199</v>
      </c>
      <c r="AI33">
        <v>1.3827260497286</v>
      </c>
      <c r="AJ33">
        <v>1.3847045853676601</v>
      </c>
      <c r="AK33">
        <v>1.37272479508067</v>
      </c>
      <c r="AL33">
        <v>1.41024430160134</v>
      </c>
      <c r="AM33">
        <v>1.3708759502844201</v>
      </c>
      <c r="AN33">
        <v>1.3891154205763301</v>
      </c>
      <c r="AO33">
        <v>1.3819661425504599</v>
      </c>
      <c r="AP33">
        <v>1.3757282857489499</v>
      </c>
      <c r="AQ33">
        <v>1.38375295830258</v>
      </c>
      <c r="AR33">
        <v>1.34066094332039</v>
      </c>
      <c r="AS33">
        <v>1.3147050755668701</v>
      </c>
      <c r="AT33">
        <v>1.3734488611385001</v>
      </c>
      <c r="AU33">
        <v>1.36813028708235</v>
      </c>
      <c r="AV33">
        <v>1.39997896650383</v>
      </c>
      <c r="AW33">
        <v>1.3785125341211399</v>
      </c>
      <c r="AX33">
        <v>1.35453379184219</v>
      </c>
      <c r="AY33">
        <v>1.36004115468938</v>
      </c>
      <c r="AZ33">
        <v>1.40606503239958</v>
      </c>
      <c r="BA33">
        <v>1.3501815408803699</v>
      </c>
      <c r="BB33">
        <v>1.3908184930465699</v>
      </c>
      <c r="BC33">
        <v>1.3823023288979499</v>
      </c>
      <c r="BD33">
        <v>1.3509890000451601</v>
      </c>
      <c r="BE33">
        <v>1.3777022132151899</v>
      </c>
      <c r="BF33">
        <v>1.3396045197778099</v>
      </c>
      <c r="BG33">
        <v>1.3625747957765799</v>
      </c>
      <c r="BH33">
        <v>1.4025716191756299</v>
      </c>
      <c r="BI33">
        <v>1.3516526197871701</v>
      </c>
      <c r="BJ33">
        <v>1.4014043007632899</v>
      </c>
      <c r="BK33">
        <v>1.3817339681046801</v>
      </c>
      <c r="BL33">
        <v>1.33297489311115</v>
      </c>
      <c r="BM33">
        <v>1.3534082295419001</v>
      </c>
      <c r="BN33">
        <v>1.3613852807243201</v>
      </c>
      <c r="BO33">
        <v>1.3561225567047399</v>
      </c>
      <c r="BP33">
        <v>1.34437563552234</v>
      </c>
      <c r="BQ33">
        <v>1.33657683570238</v>
      </c>
      <c r="BR33">
        <v>1.4442492250858101</v>
      </c>
      <c r="BS33">
        <v>1.44104682008359</v>
      </c>
      <c r="BT33">
        <v>1.38763817072623</v>
      </c>
      <c r="BU33">
        <v>1.39604739423837</v>
      </c>
      <c r="BV33">
        <v>1.29906627410148</v>
      </c>
      <c r="BW33">
        <v>1.30459849986467</v>
      </c>
      <c r="BX33">
        <v>1.3746176440495499</v>
      </c>
      <c r="BY33">
        <v>1.3686305785320101</v>
      </c>
      <c r="BZ33">
        <v>1.3755812568671499</v>
      </c>
      <c r="CA33">
        <v>1.3667579753114301</v>
      </c>
      <c r="CB33">
        <v>1.3908772824654401</v>
      </c>
      <c r="CC33">
        <v>1.35675582668657</v>
      </c>
      <c r="CD33">
        <v>1.37584376047779</v>
      </c>
      <c r="CE33">
        <v>1.3716270711210301</v>
      </c>
      <c r="CF33">
        <v>1.34317423330451</v>
      </c>
      <c r="CG33">
        <v>1.3567347900607301</v>
      </c>
      <c r="CH33">
        <v>1.3502770239800701</v>
      </c>
      <c r="CI33">
        <v>1.3567023241874501</v>
      </c>
      <c r="CJ33">
        <v>1.3601329404940099</v>
      </c>
      <c r="CK33">
        <v>1.3622895698383499</v>
      </c>
      <c r="CL33">
        <v>1.380486005566</v>
      </c>
      <c r="CM33">
        <v>1.3718871392165499</v>
      </c>
      <c r="CN33">
        <v>1.3471011142679701</v>
      </c>
      <c r="CO33">
        <v>1.35621051791511</v>
      </c>
    </row>
    <row r="34" spans="1:93" s="2" customFormat="1" x14ac:dyDescent="0.45">
      <c r="A34" t="s">
        <v>89</v>
      </c>
      <c r="B34" t="s">
        <v>59</v>
      </c>
      <c r="C34" t="s">
        <v>62</v>
      </c>
      <c r="D34">
        <v>40</v>
      </c>
      <c r="E34" s="4">
        <f t="shared" si="0"/>
        <v>0</v>
      </c>
      <c r="F34" s="1" cm="1">
        <f t="array" ref="F34">SUMPRODUCT($H34:$CO34,$H$2:$CO$2)/SUMPRODUCT(--($H34:$CO34&lt;&gt;""),$H$2:$CO$2)</f>
        <v>1.4058091565059379</v>
      </c>
      <c r="G34" s="1" cm="1">
        <f t="array" ref="G34">SUMPRODUCT($H34:$CO34,$G$2:$CN$2)/SUMPRODUCT(--($H34:$CO34&lt;&gt;""),$G$2:$CN$2)</f>
        <v>1.3768074280287055</v>
      </c>
      <c r="H34">
        <v>1.37725995100128</v>
      </c>
      <c r="I34">
        <v>1.34836843205943</v>
      </c>
      <c r="J34">
        <v>1.37376300100879</v>
      </c>
      <c r="K34">
        <v>1.3495758561214899</v>
      </c>
      <c r="L34">
        <v>1.4521880758492201</v>
      </c>
      <c r="M34">
        <v>1.43459731081092</v>
      </c>
      <c r="N34">
        <v>1.41170762889963</v>
      </c>
      <c r="O34">
        <v>1.38792593035193</v>
      </c>
      <c r="P34">
        <v>1.3721209667891701</v>
      </c>
      <c r="Q34">
        <v>1.36835433444194</v>
      </c>
      <c r="R34">
        <v>1.44770879307735</v>
      </c>
      <c r="S34">
        <v>1.3704198477835099</v>
      </c>
      <c r="T34">
        <v>1.34444755384506</v>
      </c>
      <c r="U34">
        <v>1.33420282832332</v>
      </c>
      <c r="V34">
        <v>1.3591594609337001</v>
      </c>
      <c r="W34">
        <v>1.3320488666590999</v>
      </c>
      <c r="X34">
        <v>1.4154925531218301</v>
      </c>
      <c r="Y34">
        <v>1.3865566170274299</v>
      </c>
      <c r="Z34">
        <v>1.3904617064334199</v>
      </c>
      <c r="AA34">
        <v>1.3627576601978399</v>
      </c>
      <c r="AB34">
        <v>1.4225718931317</v>
      </c>
      <c r="AC34">
        <v>1.3823171334687101</v>
      </c>
      <c r="AD34">
        <v>1.4595368280690899</v>
      </c>
      <c r="AE34">
        <v>1.39645096383248</v>
      </c>
      <c r="AF34">
        <v>1.3624602589502199</v>
      </c>
      <c r="AG34">
        <v>1.33739775502702</v>
      </c>
      <c r="AH34">
        <v>1.45522026928258</v>
      </c>
      <c r="AI34">
        <v>1.4176037186250801</v>
      </c>
      <c r="AJ34">
        <v>1.4245859423805001</v>
      </c>
      <c r="AK34">
        <v>1.3818511857186799</v>
      </c>
      <c r="AL34">
        <v>1.4088264647514399</v>
      </c>
      <c r="AM34">
        <v>1.36609210138668</v>
      </c>
      <c r="AN34">
        <v>1.4176739369401401</v>
      </c>
      <c r="AO34">
        <v>1.39907705839124</v>
      </c>
      <c r="AP34">
        <v>1.37664394234789</v>
      </c>
      <c r="AQ34">
        <v>1.37422027522262</v>
      </c>
      <c r="AR34">
        <v>1.39596523145767</v>
      </c>
      <c r="AS34">
        <v>1.3678263844784699</v>
      </c>
      <c r="AT34">
        <v>1.3913726130951001</v>
      </c>
      <c r="AU34">
        <v>1.3772850670752601</v>
      </c>
      <c r="AV34">
        <v>1.38056524114701</v>
      </c>
      <c r="AW34">
        <v>1.41549045903735</v>
      </c>
      <c r="AX34">
        <v>1.3909741596413201</v>
      </c>
      <c r="AY34">
        <v>1.3577793414204</v>
      </c>
      <c r="AZ34">
        <v>1.3888365488614001</v>
      </c>
      <c r="BA34">
        <v>1.37837818910885</v>
      </c>
      <c r="BB34">
        <v>1.42635578881331</v>
      </c>
      <c r="BC34">
        <v>1.3932836856154101</v>
      </c>
      <c r="BD34">
        <v>1.38484081389706</v>
      </c>
      <c r="BE34">
        <v>1.41234601734052</v>
      </c>
      <c r="BF34">
        <v>1.40124093503068</v>
      </c>
      <c r="BG34">
        <v>1.4009072021531199</v>
      </c>
      <c r="BH34">
        <v>1.4112699304219001</v>
      </c>
      <c r="BI34">
        <v>1.3704822764473501</v>
      </c>
      <c r="BJ34">
        <v>1.39918892492392</v>
      </c>
      <c r="BK34">
        <v>1.4036580658626601</v>
      </c>
      <c r="BL34">
        <v>1.3604464882090199</v>
      </c>
      <c r="BM34">
        <v>1.3642862756948499</v>
      </c>
      <c r="BN34">
        <v>1.3711586247962599</v>
      </c>
      <c r="BO34">
        <v>1.3678452489259401</v>
      </c>
      <c r="BP34">
        <v>1.4025804678543301</v>
      </c>
      <c r="BQ34">
        <v>1.37882937846569</v>
      </c>
      <c r="BR34">
        <v>1.49514487526061</v>
      </c>
      <c r="BS34">
        <v>1.4606025594141101</v>
      </c>
      <c r="BT34">
        <v>1.3830547810259699</v>
      </c>
      <c r="BU34">
        <v>1.3839965655106601</v>
      </c>
      <c r="BV34">
        <v>1.3493646501974399</v>
      </c>
      <c r="BW34">
        <v>1.34941506952255</v>
      </c>
      <c r="BX34">
        <v>1.38834035224768</v>
      </c>
      <c r="BY34">
        <v>1.3788530053135399</v>
      </c>
      <c r="BZ34">
        <v>1.3843916906586</v>
      </c>
      <c r="CA34">
        <v>1.37396893544049</v>
      </c>
      <c r="CB34">
        <v>1.4040074007468</v>
      </c>
      <c r="CC34">
        <v>1.36984456735577</v>
      </c>
      <c r="CD34">
        <v>1.3826557157900401</v>
      </c>
      <c r="CE34">
        <v>1.3800913715888801</v>
      </c>
      <c r="CF34">
        <v>1.3886296725763001</v>
      </c>
      <c r="CG34">
        <v>1.3825055764334699</v>
      </c>
      <c r="CH34">
        <v>1.3617032392061199</v>
      </c>
      <c r="CI34">
        <v>1.37884190533452</v>
      </c>
      <c r="CJ34">
        <v>1.4080737379757</v>
      </c>
      <c r="CK34">
        <v>1.3720062833076401</v>
      </c>
      <c r="CL34">
        <v>1.38932778087669</v>
      </c>
      <c r="CM34">
        <v>1.3774663787790999</v>
      </c>
      <c r="CN34">
        <v>1.4052652035150399</v>
      </c>
      <c r="CO34">
        <v>1.4026363758704301</v>
      </c>
    </row>
    <row r="35" spans="1:93" s="2" customFormat="1" x14ac:dyDescent="0.45">
      <c r="A35" t="s">
        <v>93</v>
      </c>
      <c r="B35" t="s">
        <v>61</v>
      </c>
      <c r="C35" t="s">
        <v>67</v>
      </c>
      <c r="D35">
        <v>40</v>
      </c>
      <c r="E35" s="4">
        <f t="shared" si="0"/>
        <v>0</v>
      </c>
      <c r="F35" s="1" cm="1">
        <f t="array" ref="F35">SUMPRODUCT($H35:$CO35,$H$2:$CO$2)/SUMPRODUCT(--($H35:$CO35&lt;&gt;""),$H$2:$CO$2)</f>
        <v>1.4415351686551678</v>
      </c>
      <c r="G35" s="1" cm="1">
        <f t="array" ref="G35">SUMPRODUCT($H35:$CO35,$G$2:$CN$2)/SUMPRODUCT(--($H35:$CO35&lt;&gt;""),$G$2:$CN$2)</f>
        <v>1.391369290770907</v>
      </c>
      <c r="H35">
        <v>1.4678097577684699</v>
      </c>
      <c r="I35">
        <v>1.4057217969327001</v>
      </c>
      <c r="J35">
        <v>1.4609029885681</v>
      </c>
      <c r="K35">
        <v>1.40347907517959</v>
      </c>
      <c r="L35">
        <v>1.4927586212855399</v>
      </c>
      <c r="M35">
        <v>1.46780198737993</v>
      </c>
      <c r="N35">
        <v>1.4177349343426899</v>
      </c>
      <c r="O35">
        <v>1.38601582071111</v>
      </c>
      <c r="P35">
        <v>1.3616376310768501</v>
      </c>
      <c r="Q35">
        <v>1.3934402720692201</v>
      </c>
      <c r="R35">
        <v>1.47827998705399</v>
      </c>
      <c r="S35">
        <v>1.3977782515966499</v>
      </c>
      <c r="T35">
        <v>1.3985213095483999</v>
      </c>
      <c r="U35">
        <v>1.3773685782909799</v>
      </c>
      <c r="V35">
        <v>1.38010492031891</v>
      </c>
      <c r="W35">
        <v>1.36085125006091</v>
      </c>
      <c r="X35">
        <v>1.4717025756190201</v>
      </c>
      <c r="Y35">
        <v>1.4055882658107799</v>
      </c>
      <c r="Z35">
        <v>1.4214757538482901</v>
      </c>
      <c r="AA35">
        <v>1.37381644195429</v>
      </c>
      <c r="AB35">
        <v>1.4783908496259299</v>
      </c>
      <c r="AC35">
        <v>1.3700439041167101</v>
      </c>
      <c r="AD35">
        <v>1.56941631052738</v>
      </c>
      <c r="AE35">
        <v>1.4462882483527799</v>
      </c>
      <c r="AF35">
        <v>1.46135409522568</v>
      </c>
      <c r="AG35">
        <v>1.3969002299009201</v>
      </c>
      <c r="AH35">
        <v>1.5038235346181299</v>
      </c>
      <c r="AI35">
        <v>1.41655967403526</v>
      </c>
      <c r="AJ35">
        <v>1.3990514188457199</v>
      </c>
      <c r="AK35">
        <v>1.3510327343019399</v>
      </c>
      <c r="AL35">
        <v>1.54049213883629</v>
      </c>
      <c r="AM35">
        <v>1.40920731464828</v>
      </c>
      <c r="AN35">
        <v>1.4352314996078399</v>
      </c>
      <c r="AO35">
        <v>1.41299694391838</v>
      </c>
      <c r="AP35">
        <v>1.3991156479281699</v>
      </c>
      <c r="AQ35">
        <v>1.3777237971751699</v>
      </c>
      <c r="AR35">
        <v>1.3620940105280199</v>
      </c>
      <c r="AS35">
        <v>1.3231603718907401</v>
      </c>
      <c r="AT35">
        <v>1.3320894560835701</v>
      </c>
      <c r="AU35">
        <v>1.3059171658931199</v>
      </c>
      <c r="AV35">
        <v>1.3597856158774699</v>
      </c>
      <c r="AW35">
        <v>1.3946644682284599</v>
      </c>
      <c r="AX35">
        <v>1.3897583274963099</v>
      </c>
      <c r="AY35">
        <v>1.3664864030696899</v>
      </c>
      <c r="AZ35">
        <v>1.34387376200432</v>
      </c>
      <c r="BA35">
        <v>1.33138794737817</v>
      </c>
      <c r="BB35">
        <v>1.36402246176932</v>
      </c>
      <c r="BC35">
        <v>1.3697305218792599</v>
      </c>
      <c r="BD35">
        <v>1.3188248495453001</v>
      </c>
      <c r="BE35">
        <v>1.34823931328928</v>
      </c>
      <c r="BF35">
        <v>1.3678269463750401</v>
      </c>
      <c r="BG35">
        <v>1.3773229904009301</v>
      </c>
      <c r="BH35">
        <v>1.342952964912</v>
      </c>
      <c r="BI35">
        <v>1.3233981417452401</v>
      </c>
      <c r="BJ35">
        <v>1.34560149953815</v>
      </c>
      <c r="BK35">
        <v>1.34899506759271</v>
      </c>
      <c r="BL35">
        <v>1.3050591354994201</v>
      </c>
      <c r="BM35">
        <v>1.3096905300568999</v>
      </c>
      <c r="BN35">
        <v>1.33347404220884</v>
      </c>
      <c r="BO35">
        <v>1.31702913808436</v>
      </c>
      <c r="BP35">
        <v>1.3226509570849301</v>
      </c>
      <c r="BQ35">
        <v>1.3103790578089001</v>
      </c>
      <c r="BR35">
        <v>1.4817324782191601</v>
      </c>
      <c r="BS35">
        <v>1.4499378093650701</v>
      </c>
      <c r="BT35">
        <v>1.38442703280234</v>
      </c>
      <c r="BU35">
        <v>1.3672191708508401</v>
      </c>
      <c r="BV35">
        <v>1.3116687879531199</v>
      </c>
      <c r="BW35">
        <v>1.3174323302561399</v>
      </c>
      <c r="BX35">
        <v>1.3809943383164001</v>
      </c>
      <c r="BY35">
        <v>1.3619569639932201</v>
      </c>
      <c r="BZ35">
        <v>1.3841685944144599</v>
      </c>
      <c r="CA35">
        <v>1.35796655662956</v>
      </c>
      <c r="CB35">
        <v>1.3989733352345599</v>
      </c>
      <c r="CC35">
        <v>1.3654392478203199</v>
      </c>
      <c r="CD35">
        <v>1.35429512143737</v>
      </c>
      <c r="CE35">
        <v>1.3306416244041701</v>
      </c>
      <c r="CF35">
        <v>1.34116091833242</v>
      </c>
      <c r="CG35">
        <v>1.3451749067260199</v>
      </c>
      <c r="CH35">
        <v>1.3151561159876499</v>
      </c>
      <c r="CI35">
        <v>1.3141547738674799</v>
      </c>
      <c r="CJ35">
        <v>1.3695846977566399</v>
      </c>
      <c r="CK35">
        <v>1.3429587595694299</v>
      </c>
      <c r="CL35">
        <v>1.40843497656239</v>
      </c>
      <c r="CM35">
        <v>1.35123455906435</v>
      </c>
      <c r="CN35">
        <v>1.36559493519288</v>
      </c>
      <c r="CO35">
        <v>1.36681742359568</v>
      </c>
    </row>
    <row r="36" spans="1:93" s="2" customFormat="1" x14ac:dyDescent="0.45">
      <c r="A36" t="s">
        <v>88</v>
      </c>
      <c r="B36" t="s">
        <v>69</v>
      </c>
      <c r="C36" t="s">
        <v>60</v>
      </c>
      <c r="D36">
        <v>40</v>
      </c>
      <c r="E36" s="4">
        <f t="shared" si="0"/>
        <v>0</v>
      </c>
      <c r="F36" s="1" cm="1">
        <f t="array" ref="F36">SUMPRODUCT($H36:$CO36,$H$2:$CO$2)/SUMPRODUCT(--($H36:$CO36&lt;&gt;""),$H$2:$CO$2)</f>
        <v>1.4449032096668282</v>
      </c>
      <c r="G36" s="1" cm="1">
        <f t="array" ref="G36">SUMPRODUCT($H36:$CO36,$G$2:$CN$2)/SUMPRODUCT(--($H36:$CO36&lt;&gt;""),$G$2:$CN$2)</f>
        <v>1.3816596137797281</v>
      </c>
      <c r="H36">
        <v>1.4430042132951999</v>
      </c>
      <c r="I36">
        <v>1.3737796674214999</v>
      </c>
      <c r="J36">
        <v>1.4416415153159501</v>
      </c>
      <c r="K36">
        <v>1.37368835480838</v>
      </c>
      <c r="L36">
        <v>1.5364696781091001</v>
      </c>
      <c r="M36">
        <v>1.46332163576483</v>
      </c>
      <c r="N36">
        <v>1.4107428633616601</v>
      </c>
      <c r="O36">
        <v>1.3669694385420299</v>
      </c>
      <c r="P36">
        <v>1.3506305047243199</v>
      </c>
      <c r="Q36">
        <v>1.36827191107652</v>
      </c>
      <c r="R36">
        <v>1.5309042906724299</v>
      </c>
      <c r="S36">
        <v>1.44845169480345</v>
      </c>
      <c r="T36">
        <v>1.3725974015190701</v>
      </c>
      <c r="U36">
        <v>1.3887117998211</v>
      </c>
      <c r="V36">
        <v>1.3377389836261699</v>
      </c>
      <c r="W36">
        <v>1.3677354540581701</v>
      </c>
      <c r="X36">
        <v>1.50556276928055</v>
      </c>
      <c r="Y36">
        <v>1.36609340176516</v>
      </c>
      <c r="Z36">
        <v>1.42783620882819</v>
      </c>
      <c r="AA36">
        <v>1.34246308428064</v>
      </c>
      <c r="AB36">
        <v>1.53295106385624</v>
      </c>
      <c r="AC36">
        <v>1.3716737197189699</v>
      </c>
      <c r="AD36">
        <v>1.5909904900965099</v>
      </c>
      <c r="AE36">
        <v>1.39925329420753</v>
      </c>
      <c r="AF36">
        <v>1.49747280266576</v>
      </c>
      <c r="AG36">
        <v>1.3889664198103999</v>
      </c>
      <c r="AH36">
        <v>1.4660507346290499</v>
      </c>
      <c r="AI36">
        <v>1.4049577937121001</v>
      </c>
      <c r="AJ36">
        <v>1.35897465830574</v>
      </c>
      <c r="AK36">
        <v>1.3444011160356</v>
      </c>
      <c r="AL36">
        <v>1.51525831063604</v>
      </c>
      <c r="AM36">
        <v>1.40254487855452</v>
      </c>
      <c r="AN36">
        <v>1.4396559739386501</v>
      </c>
      <c r="AO36">
        <v>1.39578984871693</v>
      </c>
      <c r="AP36">
        <v>1.37628995181698</v>
      </c>
      <c r="AQ36">
        <v>1.3656147907587699</v>
      </c>
      <c r="AR36">
        <v>1.3794040805814201</v>
      </c>
      <c r="AS36">
        <v>1.3156349326671899</v>
      </c>
      <c r="AT36">
        <v>1.35057116737567</v>
      </c>
      <c r="AU36">
        <v>1.2966200942669199</v>
      </c>
      <c r="AV36">
        <v>1.3824373926171301</v>
      </c>
      <c r="AW36">
        <v>1.3712305855015301</v>
      </c>
      <c r="AX36">
        <v>1.38401302532643</v>
      </c>
      <c r="AY36">
        <v>1.3650104374046801</v>
      </c>
      <c r="AZ36">
        <v>1.3582147994452201</v>
      </c>
      <c r="BA36">
        <v>1.31120767597277</v>
      </c>
      <c r="BB36">
        <v>1.3911174224901599</v>
      </c>
      <c r="BC36">
        <v>1.31915175336067</v>
      </c>
      <c r="BD36">
        <v>1.3099444270099301</v>
      </c>
      <c r="BE36">
        <v>1.33341635936382</v>
      </c>
      <c r="BF36">
        <v>1.40782411622196</v>
      </c>
      <c r="BG36">
        <v>1.34958108451863</v>
      </c>
      <c r="BH36">
        <v>1.3669107673001399</v>
      </c>
      <c r="BI36">
        <v>1.3157861082392399</v>
      </c>
      <c r="BJ36">
        <v>1.3732707487609701</v>
      </c>
      <c r="BK36">
        <v>1.3265791435741601</v>
      </c>
      <c r="BL36">
        <v>1.36131153887731</v>
      </c>
      <c r="BM36">
        <v>1.3230618446059501</v>
      </c>
      <c r="BN36">
        <v>1.38318803128447</v>
      </c>
      <c r="BO36">
        <v>1.32128961567896</v>
      </c>
      <c r="BP36">
        <v>1.34601799181635</v>
      </c>
      <c r="BQ36">
        <v>1.3179142587903201</v>
      </c>
      <c r="BR36">
        <v>1.51261964595736</v>
      </c>
      <c r="BS36">
        <v>1.43574248776695</v>
      </c>
      <c r="BT36">
        <v>1.4225490094666899</v>
      </c>
      <c r="BU36">
        <v>1.3851284040410901</v>
      </c>
      <c r="BV36">
        <v>1.3312137841057701</v>
      </c>
      <c r="BW36">
        <v>1.3171274212805499</v>
      </c>
      <c r="BX36">
        <v>1.38684795605081</v>
      </c>
      <c r="BY36">
        <v>1.3523140853089901</v>
      </c>
      <c r="BZ36">
        <v>1.3779641877481099</v>
      </c>
      <c r="CA36">
        <v>1.3479921239419299</v>
      </c>
      <c r="CB36">
        <v>1.38628042201473</v>
      </c>
      <c r="CC36">
        <v>1.3551376956673</v>
      </c>
      <c r="CD36">
        <v>1.3845238257883301</v>
      </c>
      <c r="CE36">
        <v>1.3218779087517301</v>
      </c>
      <c r="CF36">
        <v>1.35357555669033</v>
      </c>
      <c r="CG36">
        <v>1.33752213068888</v>
      </c>
      <c r="CH36">
        <v>1.28911120303117</v>
      </c>
      <c r="CI36">
        <v>1.30591021319356</v>
      </c>
      <c r="CJ36">
        <v>1.38282032698241</v>
      </c>
      <c r="CK36">
        <v>1.3325407398606399</v>
      </c>
      <c r="CL36">
        <v>1.4015013764461699</v>
      </c>
      <c r="CM36">
        <v>1.32702948290473</v>
      </c>
      <c r="CN36">
        <v>1.37818665801803</v>
      </c>
      <c r="CO36">
        <v>1.3512153476697999</v>
      </c>
    </row>
    <row r="37" spans="1:93" s="2" customFormat="1" x14ac:dyDescent="0.45">
      <c r="A37" t="s">
        <v>86</v>
      </c>
      <c r="B37" t="s">
        <v>61</v>
      </c>
      <c r="C37" t="s">
        <v>60</v>
      </c>
      <c r="D37">
        <v>40</v>
      </c>
      <c r="E37" s="4">
        <f t="shared" si="0"/>
        <v>0</v>
      </c>
      <c r="F37" s="1" cm="1">
        <f t="array" ref="F37">SUMPRODUCT($H37:$CO37,$H$2:$CO$2)/SUMPRODUCT(--($H37:$CO37&lt;&gt;""),$H$2:$CO$2)</f>
        <v>1.4497749831044551</v>
      </c>
      <c r="G37" s="1" cm="1">
        <f t="array" ref="G37">SUMPRODUCT($H37:$CO37,$G$2:$CN$2)/SUMPRODUCT(--($H37:$CO37&lt;&gt;""),$G$2:$CN$2)</f>
        <v>1.421055400452897</v>
      </c>
      <c r="H37">
        <v>1.35974230436178</v>
      </c>
      <c r="I37">
        <v>1.3859259538497299</v>
      </c>
      <c r="J37">
        <v>1.3558257292081499</v>
      </c>
      <c r="K37">
        <v>1.38889531349745</v>
      </c>
      <c r="L37">
        <v>1.6636563570874301</v>
      </c>
      <c r="M37">
        <v>1.53865841398599</v>
      </c>
      <c r="N37">
        <v>1.4288127779688999</v>
      </c>
      <c r="O37">
        <v>1.4284748109568699</v>
      </c>
      <c r="P37">
        <v>1.4161537242777</v>
      </c>
      <c r="Q37">
        <v>1.44257425685194</v>
      </c>
      <c r="R37">
        <v>1.52076521789607</v>
      </c>
      <c r="S37">
        <v>1.5001156565164799</v>
      </c>
      <c r="T37">
        <v>1.3688647191096399</v>
      </c>
      <c r="U37">
        <v>1.3831928653648</v>
      </c>
      <c r="V37">
        <v>1.3878610493530099</v>
      </c>
      <c r="W37">
        <v>1.4137203173436399</v>
      </c>
      <c r="X37">
        <v>1.4111005197636</v>
      </c>
      <c r="Y37">
        <v>1.37653727873956</v>
      </c>
      <c r="Z37">
        <v>1.36575828988146</v>
      </c>
      <c r="AA37">
        <v>1.3604812965133599</v>
      </c>
      <c r="AB37">
        <v>1.4114239131141499</v>
      </c>
      <c r="AC37">
        <v>1.37311186148056</v>
      </c>
      <c r="AD37">
        <v>1.5979726916695101</v>
      </c>
      <c r="AE37">
        <v>1.4348519256071499</v>
      </c>
      <c r="AF37">
        <v>1.5088442376873601</v>
      </c>
      <c r="AG37">
        <v>1.4142117099940501</v>
      </c>
      <c r="AH37">
        <v>1.5249049602789899</v>
      </c>
      <c r="AI37">
        <v>1.4604226042542701</v>
      </c>
      <c r="AJ37">
        <v>1.3249507974038299</v>
      </c>
      <c r="AK37">
        <v>1.343199192605</v>
      </c>
      <c r="AL37">
        <v>1.5717289557430201</v>
      </c>
      <c r="AM37">
        <v>1.4581267075003499</v>
      </c>
      <c r="AN37">
        <v>1.40066115423308</v>
      </c>
      <c r="AO37">
        <v>1.4108680197632599</v>
      </c>
      <c r="AP37">
        <v>1.38002467070688</v>
      </c>
      <c r="AQ37">
        <v>1.4344738153654499</v>
      </c>
      <c r="AR37">
        <v>1.3955960545328501</v>
      </c>
      <c r="AS37">
        <v>1.38641829732656</v>
      </c>
      <c r="AT37">
        <v>1.3976796291225999</v>
      </c>
      <c r="AU37">
        <v>1.3706959884461201</v>
      </c>
      <c r="AV37">
        <v>1.34357619889597</v>
      </c>
      <c r="AW37">
        <v>1.4081499861787701</v>
      </c>
      <c r="AX37">
        <v>1.41760018654988</v>
      </c>
      <c r="AY37">
        <v>1.4222577857774701</v>
      </c>
      <c r="AZ37">
        <v>1.3676133845082801</v>
      </c>
      <c r="BA37">
        <v>1.3558173988398301</v>
      </c>
      <c r="BB37">
        <v>1.37826492336768</v>
      </c>
      <c r="BC37">
        <v>1.40092836195329</v>
      </c>
      <c r="BD37">
        <v>1.3894880313682201</v>
      </c>
      <c r="BE37">
        <v>1.4152881260703101</v>
      </c>
      <c r="BF37">
        <v>1.4179872794406001</v>
      </c>
      <c r="BG37">
        <v>1.4273684731537799</v>
      </c>
      <c r="BH37">
        <v>1.39615633660223</v>
      </c>
      <c r="BI37">
        <v>1.37618699565845</v>
      </c>
      <c r="BJ37">
        <v>1.4136934323080901</v>
      </c>
      <c r="BK37">
        <v>1.4148721258009</v>
      </c>
      <c r="BL37">
        <v>1.3625946053969</v>
      </c>
      <c r="BM37">
        <v>1.37780467588249</v>
      </c>
      <c r="BN37">
        <v>1.39742368779653</v>
      </c>
      <c r="BO37">
        <v>1.3955632106461999</v>
      </c>
      <c r="BP37">
        <v>1.3867692041870601</v>
      </c>
      <c r="BQ37">
        <v>1.3899464705815401</v>
      </c>
      <c r="BR37">
        <v>1.5477890965015799</v>
      </c>
      <c r="BS37">
        <v>1.5151991246437599</v>
      </c>
      <c r="BT37">
        <v>1.42218708611481</v>
      </c>
      <c r="BU37">
        <v>1.43911940493614</v>
      </c>
      <c r="BV37">
        <v>1.3724469023819801</v>
      </c>
      <c r="BW37">
        <v>1.3807883515345101</v>
      </c>
      <c r="BX37">
        <v>1.39231337392578</v>
      </c>
      <c r="BY37">
        <v>1.41133101400049</v>
      </c>
      <c r="BZ37">
        <v>1.3595248274142</v>
      </c>
      <c r="CA37">
        <v>1.40090663553581</v>
      </c>
      <c r="CB37">
        <v>1.40432479311668</v>
      </c>
      <c r="CC37">
        <v>1.40497330850313</v>
      </c>
      <c r="CD37">
        <v>1.39268886098241</v>
      </c>
      <c r="CE37">
        <v>1.3986413230897701</v>
      </c>
      <c r="CF37">
        <v>1.38033454574056</v>
      </c>
      <c r="CG37">
        <v>1.4127658109761101</v>
      </c>
      <c r="CH37">
        <v>1.3756819760939101</v>
      </c>
      <c r="CI37">
        <v>1.3865934495195</v>
      </c>
      <c r="CJ37">
        <v>1.43827635494074</v>
      </c>
      <c r="CK37">
        <v>1.4310716921309601</v>
      </c>
      <c r="CL37">
        <v>1.46797363185315</v>
      </c>
      <c r="CM37">
        <v>1.3983286531046399</v>
      </c>
      <c r="CN37">
        <v>1.3700453867356699</v>
      </c>
      <c r="CO37">
        <v>1.3934311324478901</v>
      </c>
    </row>
    <row r="38" spans="1:93" s="2" customFormat="1" x14ac:dyDescent="0.45">
      <c r="A38" t="s">
        <v>96</v>
      </c>
      <c r="B38" t="s">
        <v>65</v>
      </c>
      <c r="C38" t="s">
        <v>62</v>
      </c>
      <c r="D38">
        <v>40</v>
      </c>
      <c r="E38" s="4">
        <f t="shared" si="0"/>
        <v>0</v>
      </c>
      <c r="F38" s="1" cm="1">
        <f t="array" ref="F38">SUMPRODUCT($H38:$CO38,$H$2:$CO$2)/SUMPRODUCT(--($H38:$CO38&lt;&gt;""),$H$2:$CO$2)</f>
        <v>1.465751270218189</v>
      </c>
      <c r="G38" s="1" cm="1">
        <f t="array" ref="G38">SUMPRODUCT($H38:$CO38,$G$2:$CN$2)/SUMPRODUCT(--($H38:$CO38&lt;&gt;""),$G$2:$CN$2)</f>
        <v>1.4491494250936598</v>
      </c>
      <c r="H38">
        <v>1.48591311249389</v>
      </c>
      <c r="I38">
        <v>1.46844758706916</v>
      </c>
      <c r="J38">
        <v>1.4815513126186</v>
      </c>
      <c r="K38">
        <v>1.4723168455331499</v>
      </c>
      <c r="L38">
        <v>1.50565724071628</v>
      </c>
      <c r="M38">
        <v>1.5002653257672001</v>
      </c>
      <c r="N38">
        <v>1.44858408922568</v>
      </c>
      <c r="O38">
        <v>1.4430913150033999</v>
      </c>
      <c r="P38">
        <v>1.4326292196808099</v>
      </c>
      <c r="Q38">
        <v>1.4394384341569599</v>
      </c>
      <c r="R38">
        <v>1.4893705234569601</v>
      </c>
      <c r="S38">
        <v>1.40578170954419</v>
      </c>
      <c r="T38">
        <v>1.4452976864645799</v>
      </c>
      <c r="U38">
        <v>1.4467124919113401</v>
      </c>
      <c r="V38">
        <v>1.45374409576758</v>
      </c>
      <c r="W38">
        <v>1.45340790116642</v>
      </c>
      <c r="X38">
        <v>1.45833514409955</v>
      </c>
      <c r="Y38">
        <v>1.45106021402907</v>
      </c>
      <c r="Z38">
        <v>1.42402203719035</v>
      </c>
      <c r="AA38">
        <v>1.42260446175442</v>
      </c>
      <c r="AB38">
        <v>1.4654050648348</v>
      </c>
      <c r="AC38">
        <v>1.43734863618154</v>
      </c>
      <c r="AD38">
        <v>1.4834808052066299</v>
      </c>
      <c r="AE38">
        <v>1.4397173025185299</v>
      </c>
      <c r="AF38">
        <v>1.4687392831518</v>
      </c>
      <c r="AG38">
        <v>1.4555994693591301</v>
      </c>
      <c r="AH38">
        <v>1.48987024265546</v>
      </c>
      <c r="AI38">
        <v>1.4682314235673199</v>
      </c>
      <c r="AJ38">
        <v>1.4693507711824101</v>
      </c>
      <c r="AK38">
        <v>1.4418622580329401</v>
      </c>
      <c r="AL38">
        <v>1.48074428740822</v>
      </c>
      <c r="AM38">
        <v>1.4434890753060301</v>
      </c>
      <c r="AN38">
        <v>1.4479200706789901</v>
      </c>
      <c r="AO38">
        <v>1.4482202065107601</v>
      </c>
      <c r="AP38">
        <v>1.44604746838522</v>
      </c>
      <c r="AQ38">
        <v>1.4577111277921999</v>
      </c>
      <c r="AR38">
        <v>1.4591997325184101</v>
      </c>
      <c r="AS38">
        <v>1.43278732431801</v>
      </c>
      <c r="AT38">
        <v>1.45361811029593</v>
      </c>
      <c r="AU38">
        <v>1.4508081300062601</v>
      </c>
      <c r="AV38">
        <v>1.4092676607122501</v>
      </c>
      <c r="AW38">
        <v>1.4437863886873199</v>
      </c>
      <c r="AX38">
        <v>1.4563678786686101</v>
      </c>
      <c r="AY38">
        <v>1.4371762705392599</v>
      </c>
      <c r="AZ38">
        <v>1.4524987985625899</v>
      </c>
      <c r="BA38">
        <v>1.4422763474165501</v>
      </c>
      <c r="BB38">
        <v>1.45251114137528</v>
      </c>
      <c r="BC38">
        <v>1.4529035849027701</v>
      </c>
      <c r="BD38">
        <v>1.4483328681985601</v>
      </c>
      <c r="BE38">
        <v>1.4497324546644801</v>
      </c>
      <c r="BF38">
        <v>1.4441705277671999</v>
      </c>
      <c r="BG38">
        <v>1.43707467986591</v>
      </c>
      <c r="BH38">
        <v>1.45762281622583</v>
      </c>
      <c r="BI38">
        <v>1.4317436531668299</v>
      </c>
      <c r="BJ38">
        <v>1.4745457987769901</v>
      </c>
      <c r="BK38">
        <v>1.46775825357828</v>
      </c>
      <c r="BL38">
        <v>1.4435105880927499</v>
      </c>
      <c r="BM38">
        <v>1.4410272656205401</v>
      </c>
      <c r="BN38">
        <v>1.4458543111575901</v>
      </c>
      <c r="BO38">
        <v>1.4387308046384399</v>
      </c>
      <c r="BP38">
        <v>1.4428544635616101</v>
      </c>
      <c r="BQ38">
        <v>1.4378109967955099</v>
      </c>
      <c r="BR38">
        <v>1.5656565960853901</v>
      </c>
      <c r="BS38">
        <v>1.5433581026775101</v>
      </c>
      <c r="BT38">
        <v>1.47090622821951</v>
      </c>
      <c r="BU38">
        <v>1.4774989088638799</v>
      </c>
      <c r="BV38">
        <v>1.4065626981919901</v>
      </c>
      <c r="BW38">
        <v>1.40677727287849</v>
      </c>
      <c r="BX38">
        <v>1.4603020162046101</v>
      </c>
      <c r="BY38">
        <v>1.4567264461899401</v>
      </c>
      <c r="BZ38">
        <v>1.4552743882074799</v>
      </c>
      <c r="CA38">
        <v>1.4488393635238901</v>
      </c>
      <c r="CB38">
        <v>1.4722960966301599</v>
      </c>
      <c r="CC38">
        <v>1.45279392251804</v>
      </c>
      <c r="CD38">
        <v>1.4647135406582199</v>
      </c>
      <c r="CE38">
        <v>1.47061766582206</v>
      </c>
      <c r="CF38">
        <v>1.46388602634604</v>
      </c>
      <c r="CG38">
        <v>1.44732778367144</v>
      </c>
      <c r="CH38">
        <v>1.44041668303781</v>
      </c>
      <c r="CI38">
        <v>1.45643528712051</v>
      </c>
      <c r="CJ38">
        <v>1.4744899782602601</v>
      </c>
      <c r="CK38">
        <v>1.4453251605841699</v>
      </c>
      <c r="CL38">
        <v>1.45208002583518</v>
      </c>
      <c r="CM38">
        <v>1.43816589417157</v>
      </c>
      <c r="CN38">
        <v>1.4874389614794801</v>
      </c>
      <c r="CO38">
        <v>1.4776930597139699</v>
      </c>
    </row>
    <row r="39" spans="1:93" x14ac:dyDescent="0.45">
      <c r="A39" t="s">
        <v>91</v>
      </c>
      <c r="B39" t="s">
        <v>65</v>
      </c>
      <c r="C39" t="s">
        <v>60</v>
      </c>
      <c r="D39">
        <v>40</v>
      </c>
      <c r="E39" s="4">
        <f t="shared" si="0"/>
        <v>0</v>
      </c>
      <c r="F39" s="1" cm="1">
        <f t="array" ref="F39">SUMPRODUCT($H39:$CO39,$H$2:$CO$2)/SUMPRODUCT(--($H39:$CO39&lt;&gt;""),$H$2:$CO$2)</f>
        <v>1.4750392953831133</v>
      </c>
      <c r="G39" s="1" cm="1">
        <f t="array" ref="G39">SUMPRODUCT($H39:$CO39,$G$2:$CN$2)/SUMPRODUCT(--($H39:$CO39&lt;&gt;""),$G$2:$CN$2)</f>
        <v>1.413086735228257</v>
      </c>
      <c r="H39">
        <v>1.44411955714896</v>
      </c>
      <c r="I39">
        <v>1.4326692803347501</v>
      </c>
      <c r="J39">
        <v>1.43932013405635</v>
      </c>
      <c r="K39">
        <v>1.4351133489499199</v>
      </c>
      <c r="L39">
        <v>1.5641356134106501</v>
      </c>
      <c r="M39">
        <v>1.5194267929107601</v>
      </c>
      <c r="N39">
        <v>1.4168816932802299</v>
      </c>
      <c r="O39">
        <v>1.3907305782969099</v>
      </c>
      <c r="P39">
        <v>1.3862951065381099</v>
      </c>
      <c r="Q39">
        <v>1.3994540868692</v>
      </c>
      <c r="R39">
        <v>1.53846881212762</v>
      </c>
      <c r="S39">
        <v>1.44603008725844</v>
      </c>
      <c r="T39">
        <v>1.4038869915130701</v>
      </c>
      <c r="U39">
        <v>1.4042485729829599</v>
      </c>
      <c r="V39">
        <v>1.40588861372021</v>
      </c>
      <c r="W39">
        <v>1.4224954949169999</v>
      </c>
      <c r="X39">
        <v>1.516939832019</v>
      </c>
      <c r="Y39">
        <v>1.39144118993988</v>
      </c>
      <c r="Z39">
        <v>1.4206732593024001</v>
      </c>
      <c r="AA39">
        <v>1.37794010782224</v>
      </c>
      <c r="AB39">
        <v>1.5159673977311801</v>
      </c>
      <c r="AC39">
        <v>1.3835413150359701</v>
      </c>
      <c r="AD39">
        <v>1.66499443193704</v>
      </c>
      <c r="AE39">
        <v>1.4020845425673201</v>
      </c>
      <c r="AF39">
        <v>1.50421292237919</v>
      </c>
      <c r="AG39">
        <v>1.4263571120723399</v>
      </c>
      <c r="AH39">
        <v>1.53155224897303</v>
      </c>
      <c r="AI39">
        <v>1.4197077480640301</v>
      </c>
      <c r="AJ39">
        <v>1.40555541087872</v>
      </c>
      <c r="AK39">
        <v>1.3829684807453599</v>
      </c>
      <c r="AL39">
        <v>1.57247760788811</v>
      </c>
      <c r="AM39">
        <v>1.42741521749762</v>
      </c>
      <c r="AN39">
        <v>1.42482657492947</v>
      </c>
      <c r="AO39">
        <v>1.3927964262775001</v>
      </c>
      <c r="AP39">
        <v>1.3975703453161601</v>
      </c>
      <c r="AQ39">
        <v>1.38902480722864</v>
      </c>
      <c r="AR39">
        <v>1.44077847446179</v>
      </c>
      <c r="AS39">
        <v>1.39007017433294</v>
      </c>
      <c r="AT39">
        <v>1.3941958798113601</v>
      </c>
      <c r="AU39">
        <v>1.3794493553512599</v>
      </c>
      <c r="AV39">
        <v>1.39075094584204</v>
      </c>
      <c r="AW39">
        <v>1.38477689523513</v>
      </c>
      <c r="AX39">
        <v>1.46367241035457</v>
      </c>
      <c r="AY39">
        <v>1.4306659404922799</v>
      </c>
      <c r="AZ39">
        <v>1.39719056049932</v>
      </c>
      <c r="BA39">
        <v>1.3644031620058601</v>
      </c>
      <c r="BB39">
        <v>1.4194378447053</v>
      </c>
      <c r="BC39">
        <v>1.39308412618161</v>
      </c>
      <c r="BD39">
        <v>1.4160273476085301</v>
      </c>
      <c r="BE39">
        <v>1.4400639724331299</v>
      </c>
      <c r="BF39">
        <v>1.46219194503145</v>
      </c>
      <c r="BG39">
        <v>1.4221524166634001</v>
      </c>
      <c r="BH39">
        <v>1.41604954536185</v>
      </c>
      <c r="BI39">
        <v>1.3745447840421501</v>
      </c>
      <c r="BJ39">
        <v>1.4113903593859201</v>
      </c>
      <c r="BK39">
        <v>1.4109001423269101</v>
      </c>
      <c r="BL39">
        <v>1.3975678381427501</v>
      </c>
      <c r="BM39">
        <v>1.37711780039162</v>
      </c>
      <c r="BN39">
        <v>1.4277168747590401</v>
      </c>
      <c r="BO39">
        <v>1.3821753315020699</v>
      </c>
      <c r="BP39">
        <v>1.44888046761395</v>
      </c>
      <c r="BQ39">
        <v>1.4079306521041399</v>
      </c>
      <c r="BR39">
        <v>1.52941190553578</v>
      </c>
      <c r="BS39">
        <v>1.4664857706018599</v>
      </c>
      <c r="BT39">
        <v>1.4693403304025601</v>
      </c>
      <c r="BU39">
        <v>1.4361662870012999</v>
      </c>
      <c r="BV39">
        <v>1.40945866680465</v>
      </c>
      <c r="BW39">
        <v>1.4065051873060199</v>
      </c>
      <c r="BX39">
        <v>1.42885464611303</v>
      </c>
      <c r="BY39">
        <v>1.38926449050895</v>
      </c>
      <c r="BZ39">
        <v>1.4103148765147999</v>
      </c>
      <c r="CA39">
        <v>1.38905292140842</v>
      </c>
      <c r="CB39">
        <v>1.42190142038941</v>
      </c>
      <c r="CC39">
        <v>1.3801885592967</v>
      </c>
      <c r="CD39">
        <v>1.42624052554739</v>
      </c>
      <c r="CE39">
        <v>1.38866219317865</v>
      </c>
      <c r="CF39">
        <v>1.4051964677347799</v>
      </c>
      <c r="CG39">
        <v>1.39190456605609</v>
      </c>
      <c r="CH39">
        <v>1.38905235872352</v>
      </c>
      <c r="CI39">
        <v>1.3983672511234</v>
      </c>
      <c r="CJ39">
        <v>1.4132525762202399</v>
      </c>
      <c r="CK39">
        <v>1.3769364293478801</v>
      </c>
      <c r="CL39">
        <v>1.4661366690228399</v>
      </c>
      <c r="CM39">
        <v>1.38021779322437</v>
      </c>
      <c r="CN39">
        <v>1.4201113300957899</v>
      </c>
      <c r="CO39">
        <v>1.4225055858198501</v>
      </c>
    </row>
    <row r="40" spans="1:93" x14ac:dyDescent="0.45">
      <c r="A40" t="s">
        <v>95</v>
      </c>
      <c r="B40" t="s">
        <v>66</v>
      </c>
      <c r="C40" t="s">
        <v>62</v>
      </c>
      <c r="D40">
        <v>40</v>
      </c>
      <c r="E40" s="4">
        <f t="shared" si="0"/>
        <v>0</v>
      </c>
      <c r="F40" s="1" cm="1">
        <f t="array" ref="F40">SUMPRODUCT($H40:$CO40,$H$2:$CO$2)/SUMPRODUCT(--($H40:$CO40&lt;&gt;""),$H$2:$CO$2)</f>
        <v>1.4761953966882111</v>
      </c>
      <c r="G40" s="1" cm="1">
        <f t="array" ref="G40">SUMPRODUCT($H40:$CO40,$G$2:$CN$2)/SUMPRODUCT(--($H40:$CO40&lt;&gt;""),$G$2:$CN$2)</f>
        <v>1.3339786160513114</v>
      </c>
      <c r="H40">
        <v>1.4472017658004299</v>
      </c>
      <c r="I40">
        <v>1.2965072706106799</v>
      </c>
      <c r="J40">
        <v>1.4459601701148299</v>
      </c>
      <c r="K40">
        <v>1.2982418320429701</v>
      </c>
      <c r="L40">
        <v>1.5205142443389199</v>
      </c>
      <c r="M40">
        <v>1.38493900767713</v>
      </c>
      <c r="N40">
        <v>1.3120153764434099</v>
      </c>
      <c r="O40">
        <v>1.2728642064682301</v>
      </c>
      <c r="P40">
        <v>1.3199245458878399</v>
      </c>
      <c r="Q40">
        <v>1.2600206045534901</v>
      </c>
      <c r="R40">
        <v>1.53544620718824</v>
      </c>
      <c r="S40">
        <v>1.4069785148046801</v>
      </c>
      <c r="T40">
        <v>1.3622160144284099</v>
      </c>
      <c r="U40">
        <v>1.3167848119895</v>
      </c>
      <c r="V40">
        <v>1.37393740820827</v>
      </c>
      <c r="W40">
        <v>1.2712682497416701</v>
      </c>
      <c r="X40">
        <v>1.6582681049208901</v>
      </c>
      <c r="Y40">
        <v>1.41550785252637</v>
      </c>
      <c r="Z40">
        <v>1.4181768553760099</v>
      </c>
      <c r="AA40">
        <v>1.35074371762879</v>
      </c>
      <c r="AB40">
        <v>1.6433216216533699</v>
      </c>
      <c r="AC40">
        <v>1.3950789267295201</v>
      </c>
      <c r="AD40">
        <v>1.50033126388102</v>
      </c>
      <c r="AE40">
        <v>1.34370673097184</v>
      </c>
      <c r="AF40">
        <v>1.53539248996913</v>
      </c>
      <c r="AG40">
        <v>1.3420707604519599</v>
      </c>
      <c r="AH40">
        <v>1.7868947662625301</v>
      </c>
      <c r="AI40">
        <v>1.4169387215310001</v>
      </c>
      <c r="AJ40">
        <v>1.52958797933056</v>
      </c>
      <c r="AK40">
        <v>1.4005495314217</v>
      </c>
      <c r="AL40">
        <v>1.68537603767894</v>
      </c>
      <c r="AM40">
        <v>1.4185074126772399</v>
      </c>
      <c r="AN40">
        <v>1.3427156502780899</v>
      </c>
      <c r="AO40">
        <v>1.27657484920051</v>
      </c>
      <c r="AP40">
        <v>1.32040778267311</v>
      </c>
      <c r="AQ40">
        <v>1.3098235286220401</v>
      </c>
      <c r="AR40">
        <v>1.26973811438243</v>
      </c>
      <c r="AS40">
        <v>1.19790830556161</v>
      </c>
      <c r="AT40">
        <v>1.26524900070265</v>
      </c>
      <c r="AU40">
        <v>1.2034760938497999</v>
      </c>
      <c r="AV40">
        <v>1.2879848601405499</v>
      </c>
      <c r="AW40">
        <v>1.2761900288518</v>
      </c>
      <c r="AX40">
        <v>1.4238371596458701</v>
      </c>
      <c r="AY40">
        <v>1.3718124631211399</v>
      </c>
      <c r="AZ40">
        <v>1.34507413007307</v>
      </c>
      <c r="BA40">
        <v>1.2151506026430099</v>
      </c>
      <c r="BB40">
        <v>1.50897858194184</v>
      </c>
      <c r="BC40">
        <v>1.2947452993355</v>
      </c>
      <c r="BD40">
        <v>1.2982966803273399</v>
      </c>
      <c r="BE40">
        <v>1.2135327413961301</v>
      </c>
      <c r="BF40">
        <v>1.3710935643715101</v>
      </c>
      <c r="BG40">
        <v>1.2819092966484</v>
      </c>
      <c r="BH40">
        <v>1.33961997325008</v>
      </c>
      <c r="BI40">
        <v>1.2463881986588401</v>
      </c>
      <c r="BJ40">
        <v>1.3517707024536301</v>
      </c>
      <c r="BK40">
        <v>1.2320554295456601</v>
      </c>
      <c r="BL40">
        <v>1.3383802891068799</v>
      </c>
      <c r="BM40">
        <v>1.21962279447276</v>
      </c>
      <c r="BN40">
        <v>1.32019825713882</v>
      </c>
      <c r="BO40">
        <v>1.2127101835613301</v>
      </c>
      <c r="BP40">
        <v>1.3333352629680899</v>
      </c>
      <c r="BQ40">
        <v>1.2694689373169501</v>
      </c>
      <c r="BR40">
        <v>1.44542994855045</v>
      </c>
      <c r="BS40">
        <v>1.3295983588728699</v>
      </c>
      <c r="BT40">
        <v>1.5668426432042999</v>
      </c>
      <c r="BU40">
        <v>1.3716794924270499</v>
      </c>
      <c r="BV40">
        <v>1.37074701918613</v>
      </c>
      <c r="BW40">
        <v>1.27047081733147</v>
      </c>
      <c r="BX40">
        <v>1.3136859494503701</v>
      </c>
      <c r="BY40">
        <v>1.2423335117246399</v>
      </c>
      <c r="BZ40">
        <v>1.3059654560943399</v>
      </c>
      <c r="CA40">
        <v>1.24047721289688</v>
      </c>
      <c r="CB40">
        <v>1.35450282856917</v>
      </c>
      <c r="CC40">
        <v>1.2677930477135999</v>
      </c>
      <c r="CD40">
        <v>1.45257404542341</v>
      </c>
      <c r="CE40">
        <v>1.3231164025868301</v>
      </c>
      <c r="CF40">
        <v>1.3088394964546399</v>
      </c>
      <c r="CG40">
        <v>1.21448623852131</v>
      </c>
      <c r="CH40">
        <v>1.31942943252504</v>
      </c>
      <c r="CI40">
        <v>1.2311655592700701</v>
      </c>
      <c r="CJ40">
        <v>1.3884418378453001</v>
      </c>
      <c r="CK40">
        <v>1.2809990816313099</v>
      </c>
      <c r="CL40">
        <v>1.37191274452903</v>
      </c>
      <c r="CM40">
        <v>1.25916044959607</v>
      </c>
      <c r="CN40">
        <v>1.3686474284135099</v>
      </c>
      <c r="CO40">
        <v>1.30829282150554</v>
      </c>
    </row>
    <row r="41" spans="1:93" x14ac:dyDescent="0.45">
      <c r="A41" t="s">
        <v>92</v>
      </c>
      <c r="B41" t="s">
        <v>59</v>
      </c>
      <c r="C41" t="s">
        <v>83</v>
      </c>
      <c r="D41">
        <v>40</v>
      </c>
      <c r="E41" s="4">
        <f t="shared" si="0"/>
        <v>0</v>
      </c>
      <c r="F41" s="1" cm="1">
        <f t="array" ref="F41">SUMPRODUCT($H41:$CO41,$H$2:$CO$2)/SUMPRODUCT(--($H41:$CO41&lt;&gt;""),$H$2:$CO$2)</f>
        <v>1.5574880325899711</v>
      </c>
      <c r="G41" s="1" cm="1">
        <f t="array" ref="G41">SUMPRODUCT($H41:$CO41,$G$2:$CN$2)/SUMPRODUCT(--($H41:$CO41&lt;&gt;""),$G$2:$CN$2)</f>
        <v>1.4899687610340464</v>
      </c>
      <c r="H41">
        <v>1.4885122059442399</v>
      </c>
      <c r="I41">
        <v>1.4844215239874901</v>
      </c>
      <c r="J41">
        <v>1.4874590709697799</v>
      </c>
      <c r="K41">
        <v>1.4849512423088</v>
      </c>
      <c r="L41">
        <v>1.78691261578907</v>
      </c>
      <c r="M41">
        <v>1.5873936982432</v>
      </c>
      <c r="N41">
        <v>1.5166771300323001</v>
      </c>
      <c r="O41">
        <v>1.5024029328412301</v>
      </c>
      <c r="P41">
        <v>1.4895675583951</v>
      </c>
      <c r="Q41">
        <v>1.4832827706768801</v>
      </c>
      <c r="R41">
        <v>1.58632443426499</v>
      </c>
      <c r="S41">
        <v>1.48712508237629</v>
      </c>
      <c r="T41">
        <v>1.5138742599963999</v>
      </c>
      <c r="U41">
        <v>1.48463099078489</v>
      </c>
      <c r="V41">
        <v>1.44750498169071</v>
      </c>
      <c r="W41">
        <v>1.41688564762759</v>
      </c>
      <c r="X41">
        <v>1.49872809447433</v>
      </c>
      <c r="Y41">
        <v>1.4589793874702699</v>
      </c>
      <c r="Z41">
        <v>1.61487832187507</v>
      </c>
      <c r="AA41">
        <v>1.4568659764484799</v>
      </c>
      <c r="AB41">
        <v>1.5666157458230401</v>
      </c>
      <c r="AC41">
        <v>1.4778865055680599</v>
      </c>
      <c r="AD41">
        <v>1.6658136315666301</v>
      </c>
      <c r="AE41">
        <v>1.4933764984426201</v>
      </c>
      <c r="AF41">
        <v>1.61774824643381</v>
      </c>
      <c r="AG41">
        <v>1.5155255340093201</v>
      </c>
      <c r="AH41">
        <v>1.6165702779947799</v>
      </c>
      <c r="AI41">
        <v>1.5197005707079101</v>
      </c>
      <c r="AJ41">
        <v>1.4463050683687799</v>
      </c>
      <c r="AK41">
        <v>1.44565635300661</v>
      </c>
      <c r="AL41">
        <v>1.69410951639109</v>
      </c>
      <c r="AM41">
        <v>1.5267707884193</v>
      </c>
      <c r="AN41">
        <v>1.4944067325530199</v>
      </c>
      <c r="AO41">
        <v>1.4844582088898299</v>
      </c>
      <c r="AP41">
        <v>1.5575796360725001</v>
      </c>
      <c r="AQ41">
        <v>1.4869702920869501</v>
      </c>
      <c r="AR41">
        <v>1.5035314404032001</v>
      </c>
      <c r="AS41">
        <v>1.4464098844077999</v>
      </c>
      <c r="AT41">
        <v>1.49124137078737</v>
      </c>
      <c r="AU41">
        <v>1.4620901956013299</v>
      </c>
      <c r="AV41">
        <v>1.43378679890519</v>
      </c>
      <c r="AW41">
        <v>1.49174970197989</v>
      </c>
      <c r="AX41">
        <v>1.5479221670780801</v>
      </c>
      <c r="AY41">
        <v>1.51473385834948</v>
      </c>
      <c r="AZ41">
        <v>1.46274549657083</v>
      </c>
      <c r="BA41">
        <v>1.46321845280205</v>
      </c>
      <c r="BB41">
        <v>1.55014136107565</v>
      </c>
      <c r="BC41">
        <v>1.4844583433651499</v>
      </c>
      <c r="BD41">
        <v>1.4884508001282999</v>
      </c>
      <c r="BE41">
        <v>1.4926785289358699</v>
      </c>
      <c r="BF41">
        <v>1.5306018270694299</v>
      </c>
      <c r="BG41">
        <v>1.4997753512279199</v>
      </c>
      <c r="BH41">
        <v>1.4806493177433599</v>
      </c>
      <c r="BI41">
        <v>1.4505130948979099</v>
      </c>
      <c r="BJ41">
        <v>1.5162531052553401</v>
      </c>
      <c r="BK41">
        <v>1.5020659091823401</v>
      </c>
      <c r="BL41">
        <v>1.4703123795047</v>
      </c>
      <c r="BM41">
        <v>1.4515511011379301</v>
      </c>
      <c r="BN41">
        <v>1.51469381601096</v>
      </c>
      <c r="BO41">
        <v>1.4826815698209399</v>
      </c>
      <c r="BP41">
        <v>1.4927867799872401</v>
      </c>
      <c r="BQ41">
        <v>1.46819020261445</v>
      </c>
      <c r="BR41">
        <v>1.6860837303695</v>
      </c>
      <c r="BS41">
        <v>1.62550473611627</v>
      </c>
      <c r="BT41">
        <v>1.5363666512970999</v>
      </c>
      <c r="BU41">
        <v>1.5003086611563301</v>
      </c>
      <c r="BV41">
        <v>1.43700933229546</v>
      </c>
      <c r="BW41">
        <v>1.43675117178046</v>
      </c>
      <c r="BX41">
        <v>1.4816716343004901</v>
      </c>
      <c r="BY41">
        <v>1.4774982882250001</v>
      </c>
      <c r="BZ41">
        <v>1.5130098881096801</v>
      </c>
      <c r="CA41">
        <v>1.46815227897786</v>
      </c>
      <c r="CB41">
        <v>1.5338476709870801</v>
      </c>
      <c r="CC41">
        <v>1.4960099137258001</v>
      </c>
      <c r="CD41">
        <v>1.50867260331298</v>
      </c>
      <c r="CE41">
        <v>1.48561286710744</v>
      </c>
      <c r="CF41">
        <v>1.4589592777420299</v>
      </c>
      <c r="CG41">
        <v>1.46632775601728</v>
      </c>
      <c r="CH41">
        <v>1.4612827314816199</v>
      </c>
      <c r="CI41">
        <v>1.4470739121115801</v>
      </c>
      <c r="CJ41">
        <v>1.5138756462265199</v>
      </c>
      <c r="CK41">
        <v>1.4660980136814801</v>
      </c>
      <c r="CL41">
        <v>1.52625696221303</v>
      </c>
      <c r="CM41">
        <v>1.47518365347033</v>
      </c>
      <c r="CN41">
        <v>1.5027359241796401</v>
      </c>
      <c r="CO41">
        <v>1.5005867094363901</v>
      </c>
    </row>
    <row r="42" spans="1:93" s="2" customFormat="1" x14ac:dyDescent="0.45">
      <c r="A42" t="s">
        <v>94</v>
      </c>
      <c r="B42" t="s">
        <v>61</v>
      </c>
      <c r="C42" t="s">
        <v>62</v>
      </c>
      <c r="D42">
        <v>40</v>
      </c>
      <c r="E42" s="4">
        <f t="shared" si="0"/>
        <v>0</v>
      </c>
      <c r="F42" s="1" cm="1">
        <f t="array" ref="F42">SUMPRODUCT($H42:$CO42,$H$2:$CO$2)/SUMPRODUCT(--($H42:$CO42&lt;&gt;""),$H$2:$CO$2)</f>
        <v>1.5776238705677059</v>
      </c>
      <c r="G42" s="1" cm="1">
        <f t="array" ref="G42">SUMPRODUCT($H42:$CO42,$G$2:$CN$2)/SUMPRODUCT(--($H42:$CO42&lt;&gt;""),$G$2:$CN$2)</f>
        <v>1.5185330877502161</v>
      </c>
      <c r="H42">
        <v>1.51222973518565</v>
      </c>
      <c r="I42">
        <v>1.49401032901521</v>
      </c>
      <c r="J42">
        <v>1.50985941336458</v>
      </c>
      <c r="K42">
        <v>1.4965434608308801</v>
      </c>
      <c r="L42">
        <v>1.8419126359500899</v>
      </c>
      <c r="M42">
        <v>1.6700585830299799</v>
      </c>
      <c r="N42">
        <v>1.5212778579163899</v>
      </c>
      <c r="O42">
        <v>1.4904679203206599</v>
      </c>
      <c r="P42">
        <v>1.47723600775108</v>
      </c>
      <c r="Q42">
        <v>1.50689468232135</v>
      </c>
      <c r="R42">
        <v>1.6076606489904599</v>
      </c>
      <c r="S42">
        <v>1.5372327336343701</v>
      </c>
      <c r="T42">
        <v>1.50716194583986</v>
      </c>
      <c r="U42">
        <v>1.52781516355264</v>
      </c>
      <c r="V42">
        <v>1.4625116600217301</v>
      </c>
      <c r="W42">
        <v>1.4986960420392399</v>
      </c>
      <c r="X42">
        <v>1.58709274382972</v>
      </c>
      <c r="Y42">
        <v>1.5036205315019</v>
      </c>
      <c r="Z42">
        <v>1.6561803029173501</v>
      </c>
      <c r="AA42">
        <v>1.5049710926567701</v>
      </c>
      <c r="AB42">
        <v>1.6639087997081401</v>
      </c>
      <c r="AC42">
        <v>1.50176336573664</v>
      </c>
      <c r="AD42">
        <v>1.7176790201629</v>
      </c>
      <c r="AE42">
        <v>1.53789904228174</v>
      </c>
      <c r="AF42">
        <v>1.5345987116484501</v>
      </c>
      <c r="AG42">
        <v>1.5044824780900099</v>
      </c>
      <c r="AH42">
        <v>1.6527336356262901</v>
      </c>
      <c r="AI42">
        <v>1.55123714429745</v>
      </c>
      <c r="AJ42">
        <v>1.4998464130671301</v>
      </c>
      <c r="AK42">
        <v>1.4646106437225901</v>
      </c>
      <c r="AL42">
        <v>1.7158380646087801</v>
      </c>
      <c r="AM42">
        <v>1.56883831755804</v>
      </c>
      <c r="AN42">
        <v>1.5347950050135399</v>
      </c>
      <c r="AO42">
        <v>1.5271600264193499</v>
      </c>
      <c r="AP42">
        <v>1.49948308043231</v>
      </c>
      <c r="AQ42">
        <v>1.5052339766862799</v>
      </c>
      <c r="AR42">
        <v>1.5031004969482999</v>
      </c>
      <c r="AS42">
        <v>1.4378851899602501</v>
      </c>
      <c r="AT42">
        <v>1.45775098853464</v>
      </c>
      <c r="AU42">
        <v>1.4317016683822399</v>
      </c>
      <c r="AV42">
        <v>1.5055987313480701</v>
      </c>
      <c r="AW42">
        <v>1.50933116080992</v>
      </c>
      <c r="AX42">
        <v>1.5379564892050599</v>
      </c>
      <c r="AY42">
        <v>1.5060578411960399</v>
      </c>
      <c r="AZ42">
        <v>1.4773323867013499</v>
      </c>
      <c r="BA42">
        <v>1.4573872864167901</v>
      </c>
      <c r="BB42">
        <v>1.4434005084456201</v>
      </c>
      <c r="BC42">
        <v>1.4502031672467901</v>
      </c>
      <c r="BD42">
        <v>1.44395071964648</v>
      </c>
      <c r="BE42">
        <v>1.45297566314184</v>
      </c>
      <c r="BF42">
        <v>1.51043177859654</v>
      </c>
      <c r="BG42">
        <v>1.4855544214524801</v>
      </c>
      <c r="BH42">
        <v>1.4870669489836801</v>
      </c>
      <c r="BI42">
        <v>1.4430039052906201</v>
      </c>
      <c r="BJ42">
        <v>1.4792099722237899</v>
      </c>
      <c r="BK42">
        <v>1.46651507760086</v>
      </c>
      <c r="BL42">
        <v>1.4432028164586099</v>
      </c>
      <c r="BM42">
        <v>1.45242571374339</v>
      </c>
      <c r="BN42">
        <v>1.5097748708885601</v>
      </c>
      <c r="BO42">
        <v>1.4664775899244</v>
      </c>
      <c r="BP42">
        <v>1.4997525243424601</v>
      </c>
      <c r="BQ42">
        <v>1.4583590678990499</v>
      </c>
      <c r="BR42">
        <v>1.66403446881713</v>
      </c>
      <c r="BS42">
        <v>1.62713125923334</v>
      </c>
      <c r="BT42">
        <v>1.51786857137474</v>
      </c>
      <c r="BU42">
        <v>1.5043217562183999</v>
      </c>
      <c r="BV42">
        <v>1.4417446591541201</v>
      </c>
      <c r="BW42">
        <v>1.44068276622127</v>
      </c>
      <c r="BX42">
        <v>1.5120411411193799</v>
      </c>
      <c r="BY42">
        <v>1.48498364467754</v>
      </c>
      <c r="BZ42">
        <v>1.4947938481621601</v>
      </c>
      <c r="CA42">
        <v>1.47350221047779</v>
      </c>
      <c r="CB42">
        <v>1.53615213283866</v>
      </c>
      <c r="CC42">
        <v>1.5036658833876599</v>
      </c>
      <c r="CD42">
        <v>1.4950819779836699</v>
      </c>
      <c r="CE42">
        <v>1.4863362817732999</v>
      </c>
      <c r="CF42">
        <v>1.4667243988813601</v>
      </c>
      <c r="CG42">
        <v>1.4681831447260201</v>
      </c>
      <c r="CH42">
        <v>1.44956512191176</v>
      </c>
      <c r="CI42">
        <v>1.45030934731798</v>
      </c>
      <c r="CJ42">
        <v>1.52344935415425</v>
      </c>
      <c r="CK42">
        <v>1.48392291047335</v>
      </c>
      <c r="CL42">
        <v>1.56193556109094</v>
      </c>
      <c r="CM42">
        <v>1.49152401265391</v>
      </c>
      <c r="CN42">
        <v>1.4867276435086301</v>
      </c>
      <c r="CO42">
        <v>1.47641357859014</v>
      </c>
    </row>
    <row r="43" spans="1:93" s="2" customFormat="1" x14ac:dyDescent="0.45">
      <c r="A43" s="2" t="s">
        <v>98</v>
      </c>
      <c r="B43" s="2" t="s">
        <v>66</v>
      </c>
      <c r="C43" s="2" t="s">
        <v>63</v>
      </c>
      <c r="D43" s="2">
        <v>40</v>
      </c>
      <c r="E43" s="2">
        <f t="shared" si="0"/>
        <v>8</v>
      </c>
      <c r="F43" s="3" cm="1">
        <f t="array" ref="F43">SUMPRODUCT($H43:$CO43,$H$2:$CO$2)/SUMPRODUCT(--($H43:$CO43&lt;&gt;""),$H$2:$CO$2)</f>
        <v>1.5815994753570157</v>
      </c>
      <c r="G43" s="3" cm="1">
        <f t="array" ref="G43">SUMPRODUCT($H43:$CO43,$G$2:$CN$2)/SUMPRODUCT(--($H43:$CO43&lt;&gt;""),$G$2:$CN$2)</f>
        <v>1.55726204534848</v>
      </c>
      <c r="H43" s="2">
        <v>1.63870916217255</v>
      </c>
      <c r="I43" s="2">
        <v>1.5823002971790801</v>
      </c>
      <c r="J43" s="2">
        <v>1.6330044529601599</v>
      </c>
      <c r="K43" s="2">
        <v>1.58335450760612</v>
      </c>
      <c r="L43" s="2">
        <v>1.6313345502910901</v>
      </c>
      <c r="M43" s="2">
        <v>1.64958482138741</v>
      </c>
      <c r="N43" s="2">
        <v>1.51287807649012</v>
      </c>
      <c r="O43" s="2">
        <v>1.50271057698337</v>
      </c>
      <c r="P43" s="2">
        <v>1.5277312047995799</v>
      </c>
      <c r="Q43" s="2">
        <v>1.54571679576333</v>
      </c>
      <c r="R43" s="2">
        <v>1.6051892805202601</v>
      </c>
      <c r="S43" s="2">
        <v>1.56748279792175</v>
      </c>
      <c r="T43" s="2">
        <v>1.59806188164952</v>
      </c>
      <c r="U43" s="2">
        <v>1.58201574725894</v>
      </c>
      <c r="V43" s="2">
        <v>1.49967928477448</v>
      </c>
      <c r="W43" s="2">
        <v>1.4776727768206701</v>
      </c>
      <c r="X43" s="2">
        <v>1.63745949000466</v>
      </c>
      <c r="Y43" s="2">
        <v>1.5831485050593499</v>
      </c>
      <c r="Z43" s="2">
        <v>1.6147744156421799</v>
      </c>
      <c r="AA43" s="2">
        <v>1.55102909700803</v>
      </c>
      <c r="AB43" s="2">
        <v>1.6186605289386899</v>
      </c>
      <c r="AC43" s="2">
        <v>1.5420026651791101</v>
      </c>
      <c r="AD43" s="2">
        <v>1.6461023583947301</v>
      </c>
      <c r="AE43" s="2">
        <v>1.58489678796198</v>
      </c>
      <c r="AF43" s="2">
        <v>1.5440947669065399</v>
      </c>
      <c r="AG43" s="2">
        <v>1.51878920076799</v>
      </c>
      <c r="AJ43" s="2">
        <v>1.6756930045357601</v>
      </c>
      <c r="AK43" s="2">
        <v>1.64851669889667</v>
      </c>
      <c r="AN43" s="2">
        <v>1.5613451213339999</v>
      </c>
      <c r="AO43" s="2">
        <v>1.55018500164087</v>
      </c>
      <c r="AP43" s="2">
        <v>1.5947243761402199</v>
      </c>
      <c r="AQ43" s="2">
        <v>1.58767324063557</v>
      </c>
      <c r="AR43" s="2">
        <v>1.48998648735247</v>
      </c>
      <c r="AS43" s="2">
        <v>1.4682496877619</v>
      </c>
      <c r="AT43" s="2">
        <v>1.4979043977141699</v>
      </c>
      <c r="AU43" s="2">
        <v>1.500953516611</v>
      </c>
      <c r="AV43" s="2">
        <v>1.4774958090013699</v>
      </c>
      <c r="AW43" s="2">
        <v>1.52278158581251</v>
      </c>
      <c r="AZ43" s="2">
        <v>1.5368101140384001</v>
      </c>
      <c r="BA43" s="2">
        <v>1.5256612742786999</v>
      </c>
      <c r="BB43" s="2">
        <v>1.5242027633433299</v>
      </c>
      <c r="BC43" s="2">
        <v>1.5329398914060399</v>
      </c>
      <c r="BD43" s="2">
        <v>1.47177519746997</v>
      </c>
      <c r="BE43" s="2">
        <v>1.52443914817822</v>
      </c>
      <c r="BF43" s="2">
        <v>1.5307314376650101</v>
      </c>
      <c r="BG43" s="2">
        <v>1.52534205691109</v>
      </c>
      <c r="BH43" s="2">
        <v>1.5537416208196999</v>
      </c>
      <c r="BI43" s="2">
        <v>1.5254412981426899</v>
      </c>
      <c r="BJ43" s="2">
        <v>1.4913074159767601</v>
      </c>
      <c r="BK43" s="2">
        <v>1.4957803274524899</v>
      </c>
      <c r="BL43" s="2">
        <v>1.4949772121913001</v>
      </c>
      <c r="BM43" s="2">
        <v>1.50615999335367</v>
      </c>
      <c r="BN43" s="2">
        <v>1.5136105205299499</v>
      </c>
      <c r="BO43" s="2">
        <v>1.50839860582404</v>
      </c>
      <c r="BP43" s="2">
        <v>1.5466242519864799</v>
      </c>
      <c r="BQ43" s="2">
        <v>1.5237103081090899</v>
      </c>
      <c r="BR43" s="2">
        <v>1.59767501962058</v>
      </c>
      <c r="BS43" s="2">
        <v>1.61135886733069</v>
      </c>
      <c r="BV43" s="2">
        <v>1.5090398817986099</v>
      </c>
      <c r="BW43" s="2">
        <v>1.50127729327589</v>
      </c>
      <c r="BX43" s="2">
        <v>1.53924515366306</v>
      </c>
      <c r="BY43" s="2">
        <v>1.53155631205138</v>
      </c>
      <c r="BZ43" s="2">
        <v>1.5461848823828499</v>
      </c>
      <c r="CA43" s="2">
        <v>1.5285499672920899</v>
      </c>
      <c r="CB43" s="2">
        <v>1.55352468033113</v>
      </c>
      <c r="CC43" s="2">
        <v>1.5311522025691999</v>
      </c>
      <c r="CD43" s="2">
        <v>1.5936511149355601</v>
      </c>
      <c r="CE43" s="2">
        <v>1.52362466110129</v>
      </c>
      <c r="CF43" s="2">
        <v>1.5217959235341501</v>
      </c>
      <c r="CG43" s="2">
        <v>1.5400302901392799</v>
      </c>
      <c r="CH43" s="2">
        <v>1.50418683338318</v>
      </c>
      <c r="CI43" s="2">
        <v>1.4960179419588699</v>
      </c>
      <c r="CJ43" s="2">
        <v>1.5727667008781101</v>
      </c>
      <c r="CK43" s="2">
        <v>1.54881967693052</v>
      </c>
      <c r="CL43" s="2">
        <v>1.5011217076514101</v>
      </c>
      <c r="CM43" s="2">
        <v>1.50558585721894</v>
      </c>
      <c r="CN43" s="2">
        <v>1.57241309925982</v>
      </c>
      <c r="CO43" s="2">
        <v>1.55044732228994</v>
      </c>
    </row>
  </sheetData>
  <sortState xmlns:xlrd2="http://schemas.microsoft.com/office/spreadsheetml/2017/richdata2" ref="A7:CO43">
    <sortCondition ref="F7:F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4A91-78AE-4D7E-9BBD-08D1168EF85B}">
  <dimension ref="A1:O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" sqref="J1:O1048576"/>
    </sheetView>
  </sheetViews>
  <sheetFormatPr defaultRowHeight="14.25" x14ac:dyDescent="0.45"/>
  <cols>
    <col min="1" max="1" width="21.53125" bestFit="1" customWidth="1"/>
    <col min="2" max="2" width="13.265625" bestFit="1" customWidth="1"/>
    <col min="3" max="3" width="12.1328125" bestFit="1" customWidth="1"/>
    <col min="4" max="4" width="9.3984375" style="1" hidden="1" customWidth="1"/>
    <col min="5" max="5" width="0" hidden="1" customWidth="1"/>
    <col min="6" max="6" width="9.86328125" style="5" bestFit="1" customWidth="1"/>
    <col min="7" max="7" width="9.3984375" style="1" hidden="1" customWidth="1"/>
    <col min="8" max="8" width="0" hidden="1" customWidth="1"/>
    <col min="9" max="9" width="9.86328125" style="5" bestFit="1" customWidth="1"/>
    <col min="10" max="11" width="9.06640625" style="8"/>
    <col min="12" max="14" width="0" style="8" hidden="1" customWidth="1"/>
    <col min="15" max="15" width="9.06640625" style="8"/>
  </cols>
  <sheetData>
    <row r="1" spans="1:15" x14ac:dyDescent="0.45">
      <c r="A1" t="s">
        <v>0</v>
      </c>
      <c r="B1" t="s">
        <v>1</v>
      </c>
      <c r="C1" t="s">
        <v>2</v>
      </c>
      <c r="D1" s="1" t="s">
        <v>101</v>
      </c>
      <c r="E1" t="s">
        <v>103</v>
      </c>
      <c r="F1" s="5" t="s">
        <v>101</v>
      </c>
      <c r="G1" s="1" t="s">
        <v>102</v>
      </c>
      <c r="H1" t="s">
        <v>103</v>
      </c>
      <c r="I1" s="5" t="s">
        <v>102</v>
      </c>
      <c r="J1" s="7" t="s">
        <v>140</v>
      </c>
      <c r="K1" s="7" t="s">
        <v>141</v>
      </c>
      <c r="L1" s="7" t="s">
        <v>104</v>
      </c>
      <c r="M1" s="7" t="s">
        <v>105</v>
      </c>
      <c r="N1" s="8" t="s">
        <v>106</v>
      </c>
    </row>
    <row r="2" spans="1:15" s="2" customFormat="1" x14ac:dyDescent="0.45">
      <c r="A2" s="2" t="s">
        <v>108</v>
      </c>
      <c r="B2" s="2" t="s">
        <v>59</v>
      </c>
      <c r="C2" s="2" t="s">
        <v>60</v>
      </c>
      <c r="D2" s="3">
        <v>0.9292964333896091</v>
      </c>
      <c r="E2" s="2">
        <v>1</v>
      </c>
      <c r="F2" s="6" t="s">
        <v>118</v>
      </c>
      <c r="G2" s="3">
        <v>0.91613132455492186</v>
      </c>
      <c r="H2" s="2">
        <v>1</v>
      </c>
      <c r="I2" s="6" t="s">
        <v>129</v>
      </c>
      <c r="J2" s="9">
        <v>21.971</v>
      </c>
      <c r="K2" s="9">
        <v>5399.2</v>
      </c>
      <c r="L2" s="9">
        <v>18.309999999999999</v>
      </c>
      <c r="M2" s="9">
        <v>3712.01</v>
      </c>
      <c r="N2" s="9"/>
      <c r="O2" s="9"/>
    </row>
    <row r="3" spans="1:15" x14ac:dyDescent="0.45">
      <c r="A3" t="s">
        <v>58</v>
      </c>
      <c r="B3" t="s">
        <v>59</v>
      </c>
      <c r="C3" t="s">
        <v>60</v>
      </c>
      <c r="D3" s="1">
        <v>1.0101186519553056</v>
      </c>
      <c r="F3" s="5">
        <v>1.01</v>
      </c>
      <c r="G3" s="1">
        <v>1.0128111076643325</v>
      </c>
      <c r="I3" s="5">
        <v>1.0129999999999999</v>
      </c>
      <c r="J3" s="8">
        <v>19.513000000000002</v>
      </c>
      <c r="K3" s="8">
        <v>3908.3</v>
      </c>
      <c r="L3" s="8">
        <v>17.64</v>
      </c>
      <c r="M3" s="8">
        <v>4477.38</v>
      </c>
    </row>
    <row r="4" spans="1:15" x14ac:dyDescent="0.45">
      <c r="A4" t="s">
        <v>68</v>
      </c>
      <c r="B4" t="s">
        <v>69</v>
      </c>
      <c r="C4" t="s">
        <v>60</v>
      </c>
      <c r="D4" s="1">
        <v>1.0240954948202454</v>
      </c>
      <c r="F4" s="5">
        <v>1.024</v>
      </c>
      <c r="G4" s="1">
        <v>1.0228837887712374</v>
      </c>
      <c r="I4" s="5">
        <v>1.0229999999999999</v>
      </c>
      <c r="J4" s="8">
        <v>19.222000000000001</v>
      </c>
      <c r="K4" s="8">
        <v>3780.4</v>
      </c>
    </row>
    <row r="5" spans="1:15" x14ac:dyDescent="0.45">
      <c r="A5" t="s">
        <v>70</v>
      </c>
      <c r="B5" t="s">
        <v>59</v>
      </c>
      <c r="C5" t="s">
        <v>60</v>
      </c>
      <c r="D5" s="1">
        <v>1.0573963840760394</v>
      </c>
      <c r="F5" s="5">
        <v>1.0569999999999999</v>
      </c>
      <c r="G5" s="1">
        <v>1.0120208086165983</v>
      </c>
      <c r="I5" s="5">
        <v>1.012</v>
      </c>
      <c r="J5" s="8">
        <v>20.271000000000001</v>
      </c>
      <c r="K5" s="8">
        <v>3406.4</v>
      </c>
      <c r="L5" s="8">
        <v>18.399999999999999</v>
      </c>
      <c r="M5" s="8">
        <v>3956.55</v>
      </c>
    </row>
    <row r="6" spans="1:15" x14ac:dyDescent="0.45">
      <c r="A6" t="s">
        <v>71</v>
      </c>
      <c r="B6" t="s">
        <v>117</v>
      </c>
      <c r="C6" t="s">
        <v>62</v>
      </c>
      <c r="D6" s="1">
        <v>1.0594024977026768</v>
      </c>
      <c r="F6" s="5">
        <v>1.0589999999999999</v>
      </c>
      <c r="G6" s="1">
        <v>1.0479738669526752</v>
      </c>
      <c r="I6" s="5">
        <v>1.048</v>
      </c>
      <c r="J6" s="8">
        <v>19.048999999999999</v>
      </c>
      <c r="K6" s="8">
        <v>3381.2</v>
      </c>
      <c r="L6" s="8">
        <v>17.09</v>
      </c>
      <c r="M6" s="8">
        <v>3753.39</v>
      </c>
    </row>
    <row r="7" spans="1:15" x14ac:dyDescent="0.45">
      <c r="A7" t="s">
        <v>64</v>
      </c>
      <c r="B7" t="s">
        <v>65</v>
      </c>
      <c r="C7" t="s">
        <v>60</v>
      </c>
      <c r="D7" s="1">
        <v>1.0627134368609057</v>
      </c>
      <c r="F7" s="5">
        <v>1.0629999999999999</v>
      </c>
      <c r="G7" s="1">
        <v>1.0365125605412404</v>
      </c>
      <c r="I7" s="5">
        <v>1.0369999999999999</v>
      </c>
      <c r="J7" s="8">
        <v>18.939</v>
      </c>
      <c r="K7" s="8">
        <v>3060.9</v>
      </c>
      <c r="L7" s="8">
        <v>16.920000000000002</v>
      </c>
      <c r="M7" s="8">
        <v>3337.42</v>
      </c>
    </row>
    <row r="8" spans="1:15" x14ac:dyDescent="0.45">
      <c r="A8" t="s">
        <v>77</v>
      </c>
      <c r="B8" t="s">
        <v>66</v>
      </c>
      <c r="C8" t="s">
        <v>60</v>
      </c>
      <c r="D8" s="1">
        <v>1.0857125711262297</v>
      </c>
      <c r="E8">
        <v>2</v>
      </c>
      <c r="F8" s="5" t="s">
        <v>119</v>
      </c>
      <c r="G8" s="1">
        <v>1.0961838916833522</v>
      </c>
      <c r="H8">
        <v>2</v>
      </c>
      <c r="I8" s="5" t="s">
        <v>130</v>
      </c>
      <c r="J8" s="7">
        <v>17.462</v>
      </c>
      <c r="K8" s="7">
        <v>3207.8</v>
      </c>
      <c r="L8" s="7">
        <v>17.059999999999999</v>
      </c>
      <c r="M8" s="8">
        <v>4176.75</v>
      </c>
    </row>
    <row r="9" spans="1:15" s="2" customFormat="1" x14ac:dyDescent="0.45">
      <c r="A9" s="2" t="s">
        <v>109</v>
      </c>
      <c r="B9" s="2" t="s">
        <v>59</v>
      </c>
      <c r="C9" s="2" t="s">
        <v>67</v>
      </c>
      <c r="D9" s="3">
        <v>1.1145822913126031</v>
      </c>
      <c r="F9" s="6">
        <v>1.115</v>
      </c>
      <c r="G9" s="3">
        <v>1.0598657016669717</v>
      </c>
      <c r="I9" s="6">
        <v>1.06</v>
      </c>
      <c r="J9" s="9">
        <v>19.045000000000002</v>
      </c>
      <c r="K9" s="9">
        <v>3048.7</v>
      </c>
      <c r="L9" s="9">
        <v>16.32</v>
      </c>
      <c r="M9" s="9">
        <v>2344.7399999999998</v>
      </c>
      <c r="N9" s="9"/>
      <c r="O9" s="9"/>
    </row>
    <row r="10" spans="1:15" x14ac:dyDescent="0.45">
      <c r="A10" t="s">
        <v>72</v>
      </c>
      <c r="B10" t="s">
        <v>61</v>
      </c>
      <c r="C10" t="s">
        <v>62</v>
      </c>
      <c r="D10" s="1">
        <v>1.12649523724101</v>
      </c>
      <c r="E10">
        <v>3</v>
      </c>
      <c r="F10" s="5" t="s">
        <v>120</v>
      </c>
      <c r="G10" s="1">
        <v>1.1215073669511473</v>
      </c>
      <c r="H10">
        <v>3</v>
      </c>
      <c r="I10" s="5" t="s">
        <v>131</v>
      </c>
      <c r="J10" s="7">
        <v>17.927</v>
      </c>
      <c r="K10" s="7">
        <v>2560.9</v>
      </c>
      <c r="L10" s="7">
        <v>15.59</v>
      </c>
      <c r="M10" s="8">
        <v>2086.9499999999998</v>
      </c>
    </row>
    <row r="11" spans="1:15" s="2" customFormat="1" x14ac:dyDescent="0.45">
      <c r="A11" s="2" t="s">
        <v>111</v>
      </c>
      <c r="B11" s="2" t="s">
        <v>65</v>
      </c>
      <c r="C11" s="2" t="s">
        <v>60</v>
      </c>
      <c r="D11" s="3">
        <v>1.1602094824723108</v>
      </c>
      <c r="E11" s="2">
        <v>4</v>
      </c>
      <c r="F11" s="6" t="s">
        <v>121</v>
      </c>
      <c r="G11" s="3">
        <v>1.1629390390450862</v>
      </c>
      <c r="H11" s="2">
        <v>4</v>
      </c>
      <c r="I11" s="6" t="s">
        <v>132</v>
      </c>
      <c r="J11" s="9">
        <v>16.768999999999998</v>
      </c>
      <c r="K11" s="9">
        <v>2307.1</v>
      </c>
      <c r="L11" s="9">
        <v>15.63</v>
      </c>
      <c r="M11" s="9">
        <v>2485.96</v>
      </c>
      <c r="N11" s="9"/>
      <c r="O11" s="9"/>
    </row>
    <row r="12" spans="1:15" x14ac:dyDescent="0.45">
      <c r="A12" t="s">
        <v>84</v>
      </c>
      <c r="B12" t="s">
        <v>61</v>
      </c>
      <c r="C12" t="s">
        <v>67</v>
      </c>
      <c r="D12" s="1">
        <v>1.1693183526250199</v>
      </c>
      <c r="F12" s="5">
        <v>1.169</v>
      </c>
      <c r="G12" s="1">
        <v>1.1666295301112768</v>
      </c>
      <c r="I12" s="5">
        <v>1.167</v>
      </c>
      <c r="J12" s="8">
        <v>16.492000000000001</v>
      </c>
      <c r="K12" s="8">
        <v>2732.7</v>
      </c>
    </row>
    <row r="13" spans="1:15" x14ac:dyDescent="0.45">
      <c r="A13" t="s">
        <v>74</v>
      </c>
      <c r="B13" t="s">
        <v>75</v>
      </c>
      <c r="C13" t="s">
        <v>62</v>
      </c>
      <c r="D13" s="1">
        <v>1.1738822628689247</v>
      </c>
      <c r="F13" s="5">
        <v>1.1739999999999999</v>
      </c>
      <c r="G13" s="1">
        <v>1.1755986057449301</v>
      </c>
      <c r="I13" s="5">
        <v>1.1759999999999999</v>
      </c>
      <c r="J13" s="8">
        <v>19.538</v>
      </c>
      <c r="K13" s="10">
        <v>3801.7</v>
      </c>
      <c r="L13" s="10">
        <v>17.28</v>
      </c>
      <c r="M13" s="10">
        <v>3983.61</v>
      </c>
    </row>
    <row r="14" spans="1:15" x14ac:dyDescent="0.45">
      <c r="A14" t="s">
        <v>73</v>
      </c>
      <c r="B14" t="s">
        <v>59</v>
      </c>
      <c r="C14" t="s">
        <v>60</v>
      </c>
      <c r="D14" s="1">
        <v>1.1905165900025139</v>
      </c>
      <c r="E14">
        <v>5</v>
      </c>
      <c r="F14" s="5" t="s">
        <v>122</v>
      </c>
      <c r="G14" s="1">
        <v>1.1933381584112654</v>
      </c>
      <c r="H14">
        <v>6</v>
      </c>
      <c r="I14" s="5" t="s">
        <v>133</v>
      </c>
      <c r="J14" s="7">
        <v>16.132999999999999</v>
      </c>
      <c r="K14" s="7">
        <v>2191.8000000000002</v>
      </c>
      <c r="L14" s="7">
        <v>14.51</v>
      </c>
      <c r="M14" s="8">
        <v>2047.19</v>
      </c>
    </row>
    <row r="15" spans="1:15" s="2" customFormat="1" x14ac:dyDescent="0.45">
      <c r="A15" s="2" t="s">
        <v>113</v>
      </c>
      <c r="B15" s="2" t="s">
        <v>65</v>
      </c>
      <c r="C15" s="2" t="s">
        <v>60</v>
      </c>
      <c r="D15" s="3">
        <v>1.1976985802309372</v>
      </c>
      <c r="E15" s="2">
        <v>6</v>
      </c>
      <c r="F15" s="6" t="s">
        <v>123</v>
      </c>
      <c r="G15" s="3">
        <v>1.1830042155475418</v>
      </c>
      <c r="H15" s="2">
        <v>5</v>
      </c>
      <c r="I15" s="6" t="s">
        <v>134</v>
      </c>
      <c r="J15" s="9">
        <v>16.954999999999998</v>
      </c>
      <c r="K15" s="9">
        <v>1974.4</v>
      </c>
      <c r="L15" s="9">
        <v>14.66</v>
      </c>
      <c r="M15" s="9">
        <v>1571.11</v>
      </c>
      <c r="N15" s="9"/>
      <c r="O15" s="9"/>
    </row>
    <row r="16" spans="1:15" x14ac:dyDescent="0.45">
      <c r="A16" t="s">
        <v>81</v>
      </c>
      <c r="B16" t="s">
        <v>59</v>
      </c>
      <c r="C16" t="s">
        <v>60</v>
      </c>
      <c r="D16" s="1">
        <v>1.2090852041024207</v>
      </c>
      <c r="E16">
        <v>7</v>
      </c>
      <c r="F16" s="5" t="s">
        <v>124</v>
      </c>
      <c r="G16" s="1">
        <v>1.1938434646198217</v>
      </c>
      <c r="H16">
        <v>7</v>
      </c>
      <c r="I16" s="5" t="s">
        <v>135</v>
      </c>
      <c r="J16" s="7">
        <v>16.734999999999999</v>
      </c>
      <c r="K16" s="7">
        <v>1898.8</v>
      </c>
      <c r="L16" s="7">
        <v>13.33</v>
      </c>
      <c r="M16" s="8">
        <v>1089.68</v>
      </c>
    </row>
    <row r="17" spans="1:15" s="2" customFormat="1" x14ac:dyDescent="0.45">
      <c r="A17" s="2" t="s">
        <v>107</v>
      </c>
      <c r="B17" s="2" t="s">
        <v>61</v>
      </c>
      <c r="C17" s="2" t="s">
        <v>60</v>
      </c>
      <c r="D17" s="3">
        <v>1.2113880492864659</v>
      </c>
      <c r="F17" s="6">
        <v>1.2110000000000001</v>
      </c>
      <c r="G17" s="3">
        <v>1.2162492325340148</v>
      </c>
      <c r="I17" s="6">
        <v>1.216</v>
      </c>
      <c r="J17" s="9">
        <v>16.318000000000001</v>
      </c>
      <c r="K17" s="9">
        <v>1803.4</v>
      </c>
      <c r="L17" s="9">
        <v>14.03</v>
      </c>
      <c r="M17" s="9">
        <v>1403.43</v>
      </c>
      <c r="N17" s="9"/>
      <c r="O17" s="9"/>
    </row>
    <row r="18" spans="1:15" x14ac:dyDescent="0.45">
      <c r="A18" t="s">
        <v>76</v>
      </c>
      <c r="B18" t="s">
        <v>65</v>
      </c>
      <c r="C18" t="s">
        <v>60</v>
      </c>
      <c r="D18" s="1">
        <v>1.2339174514510918</v>
      </c>
      <c r="E18">
        <v>8</v>
      </c>
      <c r="F18" s="5" t="s">
        <v>125</v>
      </c>
      <c r="G18" s="1">
        <v>1.2196278694518516</v>
      </c>
      <c r="H18">
        <v>8</v>
      </c>
      <c r="I18" s="5" t="s">
        <v>136</v>
      </c>
      <c r="J18" s="7">
        <v>15.677</v>
      </c>
      <c r="K18" s="7">
        <v>1724.7</v>
      </c>
      <c r="L18" s="7">
        <v>13.95</v>
      </c>
      <c r="M18" s="8">
        <v>1541.85</v>
      </c>
    </row>
    <row r="19" spans="1:15" s="2" customFormat="1" x14ac:dyDescent="0.45">
      <c r="A19" s="2" t="s">
        <v>110</v>
      </c>
      <c r="B19" s="2" t="s">
        <v>66</v>
      </c>
      <c r="C19" s="2" t="s">
        <v>63</v>
      </c>
      <c r="D19" s="3">
        <v>1.2387187318699244</v>
      </c>
      <c r="F19" s="6">
        <v>1.2390000000000001</v>
      </c>
      <c r="G19" s="3">
        <v>1.2161608426577046</v>
      </c>
      <c r="I19" s="6">
        <v>1.216</v>
      </c>
      <c r="J19" s="9">
        <v>16.436</v>
      </c>
      <c r="K19" s="9">
        <v>1690.9</v>
      </c>
      <c r="L19" s="9">
        <v>15.54</v>
      </c>
      <c r="M19" s="9">
        <v>1927.79</v>
      </c>
      <c r="N19" s="9"/>
      <c r="O19" s="9"/>
    </row>
    <row r="20" spans="1:15" x14ac:dyDescent="0.45">
      <c r="A20" t="s">
        <v>79</v>
      </c>
      <c r="B20" t="s">
        <v>117</v>
      </c>
      <c r="C20" t="s">
        <v>62</v>
      </c>
      <c r="D20" s="1">
        <v>1.2428542761933761</v>
      </c>
      <c r="E20">
        <v>9</v>
      </c>
      <c r="F20" s="5" t="s">
        <v>126</v>
      </c>
      <c r="G20" s="1">
        <v>1.2362251295550437</v>
      </c>
      <c r="H20">
        <v>9</v>
      </c>
      <c r="I20" s="5" t="s">
        <v>137</v>
      </c>
      <c r="J20" s="10">
        <v>15.756</v>
      </c>
      <c r="K20" s="10">
        <v>1899</v>
      </c>
      <c r="L20" s="10">
        <v>14.09</v>
      </c>
      <c r="M20" s="10">
        <v>1733.91</v>
      </c>
    </row>
    <row r="21" spans="1:15" x14ac:dyDescent="0.45">
      <c r="A21" t="s">
        <v>78</v>
      </c>
      <c r="B21" t="s">
        <v>69</v>
      </c>
      <c r="C21" t="s">
        <v>60</v>
      </c>
      <c r="D21" s="1">
        <v>1.2598514728342496</v>
      </c>
      <c r="F21" s="5">
        <v>1.26</v>
      </c>
      <c r="G21" s="1">
        <v>1.189120436035263</v>
      </c>
      <c r="I21" s="5">
        <v>1.1890000000000001</v>
      </c>
      <c r="J21" s="10">
        <v>18.376999999999999</v>
      </c>
      <c r="K21" s="10">
        <v>1751.2</v>
      </c>
      <c r="L21" s="10">
        <v>13.4</v>
      </c>
      <c r="M21" s="10">
        <v>845.58</v>
      </c>
    </row>
    <row r="22" spans="1:15" s="2" customFormat="1" x14ac:dyDescent="0.45">
      <c r="A22" s="2" t="s">
        <v>112</v>
      </c>
      <c r="B22" s="2" t="s">
        <v>65</v>
      </c>
      <c r="C22" s="2" t="s">
        <v>83</v>
      </c>
      <c r="D22" s="3">
        <v>1.2790678731052176</v>
      </c>
      <c r="F22" s="6">
        <v>1.2789999999999999</v>
      </c>
      <c r="G22" s="3">
        <v>1.2839502941517149</v>
      </c>
      <c r="I22" s="6">
        <v>1.284</v>
      </c>
      <c r="J22" s="9">
        <v>15.192</v>
      </c>
      <c r="K22" s="9">
        <v>1554.4</v>
      </c>
      <c r="L22" s="9">
        <v>13.46</v>
      </c>
      <c r="M22" s="9">
        <v>1365.77</v>
      </c>
      <c r="N22" s="9"/>
      <c r="O22" s="9"/>
    </row>
    <row r="23" spans="1:15" x14ac:dyDescent="0.45">
      <c r="A23" t="s">
        <v>87</v>
      </c>
      <c r="B23" t="s">
        <v>65</v>
      </c>
      <c r="C23" t="s">
        <v>60</v>
      </c>
      <c r="D23" s="1">
        <v>1.2919820144741772</v>
      </c>
      <c r="E23">
        <v>10</v>
      </c>
      <c r="F23" s="5" t="s">
        <v>127</v>
      </c>
      <c r="G23" s="1">
        <v>1.2801452674745808</v>
      </c>
      <c r="H23">
        <v>10</v>
      </c>
      <c r="I23" s="5" t="s">
        <v>138</v>
      </c>
      <c r="J23" s="10">
        <v>15.641999999999999</v>
      </c>
      <c r="K23" s="10">
        <v>1456.3</v>
      </c>
      <c r="L23" s="10">
        <v>13.63</v>
      </c>
      <c r="M23" s="10">
        <v>1198.28</v>
      </c>
    </row>
    <row r="24" spans="1:15" s="2" customFormat="1" x14ac:dyDescent="0.45">
      <c r="A24" s="2" t="s">
        <v>80</v>
      </c>
      <c r="B24" s="2" t="s">
        <v>61</v>
      </c>
      <c r="C24" s="2" t="s">
        <v>62</v>
      </c>
      <c r="D24" s="3">
        <v>1.3058108941151418</v>
      </c>
      <c r="E24" s="2">
        <v>11</v>
      </c>
      <c r="F24" s="6" t="s">
        <v>128</v>
      </c>
      <c r="G24" s="3">
        <v>1.3033342575615592</v>
      </c>
      <c r="H24" s="2">
        <v>11</v>
      </c>
      <c r="I24" s="6" t="s">
        <v>139</v>
      </c>
      <c r="J24" s="9">
        <v>15.202</v>
      </c>
      <c r="K24" s="9">
        <v>1358.3</v>
      </c>
      <c r="L24" s="9">
        <v>12.96</v>
      </c>
      <c r="M24" s="9">
        <v>1022.54</v>
      </c>
      <c r="N24" s="9"/>
      <c r="O24" s="9"/>
    </row>
    <row r="25" spans="1:15" s="2" customFormat="1" x14ac:dyDescent="0.45">
      <c r="A25" s="2" t="s">
        <v>114</v>
      </c>
      <c r="B25" s="2" t="s">
        <v>65</v>
      </c>
      <c r="C25" s="2" t="s">
        <v>83</v>
      </c>
      <c r="D25" s="3">
        <v>1.3167123799176366</v>
      </c>
      <c r="F25" s="6">
        <v>1.3169999999999999</v>
      </c>
      <c r="G25" s="3">
        <v>1.3014954323191825</v>
      </c>
      <c r="I25" s="6">
        <v>1.3009999999999999</v>
      </c>
      <c r="J25" s="9">
        <v>15.388</v>
      </c>
      <c r="K25" s="9">
        <v>1339.7</v>
      </c>
      <c r="L25" s="9">
        <v>13.23</v>
      </c>
      <c r="M25" s="9">
        <v>1042.94</v>
      </c>
      <c r="N25" s="9"/>
      <c r="O25" s="9"/>
    </row>
    <row r="26" spans="1:15" hidden="1" x14ac:dyDescent="0.45">
      <c r="A26" t="s">
        <v>82</v>
      </c>
      <c r="B26" t="s">
        <v>65</v>
      </c>
      <c r="C26" t="s">
        <v>83</v>
      </c>
      <c r="D26" s="1">
        <v>1.3258891617939146</v>
      </c>
      <c r="F26" s="5">
        <v>1.3260000000000001</v>
      </c>
      <c r="G26" s="1">
        <v>1.2648379940067804</v>
      </c>
      <c r="I26" s="5">
        <v>1.2649999999999999</v>
      </c>
    </row>
    <row r="27" spans="1:15" hidden="1" x14ac:dyDescent="0.45">
      <c r="A27" t="s">
        <v>85</v>
      </c>
      <c r="B27" t="s">
        <v>75</v>
      </c>
      <c r="C27" t="s">
        <v>62</v>
      </c>
      <c r="D27" s="1">
        <v>1.3706405471204877</v>
      </c>
      <c r="F27" s="5">
        <v>1.371</v>
      </c>
      <c r="G27" s="1">
        <v>1.3806014278795418</v>
      </c>
      <c r="I27" s="5">
        <v>1.381</v>
      </c>
    </row>
    <row r="28" spans="1:15" hidden="1" x14ac:dyDescent="0.45">
      <c r="A28" t="s">
        <v>90</v>
      </c>
      <c r="B28" t="s">
        <v>59</v>
      </c>
      <c r="C28" t="s">
        <v>63</v>
      </c>
      <c r="D28" s="1">
        <v>1.3918543196794573</v>
      </c>
      <c r="F28" s="5">
        <v>1.3919999999999999</v>
      </c>
      <c r="G28" s="1">
        <v>1.3713903309926536</v>
      </c>
      <c r="I28" s="5">
        <v>1.371</v>
      </c>
    </row>
    <row r="29" spans="1:15" hidden="1" x14ac:dyDescent="0.45">
      <c r="A29" t="s">
        <v>89</v>
      </c>
      <c r="B29" t="s">
        <v>59</v>
      </c>
      <c r="C29" t="s">
        <v>62</v>
      </c>
      <c r="D29" s="1">
        <v>1.4058091565059379</v>
      </c>
      <c r="F29" s="5">
        <v>1.4059999999999999</v>
      </c>
      <c r="G29" s="1">
        <v>1.3768074280287055</v>
      </c>
      <c r="I29" s="5">
        <v>1.377</v>
      </c>
    </row>
    <row r="30" spans="1:15" hidden="1" x14ac:dyDescent="0.45">
      <c r="A30" t="s">
        <v>93</v>
      </c>
      <c r="B30" t="s">
        <v>61</v>
      </c>
      <c r="C30" t="s">
        <v>67</v>
      </c>
      <c r="D30" s="1">
        <v>1.4415351686551678</v>
      </c>
      <c r="F30" s="5">
        <v>1.4419999999999999</v>
      </c>
      <c r="G30" s="1">
        <v>1.391369290770907</v>
      </c>
      <c r="I30" s="5">
        <v>1.391</v>
      </c>
    </row>
    <row r="31" spans="1:15" hidden="1" x14ac:dyDescent="0.45">
      <c r="A31" t="s">
        <v>88</v>
      </c>
      <c r="B31" t="s">
        <v>69</v>
      </c>
      <c r="C31" t="s">
        <v>60</v>
      </c>
      <c r="D31" s="1">
        <v>1.4449032096668282</v>
      </c>
      <c r="F31" s="5">
        <v>1.4450000000000001</v>
      </c>
      <c r="G31" s="1">
        <v>1.3816596137797281</v>
      </c>
      <c r="I31" s="5">
        <v>1.3819999999999999</v>
      </c>
    </row>
    <row r="32" spans="1:15" hidden="1" x14ac:dyDescent="0.45">
      <c r="A32" t="s">
        <v>86</v>
      </c>
      <c r="B32" t="s">
        <v>61</v>
      </c>
      <c r="C32" t="s">
        <v>60</v>
      </c>
      <c r="D32" s="1">
        <v>1.4497749831044551</v>
      </c>
      <c r="F32" s="5">
        <v>1.45</v>
      </c>
      <c r="G32" s="1">
        <v>1.421055400452897</v>
      </c>
      <c r="I32" s="5">
        <v>1.421</v>
      </c>
    </row>
    <row r="33" spans="1:15" hidden="1" x14ac:dyDescent="0.45">
      <c r="A33" t="s">
        <v>96</v>
      </c>
      <c r="B33" t="s">
        <v>65</v>
      </c>
      <c r="C33" t="s">
        <v>62</v>
      </c>
      <c r="D33" s="1">
        <v>1.465751270218189</v>
      </c>
      <c r="F33" s="5">
        <v>1.466</v>
      </c>
      <c r="G33" s="1">
        <v>1.4491494250936598</v>
      </c>
      <c r="I33" s="5">
        <v>1.4490000000000001</v>
      </c>
    </row>
    <row r="34" spans="1:15" hidden="1" x14ac:dyDescent="0.45">
      <c r="A34" t="s">
        <v>91</v>
      </c>
      <c r="B34" t="s">
        <v>65</v>
      </c>
      <c r="C34" t="s">
        <v>60</v>
      </c>
      <c r="D34" s="1">
        <v>1.4750392953831133</v>
      </c>
      <c r="F34" s="5">
        <v>1.4750000000000001</v>
      </c>
      <c r="G34" s="1">
        <v>1.413086735228257</v>
      </c>
      <c r="I34" s="5">
        <v>1.413</v>
      </c>
    </row>
    <row r="35" spans="1:15" hidden="1" x14ac:dyDescent="0.45">
      <c r="A35" t="s">
        <v>95</v>
      </c>
      <c r="B35" t="s">
        <v>66</v>
      </c>
      <c r="C35" t="s">
        <v>62</v>
      </c>
      <c r="D35" s="1">
        <v>1.4761953966882111</v>
      </c>
      <c r="F35" s="5">
        <v>1.476</v>
      </c>
      <c r="G35" s="1">
        <v>1.3339786160513114</v>
      </c>
      <c r="I35" s="5">
        <v>1.3340000000000001</v>
      </c>
    </row>
    <row r="36" spans="1:15" hidden="1" x14ac:dyDescent="0.45">
      <c r="A36" t="s">
        <v>92</v>
      </c>
      <c r="B36" t="s">
        <v>59</v>
      </c>
      <c r="C36" t="s">
        <v>83</v>
      </c>
      <c r="D36" s="1">
        <v>1.5574880325899711</v>
      </c>
      <c r="F36" s="5">
        <v>1.5569999999999999</v>
      </c>
      <c r="G36" s="1">
        <v>1.4899687610340464</v>
      </c>
      <c r="I36" s="5">
        <v>1.49</v>
      </c>
    </row>
    <row r="37" spans="1:15" hidden="1" x14ac:dyDescent="0.45">
      <c r="A37" t="s">
        <v>94</v>
      </c>
      <c r="B37" t="s">
        <v>61</v>
      </c>
      <c r="C37" t="s">
        <v>62</v>
      </c>
      <c r="D37" s="1">
        <v>1.5776238705677059</v>
      </c>
      <c r="F37" s="5">
        <v>1.5780000000000001</v>
      </c>
      <c r="G37" s="1">
        <v>1.5185330877502161</v>
      </c>
      <c r="I37" s="5">
        <v>1.5189999999999999</v>
      </c>
    </row>
    <row r="38" spans="1:15" s="2" customFormat="1" x14ac:dyDescent="0.45">
      <c r="A38" s="2" t="s">
        <v>115</v>
      </c>
      <c r="B38" s="2" t="s">
        <v>66</v>
      </c>
      <c r="C38" s="2" t="s">
        <v>63</v>
      </c>
      <c r="D38" s="3">
        <v>1.5815994753570157</v>
      </c>
      <c r="F38" s="6">
        <v>1.5820000000000001</v>
      </c>
      <c r="G38" s="3">
        <v>1.55726204534848</v>
      </c>
      <c r="I38" s="6">
        <v>1.5569999999999999</v>
      </c>
      <c r="J38" s="9">
        <v>12.821</v>
      </c>
      <c r="K38" s="9">
        <v>645.5</v>
      </c>
      <c r="L38" s="9">
        <v>12.44</v>
      </c>
      <c r="M38" s="9">
        <v>814.75</v>
      </c>
      <c r="N38" s="9" t="s">
        <v>116</v>
      </c>
      <c r="O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2022-03-07T04:06:29Z</dcterms:created>
  <dcterms:modified xsi:type="dcterms:W3CDTF">2022-03-23T04:47:30Z</dcterms:modified>
</cp:coreProperties>
</file>