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1F17F205-5EFC-4A44-BB57-F020E2F95A79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Fight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2" l="1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G46" i="1" a="1"/>
  <c r="G46" i="1" s="1"/>
  <c r="F46" i="1" a="1"/>
  <c r="F46" i="1" s="1"/>
  <c r="E46" i="1"/>
  <c r="G41" i="1" a="1"/>
  <c r="G41" i="1" s="1"/>
  <c r="F41" i="1" a="1"/>
  <c r="F41" i="1" s="1"/>
  <c r="E41" i="1"/>
  <c r="E33" i="1"/>
  <c r="F33" i="1" a="1"/>
  <c r="F33" i="1" s="1"/>
  <c r="G33" i="1" a="1"/>
  <c r="G33" i="1" s="1"/>
  <c r="G23" i="1" a="1"/>
  <c r="G23" i="1" s="1"/>
  <c r="F23" i="1" a="1"/>
  <c r="F23" i="1" s="1"/>
  <c r="E23" i="1"/>
  <c r="G22" i="1" a="1"/>
  <c r="G22" i="1" s="1"/>
  <c r="F22" i="1" a="1"/>
  <c r="F22" i="1" s="1"/>
  <c r="E22" i="1"/>
  <c r="E13" i="1"/>
  <c r="F13" i="1" a="1"/>
  <c r="F13" i="1" s="1"/>
  <c r="G13" i="1" a="1"/>
  <c r="G13" i="1" s="1"/>
  <c r="E21" i="1"/>
  <c r="F21" i="1" a="1"/>
  <c r="F21" i="1" s="1"/>
  <c r="G21" i="1" a="1"/>
  <c r="G21" i="1" s="1"/>
  <c r="E16" i="1"/>
  <c r="F16" i="1" a="1"/>
  <c r="F16" i="1" s="1"/>
  <c r="G16" i="1" a="1"/>
  <c r="G16" i="1" s="1"/>
  <c r="E10" i="1"/>
  <c r="F10" i="1" a="1"/>
  <c r="F10" i="1" s="1"/>
  <c r="G10" i="1" a="1"/>
  <c r="G10" i="1" s="1"/>
  <c r="E20" i="1"/>
  <c r="F20" i="1" a="1"/>
  <c r="F20" i="1" s="1"/>
  <c r="G20" i="1" a="1"/>
  <c r="G20" i="1" s="1"/>
  <c r="E18" i="1"/>
  <c r="F18" i="1" a="1"/>
  <c r="F18" i="1" s="1"/>
  <c r="G18" i="1" a="1"/>
  <c r="G18" i="1" s="1"/>
  <c r="E8" i="1"/>
  <c r="F8" i="1" a="1"/>
  <c r="F8" i="1" s="1"/>
  <c r="G8" i="1" a="1"/>
  <c r="G8" i="1" s="1"/>
  <c r="E25" i="1"/>
  <c r="F25" i="1" a="1"/>
  <c r="F25" i="1" s="1"/>
  <c r="G25" i="1" a="1"/>
  <c r="G25" i="1" s="1"/>
  <c r="E36" i="1"/>
  <c r="F36" i="1" a="1"/>
  <c r="F36" i="1" s="1"/>
  <c r="G36" i="1" a="1"/>
  <c r="G36" i="1" s="1"/>
  <c r="E44" i="1"/>
  <c r="F44" i="1" a="1"/>
  <c r="F44" i="1" s="1"/>
  <c r="G44" i="1" a="1"/>
  <c r="G44" i="1" s="1"/>
  <c r="E24" i="1"/>
  <c r="F24" i="1" a="1"/>
  <c r="F24" i="1" s="1"/>
  <c r="G24" i="1" a="1"/>
  <c r="G24" i="1" s="1"/>
  <c r="E37" i="1"/>
  <c r="F37" i="1" a="1"/>
  <c r="F37" i="1" s="1"/>
  <c r="G37" i="1" a="1"/>
  <c r="G37" i="1" s="1"/>
  <c r="E34" i="1"/>
  <c r="F34" i="1" a="1"/>
  <c r="F34" i="1" s="1"/>
  <c r="G34" i="1" a="1"/>
  <c r="G34" i="1" s="1"/>
  <c r="E39" i="1"/>
  <c r="F39" i="1" a="1"/>
  <c r="F39" i="1" s="1"/>
  <c r="G39" i="1" a="1"/>
  <c r="G39" i="1" s="1"/>
  <c r="E43" i="1"/>
  <c r="F43" i="1" a="1"/>
  <c r="F43" i="1" s="1"/>
  <c r="G43" i="1" a="1"/>
  <c r="G43" i="1" s="1"/>
  <c r="E42" i="1"/>
  <c r="F42" i="1" a="1"/>
  <c r="F42" i="1" s="1"/>
  <c r="G42" i="1" a="1"/>
  <c r="G42" i="1" s="1"/>
  <c r="E19" i="1"/>
  <c r="F19" i="1" a="1"/>
  <c r="F19" i="1" s="1"/>
  <c r="G19" i="1" a="1"/>
  <c r="G19" i="1" s="1"/>
  <c r="E35" i="1"/>
  <c r="F35" i="1" a="1"/>
  <c r="F35" i="1" s="1"/>
  <c r="G35" i="1" a="1"/>
  <c r="G35" i="1" s="1"/>
  <c r="E50" i="1"/>
  <c r="F50" i="1" a="1"/>
  <c r="F50" i="1" s="1"/>
  <c r="G50" i="1" a="1"/>
  <c r="G50" i="1" s="1"/>
  <c r="E28" i="1"/>
  <c r="F28" i="1" a="1"/>
  <c r="F28" i="1" s="1"/>
  <c r="G28" i="1" a="1"/>
  <c r="G28" i="1" s="1"/>
  <c r="E38" i="1"/>
  <c r="F38" i="1" a="1"/>
  <c r="F38" i="1" s="1"/>
  <c r="G38" i="1" a="1"/>
  <c r="G38" i="1" s="1"/>
  <c r="E40" i="1"/>
  <c r="F40" i="1" a="1"/>
  <c r="F40" i="1" s="1"/>
  <c r="G40" i="1" a="1"/>
  <c r="G40" i="1" s="1"/>
  <c r="E30" i="1"/>
  <c r="F30" i="1" a="1"/>
  <c r="F30" i="1" s="1"/>
  <c r="G30" i="1" a="1"/>
  <c r="G30" i="1" s="1"/>
  <c r="E31" i="1"/>
  <c r="F31" i="1" a="1"/>
  <c r="F31" i="1" s="1"/>
  <c r="G31" i="1" a="1"/>
  <c r="G31" i="1" s="1"/>
  <c r="E47" i="1"/>
  <c r="F47" i="1" a="1"/>
  <c r="F47" i="1" s="1"/>
  <c r="G47" i="1" a="1"/>
  <c r="G47" i="1" s="1"/>
  <c r="E49" i="1"/>
  <c r="F49" i="1" a="1"/>
  <c r="F49" i="1" s="1"/>
  <c r="G49" i="1" a="1"/>
  <c r="G49" i="1" s="1"/>
  <c r="E45" i="1"/>
  <c r="F45" i="1" a="1"/>
  <c r="F45" i="1" s="1"/>
  <c r="G45" i="1" a="1"/>
  <c r="G45" i="1" s="1"/>
  <c r="E48" i="1"/>
  <c r="F48" i="1" a="1"/>
  <c r="F48" i="1" s="1"/>
  <c r="G48" i="1" a="1"/>
  <c r="G48" i="1" s="1"/>
  <c r="E51" i="1"/>
  <c r="F51" i="1" a="1"/>
  <c r="F51" i="1" s="1"/>
  <c r="G51" i="1" a="1"/>
  <c r="G51" i="1" s="1"/>
  <c r="E52" i="1"/>
  <c r="F52" i="1" a="1"/>
  <c r="F52" i="1" s="1"/>
  <c r="G52" i="1" a="1"/>
  <c r="G52" i="1" s="1"/>
  <c r="E7" i="1"/>
  <c r="F7" i="1" a="1"/>
  <c r="F7" i="1" s="1"/>
  <c r="G7" i="1" a="1"/>
  <c r="G7" i="1" s="1"/>
  <c r="E9" i="1"/>
  <c r="F9" i="1" a="1"/>
  <c r="F9" i="1" s="1"/>
  <c r="G9" i="1" a="1"/>
  <c r="G9" i="1" s="1"/>
  <c r="E11" i="1"/>
  <c r="F11" i="1" a="1"/>
  <c r="F11" i="1" s="1"/>
  <c r="G11" i="1" a="1"/>
  <c r="G11" i="1" s="1"/>
  <c r="E14" i="1"/>
  <c r="F14" i="1" a="1"/>
  <c r="F14" i="1" s="1"/>
  <c r="G14" i="1" a="1"/>
  <c r="G14" i="1" s="1"/>
  <c r="E15" i="1"/>
  <c r="F15" i="1" a="1"/>
  <c r="F15" i="1" s="1"/>
  <c r="G15" i="1" a="1"/>
  <c r="G15" i="1" s="1"/>
  <c r="E17" i="1"/>
  <c r="F17" i="1" a="1"/>
  <c r="F17" i="1" s="1"/>
  <c r="G17" i="1" a="1"/>
  <c r="G17" i="1" s="1"/>
  <c r="E26" i="1"/>
  <c r="F26" i="1" a="1"/>
  <c r="F26" i="1" s="1"/>
  <c r="G26" i="1" a="1"/>
  <c r="G26" i="1" s="1"/>
  <c r="E29" i="1"/>
  <c r="F29" i="1" a="1"/>
  <c r="F29" i="1" s="1"/>
  <c r="G29" i="1" a="1"/>
  <c r="G29" i="1" s="1"/>
  <c r="E27" i="1"/>
  <c r="F27" i="1" a="1"/>
  <c r="F27" i="1" s="1"/>
  <c r="G27" i="1" a="1"/>
  <c r="G27" i="1" s="1"/>
  <c r="E32" i="1"/>
  <c r="F32" i="1" a="1"/>
  <c r="F32" i="1" s="1"/>
  <c r="G32" i="1" a="1"/>
  <c r="G32" i="1" s="1"/>
  <c r="G12" i="1" a="1"/>
  <c r="G12" i="1" s="1"/>
  <c r="F12" i="1" a="1"/>
  <c r="F12" i="1" s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<sst xmlns="http://schemas.openxmlformats.org/spreadsheetml/2006/main" count="979" uniqueCount="182">
  <si>
    <t>Attacker</t>
  </si>
  <si>
    <t>Fast Move</t>
  </si>
  <si>
    <t>Charged Move</t>
  </si>
  <si>
    <t>Level</t>
  </si>
  <si>
    <t>Arceus, Tier 5</t>
  </si>
  <si>
    <t>Arceus (Dark), Tier 5</t>
  </si>
  <si>
    <t>Arceus (Ice), Tier 5</t>
  </si>
  <si>
    <t>Arceus (Rock), Tier 5</t>
  </si>
  <si>
    <t>Arceus (Steel), Tier 5</t>
  </si>
  <si>
    <t>Kyurem (Black), Tier 5</t>
  </si>
  <si>
    <t>Kyurem (White), Tier 5</t>
  </si>
  <si>
    <t>Kyurem, Tier 5</t>
  </si>
  <si>
    <t>Zamazenta (Crowned Shield), Tier 5</t>
  </si>
  <si>
    <t>Cobalion, Tier 5</t>
  </si>
  <si>
    <t>Darkrai, Tier 5</t>
  </si>
  <si>
    <t>Dialga, Tier 5</t>
  </si>
  <si>
    <t>Regice, Tier 5</t>
  </si>
  <si>
    <t>Regigigas, Tier 5</t>
  </si>
  <si>
    <t>Regirock, Tier 5</t>
  </si>
  <si>
    <t>Registeel, Tier 5</t>
  </si>
  <si>
    <t>Terrakion, Tier 5</t>
  </si>
  <si>
    <t>Mega Absol, Mega Tier</t>
  </si>
  <si>
    <t>Mega Aggron, Mega Tier</t>
  </si>
  <si>
    <t>Mega Glalie, Mega Tier</t>
  </si>
  <si>
    <t>Mega Gyarados, Mega Tier</t>
  </si>
  <si>
    <t>Mega Houndoom, Mega Tier</t>
  </si>
  <si>
    <t>Mega Kangaskhan, Mega Tier</t>
  </si>
  <si>
    <t>Mega Lopunny, Mega Tier</t>
  </si>
  <si>
    <t>Mega Lucario, Mega Tier</t>
  </si>
  <si>
    <t>Mega Sharpedo, Mega Tier</t>
  </si>
  <si>
    <t>Mega Steelix, Mega Tier</t>
  </si>
  <si>
    <t>Mega Tyranitar, Mega Tier</t>
  </si>
  <si>
    <t>Absol, Tier 3</t>
  </si>
  <si>
    <t>Aggron, Tier 3</t>
  </si>
  <si>
    <t>Boldore, Tier 3</t>
  </si>
  <si>
    <t>Chansey, Tier 3</t>
  </si>
  <si>
    <t>Cinccino, Tier 3</t>
  </si>
  <si>
    <t>Cloyster, Tier 3</t>
  </si>
  <si>
    <t>Crawdaunt, Tier 3</t>
  </si>
  <si>
    <t>Cryogonal, Tier 3</t>
  </si>
  <si>
    <t>Delcatty, Tier 3</t>
  </si>
  <si>
    <t>Dewgong, Tier 3</t>
  </si>
  <si>
    <t>Excadrill, Tier 3</t>
  </si>
  <si>
    <t>Glaceon, Tier 3</t>
  </si>
  <si>
    <t>Glalie, Tier 3</t>
  </si>
  <si>
    <t>Herdier, Tier 3</t>
  </si>
  <si>
    <t>Kangaskhan, Tier 3</t>
  </si>
  <si>
    <t>Lapras, Tier 3</t>
  </si>
  <si>
    <t>Lickitung, Tier 3</t>
  </si>
  <si>
    <t>Lopunny, Tier 3</t>
  </si>
  <si>
    <t>Miltank, Tier 3</t>
  </si>
  <si>
    <t>Nosepass, Tier 3</t>
  </si>
  <si>
    <t>Piloswine, Tier 3</t>
  </si>
  <si>
    <t>Porygon, Tier 3</t>
  </si>
  <si>
    <t>Porygon2, Tier 3</t>
  </si>
  <si>
    <t>Raticate, Tier 3</t>
  </si>
  <si>
    <t>Sharpedo, Tier 3</t>
  </si>
  <si>
    <t>Slaking, Tier 3</t>
  </si>
  <si>
    <t>Snorlax, Tier 3</t>
  </si>
  <si>
    <t>Spinda, Tier 3</t>
  </si>
  <si>
    <t>Stantler, Tier 3</t>
  </si>
  <si>
    <t>Stunfisk (Galarian), Tier 3</t>
  </si>
  <si>
    <t>Sudowoodo, Tier 3</t>
  </si>
  <si>
    <t>Tauros, Tier 3</t>
  </si>
  <si>
    <t>Tyranitar, Tier 3</t>
  </si>
  <si>
    <t>Umbreon, Tier 3</t>
  </si>
  <si>
    <t>Ursaring, Tier 3</t>
  </si>
  <si>
    <t>Walrein, Tier 3</t>
  </si>
  <si>
    <t>Zangoose,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</si>
  <si>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</si>
  <si>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</si>
  <si>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</si>
  <si>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</si>
  <si>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</si>
  <si>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</si>
  <si>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</si>
  <si>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</si>
  <si>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</si>
  <si>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</si>
  <si>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</si>
  <si>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Lucario</t>
  </si>
  <si>
    <t>Counter</t>
  </si>
  <si>
    <t>Aura Sphere</t>
  </si>
  <si>
    <t>Close Combat</t>
  </si>
  <si>
    <t>Conkeldurr</t>
  </si>
  <si>
    <t>Dynamic Punch</t>
  </si>
  <si>
    <t>Focus Blast</t>
  </si>
  <si>
    <t>Terrakion</t>
  </si>
  <si>
    <t>Sacred Sword</t>
  </si>
  <si>
    <t>Smack Down</t>
  </si>
  <si>
    <t>Machamp</t>
  </si>
  <si>
    <t>Cross Chop</t>
  </si>
  <si>
    <t>Shadow Hariyama</t>
  </si>
  <si>
    <t>Superpower</t>
  </si>
  <si>
    <t>Mega Lopunny</t>
  </si>
  <si>
    <t>Low Kick</t>
  </si>
  <si>
    <t>Hariyama</t>
  </si>
  <si>
    <t>Shadow Gallade</t>
  </si>
  <si>
    <t>Shadow Machamp</t>
  </si>
  <si>
    <t>Shadow Poliwrath</t>
  </si>
  <si>
    <t>Rock Smash</t>
  </si>
  <si>
    <t>Cobalion</t>
  </si>
  <si>
    <t>Metal Claw</t>
  </si>
  <si>
    <t>Pangoro</t>
  </si>
  <si>
    <t>Snarl</t>
  </si>
  <si>
    <t>Heracross</t>
  </si>
  <si>
    <t>Virizion</t>
  </si>
  <si>
    <t>Quick Attack</t>
  </si>
  <si>
    <t>Emboar</t>
  </si>
  <si>
    <t>Gallade</t>
  </si>
  <si>
    <t>Poliwrath</t>
  </si>
  <si>
    <t>Chesnaught</t>
  </si>
  <si>
    <t>Breloom</t>
  </si>
  <si>
    <t>Shadow Hitmonlee</t>
  </si>
  <si>
    <t>Brick Break</t>
  </si>
  <si>
    <t>Zamazenta (Hero)</t>
  </si>
  <si>
    <t>Sirfetch'd</t>
  </si>
  <si>
    <t>Shadow Hitmonchan</t>
  </si>
  <si>
    <t>Mienshao</t>
  </si>
  <si>
    <t>Toxicroak</t>
  </si>
  <si>
    <t>Blaziken</t>
  </si>
  <si>
    <t>Primeape</t>
  </si>
  <si>
    <t>Infernape</t>
  </si>
  <si>
    <t>Sawk</t>
  </si>
  <si>
    <t>Falinks</t>
  </si>
  <si>
    <t>Hitmonchan</t>
  </si>
  <si>
    <t>Hitmonlee</t>
  </si>
  <si>
    <t>Marshadow</t>
  </si>
  <si>
    <t>Urshifu (Single Strike)</t>
  </si>
  <si>
    <t>Kommo O</t>
  </si>
  <si>
    <t>Buzzwole</t>
  </si>
  <si>
    <t>Crabominable</t>
  </si>
  <si>
    <t>Bewear</t>
  </si>
  <si>
    <t>Passimian</t>
  </si>
  <si>
    <t># Blanks</t>
  </si>
  <si>
    <t>ASE</t>
  </si>
  <si>
    <t>ASE Dodge</t>
  </si>
  <si>
    <t>Go Hub DPS</t>
  </si>
  <si>
    <t>Go Hub DPS^3*TDO</t>
  </si>
  <si>
    <t>Note</t>
  </si>
  <si>
    <t>Rank</t>
  </si>
  <si>
    <t>Same stats as Rapid Strike</t>
  </si>
  <si>
    <t>Marshadow (Best)</t>
  </si>
  <si>
    <t>Marshadow (Realistic)</t>
  </si>
  <si>
    <t>Marshadow (Worst)</t>
  </si>
  <si>
    <t>Buzzwole (Best/Realistic)</t>
  </si>
  <si>
    <t>Buzzwole (Realistic)</t>
  </si>
  <si>
    <t>Buzzwole (Worst)</t>
  </si>
  <si>
    <t>Crabominable (Best/Realistic)</t>
  </si>
  <si>
    <t>Passimian (Best)</t>
  </si>
  <si>
    <t>Bewear (Best/Realistic)</t>
  </si>
  <si>
    <t>Sacred Sword*</t>
  </si>
  <si>
    <t>Kommo-o (Hypothetical Best)</t>
  </si>
  <si>
    <t>Kommo-o (Hypothetical)</t>
  </si>
  <si>
    <t>1.090 (#3)</t>
  </si>
  <si>
    <t>0.892 (#1)</t>
  </si>
  <si>
    <t>1.081 (#2)</t>
  </si>
  <si>
    <t>1.099 (#4)</t>
  </si>
  <si>
    <t>DPS</t>
  </si>
  <si>
    <t>DPS^3*TDO</t>
  </si>
  <si>
    <t>1.124 (#5)</t>
  </si>
  <si>
    <t>1.162 (#6)</t>
  </si>
  <si>
    <t>1.233 (#7)</t>
  </si>
  <si>
    <t>1.250 (#8)</t>
  </si>
  <si>
    <t>1.288 (#9)</t>
  </si>
  <si>
    <t>1.326 (#10)</t>
  </si>
  <si>
    <t>1.339 (#11)</t>
  </si>
  <si>
    <t>1.347 (#12)</t>
  </si>
  <si>
    <t>1.358 (#13)</t>
  </si>
  <si>
    <t>0.916 (#1)</t>
  </si>
  <si>
    <t>1.089 (#3)</t>
  </si>
  <si>
    <t>1.059 (#2)</t>
  </si>
  <si>
    <t>1.124 (#4)</t>
  </si>
  <si>
    <t>1.147 (#5)</t>
  </si>
  <si>
    <t>1.177 (#6)</t>
  </si>
  <si>
    <t>1.269 (#8)</t>
  </si>
  <si>
    <t>1.202 (#7)</t>
  </si>
  <si>
    <t>1.321 (#12)</t>
  </si>
  <si>
    <t>1.313 (#11)</t>
  </si>
  <si>
    <t>1.281 (#10)</t>
  </si>
  <si>
    <t>1.322 (#13)</t>
  </si>
  <si>
    <t>1.264 (#9)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</si>
</sst>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20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52"/>
  <sheetViews>
    <sheetView topLeftCell="A13" workbookViewId="0">
      <selection activeCell="C44" sqref="C44"/>
    </sheetView>
  </sheetViews>
  <sheetFormatPr defaultRowHeight="14.25" x14ac:dyDescent="0.45"/>
  <cols>
    <col min="1" max="1" width="23.3984375" bestFit="1" customWidth="1"/>
    <col min="2" max="2" width="11.46484375" bestFit="1" customWidth="1"/>
    <col min="3" max="3" width="13.9296875" bestFit="1" customWidth="1"/>
    <col min="6" max="7" width="9.3984375" style="1" bestFit="1" customWidth="1"/>
  </cols>
  <sheetData>
    <row r="1" spans="1:137" x14ac:dyDescent="0.45">
      <c r="A1" t="s">
        <v>0</v>
      </c>
      <c r="B1" t="s">
        <v>1</v>
      </c>
      <c r="C1" t="s">
        <v>2</v>
      </c>
      <c r="D1" t="s">
        <v>3</v>
      </c>
      <c r="E1" t="s">
        <v>134</v>
      </c>
      <c r="F1" s="1" t="s">
        <v>135</v>
      </c>
      <c r="G1" s="1" t="s">
        <v>136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</row>
    <row r="2" spans="1:137" x14ac:dyDescent="0.45">
      <c r="A2" t="s">
        <v>69</v>
      </c>
      <c r="H2">
        <v>0.90909090909090895</v>
      </c>
      <c r="I2">
        <v>0</v>
      </c>
      <c r="J2">
        <v>0.90909090909090895</v>
      </c>
      <c r="K2">
        <v>0</v>
      </c>
      <c r="L2">
        <v>0.90909090909090895</v>
      </c>
      <c r="M2">
        <v>0</v>
      </c>
      <c r="N2">
        <v>0.90909090909090895</v>
      </c>
      <c r="O2">
        <v>0</v>
      </c>
      <c r="P2">
        <v>0.90909090909090895</v>
      </c>
      <c r="Q2">
        <v>0</v>
      </c>
      <c r="R2">
        <v>1.51515151515151</v>
      </c>
      <c r="S2">
        <v>0</v>
      </c>
      <c r="T2">
        <v>1.51515151515151</v>
      </c>
      <c r="U2">
        <v>0</v>
      </c>
      <c r="V2">
        <v>1.51515151515151</v>
      </c>
      <c r="W2">
        <v>0</v>
      </c>
      <c r="X2">
        <v>4.5454545454545396</v>
      </c>
      <c r="Y2">
        <v>0</v>
      </c>
      <c r="Z2">
        <v>4.5454545454545396</v>
      </c>
      <c r="AA2">
        <v>0</v>
      </c>
      <c r="AB2">
        <v>4.5454545454545396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4.5454545454545396</v>
      </c>
      <c r="AI2">
        <v>0</v>
      </c>
      <c r="AJ2">
        <v>4.5454545454545396</v>
      </c>
      <c r="AK2">
        <v>0</v>
      </c>
      <c r="AL2">
        <v>4.5454545454545396</v>
      </c>
      <c r="AM2">
        <v>0</v>
      </c>
      <c r="AN2">
        <v>4.5454545454545396</v>
      </c>
      <c r="AO2">
        <v>0</v>
      </c>
      <c r="AP2">
        <v>3.1818181818181799</v>
      </c>
      <c r="AQ2">
        <v>0</v>
      </c>
      <c r="AR2">
        <v>3.1818181818181799</v>
      </c>
      <c r="AS2">
        <v>0</v>
      </c>
      <c r="AT2">
        <v>3.1818181818181799</v>
      </c>
      <c r="AU2">
        <v>0</v>
      </c>
      <c r="AV2">
        <v>3.1818181818181799</v>
      </c>
      <c r="AW2">
        <v>0</v>
      </c>
      <c r="AX2">
        <v>3.1818181818181799</v>
      </c>
      <c r="AY2">
        <v>0</v>
      </c>
      <c r="AZ2">
        <v>3.1818181818181799</v>
      </c>
      <c r="BA2">
        <v>0</v>
      </c>
      <c r="BB2">
        <v>3.1818181818181799</v>
      </c>
      <c r="BC2">
        <v>0</v>
      </c>
      <c r="BD2">
        <v>3.1818181818181799</v>
      </c>
      <c r="BE2">
        <v>0</v>
      </c>
      <c r="BF2">
        <v>3.1818181818181799</v>
      </c>
      <c r="BG2">
        <v>0</v>
      </c>
      <c r="BH2">
        <v>3.1818181818181799</v>
      </c>
      <c r="BI2">
        <v>0</v>
      </c>
      <c r="BJ2">
        <v>3.1818181818181799</v>
      </c>
      <c r="BK2">
        <v>0</v>
      </c>
      <c r="BL2">
        <v>0.40540540540540498</v>
      </c>
      <c r="BM2">
        <v>0</v>
      </c>
      <c r="BN2">
        <v>0.40540540540540498</v>
      </c>
      <c r="BO2">
        <v>0</v>
      </c>
      <c r="BP2">
        <v>0.40540540540540498</v>
      </c>
      <c r="BQ2">
        <v>0</v>
      </c>
      <c r="BR2">
        <v>0.40540540540540498</v>
      </c>
      <c r="BS2">
        <v>0</v>
      </c>
      <c r="BT2">
        <v>0.40540540540540498</v>
      </c>
      <c r="BU2">
        <v>0</v>
      </c>
      <c r="BV2">
        <v>0.40540540540540498</v>
      </c>
      <c r="BW2">
        <v>0</v>
      </c>
      <c r="BX2">
        <v>0.40540540540540498</v>
      </c>
      <c r="BY2">
        <v>0</v>
      </c>
      <c r="BZ2">
        <v>0.40540540540540498</v>
      </c>
      <c r="CA2">
        <v>0</v>
      </c>
      <c r="CB2">
        <v>0.40540540540540498</v>
      </c>
      <c r="CC2">
        <v>0</v>
      </c>
      <c r="CD2">
        <v>0.40540540540540498</v>
      </c>
      <c r="CE2">
        <v>0</v>
      </c>
      <c r="CF2">
        <v>0.40540540540540498</v>
      </c>
      <c r="CG2">
        <v>0</v>
      </c>
      <c r="CH2">
        <v>0.40540540540540498</v>
      </c>
      <c r="CI2">
        <v>0</v>
      </c>
      <c r="CJ2">
        <v>0.40540540540540498</v>
      </c>
      <c r="CK2">
        <v>0</v>
      </c>
      <c r="CL2">
        <v>0.40540540540540498</v>
      </c>
      <c r="CM2">
        <v>0</v>
      </c>
      <c r="CN2">
        <v>0.40540540540540498</v>
      </c>
      <c r="CO2">
        <v>0</v>
      </c>
      <c r="CP2">
        <v>0.40540540540540498</v>
      </c>
      <c r="CQ2">
        <v>0</v>
      </c>
      <c r="CR2">
        <v>0.40540540540540498</v>
      </c>
      <c r="CS2">
        <v>0</v>
      </c>
      <c r="CT2">
        <v>0.40540540540540498</v>
      </c>
      <c r="CU2">
        <v>0</v>
      </c>
      <c r="CV2">
        <v>0.40540540540540498</v>
      </c>
      <c r="CW2">
        <v>0</v>
      </c>
      <c r="CX2">
        <v>0.40540540540540498</v>
      </c>
      <c r="CY2">
        <v>0</v>
      </c>
      <c r="CZ2">
        <v>0.40540540540540498</v>
      </c>
      <c r="DA2">
        <v>0</v>
      </c>
      <c r="DB2">
        <v>0.40540540540540498</v>
      </c>
      <c r="DC2">
        <v>0</v>
      </c>
      <c r="DD2">
        <v>0.40540540540540498</v>
      </c>
      <c r="DE2">
        <v>0</v>
      </c>
      <c r="DF2">
        <v>0.40540540540540498</v>
      </c>
      <c r="DG2">
        <v>0</v>
      </c>
      <c r="DH2">
        <v>0.40540540540540498</v>
      </c>
      <c r="DI2">
        <v>0</v>
      </c>
      <c r="DJ2">
        <v>0.40540540540540498</v>
      </c>
      <c r="DK2">
        <v>0</v>
      </c>
      <c r="DL2">
        <v>0.40540540540540498</v>
      </c>
      <c r="DM2">
        <v>0</v>
      </c>
      <c r="DN2">
        <v>0.40540540540540498</v>
      </c>
      <c r="DO2">
        <v>0</v>
      </c>
      <c r="DP2">
        <v>0.40540540540540498</v>
      </c>
      <c r="DQ2">
        <v>0</v>
      </c>
      <c r="DR2">
        <v>0.40540540540540498</v>
      </c>
      <c r="DS2">
        <v>0</v>
      </c>
      <c r="DT2">
        <v>0.40540540540540498</v>
      </c>
      <c r="DU2">
        <v>0</v>
      </c>
      <c r="DV2">
        <v>0.40540540540540498</v>
      </c>
      <c r="DW2">
        <v>0</v>
      </c>
      <c r="DX2">
        <v>0.40540540540540498</v>
      </c>
      <c r="DY2">
        <v>0</v>
      </c>
      <c r="DZ2">
        <v>0.40540540540540498</v>
      </c>
      <c r="EA2">
        <v>0</v>
      </c>
      <c r="EB2">
        <v>0.40540540540540498</v>
      </c>
      <c r="EC2">
        <v>0</v>
      </c>
      <c r="ED2">
        <v>0.40540540540540498</v>
      </c>
      <c r="EE2">
        <v>0</v>
      </c>
      <c r="EF2">
        <v>0.40540540540540498</v>
      </c>
      <c r="EG2">
        <v>0</v>
      </c>
    </row>
    <row r="3" spans="1:137" x14ac:dyDescent="0.45">
      <c r="A3" t="s">
        <v>70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  <c r="BR3" t="s">
        <v>71</v>
      </c>
      <c r="BS3" t="s">
        <v>71</v>
      </c>
      <c r="BT3" t="s">
        <v>71</v>
      </c>
      <c r="BU3" t="s">
        <v>71</v>
      </c>
      <c r="BV3" t="s">
        <v>71</v>
      </c>
      <c r="BW3" t="s">
        <v>71</v>
      </c>
      <c r="BX3" t="s">
        <v>71</v>
      </c>
      <c r="BY3" t="s">
        <v>71</v>
      </c>
      <c r="BZ3" t="s">
        <v>71</v>
      </c>
      <c r="CA3" t="s">
        <v>71</v>
      </c>
      <c r="CB3" t="s">
        <v>71</v>
      </c>
      <c r="CC3" t="s">
        <v>71</v>
      </c>
      <c r="CD3" t="s">
        <v>71</v>
      </c>
      <c r="CE3" t="s">
        <v>71</v>
      </c>
      <c r="CF3" t="s">
        <v>71</v>
      </c>
      <c r="CG3" t="s">
        <v>71</v>
      </c>
      <c r="CH3" t="s">
        <v>71</v>
      </c>
      <c r="CI3" t="s">
        <v>71</v>
      </c>
      <c r="CJ3" t="s">
        <v>71</v>
      </c>
      <c r="CK3" t="s">
        <v>71</v>
      </c>
      <c r="CL3" t="s">
        <v>71</v>
      </c>
      <c r="CM3" t="s">
        <v>71</v>
      </c>
      <c r="CN3" t="s">
        <v>71</v>
      </c>
      <c r="CO3" t="s">
        <v>71</v>
      </c>
      <c r="CP3" t="s">
        <v>71</v>
      </c>
      <c r="CQ3" t="s">
        <v>71</v>
      </c>
      <c r="CR3" t="s">
        <v>71</v>
      </c>
      <c r="CS3" t="s">
        <v>71</v>
      </c>
      <c r="CT3" t="s">
        <v>71</v>
      </c>
      <c r="CU3" t="s">
        <v>71</v>
      </c>
      <c r="CV3" t="s">
        <v>71</v>
      </c>
      <c r="CW3" t="s">
        <v>71</v>
      </c>
      <c r="CX3" t="s">
        <v>71</v>
      </c>
      <c r="CY3" t="s">
        <v>71</v>
      </c>
      <c r="CZ3" t="s">
        <v>71</v>
      </c>
      <c r="DA3" t="s">
        <v>71</v>
      </c>
      <c r="DB3" t="s">
        <v>71</v>
      </c>
      <c r="DC3" t="s">
        <v>71</v>
      </c>
      <c r="DD3" t="s">
        <v>71</v>
      </c>
      <c r="DE3" t="s">
        <v>71</v>
      </c>
      <c r="DF3" t="s">
        <v>71</v>
      </c>
      <c r="DG3" t="s">
        <v>71</v>
      </c>
      <c r="DH3" t="s">
        <v>71</v>
      </c>
      <c r="DI3" t="s">
        <v>71</v>
      </c>
      <c r="DJ3" t="s">
        <v>71</v>
      </c>
      <c r="DK3" t="s">
        <v>71</v>
      </c>
      <c r="DL3" t="s">
        <v>71</v>
      </c>
      <c r="DM3" t="s">
        <v>71</v>
      </c>
      <c r="DN3" t="s">
        <v>71</v>
      </c>
      <c r="DO3" t="s">
        <v>71</v>
      </c>
      <c r="DP3" t="s">
        <v>71</v>
      </c>
      <c r="DQ3" t="s">
        <v>71</v>
      </c>
      <c r="DR3" t="s">
        <v>71</v>
      </c>
      <c r="DS3" t="s">
        <v>71</v>
      </c>
      <c r="DT3" t="s">
        <v>71</v>
      </c>
      <c r="DU3" t="s">
        <v>71</v>
      </c>
      <c r="DV3" t="s">
        <v>71</v>
      </c>
      <c r="DW3" t="s">
        <v>71</v>
      </c>
      <c r="DX3" t="s">
        <v>71</v>
      </c>
      <c r="DY3" t="s">
        <v>71</v>
      </c>
      <c r="DZ3" t="s">
        <v>71</v>
      </c>
      <c r="EA3" t="s">
        <v>71</v>
      </c>
      <c r="EB3" t="s">
        <v>71</v>
      </c>
      <c r="EC3" t="s">
        <v>71</v>
      </c>
      <c r="ED3" t="s">
        <v>71</v>
      </c>
      <c r="EE3" t="s">
        <v>71</v>
      </c>
      <c r="EF3" t="s">
        <v>71</v>
      </c>
      <c r="EG3" t="s">
        <v>71</v>
      </c>
    </row>
    <row r="4" spans="1:137" x14ac:dyDescent="0.45">
      <c r="A4" t="s">
        <v>72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  <c r="BV4" t="s">
        <v>74</v>
      </c>
      <c r="BW4" t="s">
        <v>74</v>
      </c>
      <c r="BX4" t="s">
        <v>74</v>
      </c>
      <c r="BY4" t="s">
        <v>74</v>
      </c>
      <c r="BZ4" t="s">
        <v>74</v>
      </c>
      <c r="CA4" t="s">
        <v>74</v>
      </c>
      <c r="CB4" t="s">
        <v>74</v>
      </c>
      <c r="CC4" t="s">
        <v>74</v>
      </c>
      <c r="CD4" t="s">
        <v>74</v>
      </c>
      <c r="CE4" t="s">
        <v>74</v>
      </c>
      <c r="CF4" t="s">
        <v>74</v>
      </c>
      <c r="CG4" t="s">
        <v>74</v>
      </c>
      <c r="CH4" t="s">
        <v>74</v>
      </c>
      <c r="CI4" t="s">
        <v>74</v>
      </c>
      <c r="CJ4" t="s">
        <v>74</v>
      </c>
      <c r="CK4" t="s">
        <v>74</v>
      </c>
      <c r="CL4" t="s">
        <v>74</v>
      </c>
      <c r="CM4" t="s">
        <v>74</v>
      </c>
      <c r="CN4" t="s">
        <v>74</v>
      </c>
      <c r="CO4" t="s">
        <v>74</v>
      </c>
      <c r="CP4" t="s">
        <v>74</v>
      </c>
      <c r="CQ4" t="s">
        <v>74</v>
      </c>
      <c r="CR4" t="s">
        <v>74</v>
      </c>
      <c r="CS4" t="s">
        <v>74</v>
      </c>
      <c r="CT4" t="s">
        <v>74</v>
      </c>
      <c r="CU4" t="s">
        <v>74</v>
      </c>
      <c r="CV4" t="s">
        <v>74</v>
      </c>
      <c r="CW4" t="s">
        <v>74</v>
      </c>
      <c r="CX4" t="s">
        <v>74</v>
      </c>
      <c r="CY4" t="s">
        <v>74</v>
      </c>
      <c r="CZ4" t="s">
        <v>74</v>
      </c>
      <c r="DA4" t="s">
        <v>74</v>
      </c>
      <c r="DB4" t="s">
        <v>74</v>
      </c>
      <c r="DC4" t="s">
        <v>74</v>
      </c>
      <c r="DD4" t="s">
        <v>74</v>
      </c>
      <c r="DE4" t="s">
        <v>74</v>
      </c>
      <c r="DF4" t="s">
        <v>74</v>
      </c>
      <c r="DG4" t="s">
        <v>74</v>
      </c>
      <c r="DH4" t="s">
        <v>74</v>
      </c>
      <c r="DI4" t="s">
        <v>74</v>
      </c>
      <c r="DJ4" t="s">
        <v>74</v>
      </c>
      <c r="DK4" t="s">
        <v>74</v>
      </c>
      <c r="DL4" t="s">
        <v>74</v>
      </c>
      <c r="DM4" t="s">
        <v>74</v>
      </c>
      <c r="DN4" t="s">
        <v>74</v>
      </c>
      <c r="DO4" t="s">
        <v>74</v>
      </c>
      <c r="DP4" t="s">
        <v>74</v>
      </c>
      <c r="DQ4" t="s">
        <v>74</v>
      </c>
      <c r="DR4" t="s">
        <v>74</v>
      </c>
      <c r="DS4" t="s">
        <v>74</v>
      </c>
      <c r="DT4" t="s">
        <v>74</v>
      </c>
      <c r="DU4" t="s">
        <v>74</v>
      </c>
      <c r="DV4" t="s">
        <v>74</v>
      </c>
      <c r="DW4" t="s">
        <v>74</v>
      </c>
      <c r="DX4" t="s">
        <v>74</v>
      </c>
      <c r="DY4" t="s">
        <v>74</v>
      </c>
      <c r="DZ4" t="s">
        <v>74</v>
      </c>
      <c r="EA4" t="s">
        <v>74</v>
      </c>
      <c r="EB4" t="s">
        <v>74</v>
      </c>
      <c r="EC4" t="s">
        <v>74</v>
      </c>
      <c r="ED4" t="s">
        <v>74</v>
      </c>
      <c r="EE4" t="s">
        <v>74</v>
      </c>
      <c r="EF4" t="s">
        <v>74</v>
      </c>
      <c r="EG4" t="s">
        <v>74</v>
      </c>
    </row>
    <row r="5" spans="1:137" x14ac:dyDescent="0.45">
      <c r="A5" t="s">
        <v>75</v>
      </c>
      <c r="H5" t="s">
        <v>76</v>
      </c>
      <c r="I5" t="s">
        <v>77</v>
      </c>
      <c r="J5" t="s">
        <v>76</v>
      </c>
      <c r="K5" t="s">
        <v>77</v>
      </c>
      <c r="L5" t="s">
        <v>76</v>
      </c>
      <c r="M5" t="s">
        <v>77</v>
      </c>
      <c r="N5" t="s">
        <v>76</v>
      </c>
      <c r="O5" t="s">
        <v>77</v>
      </c>
      <c r="P5" t="s">
        <v>76</v>
      </c>
      <c r="Q5" t="s">
        <v>77</v>
      </c>
      <c r="R5" t="s">
        <v>76</v>
      </c>
      <c r="S5" t="s">
        <v>77</v>
      </c>
      <c r="T5" t="s">
        <v>76</v>
      </c>
      <c r="U5" t="s">
        <v>77</v>
      </c>
      <c r="V5" t="s">
        <v>76</v>
      </c>
      <c r="W5" t="s">
        <v>77</v>
      </c>
      <c r="X5" t="s">
        <v>76</v>
      </c>
      <c r="Y5" t="s">
        <v>77</v>
      </c>
      <c r="Z5" t="s">
        <v>76</v>
      </c>
      <c r="AA5" t="s">
        <v>77</v>
      </c>
      <c r="AB5" t="s">
        <v>76</v>
      </c>
      <c r="AC5" t="s">
        <v>77</v>
      </c>
      <c r="AD5" t="s">
        <v>76</v>
      </c>
      <c r="AE5" t="s">
        <v>77</v>
      </c>
      <c r="AF5" t="s">
        <v>76</v>
      </c>
      <c r="AG5" t="s">
        <v>77</v>
      </c>
      <c r="AH5" t="s">
        <v>76</v>
      </c>
      <c r="AI5" t="s">
        <v>77</v>
      </c>
      <c r="AJ5" t="s">
        <v>76</v>
      </c>
      <c r="AK5" t="s">
        <v>77</v>
      </c>
      <c r="AL5" t="s">
        <v>76</v>
      </c>
      <c r="AM5" t="s">
        <v>77</v>
      </c>
      <c r="AN5" t="s">
        <v>76</v>
      </c>
      <c r="AO5" t="s">
        <v>77</v>
      </c>
      <c r="AP5" t="s">
        <v>76</v>
      </c>
      <c r="AQ5" t="s">
        <v>77</v>
      </c>
      <c r="AR5" t="s">
        <v>76</v>
      </c>
      <c r="AS5" t="s">
        <v>77</v>
      </c>
      <c r="AT5" t="s">
        <v>76</v>
      </c>
      <c r="AU5" t="s">
        <v>77</v>
      </c>
      <c r="AV5" t="s">
        <v>76</v>
      </c>
      <c r="AW5" t="s">
        <v>77</v>
      </c>
      <c r="AX5" t="s">
        <v>76</v>
      </c>
      <c r="AY5" t="s">
        <v>77</v>
      </c>
      <c r="AZ5" t="s">
        <v>76</v>
      </c>
      <c r="BA5" t="s">
        <v>77</v>
      </c>
      <c r="BB5" t="s">
        <v>76</v>
      </c>
      <c r="BC5" t="s">
        <v>77</v>
      </c>
      <c r="BD5" t="s">
        <v>76</v>
      </c>
      <c r="BE5" t="s">
        <v>77</v>
      </c>
      <c r="BF5" t="s">
        <v>76</v>
      </c>
      <c r="BG5" t="s">
        <v>77</v>
      </c>
      <c r="BH5" t="s">
        <v>76</v>
      </c>
      <c r="BI5" t="s">
        <v>77</v>
      </c>
      <c r="BJ5" t="s">
        <v>76</v>
      </c>
      <c r="BK5" t="s">
        <v>77</v>
      </c>
      <c r="BL5" t="s">
        <v>76</v>
      </c>
      <c r="BM5" t="s">
        <v>77</v>
      </c>
      <c r="BN5" t="s">
        <v>76</v>
      </c>
      <c r="BO5" t="s">
        <v>77</v>
      </c>
      <c r="BP5" t="s">
        <v>76</v>
      </c>
      <c r="BQ5" t="s">
        <v>77</v>
      </c>
      <c r="BR5" t="s">
        <v>76</v>
      </c>
      <c r="BS5" t="s">
        <v>77</v>
      </c>
      <c r="BT5" t="s">
        <v>76</v>
      </c>
      <c r="BU5" t="s">
        <v>77</v>
      </c>
      <c r="BV5" t="s">
        <v>76</v>
      </c>
      <c r="BW5" t="s">
        <v>77</v>
      </c>
      <c r="BX5" t="s">
        <v>76</v>
      </c>
      <c r="BY5" t="s">
        <v>77</v>
      </c>
      <c r="BZ5" t="s">
        <v>76</v>
      </c>
      <c r="CA5" t="s">
        <v>77</v>
      </c>
      <c r="CB5" t="s">
        <v>76</v>
      </c>
      <c r="CC5" t="s">
        <v>77</v>
      </c>
      <c r="CD5" t="s">
        <v>76</v>
      </c>
      <c r="CE5" t="s">
        <v>77</v>
      </c>
      <c r="CF5" t="s">
        <v>76</v>
      </c>
      <c r="CG5" t="s">
        <v>77</v>
      </c>
      <c r="CH5" t="s">
        <v>76</v>
      </c>
      <c r="CI5" t="s">
        <v>77</v>
      </c>
      <c r="CJ5" t="s">
        <v>76</v>
      </c>
      <c r="CK5" t="s">
        <v>77</v>
      </c>
      <c r="CL5" t="s">
        <v>76</v>
      </c>
      <c r="CM5" t="s">
        <v>77</v>
      </c>
      <c r="CN5" t="s">
        <v>76</v>
      </c>
      <c r="CO5" t="s">
        <v>77</v>
      </c>
      <c r="CP5" t="s">
        <v>76</v>
      </c>
      <c r="CQ5" t="s">
        <v>77</v>
      </c>
      <c r="CR5" t="s">
        <v>76</v>
      </c>
      <c r="CS5" t="s">
        <v>77</v>
      </c>
      <c r="CT5" t="s">
        <v>76</v>
      </c>
      <c r="CU5" t="s">
        <v>77</v>
      </c>
      <c r="CV5" t="s">
        <v>76</v>
      </c>
      <c r="CW5" t="s">
        <v>77</v>
      </c>
      <c r="CX5" t="s">
        <v>76</v>
      </c>
      <c r="CY5" t="s">
        <v>77</v>
      </c>
      <c r="CZ5" t="s">
        <v>76</v>
      </c>
      <c r="DA5" t="s">
        <v>77</v>
      </c>
      <c r="DB5" t="s">
        <v>76</v>
      </c>
      <c r="DC5" t="s">
        <v>77</v>
      </c>
      <c r="DD5" t="s">
        <v>76</v>
      </c>
      <c r="DE5" t="s">
        <v>77</v>
      </c>
      <c r="DF5" t="s">
        <v>76</v>
      </c>
      <c r="DG5" t="s">
        <v>77</v>
      </c>
      <c r="DH5" t="s">
        <v>76</v>
      </c>
      <c r="DI5" t="s">
        <v>77</v>
      </c>
      <c r="DJ5" t="s">
        <v>76</v>
      </c>
      <c r="DK5" t="s">
        <v>77</v>
      </c>
      <c r="DL5" t="s">
        <v>76</v>
      </c>
      <c r="DM5" t="s">
        <v>77</v>
      </c>
      <c r="DN5" t="s">
        <v>76</v>
      </c>
      <c r="DO5" t="s">
        <v>77</v>
      </c>
      <c r="DP5" t="s">
        <v>76</v>
      </c>
      <c r="DQ5" t="s">
        <v>77</v>
      </c>
      <c r="DR5" t="s">
        <v>76</v>
      </c>
      <c r="DS5" t="s">
        <v>77</v>
      </c>
      <c r="DT5" t="s">
        <v>76</v>
      </c>
      <c r="DU5" t="s">
        <v>77</v>
      </c>
      <c r="DV5" t="s">
        <v>76</v>
      </c>
      <c r="DW5" t="s">
        <v>77</v>
      </c>
      <c r="DX5" t="s">
        <v>76</v>
      </c>
      <c r="DY5" t="s">
        <v>77</v>
      </c>
      <c r="DZ5" t="s">
        <v>76</v>
      </c>
      <c r="EA5" t="s">
        <v>77</v>
      </c>
      <c r="EB5" t="s">
        <v>76</v>
      </c>
      <c r="EC5" t="s">
        <v>77</v>
      </c>
      <c r="ED5" t="s">
        <v>76</v>
      </c>
      <c r="EE5" t="s">
        <v>77</v>
      </c>
      <c r="EF5" t="s">
        <v>76</v>
      </c>
      <c r="EG5" t="s">
        <v>77</v>
      </c>
    </row>
    <row r="6" spans="1:137" x14ac:dyDescent="0.45">
      <c r="A6" t="s">
        <v>78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  <c r="BX6" t="s">
        <v>79</v>
      </c>
      <c r="BY6" t="s">
        <v>79</v>
      </c>
      <c r="BZ6" t="s">
        <v>79</v>
      </c>
      <c r="CA6" t="s">
        <v>79</v>
      </c>
      <c r="CB6" t="s">
        <v>79</v>
      </c>
      <c r="CC6" t="s">
        <v>79</v>
      </c>
      <c r="CD6" t="s">
        <v>79</v>
      </c>
      <c r="CE6" t="s">
        <v>79</v>
      </c>
      <c r="CF6" t="s">
        <v>79</v>
      </c>
      <c r="CG6" t="s">
        <v>79</v>
      </c>
      <c r="CH6" t="s">
        <v>79</v>
      </c>
      <c r="CI6" t="s">
        <v>79</v>
      </c>
      <c r="CJ6" t="s">
        <v>79</v>
      </c>
      <c r="CK6" t="s">
        <v>79</v>
      </c>
      <c r="CL6" t="s">
        <v>79</v>
      </c>
      <c r="CM6" t="s">
        <v>79</v>
      </c>
      <c r="CN6" t="s">
        <v>79</v>
      </c>
      <c r="CO6" t="s">
        <v>79</v>
      </c>
      <c r="CP6" t="s">
        <v>79</v>
      </c>
      <c r="CQ6" t="s">
        <v>79</v>
      </c>
      <c r="CR6" t="s">
        <v>79</v>
      </c>
      <c r="CS6" t="s">
        <v>79</v>
      </c>
      <c r="CT6" t="s">
        <v>79</v>
      </c>
      <c r="CU6" t="s">
        <v>79</v>
      </c>
      <c r="CV6" t="s">
        <v>79</v>
      </c>
      <c r="CW6" t="s">
        <v>79</v>
      </c>
      <c r="CX6" t="s">
        <v>79</v>
      </c>
      <c r="CY6" t="s">
        <v>79</v>
      </c>
      <c r="CZ6" t="s">
        <v>79</v>
      </c>
      <c r="DA6" t="s">
        <v>79</v>
      </c>
      <c r="DB6" t="s">
        <v>79</v>
      </c>
      <c r="DC6" t="s">
        <v>79</v>
      </c>
      <c r="DD6" t="s">
        <v>79</v>
      </c>
      <c r="DE6" t="s">
        <v>79</v>
      </c>
      <c r="DF6" t="s">
        <v>79</v>
      </c>
      <c r="DG6" t="s">
        <v>79</v>
      </c>
      <c r="DH6" t="s">
        <v>79</v>
      </c>
      <c r="DI6" t="s">
        <v>79</v>
      </c>
      <c r="DJ6" t="s">
        <v>79</v>
      </c>
      <c r="DK6" t="s">
        <v>79</v>
      </c>
      <c r="DL6" t="s">
        <v>79</v>
      </c>
      <c r="DM6" t="s">
        <v>79</v>
      </c>
      <c r="DN6" t="s">
        <v>79</v>
      </c>
      <c r="DO6" t="s">
        <v>79</v>
      </c>
      <c r="DP6" t="s">
        <v>79</v>
      </c>
      <c r="DQ6" t="s">
        <v>79</v>
      </c>
      <c r="DR6" t="s">
        <v>79</v>
      </c>
      <c r="DS6" t="s">
        <v>79</v>
      </c>
      <c r="DT6" t="s">
        <v>79</v>
      </c>
      <c r="DU6" t="s">
        <v>79</v>
      </c>
      <c r="DV6" t="s">
        <v>79</v>
      </c>
      <c r="DW6" t="s">
        <v>79</v>
      </c>
      <c r="DX6" t="s">
        <v>79</v>
      </c>
      <c r="DY6" t="s">
        <v>79</v>
      </c>
      <c r="DZ6" t="s">
        <v>79</v>
      </c>
      <c r="EA6" t="s">
        <v>79</v>
      </c>
      <c r="EB6" t="s">
        <v>79</v>
      </c>
      <c r="EC6" t="s">
        <v>79</v>
      </c>
      <c r="ED6" t="s">
        <v>79</v>
      </c>
      <c r="EE6" t="s">
        <v>79</v>
      </c>
      <c r="EF6" t="s">
        <v>79</v>
      </c>
      <c r="EG6" t="s">
        <v>79</v>
      </c>
    </row>
    <row r="7" spans="1:137" s="2" customFormat="1" x14ac:dyDescent="0.45">
      <c r="A7" s="2" t="s">
        <v>127</v>
      </c>
      <c r="B7" s="2" t="s">
        <v>81</v>
      </c>
      <c r="C7" s="2" t="s">
        <v>82</v>
      </c>
      <c r="D7" s="2">
        <v>40</v>
      </c>
      <c r="E7" s="2">
        <f t="shared" ref="E7:E52" si="0">COUNTBLANK(H7:EG7)</f>
        <v>0</v>
      </c>
      <c r="F7" s="3" cm="1">
        <f t="array" ref="F7">SUMPRODUCT($H7:$EG7,$H$2:$EG$2)/SUMPRODUCT(--($H7:$EG7&lt;&gt;""),$H$2:$EG$2)</f>
        <v>0.89180192978584971</v>
      </c>
      <c r="G7" s="3" cm="1">
        <f t="array" ref="G7">SUMPRODUCT($H7:$EG7,$G$2:$EF$2)/SUMPRODUCT(--($H7:$EG7&lt;&gt;""),$G$2:$EF$2)</f>
        <v>0.91630859175742785</v>
      </c>
      <c r="H7" s="2">
        <v>0.85702690721233998</v>
      </c>
      <c r="I7" s="2">
        <v>0.86794069433041499</v>
      </c>
      <c r="J7" s="2">
        <v>0.85550339080251603</v>
      </c>
      <c r="K7" s="2">
        <v>0.864989948705571</v>
      </c>
      <c r="L7" s="2">
        <v>0.88169747496340201</v>
      </c>
      <c r="M7" s="2">
        <v>0.87191076853319704</v>
      </c>
      <c r="N7" s="2">
        <v>0.85722771276884602</v>
      </c>
      <c r="O7" s="2">
        <v>0.86365948033427298</v>
      </c>
      <c r="P7" s="2">
        <v>0.85847411852431499</v>
      </c>
      <c r="Q7" s="2">
        <v>0.86377257002134999</v>
      </c>
      <c r="R7" s="2">
        <v>0.903543215077936</v>
      </c>
      <c r="S7" s="2">
        <v>0.92536210404905195</v>
      </c>
      <c r="T7" s="2">
        <v>0.82641041783640401</v>
      </c>
      <c r="U7" s="2">
        <v>0.91568364669658897</v>
      </c>
      <c r="V7" s="2">
        <v>0.89021867351290696</v>
      </c>
      <c r="W7" s="2">
        <v>0.91129018277433005</v>
      </c>
      <c r="X7" s="2">
        <v>0.87003685938029596</v>
      </c>
      <c r="Y7" s="2">
        <v>0.92205934591370198</v>
      </c>
      <c r="Z7" s="2">
        <v>0.90061361727748701</v>
      </c>
      <c r="AA7" s="2">
        <v>0.90196550282397403</v>
      </c>
      <c r="AB7" s="2">
        <v>0.90564484530885203</v>
      </c>
      <c r="AC7" s="2">
        <v>0.91874280263338204</v>
      </c>
      <c r="AD7" s="2">
        <v>0.87910564788650403</v>
      </c>
      <c r="AE7" s="2">
        <v>0.92040879203898496</v>
      </c>
      <c r="AF7" s="2">
        <v>0.896785332176676</v>
      </c>
      <c r="AG7" s="2">
        <v>0.92722008619790297</v>
      </c>
      <c r="AH7" s="2">
        <v>0.81547358865471797</v>
      </c>
      <c r="AI7" s="2">
        <v>0.87034258321719604</v>
      </c>
      <c r="AJ7" s="2">
        <v>0.90624490320499895</v>
      </c>
      <c r="AK7" s="2">
        <v>0.93287520585791495</v>
      </c>
      <c r="AL7" s="2">
        <v>0.91638730196179596</v>
      </c>
      <c r="AM7" s="2">
        <v>0.94617669799180404</v>
      </c>
      <c r="AN7" s="2">
        <v>0.89974931098249999</v>
      </c>
      <c r="AO7" s="2">
        <v>0.90149582855797195</v>
      </c>
      <c r="AP7" s="2">
        <v>0.91729772826922895</v>
      </c>
      <c r="AQ7" s="2">
        <v>0.921324460821344</v>
      </c>
      <c r="AR7" s="2">
        <v>0.89263909071222203</v>
      </c>
      <c r="AS7" s="2">
        <v>0.90340367964642498</v>
      </c>
      <c r="AT7" s="2">
        <v>0.89972616157501495</v>
      </c>
      <c r="AU7" s="2">
        <v>0.91821659183995596</v>
      </c>
      <c r="AV7" s="2">
        <v>0.89849564238660995</v>
      </c>
      <c r="AW7" s="2">
        <v>0.910978308197677</v>
      </c>
      <c r="AX7" s="2">
        <v>0.93244525313045901</v>
      </c>
      <c r="AY7" s="2">
        <v>0.94098430286144596</v>
      </c>
      <c r="AZ7" s="2">
        <v>0.89696202207053499</v>
      </c>
      <c r="BA7" s="2">
        <v>0.91681507582055499</v>
      </c>
      <c r="BB7" s="2">
        <v>0.80267871853977102</v>
      </c>
      <c r="BC7" s="2">
        <v>0.89233618877716403</v>
      </c>
      <c r="BD7" s="2">
        <v>0.85662769401332495</v>
      </c>
      <c r="BE7" s="2">
        <v>0.879585541805328</v>
      </c>
      <c r="BF7" s="2">
        <v>0.89506274046492995</v>
      </c>
      <c r="BG7" s="2">
        <v>0.89102206327574596</v>
      </c>
      <c r="BH7" s="2">
        <v>0.92064160343957402</v>
      </c>
      <c r="BI7" s="2">
        <v>0.93780952986201804</v>
      </c>
      <c r="BJ7" s="2">
        <v>0.87114081367954999</v>
      </c>
      <c r="BK7" s="2">
        <v>0.91791126117914101</v>
      </c>
      <c r="BL7" s="2">
        <v>0.92681240472396398</v>
      </c>
      <c r="BM7" s="2">
        <v>0.93673991112753097</v>
      </c>
      <c r="BN7" s="2">
        <v>0.91251314332985001</v>
      </c>
      <c r="BO7" s="2">
        <v>0.94484063697085896</v>
      </c>
      <c r="BP7" s="2">
        <v>0.93168988275289299</v>
      </c>
      <c r="BQ7" s="2">
        <v>0.94498255109390905</v>
      </c>
      <c r="BR7" s="2">
        <v>0.95623539694297699</v>
      </c>
      <c r="BS7" s="2">
        <v>0.94911352935013005</v>
      </c>
      <c r="BT7" s="2">
        <v>0.88057693955371596</v>
      </c>
      <c r="BU7" s="2">
        <v>0.92565212435146105</v>
      </c>
      <c r="BV7" s="2">
        <v>0.91971222480761805</v>
      </c>
      <c r="BW7" s="2">
        <v>0.95426688358506895</v>
      </c>
      <c r="BX7" s="2">
        <v>0.92171104758449895</v>
      </c>
      <c r="BY7" s="2">
        <v>0.938849812495264</v>
      </c>
      <c r="BZ7" s="2">
        <v>0.91485977621001302</v>
      </c>
      <c r="CA7" s="2">
        <v>0.95149038662121899</v>
      </c>
      <c r="CB7" s="2">
        <v>0.930398799334063</v>
      </c>
      <c r="CC7" s="2">
        <v>0.94587967037792797</v>
      </c>
      <c r="CD7" s="2">
        <v>0.93619662803123604</v>
      </c>
      <c r="CE7" s="2">
        <v>0.94264220239484198</v>
      </c>
      <c r="CF7" s="2">
        <v>0.89813573495333798</v>
      </c>
      <c r="CG7" s="2">
        <v>0.92779457009314703</v>
      </c>
      <c r="CH7" s="2">
        <v>0.89859638073316295</v>
      </c>
      <c r="CI7" s="2">
        <v>0.92955430057528798</v>
      </c>
      <c r="CJ7" s="2">
        <v>0.94052887935913598</v>
      </c>
      <c r="CK7" s="2">
        <v>0.95434251109250001</v>
      </c>
      <c r="CL7" s="2">
        <v>0.94030514132269405</v>
      </c>
      <c r="CM7" s="2">
        <v>0.94965454893929402</v>
      </c>
      <c r="CN7" s="2">
        <v>0.92066844583628404</v>
      </c>
      <c r="CO7" s="2">
        <v>0.93532058414916897</v>
      </c>
      <c r="CP7" s="2">
        <v>0.90703542616572297</v>
      </c>
      <c r="CQ7" s="2">
        <v>0.92931924629826301</v>
      </c>
      <c r="CR7" s="2">
        <v>0.951555245966896</v>
      </c>
      <c r="CS7" s="2">
        <v>0.93360854883204802</v>
      </c>
      <c r="CT7" s="2">
        <v>0.93898757692677903</v>
      </c>
      <c r="CU7" s="2">
        <v>0.94804890922992102</v>
      </c>
      <c r="CV7" s="2">
        <v>0.92551067039630297</v>
      </c>
      <c r="CW7" s="2">
        <v>0.95074059481849804</v>
      </c>
      <c r="CX7" s="2">
        <v>0.95977093972304395</v>
      </c>
      <c r="CY7" s="2">
        <v>0.95295733080303202</v>
      </c>
      <c r="CZ7" s="2">
        <v>0.92794741517359403</v>
      </c>
      <c r="DA7" s="2">
        <v>0.94830594124932499</v>
      </c>
      <c r="DB7" s="2">
        <v>0.905548865544202</v>
      </c>
      <c r="DC7" s="2">
        <v>0.93873834129088296</v>
      </c>
      <c r="DD7" s="2">
        <v>0.93159509418844799</v>
      </c>
      <c r="DE7" s="2">
        <v>0.96159171551021505</v>
      </c>
      <c r="DF7" s="2">
        <v>0.92450167356141699</v>
      </c>
      <c r="DG7" s="2">
        <v>0.94476060536373796</v>
      </c>
      <c r="DH7" s="2">
        <v>0.92320986647830505</v>
      </c>
      <c r="DI7" s="2">
        <v>0.92405415296950499</v>
      </c>
      <c r="DJ7" s="2">
        <v>0.89107670744100798</v>
      </c>
      <c r="DK7" s="2">
        <v>0.91449388834331202</v>
      </c>
      <c r="DL7" s="2">
        <v>0.90335240952746998</v>
      </c>
      <c r="DM7" s="2">
        <v>0.96448239750151499</v>
      </c>
      <c r="DN7" s="2">
        <v>0.96302492785295002</v>
      </c>
      <c r="DO7" s="2">
        <v>0.95142947168169201</v>
      </c>
      <c r="DP7" s="2">
        <v>0.91340158588253695</v>
      </c>
      <c r="DQ7" s="2">
        <v>0.95901425683067898</v>
      </c>
      <c r="DR7" s="2">
        <v>0.95770050666471396</v>
      </c>
      <c r="DS7" s="2">
        <v>0.97314100675416804</v>
      </c>
      <c r="DT7" s="2">
        <v>0.94471801964636504</v>
      </c>
      <c r="DU7" s="2">
        <v>0.94548904940626699</v>
      </c>
      <c r="DV7" s="2">
        <v>0.90519905523709798</v>
      </c>
      <c r="DW7" s="2">
        <v>0.94968099623472302</v>
      </c>
      <c r="DX7" s="2">
        <v>0.90917988097873204</v>
      </c>
      <c r="DY7" s="2">
        <v>0.92453480595691795</v>
      </c>
      <c r="DZ7" s="2">
        <v>0.94535962530213302</v>
      </c>
      <c r="EA7" s="2">
        <v>0.95431142278231196</v>
      </c>
      <c r="EB7" s="2">
        <v>0.88032814243451796</v>
      </c>
      <c r="EC7" s="2">
        <v>0.93191309778207099</v>
      </c>
      <c r="ED7" s="2">
        <v>0.91241616762714794</v>
      </c>
      <c r="EE7" s="2">
        <v>0.93547422529481505</v>
      </c>
      <c r="EF7" s="2">
        <v>0.89752387083601204</v>
      </c>
      <c r="EG7" s="2">
        <v>0.928621189856494</v>
      </c>
    </row>
    <row r="8" spans="1:137" x14ac:dyDescent="0.45">
      <c r="A8" t="s">
        <v>98</v>
      </c>
      <c r="B8" t="s">
        <v>81</v>
      </c>
      <c r="C8" t="s">
        <v>85</v>
      </c>
      <c r="D8">
        <v>40</v>
      </c>
      <c r="E8">
        <f t="shared" si="0"/>
        <v>0</v>
      </c>
      <c r="F8" s="1" cm="1">
        <f t="array" ref="F8">SUMPRODUCT($H8:$EG8,$H$2:$EG$2)/SUMPRODUCT(--($H8:$EG8&lt;&gt;""),$H$2:$EG$2)</f>
        <v>1.012441372964092</v>
      </c>
      <c r="G8" s="1" cm="1">
        <f t="array" ref="G8">SUMPRODUCT($H8:$EG8,$G$2:$EF$2)/SUMPRODUCT(--($H8:$EG8&lt;&gt;""),$G$2:$EF$2)</f>
        <v>1.0002902961597331</v>
      </c>
      <c r="H8">
        <v>1.11434089092124</v>
      </c>
      <c r="I8">
        <v>1</v>
      </c>
      <c r="J8">
        <v>1.12265361771217</v>
      </c>
      <c r="K8">
        <v>1.0016921140030699</v>
      </c>
      <c r="L8">
        <v>1.1630807176045801</v>
      </c>
      <c r="M8">
        <v>1.01424675261563</v>
      </c>
      <c r="N8">
        <v>1.1352120470046201</v>
      </c>
      <c r="O8">
        <v>1.0096897622007299</v>
      </c>
      <c r="P8">
        <v>1.12762238942247</v>
      </c>
      <c r="Q8">
        <v>1.0018915604155201</v>
      </c>
      <c r="R8">
        <v>1.05846386566114</v>
      </c>
      <c r="S8">
        <v>0.999999999999999</v>
      </c>
      <c r="T8">
        <v>1</v>
      </c>
      <c r="U8">
        <v>1</v>
      </c>
      <c r="V8">
        <v>1.02519297145706</v>
      </c>
      <c r="W8">
        <v>1</v>
      </c>
      <c r="X8">
        <v>0.999999999999999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1.0398848329969199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0.999999999999999</v>
      </c>
      <c r="AL8">
        <v>1</v>
      </c>
      <c r="AM8">
        <v>0.999999999999999</v>
      </c>
      <c r="AN8">
        <v>0.999999999999999</v>
      </c>
      <c r="AO8">
        <v>0.999999999999999</v>
      </c>
      <c r="AP8">
        <v>1</v>
      </c>
      <c r="AQ8">
        <v>0.999999999999999</v>
      </c>
      <c r="AR8">
        <v>1.00640147425836</v>
      </c>
      <c r="AS8">
        <v>1.0012606823816399</v>
      </c>
      <c r="AT8">
        <v>1</v>
      </c>
      <c r="AU8">
        <v>1</v>
      </c>
      <c r="AV8">
        <v>1</v>
      </c>
      <c r="AW8">
        <v>1</v>
      </c>
      <c r="AX8">
        <v>1.05394479479444</v>
      </c>
      <c r="AY8">
        <v>1</v>
      </c>
      <c r="AZ8">
        <v>1</v>
      </c>
      <c r="BA8">
        <v>1</v>
      </c>
      <c r="BB8">
        <v>1.04297029148071</v>
      </c>
      <c r="BC8">
        <v>1</v>
      </c>
      <c r="BD8">
        <v>1</v>
      </c>
      <c r="BE8">
        <v>0.999999999999999</v>
      </c>
      <c r="BF8">
        <v>1</v>
      </c>
      <c r="BG8">
        <v>1</v>
      </c>
      <c r="BH8">
        <v>0.999999999999999</v>
      </c>
      <c r="BI8">
        <v>1</v>
      </c>
      <c r="BJ8">
        <v>1</v>
      </c>
      <c r="BK8">
        <v>1</v>
      </c>
      <c r="BL8">
        <v>0.999999999999999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1.00347264843696</v>
      </c>
      <c r="BW8">
        <v>1</v>
      </c>
      <c r="BX8">
        <v>0.999999999999999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1.00814574324622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0.999999999999999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0.999999999999999</v>
      </c>
      <c r="DL8">
        <v>1</v>
      </c>
      <c r="DM8">
        <v>1</v>
      </c>
      <c r="DN8">
        <v>1</v>
      </c>
      <c r="DO8">
        <v>0.999999999999999</v>
      </c>
      <c r="DP8">
        <v>1</v>
      </c>
      <c r="DQ8">
        <v>1</v>
      </c>
      <c r="DR8">
        <v>1</v>
      </c>
      <c r="DS8">
        <v>1</v>
      </c>
      <c r="DT8">
        <v>1</v>
      </c>
      <c r="DU8">
        <v>0.999999999999999</v>
      </c>
      <c r="DV8">
        <v>1</v>
      </c>
      <c r="DW8">
        <v>1</v>
      </c>
      <c r="DX8">
        <v>1</v>
      </c>
      <c r="DY8">
        <v>0.999999999999999</v>
      </c>
      <c r="DZ8">
        <v>1</v>
      </c>
      <c r="EA8">
        <v>1</v>
      </c>
      <c r="EB8">
        <v>0.999999999999999</v>
      </c>
      <c r="EC8">
        <v>1</v>
      </c>
      <c r="ED8">
        <v>1</v>
      </c>
      <c r="EE8">
        <v>1</v>
      </c>
      <c r="EF8">
        <v>1</v>
      </c>
      <c r="EG8">
        <v>1</v>
      </c>
    </row>
    <row r="9" spans="1:137" x14ac:dyDescent="0.45">
      <c r="A9" s="2" t="s">
        <v>128</v>
      </c>
      <c r="B9" s="2" t="s">
        <v>81</v>
      </c>
      <c r="C9" s="2" t="s">
        <v>85</v>
      </c>
      <c r="D9" s="2">
        <v>40</v>
      </c>
      <c r="E9" s="2">
        <f t="shared" si="0"/>
        <v>0</v>
      </c>
      <c r="F9" s="3" cm="1">
        <f t="array" ref="F9">SUMPRODUCT($H9:$EG9,$H$2:$EG$2)/SUMPRODUCT(--($H9:$EG9&lt;&gt;""),$H$2:$EG$2)</f>
        <v>1.0629562052975832</v>
      </c>
      <c r="G9" s="3" cm="1">
        <f t="array" ref="G9">SUMPRODUCT($H9:$EG9,$G$2:$EF$2)/SUMPRODUCT(--($H9:$EG9&lt;&gt;""),$G$2:$EF$2)</f>
        <v>1.0753165196463919</v>
      </c>
      <c r="H9" s="2">
        <v>1.0139492355234601</v>
      </c>
      <c r="I9" s="2">
        <v>1.02875137421506</v>
      </c>
      <c r="J9" s="2">
        <v>1.00761909493826</v>
      </c>
      <c r="K9" s="2">
        <v>1.0087774595585</v>
      </c>
      <c r="L9" s="2">
        <v>1.03983308877444</v>
      </c>
      <c r="M9" s="2">
        <v>1.0174700181221199</v>
      </c>
      <c r="N9" s="2">
        <v>1.01048957103711</v>
      </c>
      <c r="O9" s="2">
        <v>1.00837381227434</v>
      </c>
      <c r="P9" s="2">
        <v>1.0089502983939</v>
      </c>
      <c r="Q9" s="2">
        <v>1.01261094697159</v>
      </c>
      <c r="R9" s="2">
        <v>1.04065717663265</v>
      </c>
      <c r="S9" s="2">
        <v>1.0602947976772199</v>
      </c>
      <c r="T9" s="2">
        <v>1.0435751577205099</v>
      </c>
      <c r="U9" s="2">
        <v>1.0694118761823901</v>
      </c>
      <c r="V9" s="2">
        <v>1.05550484929902</v>
      </c>
      <c r="W9" s="2">
        <v>1.073251250402</v>
      </c>
      <c r="X9" s="2">
        <v>1.0723496244263</v>
      </c>
      <c r="Y9" s="2">
        <v>1.0852495067899799</v>
      </c>
      <c r="Z9" s="2">
        <v>1.1046634772302699</v>
      </c>
      <c r="AA9" s="2">
        <v>1.0805194899988999</v>
      </c>
      <c r="AB9" s="2">
        <v>1.03224697490456</v>
      </c>
      <c r="AC9" s="2">
        <v>1.0431112441413499</v>
      </c>
      <c r="AD9" s="2">
        <v>1.0236704808105901</v>
      </c>
      <c r="AE9" s="2">
        <v>1.06973579574219</v>
      </c>
      <c r="AF9" s="2">
        <v>1.0715513948670901</v>
      </c>
      <c r="AG9" s="2">
        <v>1.07882847969115</v>
      </c>
      <c r="AH9" s="2">
        <v>1.10391108632047</v>
      </c>
      <c r="AI9" s="2">
        <v>1.06340007958362</v>
      </c>
      <c r="AJ9" s="2">
        <v>1.08098925044752</v>
      </c>
      <c r="AK9" s="2">
        <v>1.0833047259978199</v>
      </c>
      <c r="AL9" s="2">
        <v>1.09011276161212</v>
      </c>
      <c r="AM9" s="2">
        <v>1.0812005067692401</v>
      </c>
      <c r="AN9" s="2">
        <v>1.0830870850368699</v>
      </c>
      <c r="AO9" s="2">
        <v>1.0798976896211301</v>
      </c>
      <c r="AP9" s="2">
        <v>1.06202340510431</v>
      </c>
      <c r="AQ9" s="2">
        <v>1.0633858912304399</v>
      </c>
      <c r="AR9" s="2">
        <v>1.07554465063523</v>
      </c>
      <c r="AS9" s="2">
        <v>1.08214323856814</v>
      </c>
      <c r="AT9" s="2">
        <v>1.03538230012862</v>
      </c>
      <c r="AU9" s="2">
        <v>1.07209077582723</v>
      </c>
      <c r="AV9" s="2">
        <v>1.0287323389815799</v>
      </c>
      <c r="AW9" s="2">
        <v>1.0415855866903501</v>
      </c>
      <c r="AX9" s="2">
        <v>1.05208305356347</v>
      </c>
      <c r="AY9" s="2">
        <v>1.063540975555</v>
      </c>
      <c r="AZ9" s="2">
        <v>1.0398181927567001</v>
      </c>
      <c r="BA9" s="2">
        <v>1.06788814215273</v>
      </c>
      <c r="BB9" s="2">
        <v>1.0621706371847499</v>
      </c>
      <c r="BC9" s="2">
        <v>1.1027966013986901</v>
      </c>
      <c r="BD9" s="2">
        <v>1.08544112565952</v>
      </c>
      <c r="BE9" s="2">
        <v>1.1101535660690001</v>
      </c>
      <c r="BF9" s="2">
        <v>1.0413848713329601</v>
      </c>
      <c r="BG9" s="2">
        <v>1.0444626966003501</v>
      </c>
      <c r="BH9" s="2">
        <v>1.0927175002492</v>
      </c>
      <c r="BI9" s="2">
        <v>1.12448260196782</v>
      </c>
      <c r="BJ9" s="2">
        <v>1.0195835445354</v>
      </c>
      <c r="BK9" s="2">
        <v>1.06578393730526</v>
      </c>
      <c r="BL9" s="2">
        <v>1.0629125919122</v>
      </c>
      <c r="BM9" s="2">
        <v>1.09375051331288</v>
      </c>
      <c r="BN9" s="2">
        <v>1.0610038206548</v>
      </c>
      <c r="BO9" s="2">
        <v>1.09732036567538</v>
      </c>
      <c r="BP9" s="2">
        <v>1.0893780597117799</v>
      </c>
      <c r="BQ9" s="2">
        <v>1.0989685822033599</v>
      </c>
      <c r="BR9" s="2">
        <v>1.11219399416956</v>
      </c>
      <c r="BS9" s="2">
        <v>1.11910855841192</v>
      </c>
      <c r="BT9" s="2">
        <v>1.06322460402192</v>
      </c>
      <c r="BU9" s="2">
        <v>1.0781518374419301</v>
      </c>
      <c r="BV9" s="2">
        <v>1.05693758973103</v>
      </c>
      <c r="BW9" s="2">
        <v>1.0978529868017</v>
      </c>
      <c r="BX9" s="2">
        <v>1.0698480844229901</v>
      </c>
      <c r="BY9" s="2">
        <v>1.0897107222971201</v>
      </c>
      <c r="BZ9" s="2">
        <v>1.0545812681662301</v>
      </c>
      <c r="CA9" s="2">
        <v>1.0921132065585899</v>
      </c>
      <c r="CB9" s="2">
        <v>1.10283499657358</v>
      </c>
      <c r="CC9" s="2">
        <v>1.11050189521429</v>
      </c>
      <c r="CD9" s="2">
        <v>1.0891401105917899</v>
      </c>
      <c r="CE9" s="2">
        <v>1.0986375977582701</v>
      </c>
      <c r="CF9" s="2">
        <v>1.03869594360588</v>
      </c>
      <c r="CG9" s="2">
        <v>1.07828992196139</v>
      </c>
      <c r="CH9" s="2">
        <v>1.03074233465553</v>
      </c>
      <c r="CI9" s="2">
        <v>1.07107345042684</v>
      </c>
      <c r="CJ9" s="2">
        <v>1.08283588137536</v>
      </c>
      <c r="CK9" s="2">
        <v>1.11958872447618</v>
      </c>
      <c r="CL9" s="2">
        <v>1.1095563846238199</v>
      </c>
      <c r="CM9" s="2">
        <v>1.11967940798094</v>
      </c>
      <c r="CN9" s="2">
        <v>1.0693202345606501</v>
      </c>
      <c r="CO9" s="2">
        <v>1.09506159062172</v>
      </c>
      <c r="CP9" s="2">
        <v>1.06080579162252</v>
      </c>
      <c r="CQ9" s="2">
        <v>1.0923110244552401</v>
      </c>
      <c r="CR9" s="2">
        <v>1.0892492709430199</v>
      </c>
      <c r="CS9" s="2">
        <v>1.0862938568973799</v>
      </c>
      <c r="CT9" s="2">
        <v>1.0736364253682</v>
      </c>
      <c r="CU9" s="2">
        <v>1.08351436068301</v>
      </c>
      <c r="CV9" s="2">
        <v>1.06377042408042</v>
      </c>
      <c r="CW9" s="2">
        <v>1.08063491059682</v>
      </c>
      <c r="CX9" s="2">
        <v>1.11950317514891</v>
      </c>
      <c r="CY9" s="2">
        <v>1.1137692939705599</v>
      </c>
      <c r="CZ9" s="2">
        <v>1.08734009585411</v>
      </c>
      <c r="DA9" s="2">
        <v>1.1123097018819299</v>
      </c>
      <c r="DB9" s="2">
        <v>1.0706647479253599</v>
      </c>
      <c r="DC9" s="2">
        <v>1.09510981910072</v>
      </c>
      <c r="DD9" s="2">
        <v>1.0745207522006699</v>
      </c>
      <c r="DE9" s="2">
        <v>1.09698129761106</v>
      </c>
      <c r="DF9" s="2">
        <v>1.08210037303506</v>
      </c>
      <c r="DG9" s="2">
        <v>1.11510533371431</v>
      </c>
      <c r="DH9" s="2">
        <v>1.08210544265903</v>
      </c>
      <c r="DI9" s="2">
        <v>1.08683020131105</v>
      </c>
      <c r="DJ9" s="2">
        <v>1.02333433188459</v>
      </c>
      <c r="DK9" s="2">
        <v>1.0976789790746</v>
      </c>
      <c r="DL9" s="2">
        <v>1.0534751237673901</v>
      </c>
      <c r="DM9" s="2">
        <v>1.10000163025631</v>
      </c>
      <c r="DN9" s="2">
        <v>1.09343461167331</v>
      </c>
      <c r="DO9" s="2">
        <v>1.10894574846561</v>
      </c>
      <c r="DP9" s="2">
        <v>1.0705729750642801</v>
      </c>
      <c r="DQ9" s="2">
        <v>1.10844473157651</v>
      </c>
      <c r="DR9" s="2">
        <v>1.1043970039280699</v>
      </c>
      <c r="DS9" s="2">
        <v>1.1054214550044399</v>
      </c>
      <c r="DT9" s="2">
        <v>1.10474822789783</v>
      </c>
      <c r="DU9" s="2">
        <v>1.10223679104107</v>
      </c>
      <c r="DV9" s="2">
        <v>1.0589397527254101</v>
      </c>
      <c r="DW9" s="2">
        <v>1.1168258707471299</v>
      </c>
      <c r="DX9" s="2">
        <v>1.0421566309906001</v>
      </c>
      <c r="DY9" s="2">
        <v>1.0850673340760599</v>
      </c>
      <c r="DZ9" s="2">
        <v>1.0900257902561901</v>
      </c>
      <c r="EA9" s="2">
        <v>1.08785618374367</v>
      </c>
      <c r="EB9" s="2">
        <v>1.04353891194697</v>
      </c>
      <c r="EC9" s="2">
        <v>1.08951944643083</v>
      </c>
      <c r="ED9" s="2">
        <v>1.07082452989926</v>
      </c>
      <c r="EE9" s="2">
        <v>1.10059392164086</v>
      </c>
      <c r="EF9" s="2">
        <v>1.07544587307148</v>
      </c>
      <c r="EG9" s="2">
        <v>1.08556584130331</v>
      </c>
    </row>
    <row r="10" spans="1:137" s="2" customFormat="1" x14ac:dyDescent="0.45">
      <c r="A10" t="s">
        <v>92</v>
      </c>
      <c r="B10" t="s">
        <v>81</v>
      </c>
      <c r="C10" t="s">
        <v>85</v>
      </c>
      <c r="D10">
        <v>40</v>
      </c>
      <c r="E10">
        <f t="shared" si="0"/>
        <v>0</v>
      </c>
      <c r="F10" s="1" cm="1">
        <f t="array" ref="F10">SUMPRODUCT($H10:$EG10,$H$2:$EG$2)/SUMPRODUCT(--($H10:$EG10&lt;&gt;""),$H$2:$EG$2)</f>
        <v>1.0635439295312459</v>
      </c>
      <c r="G10" s="1" cm="1">
        <f t="array" ref="G10">SUMPRODUCT($H10:$EG10,$G$2:$EF$2)/SUMPRODUCT(--($H10:$EG10&lt;&gt;""),$G$2:$EF$2)</f>
        <v>1.0670350652651099</v>
      </c>
      <c r="H10">
        <v>1.0852847159307599</v>
      </c>
      <c r="I10">
        <v>1.03986293742967</v>
      </c>
      <c r="J10">
        <v>1.0840040691314401</v>
      </c>
      <c r="K10">
        <v>1.04161036294502</v>
      </c>
      <c r="L10">
        <v>1.1147872112366599</v>
      </c>
      <c r="M10">
        <v>1.05466666897072</v>
      </c>
      <c r="N10">
        <v>1.08406209527416</v>
      </c>
      <c r="O10">
        <v>1.04469774503904</v>
      </c>
      <c r="P10">
        <v>1.0881778153283601</v>
      </c>
      <c r="Q10">
        <v>1.04021661058461</v>
      </c>
      <c r="R10">
        <v>1.11626384441156</v>
      </c>
      <c r="S10">
        <v>1.0587471553238299</v>
      </c>
      <c r="T10">
        <v>1.0153932519253299</v>
      </c>
      <c r="U10">
        <v>1.05453086999282</v>
      </c>
      <c r="V10">
        <v>1.04510238314941</v>
      </c>
      <c r="W10">
        <v>1.0704079133219699</v>
      </c>
      <c r="X10">
        <v>1.0615838983556201</v>
      </c>
      <c r="Y10">
        <v>1.0619555124948901</v>
      </c>
      <c r="Z10">
        <v>1.0699529327789701</v>
      </c>
      <c r="AA10">
        <v>1.0789460658579899</v>
      </c>
      <c r="AB10">
        <v>1.0502327291012801</v>
      </c>
      <c r="AC10">
        <v>1.07776621464337</v>
      </c>
      <c r="AD10">
        <v>1.0857692211493299</v>
      </c>
      <c r="AE10">
        <v>1.0493390375442799</v>
      </c>
      <c r="AF10">
        <v>1.07175940286736</v>
      </c>
      <c r="AG10">
        <v>1.07217635949673</v>
      </c>
      <c r="AH10">
        <v>1.0559871868633099</v>
      </c>
      <c r="AI10">
        <v>1.04390849004083</v>
      </c>
      <c r="AJ10">
        <v>1.0672107758804501</v>
      </c>
      <c r="AK10">
        <v>1.0726771862939599</v>
      </c>
      <c r="AL10">
        <v>1.0577109171747701</v>
      </c>
      <c r="AM10">
        <v>1.0649980223290301</v>
      </c>
      <c r="AN10">
        <v>1.06692014606389</v>
      </c>
      <c r="AO10">
        <v>1.0665633014611799</v>
      </c>
      <c r="AP10">
        <v>1.05278038934899</v>
      </c>
      <c r="AQ10">
        <v>1.0720665084643499</v>
      </c>
      <c r="AR10">
        <v>1.0453201492250801</v>
      </c>
      <c r="AS10">
        <v>1.0662294734945801</v>
      </c>
      <c r="AT10">
        <v>1.06272964034911</v>
      </c>
      <c r="AU10">
        <v>1.0710515865032399</v>
      </c>
      <c r="AV10">
        <v>1.0367418331718401</v>
      </c>
      <c r="AW10">
        <v>1.0545623048435799</v>
      </c>
      <c r="AX10">
        <v>1.1017601482811199</v>
      </c>
      <c r="AY10">
        <v>1.07081866793282</v>
      </c>
      <c r="AZ10">
        <v>1.03581653978426</v>
      </c>
      <c r="BA10">
        <v>1.0525822898605799</v>
      </c>
      <c r="BB10">
        <v>1.1128654859782501</v>
      </c>
      <c r="BC10">
        <v>1.0793319663754</v>
      </c>
      <c r="BD10">
        <v>1.0470242433366399</v>
      </c>
      <c r="BE10">
        <v>1.06394892255393</v>
      </c>
      <c r="BF10">
        <v>1.0298572968727899</v>
      </c>
      <c r="BG10">
        <v>1.05030927284767</v>
      </c>
      <c r="BH10">
        <v>1.0913942465861799</v>
      </c>
      <c r="BI10">
        <v>1.11261962265417</v>
      </c>
      <c r="BJ10">
        <v>1.0397166999734699</v>
      </c>
      <c r="BK10">
        <v>1.0610980462634201</v>
      </c>
      <c r="BL10">
        <v>1.0459189168456</v>
      </c>
      <c r="BM10">
        <v>1.07351075756287</v>
      </c>
      <c r="BN10">
        <v>1.0556783412466599</v>
      </c>
      <c r="BO10">
        <v>1.0710624959477399</v>
      </c>
      <c r="BP10">
        <v>1.0535227906370099</v>
      </c>
      <c r="BQ10">
        <v>1.07700323334188</v>
      </c>
      <c r="BR10">
        <v>1.09109748147371</v>
      </c>
      <c r="BS10">
        <v>1.0867031602049799</v>
      </c>
      <c r="BT10">
        <v>1.04502361957608</v>
      </c>
      <c r="BU10">
        <v>1.05428424688639</v>
      </c>
      <c r="BV10">
        <v>1.0564035385822099</v>
      </c>
      <c r="BW10">
        <v>1.0750860082588001</v>
      </c>
      <c r="BX10">
        <v>1.0524929891049299</v>
      </c>
      <c r="BY10">
        <v>1.07045849661662</v>
      </c>
      <c r="BZ10">
        <v>1.04320513770337</v>
      </c>
      <c r="CA10">
        <v>1.0667447972002</v>
      </c>
      <c r="CB10">
        <v>1.0630813833997901</v>
      </c>
      <c r="CC10">
        <v>1.0785282947791099</v>
      </c>
      <c r="CD10">
        <v>1.0782363963520201</v>
      </c>
      <c r="CE10">
        <v>1.08794111484161</v>
      </c>
      <c r="CF10">
        <v>1.0398215605935499</v>
      </c>
      <c r="CG10">
        <v>1.0618997883319401</v>
      </c>
      <c r="CH10">
        <v>1.0381457632125799</v>
      </c>
      <c r="CI10">
        <v>1.04869609381396</v>
      </c>
      <c r="CJ10">
        <v>1.0734436546124699</v>
      </c>
      <c r="CK10">
        <v>1.0968927183547901</v>
      </c>
      <c r="CL10">
        <v>1.0740151950215</v>
      </c>
      <c r="CM10">
        <v>1.0951391804131401</v>
      </c>
      <c r="CN10">
        <v>1.0660419132089001</v>
      </c>
      <c r="CO10">
        <v>1.0791865235295399</v>
      </c>
      <c r="CP10">
        <v>1.0752150877067299</v>
      </c>
      <c r="CQ10">
        <v>1.0746882619406199</v>
      </c>
      <c r="CR10">
        <v>1.0686841761266701</v>
      </c>
      <c r="CS10">
        <v>1.0647706260835501</v>
      </c>
      <c r="CT10">
        <v>1.04455462930879</v>
      </c>
      <c r="CU10">
        <v>1.0660132187551099</v>
      </c>
      <c r="CV10">
        <v>1.03786713091309</v>
      </c>
      <c r="CW10">
        <v>1.0629934850069001</v>
      </c>
      <c r="CX10">
        <v>1.10623806866887</v>
      </c>
      <c r="CY10">
        <v>1.1028554908357699</v>
      </c>
      <c r="CZ10">
        <v>1.0746636192625001</v>
      </c>
      <c r="DA10">
        <v>1.0920191083228401</v>
      </c>
      <c r="DB10">
        <v>1.06937650501271</v>
      </c>
      <c r="DC10">
        <v>1.0743276022491499</v>
      </c>
      <c r="DD10">
        <v>1.07867647195323</v>
      </c>
      <c r="DE10">
        <v>1.0877746496367899</v>
      </c>
      <c r="DF10">
        <v>1.06704019033242</v>
      </c>
      <c r="DG10">
        <v>1.0997751088622201</v>
      </c>
      <c r="DH10">
        <v>1.04396441225443</v>
      </c>
      <c r="DI10">
        <v>1.0686583666557501</v>
      </c>
      <c r="DJ10">
        <v>1.01597108021375</v>
      </c>
      <c r="DK10">
        <v>1.0721977801014</v>
      </c>
      <c r="DL10">
        <v>1.0515216179978599</v>
      </c>
      <c r="DM10">
        <v>1.0780285698537599</v>
      </c>
      <c r="DN10">
        <v>1.0872207017240201</v>
      </c>
      <c r="DO10">
        <v>1.0845979350094099</v>
      </c>
      <c r="DP10">
        <v>1.0737998432629201</v>
      </c>
      <c r="DQ10">
        <v>1.08252268044073</v>
      </c>
      <c r="DR10">
        <v>1.07909385902847</v>
      </c>
      <c r="DS10">
        <v>1.0872773936131599</v>
      </c>
      <c r="DT10">
        <v>1.08531687229862</v>
      </c>
      <c r="DU10">
        <v>1.08496675515548</v>
      </c>
      <c r="DV10">
        <v>1.06500351835796</v>
      </c>
      <c r="DW10">
        <v>1.08688472029891</v>
      </c>
      <c r="DX10">
        <v>1.0435316069537901</v>
      </c>
      <c r="DY10">
        <v>1.06389074952786</v>
      </c>
      <c r="DZ10">
        <v>1.0666656701464801</v>
      </c>
      <c r="EA10">
        <v>1.07746845417522</v>
      </c>
      <c r="EB10">
        <v>1.0405575052970599</v>
      </c>
      <c r="EC10">
        <v>1.05044878523406</v>
      </c>
      <c r="ED10">
        <v>1.0614218356973799</v>
      </c>
      <c r="EE10">
        <v>1.07812858132019</v>
      </c>
      <c r="EF10">
        <v>1.0461862310719601</v>
      </c>
      <c r="EG10">
        <v>1.0706477470467199</v>
      </c>
    </row>
    <row r="11" spans="1:137" s="2" customFormat="1" x14ac:dyDescent="0.45">
      <c r="A11" s="2" t="s">
        <v>129</v>
      </c>
      <c r="B11" s="2" t="s">
        <v>81</v>
      </c>
      <c r="C11" s="2" t="s">
        <v>82</v>
      </c>
      <c r="D11" s="2">
        <v>40</v>
      </c>
      <c r="E11" s="2">
        <f t="shared" si="0"/>
        <v>0</v>
      </c>
      <c r="F11" s="3" cm="1">
        <f t="array" ref="F11">SUMPRODUCT($H11:$EG11,$H$2:$EG$2)/SUMPRODUCT(--($H11:$EG11&lt;&gt;""),$H$2:$EG$2)</f>
        <v>1.0810021103891947</v>
      </c>
      <c r="G11" s="3" cm="1">
        <f t="array" ref="G11">SUMPRODUCT($H11:$EG11,$G$2:$EF$2)/SUMPRODUCT(--($H11:$EG11&lt;&gt;""),$G$2:$EF$2)</f>
        <v>1.0885792912961976</v>
      </c>
      <c r="H11" s="2">
        <v>1.0825840173549499</v>
      </c>
      <c r="I11" s="2">
        <v>1.0800022495318</v>
      </c>
      <c r="J11" s="2">
        <v>1.0879657879689399</v>
      </c>
      <c r="K11" s="2">
        <v>1.0638533893979101</v>
      </c>
      <c r="L11" s="2">
        <v>1.1230220754618501</v>
      </c>
      <c r="M11" s="2">
        <v>1.0738457646634301</v>
      </c>
      <c r="N11" s="2">
        <v>1.0927794729943101</v>
      </c>
      <c r="O11" s="2">
        <v>1.0685281227455701</v>
      </c>
      <c r="P11" s="2">
        <v>1.08657861064046</v>
      </c>
      <c r="Q11" s="2">
        <v>1.07018950851662</v>
      </c>
      <c r="R11" s="2">
        <v>1.18048067532965</v>
      </c>
      <c r="S11" s="2">
        <v>1.10532425331207</v>
      </c>
      <c r="T11" s="2">
        <v>1.08035495663188</v>
      </c>
      <c r="U11" s="2">
        <v>1.1057375263707601</v>
      </c>
      <c r="V11" s="2">
        <v>1.18812590955927</v>
      </c>
      <c r="W11" s="2">
        <v>1.1080462193817899</v>
      </c>
      <c r="X11" s="2">
        <v>1.1306463349170901</v>
      </c>
      <c r="Y11" s="2">
        <v>1.11862295610564</v>
      </c>
      <c r="Z11" s="2">
        <v>1.0820235314987099</v>
      </c>
      <c r="AA11" s="2">
        <v>1.07084856556774</v>
      </c>
      <c r="AB11" s="2">
        <v>1.0451394141123</v>
      </c>
      <c r="AC11" s="2">
        <v>1.05871218286021</v>
      </c>
      <c r="AD11" s="2">
        <v>1.1272304155577799</v>
      </c>
      <c r="AE11" s="2">
        <v>1.0858187327627999</v>
      </c>
      <c r="AF11" s="2">
        <v>1.07820814047072</v>
      </c>
      <c r="AG11" s="2">
        <v>1.0796329278168999</v>
      </c>
      <c r="AH11" s="2">
        <v>1.0337597569269401</v>
      </c>
      <c r="AI11" s="2">
        <v>1.06017642904914</v>
      </c>
      <c r="AJ11" s="2">
        <v>1.0640707959084199</v>
      </c>
      <c r="AK11" s="2">
        <v>1.0750680406766899</v>
      </c>
      <c r="AL11" s="2">
        <v>1.0701496562728601</v>
      </c>
      <c r="AM11" s="2">
        <v>1.07422038927166</v>
      </c>
      <c r="AN11" s="2">
        <v>1.10908870106846</v>
      </c>
      <c r="AO11" s="2">
        <v>1.0952977680840601</v>
      </c>
      <c r="AP11" s="2">
        <v>1.06744137690359</v>
      </c>
      <c r="AQ11" s="2">
        <v>1.0909869885983301</v>
      </c>
      <c r="AR11" s="2">
        <v>1.0777637296523599</v>
      </c>
      <c r="AS11" s="2">
        <v>1.0837636097808001</v>
      </c>
      <c r="AT11" s="2">
        <v>1.08329564205604</v>
      </c>
      <c r="AU11" s="2">
        <v>1.10303515422905</v>
      </c>
      <c r="AV11" s="2">
        <v>1.0523402645809801</v>
      </c>
      <c r="AW11" s="2">
        <v>1.07590448796052</v>
      </c>
      <c r="AX11" s="2">
        <v>1.0632000505310799</v>
      </c>
      <c r="AY11" s="2">
        <v>1.0736893887933501</v>
      </c>
      <c r="AZ11" s="2">
        <v>1.08580021717454</v>
      </c>
      <c r="BA11" s="2">
        <v>1.08519862116276</v>
      </c>
      <c r="BB11" s="2">
        <v>0.96981093224275305</v>
      </c>
      <c r="BC11" s="2">
        <v>1.0740067006324701</v>
      </c>
      <c r="BD11" s="2">
        <v>1.0629821939473501</v>
      </c>
      <c r="BE11" s="2">
        <v>1.07925181098861</v>
      </c>
      <c r="BF11" s="2">
        <v>1.0639367876468599</v>
      </c>
      <c r="BG11" s="2">
        <v>1.0595757485784001</v>
      </c>
      <c r="BH11" s="2">
        <v>1.1223998407548801</v>
      </c>
      <c r="BI11" s="2">
        <v>1.1375543344171599</v>
      </c>
      <c r="BJ11" s="2">
        <v>1.0309379914254999</v>
      </c>
      <c r="BK11" s="2">
        <v>1.0817299060733301</v>
      </c>
      <c r="BL11" s="2">
        <v>1.08606204827596</v>
      </c>
      <c r="BM11" s="2">
        <v>1.12240679038376</v>
      </c>
      <c r="BN11" s="2">
        <v>1.07504304451094</v>
      </c>
      <c r="BO11" s="2">
        <v>1.1097227188902199</v>
      </c>
      <c r="BP11" s="2">
        <v>1.1130965407456901</v>
      </c>
      <c r="BQ11" s="2">
        <v>1.1333998845842099</v>
      </c>
      <c r="BR11" s="2">
        <v>1.1362103779375801</v>
      </c>
      <c r="BS11" s="2">
        <v>1.12099635517853</v>
      </c>
      <c r="BT11" s="2">
        <v>1.0739817493407899</v>
      </c>
      <c r="BU11" s="2">
        <v>1.11226632076011</v>
      </c>
      <c r="BV11" s="2">
        <v>1.1323653779137699</v>
      </c>
      <c r="BW11" s="2">
        <v>1.13593569590639</v>
      </c>
      <c r="BX11" s="2">
        <v>1.0879522201718399</v>
      </c>
      <c r="BY11" s="2">
        <v>1.1231958298603599</v>
      </c>
      <c r="BZ11" s="2">
        <v>1.08797097439787</v>
      </c>
      <c r="CA11" s="2">
        <v>1.1118665386888</v>
      </c>
      <c r="CB11" s="2">
        <v>1.1340526176836401</v>
      </c>
      <c r="CC11" s="2">
        <v>1.1326695569810401</v>
      </c>
      <c r="CD11" s="2">
        <v>1.1227076054071701</v>
      </c>
      <c r="CE11" s="2">
        <v>1.1223949171839001</v>
      </c>
      <c r="CF11" s="2">
        <v>1.06044382294302</v>
      </c>
      <c r="CG11" s="2">
        <v>1.1097323707053799</v>
      </c>
      <c r="CH11" s="2">
        <v>1.10246250623778</v>
      </c>
      <c r="CI11" s="2">
        <v>1.1084085537625199</v>
      </c>
      <c r="CJ11" s="2">
        <v>1.11143657729516</v>
      </c>
      <c r="CK11" s="2">
        <v>1.13721370547053</v>
      </c>
      <c r="CL11" s="2">
        <v>1.13501880052737</v>
      </c>
      <c r="CM11" s="2">
        <v>1.12552152725512</v>
      </c>
      <c r="CN11" s="2">
        <v>1.10067444658971</v>
      </c>
      <c r="CO11" s="2">
        <v>1.1131970269160301</v>
      </c>
      <c r="CP11" s="2">
        <v>1.09233315233243</v>
      </c>
      <c r="CQ11" s="2">
        <v>1.1139189152856801</v>
      </c>
      <c r="CR11" s="2">
        <v>1.1183619241701801</v>
      </c>
      <c r="CS11" s="2">
        <v>1.11146879705986</v>
      </c>
      <c r="CT11" s="2">
        <v>1.0856414169642099</v>
      </c>
      <c r="CU11" s="2">
        <v>1.10088615245332</v>
      </c>
      <c r="CV11" s="2">
        <v>1.08577985236749</v>
      </c>
      <c r="CW11" s="2">
        <v>1.10657367298359</v>
      </c>
      <c r="CX11" s="2">
        <v>1.15127168887065</v>
      </c>
      <c r="CY11" s="2">
        <v>1.1359098469455899</v>
      </c>
      <c r="CZ11" s="2">
        <v>1.1109256129049101</v>
      </c>
      <c r="DA11" s="2">
        <v>1.1224203552761101</v>
      </c>
      <c r="DB11" s="2">
        <v>1.0915160934427</v>
      </c>
      <c r="DC11" s="2">
        <v>1.1168401112616599</v>
      </c>
      <c r="DD11" s="2">
        <v>1.0759823968200499</v>
      </c>
      <c r="DE11" s="2">
        <v>1.1176901219756701</v>
      </c>
      <c r="DF11" s="2">
        <v>1.0954207303707699</v>
      </c>
      <c r="DG11" s="2">
        <v>1.1294013047292499</v>
      </c>
      <c r="DH11" s="2">
        <v>1.0784598753653001</v>
      </c>
      <c r="DI11" s="2">
        <v>1.0913225721256701</v>
      </c>
      <c r="DJ11" s="2">
        <v>1.0397047336376799</v>
      </c>
      <c r="DK11" s="2">
        <v>1.1083544280075199</v>
      </c>
      <c r="DL11" s="2">
        <v>1.0666880333208699</v>
      </c>
      <c r="DM11" s="2">
        <v>1.11323496418482</v>
      </c>
      <c r="DN11" s="2">
        <v>1.1187748181427499</v>
      </c>
      <c r="DO11" s="2">
        <v>1.1085377061602</v>
      </c>
      <c r="DP11" s="2">
        <v>1.07155462469452</v>
      </c>
      <c r="DQ11" s="2">
        <v>1.11707211583737</v>
      </c>
      <c r="DR11" s="2">
        <v>1.1437405356169801</v>
      </c>
      <c r="DS11" s="2">
        <v>1.13877930749405</v>
      </c>
      <c r="DT11" s="2">
        <v>1.12314750491159</v>
      </c>
      <c r="DU11" s="2">
        <v>1.1188665081843701</v>
      </c>
      <c r="DV11" s="2">
        <v>1.08502289918632</v>
      </c>
      <c r="DW11" s="2">
        <v>1.13644896847571</v>
      </c>
      <c r="DX11" s="2">
        <v>1.0652651236199699</v>
      </c>
      <c r="DY11" s="2">
        <v>1.1087653272470299</v>
      </c>
      <c r="DZ11" s="2">
        <v>1.1293508698915</v>
      </c>
      <c r="EA11" s="2">
        <v>1.1354924363863099</v>
      </c>
      <c r="EB11" s="2">
        <v>1.0540773619738499</v>
      </c>
      <c r="EC11" s="2">
        <v>1.1107886360246499</v>
      </c>
      <c r="ED11" s="2">
        <v>1.08761463464056</v>
      </c>
      <c r="EE11" s="2">
        <v>1.1170694195606199</v>
      </c>
      <c r="EF11" s="2">
        <v>1.07518448205369</v>
      </c>
      <c r="EG11" s="2">
        <v>1.1097170148766</v>
      </c>
    </row>
    <row r="12" spans="1:137" s="2" customFormat="1" x14ac:dyDescent="0.45">
      <c r="A12" t="s">
        <v>80</v>
      </c>
      <c r="B12" t="s">
        <v>81</v>
      </c>
      <c r="C12" t="s">
        <v>82</v>
      </c>
      <c r="D12">
        <v>40</v>
      </c>
      <c r="E12">
        <f t="shared" si="0"/>
        <v>0</v>
      </c>
      <c r="F12" s="1" cm="1">
        <f t="array" ref="F12">SUMPRODUCT($H12:$EG12,$H$2:$EG$2)/SUMPRODUCT(--($H12:$EG12&lt;&gt;""),$H$2:$EG$2)</f>
        <v>1.0903583237512453</v>
      </c>
      <c r="G12" s="1" cm="1">
        <f t="array" ref="G12">SUMPRODUCT($H12:$EG12,$G$2:$EF$2)/SUMPRODUCT(--($H12:$EG12&lt;&gt;""),$G$2:$EF$2)</f>
        <v>1.0592743677562662</v>
      </c>
      <c r="H12">
        <v>1</v>
      </c>
      <c r="I12">
        <v>1.0194380421095901</v>
      </c>
      <c r="J12">
        <v>0.999999999999999</v>
      </c>
      <c r="K12">
        <v>1</v>
      </c>
      <c r="L12">
        <v>1.0290744617263701</v>
      </c>
      <c r="M12">
        <v>1.0085441655779599</v>
      </c>
      <c r="N12">
        <v>1</v>
      </c>
      <c r="O12">
        <v>1</v>
      </c>
      <c r="P12">
        <v>1</v>
      </c>
      <c r="Q12">
        <v>1</v>
      </c>
      <c r="R12">
        <v>1.01885412859541</v>
      </c>
      <c r="S12">
        <v>1.0278572918130999</v>
      </c>
      <c r="T12">
        <v>1.00655129560441</v>
      </c>
      <c r="U12">
        <v>1.02957075968489</v>
      </c>
      <c r="V12">
        <v>1.02439705816931</v>
      </c>
      <c r="W12">
        <v>1.03076965985975</v>
      </c>
      <c r="X12">
        <v>1.0929858965377801</v>
      </c>
      <c r="Y12">
        <v>1.0834331128613099</v>
      </c>
      <c r="Z12">
        <v>1.05616779104115</v>
      </c>
      <c r="AA12">
        <v>1.0313992777029699</v>
      </c>
      <c r="AB12">
        <v>1.1246062366549201</v>
      </c>
      <c r="AC12">
        <v>1.07411468860912</v>
      </c>
      <c r="AD12">
        <v>1</v>
      </c>
      <c r="AE12">
        <v>1.02719855312458</v>
      </c>
      <c r="AF12">
        <v>1.1387716910763599</v>
      </c>
      <c r="AG12">
        <v>1.0751284233123899</v>
      </c>
      <c r="AH12">
        <v>1.06983733662859</v>
      </c>
      <c r="AI12">
        <v>1.0402792619272601</v>
      </c>
      <c r="AJ12">
        <v>1.09432331637318</v>
      </c>
      <c r="AK12">
        <v>1.0731737695705099</v>
      </c>
      <c r="AL12">
        <v>1.07064957137794</v>
      </c>
      <c r="AM12">
        <v>1.0649175471808701</v>
      </c>
      <c r="AN12">
        <v>1.2639609646505501</v>
      </c>
      <c r="AO12">
        <v>1.0965151458241</v>
      </c>
      <c r="AP12">
        <v>1.0566163531188699</v>
      </c>
      <c r="AQ12">
        <v>1.07338878325774</v>
      </c>
      <c r="AR12">
        <v>1.0240251648929499</v>
      </c>
      <c r="AS12">
        <v>1.0218396138278001</v>
      </c>
      <c r="AT12">
        <v>1.0308573255553699</v>
      </c>
      <c r="AU12">
        <v>1.04146787411589</v>
      </c>
      <c r="AV12">
        <v>1.0864803597061701</v>
      </c>
      <c r="AW12">
        <v>1.0387738843277801</v>
      </c>
      <c r="AX12">
        <v>1.17243651634908</v>
      </c>
      <c r="AY12">
        <v>1.0955329528189901</v>
      </c>
      <c r="AZ12">
        <v>1.10447727705336</v>
      </c>
      <c r="BA12">
        <v>1.0596302783306499</v>
      </c>
      <c r="BB12">
        <v>1.0720101753190501</v>
      </c>
      <c r="BC12">
        <v>1.08194486581709</v>
      </c>
      <c r="BD12">
        <v>1.3227469312123401</v>
      </c>
      <c r="BE12">
        <v>1.1333038962795601</v>
      </c>
      <c r="BF12">
        <v>1.1418892061600301</v>
      </c>
      <c r="BG12">
        <v>1.0366744453322101</v>
      </c>
      <c r="BH12">
        <v>1.1134853882772</v>
      </c>
      <c r="BI12">
        <v>1.0666195772315801</v>
      </c>
      <c r="BJ12">
        <v>1.07089456869197</v>
      </c>
      <c r="BK12">
        <v>1.0524691478769399</v>
      </c>
      <c r="BL12">
        <v>1.0541080698070999</v>
      </c>
      <c r="BM12">
        <v>1.0453049717270599</v>
      </c>
      <c r="BN12">
        <v>1.03187602030963</v>
      </c>
      <c r="BO12">
        <v>1.0504666859615199</v>
      </c>
      <c r="BP12">
        <v>1.0962955752782699</v>
      </c>
      <c r="BQ12">
        <v>1.07526837967416</v>
      </c>
      <c r="BR12">
        <v>1.08893158609241</v>
      </c>
      <c r="BS12">
        <v>1.08069916265885</v>
      </c>
      <c r="BT12">
        <v>1.04891854399055</v>
      </c>
      <c r="BU12">
        <v>1.0525302620774899</v>
      </c>
      <c r="BV12">
        <v>1.0281880071021701</v>
      </c>
      <c r="BW12">
        <v>1.0667165895519499</v>
      </c>
      <c r="BX12">
        <v>1.09307325770354</v>
      </c>
      <c r="BY12">
        <v>1.07061880137079</v>
      </c>
      <c r="BZ12">
        <v>1.02541260063497</v>
      </c>
      <c r="CA12">
        <v>1.0474589020295</v>
      </c>
      <c r="CB12">
        <v>1.0411764693852801</v>
      </c>
      <c r="CC12">
        <v>1.0519850472931001</v>
      </c>
      <c r="CD12">
        <v>1.04874946478963</v>
      </c>
      <c r="CE12">
        <v>1.0622796226222599</v>
      </c>
      <c r="CF12">
        <v>1.0839075139969701</v>
      </c>
      <c r="CG12">
        <v>1.0967088047892599</v>
      </c>
      <c r="CH12">
        <v>1.0060832054442199</v>
      </c>
      <c r="CI12">
        <v>1.0330175417098</v>
      </c>
      <c r="CJ12">
        <v>1.05814058826714</v>
      </c>
      <c r="CK12">
        <v>1.07900426847542</v>
      </c>
      <c r="CL12">
        <v>1.08889796629223</v>
      </c>
      <c r="CM12">
        <v>1.0613962698131001</v>
      </c>
      <c r="CN12">
        <v>1.0983569293104101</v>
      </c>
      <c r="CO12">
        <v>1.0645488848326701</v>
      </c>
      <c r="CP12">
        <v>1.0573050464217699</v>
      </c>
      <c r="CQ12">
        <v>1.05970512874238</v>
      </c>
      <c r="CR12">
        <v>1.07290975900257</v>
      </c>
      <c r="CS12">
        <v>1.0580485347716999</v>
      </c>
      <c r="CT12">
        <v>1.0907710602585401</v>
      </c>
      <c r="CU12">
        <v>1.0745769263045699</v>
      </c>
      <c r="CV12">
        <v>1.0285304684766201</v>
      </c>
      <c r="CW12">
        <v>1.0440864466364499</v>
      </c>
      <c r="CX12">
        <v>1.0817656873770101</v>
      </c>
      <c r="CY12">
        <v>1.07624146213282</v>
      </c>
      <c r="CZ12">
        <v>1.0748613673103899</v>
      </c>
      <c r="DA12">
        <v>1.07633124239393</v>
      </c>
      <c r="DB12">
        <v>1.06266398042883</v>
      </c>
      <c r="DC12">
        <v>1.06903901234418</v>
      </c>
      <c r="DD12">
        <v>1.04930189869446</v>
      </c>
      <c r="DE12">
        <v>1.05771262331583</v>
      </c>
      <c r="DF12">
        <v>1.07128387876674</v>
      </c>
      <c r="DG12">
        <v>1.07280583344967</v>
      </c>
      <c r="DH12">
        <v>1.0736197852906699</v>
      </c>
      <c r="DI12">
        <v>1.07486138504804</v>
      </c>
      <c r="DJ12">
        <v>1.0560765456341299</v>
      </c>
      <c r="DK12">
        <v>1.0403782709417899</v>
      </c>
      <c r="DL12">
        <v>1.0452390038242401</v>
      </c>
      <c r="DM12">
        <v>1.05922461904403</v>
      </c>
      <c r="DN12">
        <v>1.0962037627247101</v>
      </c>
      <c r="DO12">
        <v>1.0732530267112701</v>
      </c>
      <c r="DP12">
        <v>1.0437791298939201</v>
      </c>
      <c r="DQ12">
        <v>1.05981278584292</v>
      </c>
      <c r="DR12">
        <v>1.1088563853579501</v>
      </c>
      <c r="DS12">
        <v>1.0854517785684901</v>
      </c>
      <c r="DT12">
        <v>1.09058939096267</v>
      </c>
      <c r="DU12">
        <v>1.0594708133930399</v>
      </c>
      <c r="DV12">
        <v>1.0952529276278</v>
      </c>
      <c r="DW12">
        <v>1.0762878959267801</v>
      </c>
      <c r="DX12">
        <v>1.0887742212974401</v>
      </c>
      <c r="DY12">
        <v>1.0625559388763799</v>
      </c>
      <c r="DZ12">
        <v>1.0494842890354199</v>
      </c>
      <c r="EA12">
        <v>1.0545706088728799</v>
      </c>
      <c r="EB12">
        <v>1.0483987139953499</v>
      </c>
      <c r="EC12">
        <v>1.07170875727124</v>
      </c>
      <c r="ED12">
        <v>1.08719074107991</v>
      </c>
      <c r="EE12">
        <v>1.0562005515308099</v>
      </c>
      <c r="EF12">
        <v>1.06829317090484</v>
      </c>
      <c r="EG12">
        <v>1.0736023485712201</v>
      </c>
    </row>
    <row r="13" spans="1:137" x14ac:dyDescent="0.45">
      <c r="A13" t="s">
        <v>84</v>
      </c>
      <c r="B13" t="s">
        <v>81</v>
      </c>
      <c r="C13" t="s">
        <v>85</v>
      </c>
      <c r="D13">
        <v>40</v>
      </c>
      <c r="E13">
        <f t="shared" si="0"/>
        <v>0</v>
      </c>
      <c r="F13" s="1" cm="1">
        <f t="array" ref="F13">SUMPRODUCT($H13:$EG13,$H$2:$EG$2)/SUMPRODUCT(--($H13:$EG13&lt;&gt;""),$H$2:$EG$2)</f>
        <v>1.0986897348059199</v>
      </c>
      <c r="G13" s="1" cm="1">
        <f t="array" ref="G13">SUMPRODUCT($H13:$EG13,$G$2:$EF$2)/SUMPRODUCT(--($H13:$EG13&lt;&gt;""),$G$2:$EF$2)</f>
        <v>1.123678832194424</v>
      </c>
      <c r="H13">
        <v>1.0911773970520999</v>
      </c>
      <c r="I13">
        <v>1.1142770186875499</v>
      </c>
      <c r="J13">
        <v>1.0902379161869999</v>
      </c>
      <c r="K13">
        <v>1.09308154346673</v>
      </c>
      <c r="L13">
        <v>1.1232882682960299</v>
      </c>
      <c r="M13">
        <v>1.10780401908451</v>
      </c>
      <c r="N13">
        <v>1.0936396157969801</v>
      </c>
      <c r="O13">
        <v>1.0970781326705199</v>
      </c>
      <c r="P13">
        <v>1.09350418065322</v>
      </c>
      <c r="Q13">
        <v>1.1019087488080901</v>
      </c>
      <c r="R13">
        <v>1.1049448755309399</v>
      </c>
      <c r="S13">
        <v>1.11782221473345</v>
      </c>
      <c r="T13">
        <v>1.01606221735838</v>
      </c>
      <c r="U13">
        <v>1.1168841494428501</v>
      </c>
      <c r="V13">
        <v>1.1014471596464801</v>
      </c>
      <c r="W13">
        <v>1.1344759868921099</v>
      </c>
      <c r="X13">
        <v>1.0973429465939299</v>
      </c>
      <c r="Y13">
        <v>1.1481376438672699</v>
      </c>
      <c r="Z13">
        <v>1.11082555469232</v>
      </c>
      <c r="AA13">
        <v>1.11652804734597</v>
      </c>
      <c r="AB13">
        <v>1.07331869018249</v>
      </c>
      <c r="AC13">
        <v>1.1095950683887801</v>
      </c>
      <c r="AD13">
        <v>1.0940315705435499</v>
      </c>
      <c r="AE13">
        <v>1.12166131392869</v>
      </c>
      <c r="AF13">
        <v>1.0860732418970001</v>
      </c>
      <c r="AG13">
        <v>1.09216941445002</v>
      </c>
      <c r="AH13">
        <v>1.10177680847098</v>
      </c>
      <c r="AI13">
        <v>1.1118015883098</v>
      </c>
      <c r="AJ13">
        <v>1.09073952998746</v>
      </c>
      <c r="AK13">
        <v>1.0957605307579299</v>
      </c>
      <c r="AL13">
        <v>1.1410686970272399</v>
      </c>
      <c r="AM13">
        <v>1.14713806292453</v>
      </c>
      <c r="AN13">
        <v>1.1357783574239699</v>
      </c>
      <c r="AO13">
        <v>1.14083073874005</v>
      </c>
      <c r="AP13">
        <v>1.09403802430841</v>
      </c>
      <c r="AQ13">
        <v>1.1300301130642001</v>
      </c>
      <c r="AR13">
        <v>1.1044767034867</v>
      </c>
      <c r="AS13">
        <v>1.11573841158169</v>
      </c>
      <c r="AT13">
        <v>1.0919101202149599</v>
      </c>
      <c r="AU13">
        <v>1.13529692637094</v>
      </c>
      <c r="AV13">
        <v>1.1036101416880399</v>
      </c>
      <c r="AW13">
        <v>1.1107693818256801</v>
      </c>
      <c r="AX13">
        <v>1.10083965458397</v>
      </c>
      <c r="AY13">
        <v>1.1362844888325101</v>
      </c>
      <c r="AZ13">
        <v>1.0920948762785601</v>
      </c>
      <c r="BA13">
        <v>1.11311395646154</v>
      </c>
      <c r="BB13">
        <v>1</v>
      </c>
      <c r="BC13">
        <v>1.1206168518345601</v>
      </c>
      <c r="BD13">
        <v>1.0893092564953499</v>
      </c>
      <c r="BE13">
        <v>1.1005247667626199</v>
      </c>
      <c r="BF13">
        <v>1.08703010095652</v>
      </c>
      <c r="BG13">
        <v>1.0977812621454699</v>
      </c>
      <c r="BH13">
        <v>1.1371007118146299</v>
      </c>
      <c r="BI13">
        <v>1.15954483327785</v>
      </c>
      <c r="BJ13">
        <v>1.07119276747598</v>
      </c>
      <c r="BK13">
        <v>1.1339402513983901</v>
      </c>
      <c r="BL13">
        <v>1.1018781815234899</v>
      </c>
      <c r="BM13">
        <v>1.13609583149028</v>
      </c>
      <c r="BN13">
        <v>1.1118208631358699</v>
      </c>
      <c r="BO13">
        <v>1.1501997552271499</v>
      </c>
      <c r="BP13">
        <v>1.1337471407714701</v>
      </c>
      <c r="BQ13">
        <v>1.13967968231905</v>
      </c>
      <c r="BR13">
        <v>1.16663592524419</v>
      </c>
      <c r="BS13">
        <v>1.1537216650523401</v>
      </c>
      <c r="BT13">
        <v>1.0921845436420601</v>
      </c>
      <c r="BU13">
        <v>1.1199415003789901</v>
      </c>
      <c r="BV13">
        <v>1.12105607190365</v>
      </c>
      <c r="BW13">
        <v>1.15249291597829</v>
      </c>
      <c r="BX13">
        <v>1.11812605512226</v>
      </c>
      <c r="BY13">
        <v>1.1342176127208701</v>
      </c>
      <c r="BZ13">
        <v>1.10395126349214</v>
      </c>
      <c r="CA13">
        <v>1.14095023562868</v>
      </c>
      <c r="CB13">
        <v>1.1272704461576599</v>
      </c>
      <c r="CC13">
        <v>1.1503710180393001</v>
      </c>
      <c r="CD13">
        <v>1.1438223193074699</v>
      </c>
      <c r="CE13">
        <v>1.1542042468207201</v>
      </c>
      <c r="CF13">
        <v>1.0855642815600399</v>
      </c>
      <c r="CG13">
        <v>1.1201116871171</v>
      </c>
      <c r="CH13">
        <v>1.0922141808483501</v>
      </c>
      <c r="CI13">
        <v>1.1270286820306299</v>
      </c>
      <c r="CJ13">
        <v>1.1071983240177601</v>
      </c>
      <c r="CK13">
        <v>1.1442444199705899</v>
      </c>
      <c r="CL13">
        <v>1.14579063933495</v>
      </c>
      <c r="CM13">
        <v>1.1499127184073801</v>
      </c>
      <c r="CN13">
        <v>1.1214400369919</v>
      </c>
      <c r="CO13">
        <v>1.14638100670134</v>
      </c>
      <c r="CP13">
        <v>1.08831426223602</v>
      </c>
      <c r="CQ13">
        <v>1.1231550644789601</v>
      </c>
      <c r="CR13">
        <v>1.1448919481470901</v>
      </c>
      <c r="CS13">
        <v>1.1268641740777401</v>
      </c>
      <c r="CT13">
        <v>1.11946860056867</v>
      </c>
      <c r="CU13">
        <v>1.1351694659276299</v>
      </c>
      <c r="CV13">
        <v>1.10532569875027</v>
      </c>
      <c r="CW13">
        <v>1.1285649617418301</v>
      </c>
      <c r="CX13">
        <v>1.18623798886619</v>
      </c>
      <c r="CY13">
        <v>1.18068921484927</v>
      </c>
      <c r="CZ13">
        <v>1.1236241164054599</v>
      </c>
      <c r="DA13">
        <v>1.1414127531577001</v>
      </c>
      <c r="DB13">
        <v>1.1109326809612801</v>
      </c>
      <c r="DC13">
        <v>1.1363702663928501</v>
      </c>
      <c r="DD13">
        <v>1.12604487229229</v>
      </c>
      <c r="DE13">
        <v>1.1536946218881301</v>
      </c>
      <c r="DF13">
        <v>1.12691639385992</v>
      </c>
      <c r="DG13">
        <v>1.1675734196038801</v>
      </c>
      <c r="DH13">
        <v>1.110894887355</v>
      </c>
      <c r="DI13">
        <v>1.1372247554038499</v>
      </c>
      <c r="DJ13">
        <v>1.07791333267818</v>
      </c>
      <c r="DK13">
        <v>1.1271803398404601</v>
      </c>
      <c r="DL13">
        <v>1.09291840463618</v>
      </c>
      <c r="DM13">
        <v>1.1424510826066401</v>
      </c>
      <c r="DN13">
        <v>1.1517168266950799</v>
      </c>
      <c r="DO13">
        <v>1.1391625811582999</v>
      </c>
      <c r="DP13">
        <v>1.09161493562606</v>
      </c>
      <c r="DQ13">
        <v>1.12472043055341</v>
      </c>
      <c r="DR13">
        <v>1.1532415969291001</v>
      </c>
      <c r="DS13">
        <v>1.1527549772822501</v>
      </c>
      <c r="DT13">
        <v>1.1518521021610999</v>
      </c>
      <c r="DU13">
        <v>1.1520743321009801</v>
      </c>
      <c r="DV13">
        <v>1.0926973858176801</v>
      </c>
      <c r="DW13">
        <v>1.1377317705443799</v>
      </c>
      <c r="DX13">
        <v>1.0837153090241001</v>
      </c>
      <c r="DY13">
        <v>1.12655280493414</v>
      </c>
      <c r="DZ13">
        <v>1.1447990709293201</v>
      </c>
      <c r="EA13">
        <v>1.1565706121527799</v>
      </c>
      <c r="EB13">
        <v>1.07428910464119</v>
      </c>
      <c r="EC13">
        <v>1.11802497557086</v>
      </c>
      <c r="ED13">
        <v>1.1129077506809999</v>
      </c>
      <c r="EE13">
        <v>1.1473651383567101</v>
      </c>
      <c r="EF13">
        <v>1.10253407905943</v>
      </c>
      <c r="EG13">
        <v>1.1261323265168399</v>
      </c>
    </row>
    <row r="14" spans="1:137" x14ac:dyDescent="0.45">
      <c r="A14" s="2" t="s">
        <v>130</v>
      </c>
      <c r="B14" s="2" t="s">
        <v>81</v>
      </c>
      <c r="C14" s="2" t="s">
        <v>85</v>
      </c>
      <c r="D14" s="2">
        <v>40</v>
      </c>
      <c r="E14" s="2">
        <f t="shared" si="0"/>
        <v>0</v>
      </c>
      <c r="F14" s="3" cm="1">
        <f t="array" ref="F14">SUMPRODUCT($H14:$EG14,$H$2:$EG$2)/SUMPRODUCT(--($H14:$EG14&lt;&gt;""),$H$2:$EG$2)</f>
        <v>1.1236515828555076</v>
      </c>
      <c r="G14" s="3" cm="1">
        <f t="array" ref="G14">SUMPRODUCT($H14:$EG14,$G$2:$EF$2)/SUMPRODUCT(--($H14:$EG14&lt;&gt;""),$G$2:$EF$2)</f>
        <v>1.1467736270734987</v>
      </c>
      <c r="H14" s="2">
        <v>1.1088013361288001</v>
      </c>
      <c r="I14" s="2">
        <v>1.1242069861652499</v>
      </c>
      <c r="J14" s="2">
        <v>1.1053185872231599</v>
      </c>
      <c r="K14" s="2">
        <v>1.09861721421159</v>
      </c>
      <c r="L14" s="2">
        <v>1.1413622591591699</v>
      </c>
      <c r="M14" s="2">
        <v>1.1078156517703199</v>
      </c>
      <c r="N14" s="2">
        <v>1.11476192540701</v>
      </c>
      <c r="O14" s="2">
        <v>1.0993191422250399</v>
      </c>
      <c r="P14" s="2">
        <v>1.10696801691869</v>
      </c>
      <c r="Q14" s="2">
        <v>1.10632423169015</v>
      </c>
      <c r="R14" s="2">
        <v>1.1441289178362</v>
      </c>
      <c r="S14" s="2">
        <v>1.135016184718</v>
      </c>
      <c r="T14" s="2">
        <v>1.01150551067719</v>
      </c>
      <c r="U14" s="2">
        <v>1.12345023781335</v>
      </c>
      <c r="V14" s="2">
        <v>1.1356950626495099</v>
      </c>
      <c r="W14" s="2">
        <v>1.1454776139979399</v>
      </c>
      <c r="X14" s="2">
        <v>1.0863792544520201</v>
      </c>
      <c r="Y14" s="2">
        <v>1.15220192554527</v>
      </c>
      <c r="Z14" s="2">
        <v>1.1332150415190601</v>
      </c>
      <c r="AA14" s="2">
        <v>1.1229476543366399</v>
      </c>
      <c r="AB14" s="2">
        <v>1.11246424829202</v>
      </c>
      <c r="AC14" s="2">
        <v>1.1436664970702199</v>
      </c>
      <c r="AD14" s="2">
        <v>1.0829117516475799</v>
      </c>
      <c r="AE14" s="2">
        <v>1.1367804834134201</v>
      </c>
      <c r="AF14" s="2">
        <v>1.1235061140293701</v>
      </c>
      <c r="AG14" s="2">
        <v>1.1548629501938299</v>
      </c>
      <c r="AH14" s="2">
        <v>1.07240534567057</v>
      </c>
      <c r="AI14" s="2">
        <v>1.1106084410950401</v>
      </c>
      <c r="AJ14" s="2">
        <v>1.1463181709394299</v>
      </c>
      <c r="AK14" s="2">
        <v>1.16626160329437</v>
      </c>
      <c r="AL14" s="2">
        <v>1.1512926593055699</v>
      </c>
      <c r="AM14" s="2">
        <v>1.1703260762555701</v>
      </c>
      <c r="AN14" s="2">
        <v>1.1466107852410801</v>
      </c>
      <c r="AO14" s="2">
        <v>1.1522957535212801</v>
      </c>
      <c r="AP14" s="2">
        <v>1.1375731987729101</v>
      </c>
      <c r="AQ14" s="2">
        <v>1.16494654284818</v>
      </c>
      <c r="AR14" s="2">
        <v>1.12611092172363</v>
      </c>
      <c r="AS14" s="2">
        <v>1.14445067066694</v>
      </c>
      <c r="AT14" s="2">
        <v>1.1232648041706199</v>
      </c>
      <c r="AU14" s="2">
        <v>1.1490327486001</v>
      </c>
      <c r="AV14" s="2">
        <v>1.1012340114620101</v>
      </c>
      <c r="AW14" s="2">
        <v>1.11897865951547</v>
      </c>
      <c r="AX14" s="2">
        <v>1.2072669744886999</v>
      </c>
      <c r="AY14" s="2">
        <v>1.16185079418446</v>
      </c>
      <c r="AZ14" s="2">
        <v>1.0999862909803499</v>
      </c>
      <c r="BA14" s="2">
        <v>1.1122376217352099</v>
      </c>
      <c r="BB14" s="2">
        <v>1.0565702832513499</v>
      </c>
      <c r="BC14" s="2">
        <v>1.16277406261117</v>
      </c>
      <c r="BD14" s="2">
        <v>1.09513986719321</v>
      </c>
      <c r="BE14" s="2">
        <v>1.1214491900375201</v>
      </c>
      <c r="BF14" s="2">
        <v>1.1210763184453101</v>
      </c>
      <c r="BG14" s="2">
        <v>1.1146327541313299</v>
      </c>
      <c r="BH14" s="2">
        <v>1.15047489192367</v>
      </c>
      <c r="BI14" s="2">
        <v>1.16067116530042</v>
      </c>
      <c r="BJ14" s="2">
        <v>1.1674218152155</v>
      </c>
      <c r="BK14" s="2">
        <v>1.1596507802626099</v>
      </c>
      <c r="BL14" s="2">
        <v>1.12872253368191</v>
      </c>
      <c r="BM14" s="2">
        <v>1.1585898429532999</v>
      </c>
      <c r="BN14" s="2">
        <v>1.1280977251597399</v>
      </c>
      <c r="BO14" s="2">
        <v>1.1650532290698099</v>
      </c>
      <c r="BP14" s="2">
        <v>1.17463721898617</v>
      </c>
      <c r="BQ14" s="2">
        <v>1.1894533809391701</v>
      </c>
      <c r="BR14" s="2">
        <v>1.20422435795199</v>
      </c>
      <c r="BS14" s="2">
        <v>1.20427670649549</v>
      </c>
      <c r="BT14" s="2">
        <v>1.1176985570253599</v>
      </c>
      <c r="BU14" s="2">
        <v>1.16977920466267</v>
      </c>
      <c r="BV14" s="2">
        <v>1.1329024415233</v>
      </c>
      <c r="BW14" s="2">
        <v>1.17907133769523</v>
      </c>
      <c r="BX14" s="2">
        <v>1.1559142104362601</v>
      </c>
      <c r="BY14" s="2">
        <v>1.17343258765113</v>
      </c>
      <c r="BZ14" s="2">
        <v>1.1263082331588301</v>
      </c>
      <c r="CA14" s="2">
        <v>1.1662993003424</v>
      </c>
      <c r="CB14" s="2">
        <v>1.1391581064276</v>
      </c>
      <c r="CC14" s="2">
        <v>1.1694075280003999</v>
      </c>
      <c r="CD14" s="2">
        <v>1.1658061791771801</v>
      </c>
      <c r="CE14" s="2">
        <v>1.1720987011962301</v>
      </c>
      <c r="CF14" s="2">
        <v>1.09348842466894</v>
      </c>
      <c r="CG14" s="2">
        <v>1.1590184250754401</v>
      </c>
      <c r="CH14" s="2">
        <v>1.1107210656413</v>
      </c>
      <c r="CI14" s="2">
        <v>1.1495072346497901</v>
      </c>
      <c r="CJ14" s="2">
        <v>1.14946099846937</v>
      </c>
      <c r="CK14" s="2">
        <v>1.1944964798481701</v>
      </c>
      <c r="CL14" s="2">
        <v>1.1652939491518599</v>
      </c>
      <c r="CM14" s="2">
        <v>1.17783477202137</v>
      </c>
      <c r="CN14" s="2">
        <v>1.14324152187063</v>
      </c>
      <c r="CO14" s="2">
        <v>1.17153743100688</v>
      </c>
      <c r="CP14" s="2">
        <v>1.13585403356563</v>
      </c>
      <c r="CQ14" s="2">
        <v>1.15961485804595</v>
      </c>
      <c r="CR14" s="2">
        <v>1.1880807095793</v>
      </c>
      <c r="CS14" s="2">
        <v>1.17747708670107</v>
      </c>
      <c r="CT14" s="2">
        <v>1.16996559469504</v>
      </c>
      <c r="CU14" s="2">
        <v>1.19838000681739</v>
      </c>
      <c r="CV14" s="2">
        <v>1.13056907038387</v>
      </c>
      <c r="CW14" s="2">
        <v>1.15702545285215</v>
      </c>
      <c r="CX14" s="2">
        <v>1.20040100843979</v>
      </c>
      <c r="CY14" s="2">
        <v>1.19473079175205</v>
      </c>
      <c r="CZ14" s="2">
        <v>1.14771731664736</v>
      </c>
      <c r="DA14" s="2">
        <v>1.1865575544064499</v>
      </c>
      <c r="DB14" s="2">
        <v>1.15307342063606</v>
      </c>
      <c r="DC14" s="2">
        <v>1.1807610378107301</v>
      </c>
      <c r="DD14" s="2">
        <v>1.13350221673386</v>
      </c>
      <c r="DE14" s="2">
        <v>1.17342162939138</v>
      </c>
      <c r="DF14" s="2">
        <v>1.14064825637031</v>
      </c>
      <c r="DG14" s="2">
        <v>1.1884046188850901</v>
      </c>
      <c r="DH14" s="2">
        <v>1.15750086052516</v>
      </c>
      <c r="DI14" s="2">
        <v>1.1600147300496499</v>
      </c>
      <c r="DJ14" s="2">
        <v>1.0932265863233701</v>
      </c>
      <c r="DK14" s="2">
        <v>1.14519464627691</v>
      </c>
      <c r="DL14" s="2">
        <v>1.1133652742696001</v>
      </c>
      <c r="DM14" s="2">
        <v>1.1695914655305499</v>
      </c>
      <c r="DN14" s="2">
        <v>1.19111653297355</v>
      </c>
      <c r="DO14" s="2">
        <v>1.19454084088773</v>
      </c>
      <c r="DP14" s="2">
        <v>1.12965274895682</v>
      </c>
      <c r="DQ14" s="2">
        <v>1.1733647197794601</v>
      </c>
      <c r="DR14" s="2">
        <v>1.2042129618334201</v>
      </c>
      <c r="DS14" s="2">
        <v>1.2096415908045199</v>
      </c>
      <c r="DT14" s="2">
        <v>1.1796994891944901</v>
      </c>
      <c r="DU14" s="2">
        <v>1.1794140464752201</v>
      </c>
      <c r="DV14" s="2">
        <v>1.13613848395942</v>
      </c>
      <c r="DW14" s="2">
        <v>1.18721414233694</v>
      </c>
      <c r="DX14" s="2">
        <v>1.14496101507695</v>
      </c>
      <c r="DY14" s="2">
        <v>1.17212044095737</v>
      </c>
      <c r="DZ14" s="2">
        <v>1.16485531468538</v>
      </c>
      <c r="EA14" s="2">
        <v>1.17741223087958</v>
      </c>
      <c r="EB14" s="2">
        <v>1.0960917499229099</v>
      </c>
      <c r="EC14" s="2">
        <v>1.1532944139864301</v>
      </c>
      <c r="ED14" s="2">
        <v>1.1360271929666901</v>
      </c>
      <c r="EE14" s="2">
        <v>1.1737739059685499</v>
      </c>
      <c r="EF14" s="2">
        <v>1.12634293745307</v>
      </c>
      <c r="EG14" s="2">
        <v>1.1653380645701299</v>
      </c>
    </row>
    <row r="15" spans="1:137" x14ac:dyDescent="0.45">
      <c r="A15" s="2" t="s">
        <v>127</v>
      </c>
      <c r="B15" s="2" t="s">
        <v>81</v>
      </c>
      <c r="C15" s="2" t="s">
        <v>83</v>
      </c>
      <c r="D15" s="2">
        <v>40</v>
      </c>
      <c r="E15" s="2">
        <f t="shared" si="0"/>
        <v>0</v>
      </c>
      <c r="F15" s="3" cm="1">
        <f t="array" ref="F15">SUMPRODUCT($H15:$EG15,$H$2:$EG$2)/SUMPRODUCT(--($H15:$EG15&lt;&gt;""),$H$2:$EG$2)</f>
        <v>1.1381724450071573</v>
      </c>
      <c r="G15" s="3" cm="1">
        <f t="array" ref="G15">SUMPRODUCT($H15:$EG15,$G$2:$EF$2)/SUMPRODUCT(--($H15:$EG15&lt;&gt;""),$G$2:$EF$2)</f>
        <v>1.1493378228631228</v>
      </c>
      <c r="H15" s="2">
        <v>1.1006813902467201</v>
      </c>
      <c r="I15" s="2">
        <v>1.0883104330234601</v>
      </c>
      <c r="J15" s="2">
        <v>1.1079209534163601</v>
      </c>
      <c r="K15" s="2">
        <v>1.0805432121971099</v>
      </c>
      <c r="L15" s="2">
        <v>1.14296179907536</v>
      </c>
      <c r="M15" s="2">
        <v>1.0922573559773301</v>
      </c>
      <c r="N15" s="2">
        <v>1.1092709574541699</v>
      </c>
      <c r="O15" s="2">
        <v>1.0870838240901599</v>
      </c>
      <c r="P15" s="2">
        <v>1.1136415294250399</v>
      </c>
      <c r="Q15" s="2">
        <v>1.0891827241668199</v>
      </c>
      <c r="R15" s="2">
        <v>1.19976195932329</v>
      </c>
      <c r="S15" s="2">
        <v>1.1832952455963699</v>
      </c>
      <c r="T15" s="2">
        <v>1.07596390326045</v>
      </c>
      <c r="U15" s="2">
        <v>1.15584099451401</v>
      </c>
      <c r="V15" s="2">
        <v>1.14369277416249</v>
      </c>
      <c r="W15" s="2">
        <v>1.14265120013944</v>
      </c>
      <c r="X15" s="2">
        <v>1.1244744432318701</v>
      </c>
      <c r="Y15" s="2">
        <v>1.1580984244149799</v>
      </c>
      <c r="Z15" s="2">
        <v>1.13484971175169</v>
      </c>
      <c r="AA15" s="2">
        <v>1.1248252707701401</v>
      </c>
      <c r="AB15" s="2">
        <v>1.1667300125458</v>
      </c>
      <c r="AC15" s="2">
        <v>1.1689502459490599</v>
      </c>
      <c r="AD15" s="2">
        <v>1.1318734441342999</v>
      </c>
      <c r="AE15" s="2">
        <v>1.1629288104083</v>
      </c>
      <c r="AF15" s="2">
        <v>1.1330830149857301</v>
      </c>
      <c r="AG15" s="2">
        <v>1.1507064661275701</v>
      </c>
      <c r="AH15" s="2">
        <v>1.03977462177101</v>
      </c>
      <c r="AI15" s="2">
        <v>1.0990344414014099</v>
      </c>
      <c r="AJ15" s="2">
        <v>1.1342244107414099</v>
      </c>
      <c r="AK15" s="2">
        <v>1.1581769404771001</v>
      </c>
      <c r="AL15" s="2">
        <v>1.1344447927046699</v>
      </c>
      <c r="AM15" s="2">
        <v>1.1689599700301501</v>
      </c>
      <c r="AN15" s="2">
        <v>1.14708438976892</v>
      </c>
      <c r="AO15" s="2">
        <v>1.1318828899851601</v>
      </c>
      <c r="AP15" s="2">
        <v>1.2089441161843899</v>
      </c>
      <c r="AQ15" s="2">
        <v>1.1711928985233999</v>
      </c>
      <c r="AR15" s="2">
        <v>1.1266224146910699</v>
      </c>
      <c r="AS15" s="2">
        <v>1.12593788328054</v>
      </c>
      <c r="AT15" s="2">
        <v>1.1438242069315301</v>
      </c>
      <c r="AU15" s="2">
        <v>1.16389591178789</v>
      </c>
      <c r="AV15" s="2">
        <v>1.1740968813967601</v>
      </c>
      <c r="AW15" s="2">
        <v>1.14864956008632</v>
      </c>
      <c r="AX15" s="2">
        <v>1.2278462878498699</v>
      </c>
      <c r="AY15" s="2">
        <v>1.19800464479736</v>
      </c>
      <c r="AZ15" s="2">
        <v>1.15655256620026</v>
      </c>
      <c r="BA15" s="2">
        <v>1.1510444337104799</v>
      </c>
      <c r="BB15" s="2">
        <v>1.01247648026044</v>
      </c>
      <c r="BC15" s="2">
        <v>1.1087268692791501</v>
      </c>
      <c r="BD15" s="2">
        <v>1.1052010729028201</v>
      </c>
      <c r="BE15" s="2">
        <v>1.1138842552785699</v>
      </c>
      <c r="BF15" s="2">
        <v>1.14580381161671</v>
      </c>
      <c r="BG15" s="2">
        <v>1.1323456930157101</v>
      </c>
      <c r="BH15" s="2">
        <v>1.16581925046504</v>
      </c>
      <c r="BI15" s="2">
        <v>1.1673597430887399</v>
      </c>
      <c r="BJ15" s="2">
        <v>1.1321339586385799</v>
      </c>
      <c r="BK15" s="2">
        <v>1.15392697061441</v>
      </c>
      <c r="BL15" s="2">
        <v>1.1929292141197101</v>
      </c>
      <c r="BM15" s="2">
        <v>1.1825330053515499</v>
      </c>
      <c r="BN15" s="2">
        <v>1.1336047845948101</v>
      </c>
      <c r="BO15" s="2">
        <v>1.1734185849562899</v>
      </c>
      <c r="BP15" s="2">
        <v>1.1595870532033801</v>
      </c>
      <c r="BQ15" s="2">
        <v>1.1741335904237</v>
      </c>
      <c r="BR15" s="2">
        <v>1.1791827829984101</v>
      </c>
      <c r="BS15" s="2">
        <v>1.16215076459668</v>
      </c>
      <c r="BT15" s="2">
        <v>1.1081306407562099</v>
      </c>
      <c r="BU15" s="2">
        <v>1.15085630306679</v>
      </c>
      <c r="BV15" s="2">
        <v>1.16054234989671</v>
      </c>
      <c r="BW15" s="2">
        <v>1.19039978504237</v>
      </c>
      <c r="BX15" s="2">
        <v>1.1596651953394299</v>
      </c>
      <c r="BY15" s="2">
        <v>1.16864821452314</v>
      </c>
      <c r="BZ15" s="2">
        <v>1.15774484121524</v>
      </c>
      <c r="CA15" s="2">
        <v>1.1866663610334001</v>
      </c>
      <c r="CB15" s="2">
        <v>1.16818388642999</v>
      </c>
      <c r="CC15" s="2">
        <v>1.1852573909417501</v>
      </c>
      <c r="CD15" s="2">
        <v>1.16649698630621</v>
      </c>
      <c r="CE15" s="2">
        <v>1.16597511516243</v>
      </c>
      <c r="CF15" s="2">
        <v>1.13828993246298</v>
      </c>
      <c r="CG15" s="2">
        <v>1.16251580951263</v>
      </c>
      <c r="CH15" s="2">
        <v>1.1509128479000901</v>
      </c>
      <c r="CI15" s="2">
        <v>1.16905900488313</v>
      </c>
      <c r="CJ15" s="2">
        <v>1.18695732774672</v>
      </c>
      <c r="CK15" s="2">
        <v>1.2047335221759901</v>
      </c>
      <c r="CL15" s="2">
        <v>1.18677781816332</v>
      </c>
      <c r="CM15" s="2">
        <v>1.18307278981019</v>
      </c>
      <c r="CN15" s="2">
        <v>1.14914152846938</v>
      </c>
      <c r="CO15" s="2">
        <v>1.1661115078389399</v>
      </c>
      <c r="CP15" s="2">
        <v>1.1381302886596201</v>
      </c>
      <c r="CQ15" s="2">
        <v>1.15903729080967</v>
      </c>
      <c r="CR15" s="2">
        <v>1.1936859555166299</v>
      </c>
      <c r="CS15" s="2">
        <v>1.1895450494172799</v>
      </c>
      <c r="CT15" s="2">
        <v>1.15781207317521</v>
      </c>
      <c r="CU15" s="2">
        <v>1.16517849747709</v>
      </c>
      <c r="CV15" s="2">
        <v>1.15835871025184</v>
      </c>
      <c r="CW15" s="2">
        <v>1.1736004824881101</v>
      </c>
      <c r="CX15" s="2">
        <v>1.16875499182355</v>
      </c>
      <c r="CY15" s="2">
        <v>1.1490929276783699</v>
      </c>
      <c r="CZ15" s="2">
        <v>1.1744683228722901</v>
      </c>
      <c r="DA15" s="2">
        <v>1.19485414231424</v>
      </c>
      <c r="DB15" s="2">
        <v>1.14413538638653</v>
      </c>
      <c r="DC15" s="2">
        <v>1.1539244909831501</v>
      </c>
      <c r="DD15" s="2">
        <v>1.1549312257437401</v>
      </c>
      <c r="DE15" s="2">
        <v>1.1893798794627499</v>
      </c>
      <c r="DF15" s="2">
        <v>1.1514849811661501</v>
      </c>
      <c r="DG15" s="2">
        <v>1.18778735341037</v>
      </c>
      <c r="DH15" s="2">
        <v>1.17971604074814</v>
      </c>
      <c r="DI15" s="2">
        <v>1.1591921928472699</v>
      </c>
      <c r="DJ15" s="2">
        <v>1.1150699198655101</v>
      </c>
      <c r="DK15" s="2">
        <v>1.13542127980654</v>
      </c>
      <c r="DL15" s="2">
        <v>1.1461109268832901</v>
      </c>
      <c r="DM15" s="2">
        <v>1.1974176739968601</v>
      </c>
      <c r="DN15" s="2">
        <v>1.1857649638738199</v>
      </c>
      <c r="DO15" s="2">
        <v>1.1799251909547701</v>
      </c>
      <c r="DP15" s="2">
        <v>1.1506307905227899</v>
      </c>
      <c r="DQ15" s="2">
        <v>1.1776355294156799</v>
      </c>
      <c r="DR15" s="2">
        <v>1.2088478460650101</v>
      </c>
      <c r="DS15" s="2">
        <v>1.19719115172673</v>
      </c>
      <c r="DT15" s="2">
        <v>1.1715121414538301</v>
      </c>
      <c r="DU15" s="2">
        <v>1.15718604820115</v>
      </c>
      <c r="DV15" s="2">
        <v>1.1374677218434901</v>
      </c>
      <c r="DW15" s="2">
        <v>1.1793275819088</v>
      </c>
      <c r="DX15" s="2">
        <v>1.13488567585708</v>
      </c>
      <c r="DY15" s="2">
        <v>1.1532201660039001</v>
      </c>
      <c r="DZ15" s="2">
        <v>1.18089042295455</v>
      </c>
      <c r="EA15" s="2">
        <v>1.18937217739207</v>
      </c>
      <c r="EB15" s="2">
        <v>1.1178571958771499</v>
      </c>
      <c r="EC15" s="2">
        <v>1.16009623895809</v>
      </c>
      <c r="ED15" s="2">
        <v>1.1339668232398199</v>
      </c>
      <c r="EE15" s="2">
        <v>1.1653877666002199</v>
      </c>
      <c r="EF15" s="2">
        <v>1.11678284867219</v>
      </c>
      <c r="EG15" s="2">
        <v>1.14397007236049</v>
      </c>
    </row>
    <row r="16" spans="1:137" s="2" customFormat="1" x14ac:dyDescent="0.45">
      <c r="A16" t="s">
        <v>90</v>
      </c>
      <c r="B16" t="s">
        <v>81</v>
      </c>
      <c r="C16" t="s">
        <v>85</v>
      </c>
      <c r="D16">
        <v>40</v>
      </c>
      <c r="E16">
        <f t="shared" si="0"/>
        <v>0</v>
      </c>
      <c r="F16" s="1" cm="1">
        <f t="array" ref="F16">SUMPRODUCT($H16:$EG16,$H$2:$EG$2)/SUMPRODUCT(--($H16:$EG16&lt;&gt;""),$H$2:$EG$2)</f>
        <v>1.1618922005960894</v>
      </c>
      <c r="G16" s="1" cm="1">
        <f t="array" ref="G16">SUMPRODUCT($H16:$EG16,$G$2:$EF$2)/SUMPRODUCT(--($H16:$EG16&lt;&gt;""),$G$2:$EF$2)</f>
        <v>1.1766517431893593</v>
      </c>
      <c r="H16">
        <v>1.1438261512518999</v>
      </c>
      <c r="I16">
        <v>1.15310983617924</v>
      </c>
      <c r="J16">
        <v>1.1390629039551901</v>
      </c>
      <c r="K16">
        <v>1.13742846290745</v>
      </c>
      <c r="L16">
        <v>1.1750690134384001</v>
      </c>
      <c r="M16">
        <v>1.1507721679899701</v>
      </c>
      <c r="N16">
        <v>1.14026470657754</v>
      </c>
      <c r="O16">
        <v>1.14343770530996</v>
      </c>
      <c r="P16">
        <v>1.1636391923562801</v>
      </c>
      <c r="Q16">
        <v>1.14568272035741</v>
      </c>
      <c r="R16">
        <v>1.1895777977867099</v>
      </c>
      <c r="S16">
        <v>1.1863925864673801</v>
      </c>
      <c r="T16">
        <v>1.0852512079342</v>
      </c>
      <c r="U16">
        <v>1.18136168433067</v>
      </c>
      <c r="V16">
        <v>1.1450559647208101</v>
      </c>
      <c r="W16">
        <v>1.17511919667649</v>
      </c>
      <c r="X16">
        <v>1.16051208820635</v>
      </c>
      <c r="Y16">
        <v>1.1774554158599599</v>
      </c>
      <c r="Z16">
        <v>1.19168032489733</v>
      </c>
      <c r="AA16">
        <v>1.1890568784387201</v>
      </c>
      <c r="AB16">
        <v>1.1513308633120101</v>
      </c>
      <c r="AC16">
        <v>1.1848635433197401</v>
      </c>
      <c r="AD16">
        <v>1.17848556799657</v>
      </c>
      <c r="AE16">
        <v>1.1957560878729601</v>
      </c>
      <c r="AF16">
        <v>1.18323445026542</v>
      </c>
      <c r="AG16">
        <v>1.1662799617736099</v>
      </c>
      <c r="AH16">
        <v>1.1421499873871901</v>
      </c>
      <c r="AI16">
        <v>1.1512560575094399</v>
      </c>
      <c r="AJ16">
        <v>1.1793604582371999</v>
      </c>
      <c r="AK16">
        <v>1.1691032220780699</v>
      </c>
      <c r="AL16">
        <v>1.1774245357353099</v>
      </c>
      <c r="AM16">
        <v>1.1791390326461999</v>
      </c>
      <c r="AN16">
        <v>1.18200230048893</v>
      </c>
      <c r="AO16">
        <v>1.18135640417196</v>
      </c>
      <c r="AP16">
        <v>1.1761174874903599</v>
      </c>
      <c r="AQ16">
        <v>1.1985261847901101</v>
      </c>
      <c r="AR16">
        <v>1.1487603952766501</v>
      </c>
      <c r="AS16">
        <v>1.15223152304105</v>
      </c>
      <c r="AT16">
        <v>1.1630196491643501</v>
      </c>
      <c r="AU16">
        <v>1.17353009381333</v>
      </c>
      <c r="AV16">
        <v>1.14423250435511</v>
      </c>
      <c r="AW16">
        <v>1.1544053304189399</v>
      </c>
      <c r="AX16">
        <v>1.1548581228446599</v>
      </c>
      <c r="AY16">
        <v>1.17565001604652</v>
      </c>
      <c r="AZ16">
        <v>1.1432393821670299</v>
      </c>
      <c r="BA16">
        <v>1.15790846739185</v>
      </c>
      <c r="BB16">
        <v>1.10419131557837</v>
      </c>
      <c r="BC16">
        <v>1.1941305824336099</v>
      </c>
      <c r="BD16">
        <v>1.16479020557988</v>
      </c>
      <c r="BE16">
        <v>1.1761572060632499</v>
      </c>
      <c r="BF16">
        <v>1.1602462774220399</v>
      </c>
      <c r="BG16">
        <v>1.16647102683389</v>
      </c>
      <c r="BH16">
        <v>1.1778812374902701</v>
      </c>
      <c r="BI16">
        <v>1.19471593728474</v>
      </c>
      <c r="BJ16">
        <v>1.1094266538394599</v>
      </c>
      <c r="BK16">
        <v>1.17346818832134</v>
      </c>
      <c r="BL16">
        <v>1.1568502928528801</v>
      </c>
      <c r="BM16">
        <v>1.1733186401781099</v>
      </c>
      <c r="BN16">
        <v>1.15286305605712</v>
      </c>
      <c r="BO16">
        <v>1.17210565470719</v>
      </c>
      <c r="BP16">
        <v>1.1783708917795099</v>
      </c>
      <c r="BQ16">
        <v>1.19815967706728</v>
      </c>
      <c r="BR16">
        <v>1.21851023541301</v>
      </c>
      <c r="BS16">
        <v>1.2109122691393099</v>
      </c>
      <c r="BT16">
        <v>1.15136621943341</v>
      </c>
      <c r="BU16">
        <v>1.1746704208299099</v>
      </c>
      <c r="BV16">
        <v>1.1776783891237299</v>
      </c>
      <c r="BW16">
        <v>1.19223097944373</v>
      </c>
      <c r="BX16">
        <v>1.17166329859767</v>
      </c>
      <c r="BY16">
        <v>1.19493998132815</v>
      </c>
      <c r="BZ16">
        <v>1.14843666737471</v>
      </c>
      <c r="CA16">
        <v>1.1776767409209901</v>
      </c>
      <c r="CB16">
        <v>1.19501434880866</v>
      </c>
      <c r="CC16">
        <v>1.20189620520582</v>
      </c>
      <c r="CD16">
        <v>1.17576021583031</v>
      </c>
      <c r="CE16">
        <v>1.17649268271441</v>
      </c>
      <c r="CF16">
        <v>1.1556383009059401</v>
      </c>
      <c r="CG16">
        <v>1.17917178217095</v>
      </c>
      <c r="CH16">
        <v>1.1375229453517</v>
      </c>
      <c r="CI16">
        <v>1.15937887539869</v>
      </c>
      <c r="CJ16">
        <v>1.1780926350948899</v>
      </c>
      <c r="CK16">
        <v>1.1998928455998401</v>
      </c>
      <c r="CL16">
        <v>1.1873792477979299</v>
      </c>
      <c r="CM16">
        <v>1.1823228382465301</v>
      </c>
      <c r="CN16">
        <v>1.17220056705241</v>
      </c>
      <c r="CO16">
        <v>1.1807456110261101</v>
      </c>
      <c r="CP16">
        <v>1.1479817892281301</v>
      </c>
      <c r="CQ16">
        <v>1.1695800369884499</v>
      </c>
      <c r="CR16">
        <v>1.1896393960287099</v>
      </c>
      <c r="CS16">
        <v>1.1848507216474999</v>
      </c>
      <c r="CT16">
        <v>1.1973034305093599</v>
      </c>
      <c r="CU16">
        <v>1.2028794624369199</v>
      </c>
      <c r="CV16">
        <v>1.1734031671834499</v>
      </c>
      <c r="CW16">
        <v>1.2003127968354399</v>
      </c>
      <c r="CX16">
        <v>1.2129636784776801</v>
      </c>
      <c r="CY16">
        <v>1.19835890672968</v>
      </c>
      <c r="CZ16">
        <v>1.1877230485850101</v>
      </c>
      <c r="DA16">
        <v>1.19103716764025</v>
      </c>
      <c r="DB16">
        <v>1.18080807790089</v>
      </c>
      <c r="DC16">
        <v>1.1885594119834799</v>
      </c>
      <c r="DD16">
        <v>1.18402421940931</v>
      </c>
      <c r="DE16">
        <v>1.21256524685656</v>
      </c>
      <c r="DF16">
        <v>1.1709916675916101</v>
      </c>
      <c r="DG16">
        <v>1.1981673333584899</v>
      </c>
      <c r="DH16">
        <v>1.1815956229667599</v>
      </c>
      <c r="DI16">
        <v>1.1886132369170901</v>
      </c>
      <c r="DJ16">
        <v>1.11197020497219</v>
      </c>
      <c r="DK16">
        <v>1.1695673859823801</v>
      </c>
      <c r="DL16">
        <v>1.1772772267831599</v>
      </c>
      <c r="DM16">
        <v>1.20671516549818</v>
      </c>
      <c r="DN16">
        <v>1.19240677322908</v>
      </c>
      <c r="DO16">
        <v>1.20020884718229</v>
      </c>
      <c r="DP16">
        <v>1.1673643671909399</v>
      </c>
      <c r="DQ16">
        <v>1.18593725475301</v>
      </c>
      <c r="DR16">
        <v>1.20829140947129</v>
      </c>
      <c r="DS16">
        <v>1.2142956549053101</v>
      </c>
      <c r="DT16">
        <v>1.1875438899803501</v>
      </c>
      <c r="DU16">
        <v>1.1852956683875799</v>
      </c>
      <c r="DV16">
        <v>1.16430829429817</v>
      </c>
      <c r="DW16">
        <v>1.2003381543662299</v>
      </c>
      <c r="DX16">
        <v>1.1555699170223801</v>
      </c>
      <c r="DY16">
        <v>1.1855391288199599</v>
      </c>
      <c r="DZ16">
        <v>1.1773475583058399</v>
      </c>
      <c r="EA16">
        <v>1.18443907574536</v>
      </c>
      <c r="EB16">
        <v>1.14932381690354</v>
      </c>
      <c r="EC16">
        <v>1.18124974734485</v>
      </c>
      <c r="ED16">
        <v>1.16041226117484</v>
      </c>
      <c r="EE16">
        <v>1.18144070623784</v>
      </c>
      <c r="EF16">
        <v>1.1595672359346501</v>
      </c>
      <c r="EG16">
        <v>1.18119052482174</v>
      </c>
    </row>
    <row r="17" spans="1:137" s="2" customFormat="1" x14ac:dyDescent="0.45">
      <c r="A17" s="2" t="s">
        <v>130</v>
      </c>
      <c r="B17" s="2" t="s">
        <v>81</v>
      </c>
      <c r="C17" s="2" t="s">
        <v>93</v>
      </c>
      <c r="D17" s="2">
        <v>40</v>
      </c>
      <c r="E17" s="2">
        <f t="shared" si="0"/>
        <v>0</v>
      </c>
      <c r="F17" s="3" cm="1">
        <f t="array" ref="F17">SUMPRODUCT($H17:$EG17,$H$2:$EG$2)/SUMPRODUCT(--($H17:$EG17&lt;&gt;""),$H$2:$EG$2)</f>
        <v>1.230552108671406</v>
      </c>
      <c r="G17" s="3" cm="1">
        <f t="array" ref="G17">SUMPRODUCT($H17:$EG17,$G$2:$EF$2)/SUMPRODUCT(--($H17:$EG17&lt;&gt;""),$G$2:$EF$2)</f>
        <v>1.2369584605856661</v>
      </c>
      <c r="H17" s="2">
        <v>1.2179793999843</v>
      </c>
      <c r="I17" s="2">
        <v>1.20647393621208</v>
      </c>
      <c r="J17" s="2">
        <v>1.2115800979724201</v>
      </c>
      <c r="K17" s="2">
        <v>1.18297347839981</v>
      </c>
      <c r="L17" s="2">
        <v>1.2502450065880899</v>
      </c>
      <c r="M17" s="2">
        <v>1.19408912888</v>
      </c>
      <c r="N17" s="2">
        <v>1.2213607311673</v>
      </c>
      <c r="O17" s="2">
        <v>1.1847304712248601</v>
      </c>
      <c r="P17" s="2">
        <v>1.22397927045319</v>
      </c>
      <c r="Q17" s="2">
        <v>1.1908490940344001</v>
      </c>
      <c r="R17" s="2">
        <v>1.25409319388245</v>
      </c>
      <c r="S17" s="2">
        <v>1.23193873453047</v>
      </c>
      <c r="T17" s="2">
        <v>1.1134155459427799</v>
      </c>
      <c r="U17" s="2">
        <v>1.2105113831294601</v>
      </c>
      <c r="V17" s="2">
        <v>1.2443605035829299</v>
      </c>
      <c r="W17" s="2">
        <v>1.23309414394031</v>
      </c>
      <c r="X17" s="2">
        <v>1.18161537707446</v>
      </c>
      <c r="Y17" s="2">
        <v>1.23605606845654</v>
      </c>
      <c r="Z17" s="2">
        <v>1.2395715214568901</v>
      </c>
      <c r="AA17" s="2">
        <v>1.2106704981148699</v>
      </c>
      <c r="AB17" s="2">
        <v>1.2298358835473799</v>
      </c>
      <c r="AC17" s="2">
        <v>1.23251066224244</v>
      </c>
      <c r="AD17" s="2">
        <v>1.1918913720769699</v>
      </c>
      <c r="AE17" s="2">
        <v>1.2277254300604099</v>
      </c>
      <c r="AF17" s="2">
        <v>1.2183310792138999</v>
      </c>
      <c r="AG17" s="2">
        <v>1.2340535554854399</v>
      </c>
      <c r="AH17" s="2">
        <v>1.1944620009807601</v>
      </c>
      <c r="AI17" s="2">
        <v>1.2076647810703001</v>
      </c>
      <c r="AJ17" s="2">
        <v>1.2457381760378201</v>
      </c>
      <c r="AK17" s="2">
        <v>1.25498883058845</v>
      </c>
      <c r="AL17" s="2">
        <v>1.2430122770030001</v>
      </c>
      <c r="AM17" s="2">
        <v>1.2518491407151999</v>
      </c>
      <c r="AN17" s="2">
        <v>1.25058999702069</v>
      </c>
      <c r="AO17" s="2">
        <v>1.25577498952178</v>
      </c>
      <c r="AP17" s="2">
        <v>1.2413042261651099</v>
      </c>
      <c r="AQ17" s="2">
        <v>1.2658236449914699</v>
      </c>
      <c r="AR17" s="2">
        <v>1.2241244690948601</v>
      </c>
      <c r="AS17" s="2">
        <v>1.22606058412393</v>
      </c>
      <c r="AT17" s="2">
        <v>1.2277733229937899</v>
      </c>
      <c r="AU17" s="2">
        <v>1.2422071216997299</v>
      </c>
      <c r="AV17" s="2">
        <v>1.20706128318197</v>
      </c>
      <c r="AW17" s="2">
        <v>1.2027770677309999</v>
      </c>
      <c r="AX17" s="2">
        <v>1.3703026928501101</v>
      </c>
      <c r="AY17" s="2">
        <v>1.26299412892132</v>
      </c>
      <c r="AZ17" s="2">
        <v>1.19673774645414</v>
      </c>
      <c r="BA17" s="2">
        <v>1.20014952700281</v>
      </c>
      <c r="BB17" s="2">
        <v>1.1616140646845301</v>
      </c>
      <c r="BC17" s="2">
        <v>1.25682832317386</v>
      </c>
      <c r="BD17" s="2">
        <v>1.2066689420377399</v>
      </c>
      <c r="BE17" s="2">
        <v>1.2123892299189101</v>
      </c>
      <c r="BF17" s="2">
        <v>1.23048845596111</v>
      </c>
      <c r="BG17" s="2">
        <v>1.2078431634203599</v>
      </c>
      <c r="BH17" s="2">
        <v>1.25637051075338</v>
      </c>
      <c r="BI17" s="2">
        <v>1.25141465428521</v>
      </c>
      <c r="BJ17" s="2">
        <v>1.2874339079500901</v>
      </c>
      <c r="BK17" s="2">
        <v>1.25955530619561</v>
      </c>
      <c r="BL17" s="2">
        <v>1.22249186357909</v>
      </c>
      <c r="BM17" s="2">
        <v>1.2498766218149999</v>
      </c>
      <c r="BN17" s="2">
        <v>1.23693251168568</v>
      </c>
      <c r="BO17" s="2">
        <v>1.26402280357814</v>
      </c>
      <c r="BP17" s="2">
        <v>1.2824271365144799</v>
      </c>
      <c r="BQ17" s="2">
        <v>1.28385501014273</v>
      </c>
      <c r="BR17" s="2">
        <v>1.3054346322430399</v>
      </c>
      <c r="BS17" s="2">
        <v>1.2755971324524999</v>
      </c>
      <c r="BT17" s="2">
        <v>1.2225717083013601</v>
      </c>
      <c r="BU17" s="2">
        <v>1.2588841618125299</v>
      </c>
      <c r="BV17" s="2">
        <v>1.2354167966120599</v>
      </c>
      <c r="BW17" s="2">
        <v>1.2719481773980199</v>
      </c>
      <c r="BX17" s="2">
        <v>1.26885139546</v>
      </c>
      <c r="BY17" s="2">
        <v>1.2744453133823901</v>
      </c>
      <c r="BZ17" s="2">
        <v>1.2209043727434099</v>
      </c>
      <c r="CA17" s="2">
        <v>1.25794173465793</v>
      </c>
      <c r="CB17" s="2">
        <v>1.24170416361875</v>
      </c>
      <c r="CC17" s="2">
        <v>1.2558773888859001</v>
      </c>
      <c r="CD17" s="2">
        <v>1.26679513783188</v>
      </c>
      <c r="CE17" s="2">
        <v>1.26657271302492</v>
      </c>
      <c r="CF17" s="2">
        <v>1.2008113312224</v>
      </c>
      <c r="CG17" s="2">
        <v>1.25506116612662</v>
      </c>
      <c r="CH17" s="2">
        <v>1.2176143560786199</v>
      </c>
      <c r="CI17" s="2">
        <v>1.24071980112113</v>
      </c>
      <c r="CJ17" s="2">
        <v>1.2431209427236001</v>
      </c>
      <c r="CK17" s="2">
        <v>1.2770803304310601</v>
      </c>
      <c r="CL17" s="2">
        <v>1.2634912338287101</v>
      </c>
      <c r="CM17" s="2">
        <v>1.27364733170508</v>
      </c>
      <c r="CN17" s="2">
        <v>1.2430445407575501</v>
      </c>
      <c r="CO17" s="2">
        <v>1.2527164106700901</v>
      </c>
      <c r="CP17" s="2">
        <v>1.23401694808117</v>
      </c>
      <c r="CQ17" s="2">
        <v>1.2549993518834299</v>
      </c>
      <c r="CR17" s="2">
        <v>1.2876868384094999</v>
      </c>
      <c r="CS17" s="2">
        <v>1.27337734381328</v>
      </c>
      <c r="CT17" s="2">
        <v>1.2745605190071101</v>
      </c>
      <c r="CU17" s="2">
        <v>1.2836516107128799</v>
      </c>
      <c r="CV17" s="2">
        <v>1.2294696546142101</v>
      </c>
      <c r="CW17" s="2">
        <v>1.24350994118382</v>
      </c>
      <c r="CX17" s="2">
        <v>1.30180467098354</v>
      </c>
      <c r="CY17" s="2">
        <v>1.28780949632326</v>
      </c>
      <c r="CZ17" s="2">
        <v>1.25627595858865</v>
      </c>
      <c r="DA17" s="2">
        <v>1.27496319000613</v>
      </c>
      <c r="DB17" s="2">
        <v>1.2541355590732399</v>
      </c>
      <c r="DC17" s="2">
        <v>1.2779825906925799</v>
      </c>
      <c r="DD17" s="2">
        <v>1.23589832392568</v>
      </c>
      <c r="DE17" s="2">
        <v>1.26218491097564</v>
      </c>
      <c r="DF17" s="2">
        <v>1.24858414641416</v>
      </c>
      <c r="DG17" s="2">
        <v>1.27644830022864</v>
      </c>
      <c r="DH17" s="2">
        <v>1.2737507769062399</v>
      </c>
      <c r="DI17" s="2">
        <v>1.2590042692465599</v>
      </c>
      <c r="DJ17" s="2">
        <v>1.20557626551527</v>
      </c>
      <c r="DK17" s="2">
        <v>1.22501548018053</v>
      </c>
      <c r="DL17" s="2">
        <v>1.20823392875522</v>
      </c>
      <c r="DM17" s="2">
        <v>1.2571602487615801</v>
      </c>
      <c r="DN17" s="2">
        <v>1.2811364745629601</v>
      </c>
      <c r="DO17" s="2">
        <v>1.2714235102674101</v>
      </c>
      <c r="DP17" s="2">
        <v>1.2327326388228601</v>
      </c>
      <c r="DQ17" s="2">
        <v>1.2636250841469601</v>
      </c>
      <c r="DR17" s="2">
        <v>1.30418545717747</v>
      </c>
      <c r="DS17" s="2">
        <v>1.29629316164834</v>
      </c>
      <c r="DT17" s="2">
        <v>1.2810034420432199</v>
      </c>
      <c r="DU17" s="2">
        <v>1.2566116527656099</v>
      </c>
      <c r="DV17" s="2">
        <v>1.2337868339070801</v>
      </c>
      <c r="DW17" s="2">
        <v>1.27869758621733</v>
      </c>
      <c r="DX17" s="2">
        <v>1.25629009527247</v>
      </c>
      <c r="DY17" s="2">
        <v>1.26053763833913</v>
      </c>
      <c r="DZ17" s="2">
        <v>1.27129555784258</v>
      </c>
      <c r="EA17" s="2">
        <v>1.26685202135069</v>
      </c>
      <c r="EB17" s="2">
        <v>1.2043036550386901</v>
      </c>
      <c r="EC17" s="2">
        <v>1.23927707173733</v>
      </c>
      <c r="ED17" s="2">
        <v>1.23617125396484</v>
      </c>
      <c r="EE17" s="2">
        <v>1.2614304340364999</v>
      </c>
      <c r="EF17" s="2">
        <v>1.2248565267446501</v>
      </c>
      <c r="EG17" s="2">
        <v>1.2608479500550001</v>
      </c>
    </row>
    <row r="18" spans="1:137" x14ac:dyDescent="0.45">
      <c r="A18" t="s">
        <v>96</v>
      </c>
      <c r="B18" t="s">
        <v>81</v>
      </c>
      <c r="C18" t="s">
        <v>85</v>
      </c>
      <c r="D18">
        <v>40</v>
      </c>
      <c r="E18">
        <f t="shared" si="0"/>
        <v>0</v>
      </c>
      <c r="F18" s="1" cm="1">
        <f t="array" ref="F18">SUMPRODUCT($H18:$EG18,$H$2:$EG$2)/SUMPRODUCT(--($H18:$EG18&lt;&gt;""),$H$2:$EG$2)</f>
        <v>1.2330038531671572</v>
      </c>
      <c r="G18" s="1" cm="1">
        <f t="array" ref="G18">SUMPRODUCT($H18:$EG18,$G$2:$EF$2)/SUMPRODUCT(--($H18:$EG18&lt;&gt;""),$G$2:$EF$2)</f>
        <v>1.2688555570960935</v>
      </c>
      <c r="H18">
        <v>1.20564890509537</v>
      </c>
      <c r="I18">
        <v>1.2202915712654301</v>
      </c>
      <c r="J18">
        <v>1.1978523794566101</v>
      </c>
      <c r="K18">
        <v>1.20311171890001</v>
      </c>
      <c r="L18">
        <v>1.23237217674857</v>
      </c>
      <c r="M18">
        <v>1.21719324449473</v>
      </c>
      <c r="N18">
        <v>1.19775325559732</v>
      </c>
      <c r="O18">
        <v>1.20595220839004</v>
      </c>
      <c r="P18">
        <v>1.2078913362582899</v>
      </c>
      <c r="Q18">
        <v>1.20843002327423</v>
      </c>
      <c r="R18">
        <v>1.22238913164327</v>
      </c>
      <c r="S18">
        <v>1.2494173750423001</v>
      </c>
      <c r="T18">
        <v>1.13489415011564</v>
      </c>
      <c r="U18">
        <v>1.25919624857186</v>
      </c>
      <c r="V18">
        <v>1.22466241773903</v>
      </c>
      <c r="W18">
        <v>1.2718619423636299</v>
      </c>
      <c r="X18">
        <v>1.2119926014231699</v>
      </c>
      <c r="Y18">
        <v>1.26921692457673</v>
      </c>
      <c r="Z18">
        <v>1.24634569101105</v>
      </c>
      <c r="AA18">
        <v>1.26851598366722</v>
      </c>
      <c r="AB18">
        <v>1.20719125903444</v>
      </c>
      <c r="AC18">
        <v>1.2633136201002</v>
      </c>
      <c r="AD18">
        <v>1.2391556694147901</v>
      </c>
      <c r="AE18">
        <v>1.2646463339893499</v>
      </c>
      <c r="AF18">
        <v>1.2545984001289101</v>
      </c>
      <c r="AG18">
        <v>1.2738390508817801</v>
      </c>
      <c r="AH18">
        <v>1.2533261049301001</v>
      </c>
      <c r="AI18">
        <v>1.2503962834821001</v>
      </c>
      <c r="AJ18">
        <v>1.2624744035501101</v>
      </c>
      <c r="AK18">
        <v>1.27735982588261</v>
      </c>
      <c r="AL18">
        <v>1.27184168740276</v>
      </c>
      <c r="AM18">
        <v>1.28618489470646</v>
      </c>
      <c r="AN18">
        <v>1.2585051751229199</v>
      </c>
      <c r="AO18">
        <v>1.28352835034516</v>
      </c>
      <c r="AP18">
        <v>1.2211220594040899</v>
      </c>
      <c r="AQ18">
        <v>1.2802016164815</v>
      </c>
      <c r="AR18">
        <v>1.21573811768826</v>
      </c>
      <c r="AS18">
        <v>1.2319967106138801</v>
      </c>
      <c r="AT18">
        <v>1.21089381356538</v>
      </c>
      <c r="AU18">
        <v>1.2678056183244899</v>
      </c>
      <c r="AV18">
        <v>1.2315279431281601</v>
      </c>
      <c r="AW18">
        <v>1.2701055900543901</v>
      </c>
      <c r="AX18">
        <v>1.2346036521444601</v>
      </c>
      <c r="AY18">
        <v>1.28106594252656</v>
      </c>
      <c r="AZ18">
        <v>1.22805319099623</v>
      </c>
      <c r="BA18">
        <v>1.26951975052749</v>
      </c>
      <c r="BB18">
        <v>1.1410135307339</v>
      </c>
      <c r="BC18">
        <v>1.26742451717088</v>
      </c>
      <c r="BD18">
        <v>1.2454363245600799</v>
      </c>
      <c r="BE18">
        <v>1.2545760759354001</v>
      </c>
      <c r="BF18">
        <v>1.2221062747353799</v>
      </c>
      <c r="BG18">
        <v>1.25716148209433</v>
      </c>
      <c r="BH18">
        <v>1.2607029226100099</v>
      </c>
      <c r="BI18">
        <v>1.28596166939752</v>
      </c>
      <c r="BJ18">
        <v>1.1814782361674301</v>
      </c>
      <c r="BK18">
        <v>1.2595357455376199</v>
      </c>
      <c r="BL18">
        <v>1.2245651748139299</v>
      </c>
      <c r="BM18">
        <v>1.28802012418776</v>
      </c>
      <c r="BN18">
        <v>1.2409346112364501</v>
      </c>
      <c r="BO18">
        <v>1.27740309515327</v>
      </c>
      <c r="BP18">
        <v>1.2741273169868901</v>
      </c>
      <c r="BQ18">
        <v>1.30140898763792</v>
      </c>
      <c r="BR18">
        <v>1.3147801445382701</v>
      </c>
      <c r="BS18">
        <v>1.3197521009512301</v>
      </c>
      <c r="BT18">
        <v>1.21597890555731</v>
      </c>
      <c r="BU18">
        <v>1.2629316082019499</v>
      </c>
      <c r="BV18">
        <v>1.23620711832204</v>
      </c>
      <c r="BW18">
        <v>1.2807030996586499</v>
      </c>
      <c r="BX18">
        <v>1.2586490469661999</v>
      </c>
      <c r="BY18">
        <v>1.2886409516633801</v>
      </c>
      <c r="BZ18">
        <v>1.2603082779552199</v>
      </c>
      <c r="CA18">
        <v>1.31246561625852</v>
      </c>
      <c r="CB18">
        <v>1.26093168993648</v>
      </c>
      <c r="CC18">
        <v>1.29782619933634</v>
      </c>
      <c r="CD18">
        <v>1.27068093956344</v>
      </c>
      <c r="CE18">
        <v>1.2968087248409499</v>
      </c>
      <c r="CF18">
        <v>1.2181478528640901</v>
      </c>
      <c r="CG18">
        <v>1.2627247767376499</v>
      </c>
      <c r="CH18">
        <v>1.2123278953680099</v>
      </c>
      <c r="CI18">
        <v>1.2714670406614501</v>
      </c>
      <c r="CJ18">
        <v>1.25866512017822</v>
      </c>
      <c r="CK18">
        <v>1.31766486674301</v>
      </c>
      <c r="CL18">
        <v>1.29840257321606</v>
      </c>
      <c r="CM18">
        <v>1.3117660853317901</v>
      </c>
      <c r="CN18">
        <v>1.25365089836209</v>
      </c>
      <c r="CO18">
        <v>1.2909773823859201</v>
      </c>
      <c r="CP18">
        <v>1.24935734527279</v>
      </c>
      <c r="CQ18">
        <v>1.2977761415901099</v>
      </c>
      <c r="CR18">
        <v>1.2921494103959299</v>
      </c>
      <c r="CS18">
        <v>1.2851542620343701</v>
      </c>
      <c r="CT18">
        <v>1.2670006329265799</v>
      </c>
      <c r="CU18">
        <v>1.2904078329556901</v>
      </c>
      <c r="CV18">
        <v>1.2440099518924399</v>
      </c>
      <c r="CW18">
        <v>1.2910034764928</v>
      </c>
      <c r="CX18">
        <v>1.30665334848697</v>
      </c>
      <c r="CY18">
        <v>1.3032548822985399</v>
      </c>
      <c r="CZ18">
        <v>1.26213808116165</v>
      </c>
      <c r="DA18">
        <v>1.29505914734098</v>
      </c>
      <c r="DB18">
        <v>1.25622430085863</v>
      </c>
      <c r="DC18">
        <v>1.2876673788616</v>
      </c>
      <c r="DD18">
        <v>1.26421069163358</v>
      </c>
      <c r="DE18">
        <v>1.2961497445090799</v>
      </c>
      <c r="DF18">
        <v>1.2524433225998799</v>
      </c>
      <c r="DG18">
        <v>1.29741495101269</v>
      </c>
      <c r="DH18">
        <v>1.2437948538147301</v>
      </c>
      <c r="DI18">
        <v>1.2851017411502801</v>
      </c>
      <c r="DJ18">
        <v>1.22056655858759</v>
      </c>
      <c r="DK18">
        <v>1.2708731282652901</v>
      </c>
      <c r="DL18">
        <v>1.2337995985805399</v>
      </c>
      <c r="DM18">
        <v>1.2864394503396701</v>
      </c>
      <c r="DN18">
        <v>1.29964825264683</v>
      </c>
      <c r="DO18">
        <v>1.29542602410023</v>
      </c>
      <c r="DP18">
        <v>1.2293338532759199</v>
      </c>
      <c r="DQ18">
        <v>1.2715091653822499</v>
      </c>
      <c r="DR18">
        <v>1.29260513496149</v>
      </c>
      <c r="DS18">
        <v>1.30039851289577</v>
      </c>
      <c r="DT18">
        <v>1.2950713555992099</v>
      </c>
      <c r="DU18">
        <v>1.3053041289567899</v>
      </c>
      <c r="DV18">
        <v>1.21030211116679</v>
      </c>
      <c r="DW18">
        <v>1.2731861902408299</v>
      </c>
      <c r="DX18">
        <v>1.2164326642108301</v>
      </c>
      <c r="DY18">
        <v>1.2654252744226799</v>
      </c>
      <c r="DZ18">
        <v>1.31026059552046</v>
      </c>
      <c r="EA18">
        <v>1.3298029273181</v>
      </c>
      <c r="EB18">
        <v>1.21837039302113</v>
      </c>
      <c r="EC18">
        <v>1.2673492188948401</v>
      </c>
      <c r="ED18">
        <v>1.2499289962431801</v>
      </c>
      <c r="EE18">
        <v>1.30113750229504</v>
      </c>
      <c r="EF18">
        <v>1.24470940059094</v>
      </c>
      <c r="EG18">
        <v>1.2751077061423699</v>
      </c>
    </row>
    <row r="19" spans="1:137" x14ac:dyDescent="0.45">
      <c r="A19" t="s">
        <v>112</v>
      </c>
      <c r="B19" t="s">
        <v>81</v>
      </c>
      <c r="C19" t="s">
        <v>85</v>
      </c>
      <c r="D19">
        <v>40</v>
      </c>
      <c r="E19">
        <f t="shared" si="0"/>
        <v>0</v>
      </c>
      <c r="F19" s="1" cm="1">
        <f t="array" ref="F19">SUMPRODUCT($H19:$EG19,$H$2:$EG$2)/SUMPRODUCT(--($H19:$EG19&lt;&gt;""),$H$2:$EG$2)</f>
        <v>1.2502566707999117</v>
      </c>
      <c r="G19" s="1" cm="1">
        <f t="array" ref="G19">SUMPRODUCT($H19:$EG19,$G$2:$EF$2)/SUMPRODUCT(--($H19:$EG19&lt;&gt;""),$G$2:$EF$2)</f>
        <v>1.2019226819528606</v>
      </c>
      <c r="H19">
        <v>1.3564094793097099</v>
      </c>
      <c r="I19">
        <v>1.2047694215107501</v>
      </c>
      <c r="J19">
        <v>1.36593896134409</v>
      </c>
      <c r="K19">
        <v>1.1926339856314601</v>
      </c>
      <c r="L19">
        <v>1.4144691749217899</v>
      </c>
      <c r="M19">
        <v>1.2035356284088501</v>
      </c>
      <c r="N19">
        <v>1.3841209001387</v>
      </c>
      <c r="O19">
        <v>1.1984348909751099</v>
      </c>
      <c r="P19">
        <v>1.3834538822086899</v>
      </c>
      <c r="Q19">
        <v>1.19566983952839</v>
      </c>
      <c r="R19">
        <v>1.4472759538559601</v>
      </c>
      <c r="S19">
        <v>1.25850042643764</v>
      </c>
      <c r="T19">
        <v>1.25662724898684</v>
      </c>
      <c r="U19">
        <v>1.2139989674968401</v>
      </c>
      <c r="V19">
        <v>1.4028299585495301</v>
      </c>
      <c r="W19">
        <v>1.24010979220052</v>
      </c>
      <c r="X19">
        <v>1.2108412631601999</v>
      </c>
      <c r="Y19">
        <v>1.2246686420953199</v>
      </c>
      <c r="Z19">
        <v>1.20782199537892</v>
      </c>
      <c r="AA19">
        <v>1.1855844422156601</v>
      </c>
      <c r="AB19">
        <v>1.24928471058505</v>
      </c>
      <c r="AC19">
        <v>1.1808628471357601</v>
      </c>
      <c r="AD19">
        <v>1.2609903760450101</v>
      </c>
      <c r="AE19">
        <v>1.1824353438876101</v>
      </c>
      <c r="AF19">
        <v>1.2564173510565799</v>
      </c>
      <c r="AG19">
        <v>1.1791465231682801</v>
      </c>
      <c r="AH19">
        <v>1.2202237619177001</v>
      </c>
      <c r="AI19">
        <v>1.19838777774871</v>
      </c>
      <c r="AJ19">
        <v>1.1533147110348301</v>
      </c>
      <c r="AK19">
        <v>1.1529664221885501</v>
      </c>
      <c r="AL19">
        <v>1.2141918930102999</v>
      </c>
      <c r="AM19">
        <v>1.2007969358835999</v>
      </c>
      <c r="AN19">
        <v>1.2551299556926701</v>
      </c>
      <c r="AO19">
        <v>1.21842870061924</v>
      </c>
      <c r="AP19">
        <v>1.2508874244542201</v>
      </c>
      <c r="AQ19">
        <v>1.2139675394501701</v>
      </c>
      <c r="AR19">
        <v>1.2150497338106501</v>
      </c>
      <c r="AS19">
        <v>1.17037759954098</v>
      </c>
      <c r="AT19">
        <v>1.45557149607261</v>
      </c>
      <c r="AU19">
        <v>1.27774597996404</v>
      </c>
      <c r="AV19">
        <v>1.1760008431134199</v>
      </c>
      <c r="AW19">
        <v>1.1780418921611799</v>
      </c>
      <c r="AX19">
        <v>1.3497637725061</v>
      </c>
      <c r="AY19">
        <v>1.27128736350572</v>
      </c>
      <c r="AZ19">
        <v>1.1834405891525099</v>
      </c>
      <c r="BA19">
        <v>1.17853400584693</v>
      </c>
      <c r="BB19">
        <v>1.2469014422484299</v>
      </c>
      <c r="BC19">
        <v>1.20461320964017</v>
      </c>
      <c r="BD19">
        <v>1.34546945812824</v>
      </c>
      <c r="BE19">
        <v>1.2462880762192301</v>
      </c>
      <c r="BF19">
        <v>1.19549839316898</v>
      </c>
      <c r="BG19">
        <v>1.17187483632275</v>
      </c>
      <c r="BH19">
        <v>1.20771025829243</v>
      </c>
      <c r="BI19">
        <v>1.2151672235427</v>
      </c>
      <c r="BJ19">
        <v>1.2411537156174599</v>
      </c>
      <c r="BK19">
        <v>1.22928473655374</v>
      </c>
      <c r="BL19">
        <v>1.2266338630223801</v>
      </c>
      <c r="BM19">
        <v>1.17529310963517</v>
      </c>
      <c r="BN19">
        <v>1.2280026569057301</v>
      </c>
      <c r="BO19">
        <v>1.1975189678900999</v>
      </c>
      <c r="BP19">
        <v>1.17652564012243</v>
      </c>
      <c r="BQ19">
        <v>1.1776713319455201</v>
      </c>
      <c r="BR19">
        <v>1.1951091736494099</v>
      </c>
      <c r="BS19">
        <v>1.1747134812004101</v>
      </c>
      <c r="BT19">
        <v>1.2048089206618999</v>
      </c>
      <c r="BU19">
        <v>1.1861355473514601</v>
      </c>
      <c r="BV19">
        <v>1.26560175863439</v>
      </c>
      <c r="BW19">
        <v>1.24762731491207</v>
      </c>
      <c r="BX19">
        <v>1.1860497690939</v>
      </c>
      <c r="BY19">
        <v>1.16968445876682</v>
      </c>
      <c r="BZ19">
        <v>1.2128432985209501</v>
      </c>
      <c r="CA19">
        <v>1.1935483851405899</v>
      </c>
      <c r="CB19">
        <v>1.21978452553633</v>
      </c>
      <c r="CC19">
        <v>1.1969570316614799</v>
      </c>
      <c r="CD19">
        <v>1.26916687382402</v>
      </c>
      <c r="CE19">
        <v>1.2026969801519001</v>
      </c>
      <c r="CF19">
        <v>1.17565092762162</v>
      </c>
      <c r="CG19">
        <v>1.1751645771230199</v>
      </c>
      <c r="CH19">
        <v>1.3900227930306599</v>
      </c>
      <c r="CI19">
        <v>1.3028395697817801</v>
      </c>
      <c r="CJ19">
        <v>1.2432386191192499</v>
      </c>
      <c r="CK19">
        <v>1.2132192826649599</v>
      </c>
      <c r="CL19">
        <v>1.22581369427693</v>
      </c>
      <c r="CM19">
        <v>1.18666653734279</v>
      </c>
      <c r="CN19">
        <v>1.1959452347995601</v>
      </c>
      <c r="CO19">
        <v>1.1804208155349201</v>
      </c>
      <c r="CP19">
        <v>1.25871085220959</v>
      </c>
      <c r="CQ19">
        <v>1.19900212579229</v>
      </c>
      <c r="CR19">
        <v>1.1858213476715</v>
      </c>
      <c r="CS19">
        <v>1.1538322291951899</v>
      </c>
      <c r="CT19">
        <v>1.20307760868623</v>
      </c>
      <c r="CU19">
        <v>1.1680554314081899</v>
      </c>
      <c r="CV19">
        <v>1.20937640006891</v>
      </c>
      <c r="CW19">
        <v>1.17107630165673</v>
      </c>
      <c r="CX19">
        <v>1.2028305476658001</v>
      </c>
      <c r="CY19">
        <v>1.18813220432637</v>
      </c>
      <c r="CZ19">
        <v>1.2404621013633099</v>
      </c>
      <c r="DA19">
        <v>1.2314126550014399</v>
      </c>
      <c r="DB19">
        <v>1.1664191490382301</v>
      </c>
      <c r="DC19">
        <v>1.1624983041105701</v>
      </c>
      <c r="DD19">
        <v>1.2091456933062099</v>
      </c>
      <c r="DE19">
        <v>1.18880510102676</v>
      </c>
      <c r="DF19">
        <v>1.20873699626647</v>
      </c>
      <c r="DG19">
        <v>1.19821187656475</v>
      </c>
      <c r="DH19">
        <v>1.2239717901296101</v>
      </c>
      <c r="DI19">
        <v>1.1830654125370399</v>
      </c>
      <c r="DJ19">
        <v>1.1901005666803099</v>
      </c>
      <c r="DK19">
        <v>1.1814663183376399</v>
      </c>
      <c r="DL19">
        <v>1.22719850604189</v>
      </c>
      <c r="DM19">
        <v>1.1939035090102701</v>
      </c>
      <c r="DN19">
        <v>1.1880787024901001</v>
      </c>
      <c r="DO19">
        <v>1.16507990710301</v>
      </c>
      <c r="DP19">
        <v>1.2257082279737099</v>
      </c>
      <c r="DQ19">
        <v>1.2100627948534799</v>
      </c>
      <c r="DR19">
        <v>1.1935581851156001</v>
      </c>
      <c r="DS19">
        <v>1.1811206443765101</v>
      </c>
      <c r="DT19">
        <v>1.1991400550098199</v>
      </c>
      <c r="DU19">
        <v>1.1827875749942101</v>
      </c>
      <c r="DV19">
        <v>1.2079433889290101</v>
      </c>
      <c r="DW19">
        <v>1.1761940306034899</v>
      </c>
      <c r="DX19">
        <v>1.2590682484901301</v>
      </c>
      <c r="DY19">
        <v>1.2012637728884501</v>
      </c>
      <c r="DZ19">
        <v>1.1837276806942101</v>
      </c>
      <c r="EA19">
        <v>1.18882189584539</v>
      </c>
      <c r="EB19">
        <v>1.22244634722227</v>
      </c>
      <c r="EC19">
        <v>1.1915148644862299</v>
      </c>
      <c r="ED19">
        <v>1.2436306874537599</v>
      </c>
      <c r="EE19">
        <v>1.20794480071809</v>
      </c>
      <c r="EF19">
        <v>1.2131776705983199</v>
      </c>
      <c r="EG19">
        <v>1.18668004611615</v>
      </c>
    </row>
    <row r="20" spans="1:137" x14ac:dyDescent="0.45">
      <c r="A20" t="s">
        <v>94</v>
      </c>
      <c r="B20" t="s">
        <v>95</v>
      </c>
      <c r="C20" t="s">
        <v>86</v>
      </c>
      <c r="D20">
        <v>40</v>
      </c>
      <c r="E20">
        <f t="shared" si="0"/>
        <v>0</v>
      </c>
      <c r="F20" s="1" cm="1">
        <f t="array" ref="F20">SUMPRODUCT($H20:$EG20,$H$2:$EG$2)/SUMPRODUCT(--($H20:$EG20&lt;&gt;""),$H$2:$EG$2)</f>
        <v>1.2577157638086189</v>
      </c>
      <c r="G20" s="1" cm="1">
        <f t="array" ref="G20">SUMPRODUCT($H20:$EG20,$G$2:$EF$2)/SUMPRODUCT(--($H20:$EG20&lt;&gt;""),$G$2:$EF$2)</f>
        <v>1.1877931596750853</v>
      </c>
      <c r="H20">
        <v>1.2144064295319701</v>
      </c>
      <c r="I20">
        <v>1.14418987637166</v>
      </c>
      <c r="J20">
        <v>1.19868890092187</v>
      </c>
      <c r="K20">
        <v>1.1227478947223699</v>
      </c>
      <c r="L20">
        <v>1.2372250402192</v>
      </c>
      <c r="M20">
        <v>1.13239206079309</v>
      </c>
      <c r="N20">
        <v>1.1983501942810399</v>
      </c>
      <c r="O20">
        <v>1.1236574597861699</v>
      </c>
      <c r="P20">
        <v>1.21416459410009</v>
      </c>
      <c r="Q20">
        <v>1.1249140266409201</v>
      </c>
      <c r="R20">
        <v>1.2401269543062701</v>
      </c>
      <c r="S20">
        <v>1.1749474352435401</v>
      </c>
      <c r="T20">
        <v>1.2917591001878901</v>
      </c>
      <c r="U20">
        <v>1.1776710301179401</v>
      </c>
      <c r="V20">
        <v>1.21591292500673</v>
      </c>
      <c r="W20">
        <v>1.1889862141196701</v>
      </c>
      <c r="X20">
        <v>1.1790428044564001</v>
      </c>
      <c r="Y20">
        <v>1.15741547196473</v>
      </c>
      <c r="Z20">
        <v>1.24277370683637</v>
      </c>
      <c r="AA20">
        <v>1.20632020162091</v>
      </c>
      <c r="AB20">
        <v>1.3866779659719</v>
      </c>
      <c r="AC20">
        <v>1.19714852078874</v>
      </c>
      <c r="AD20">
        <v>1.21641158063832</v>
      </c>
      <c r="AE20">
        <v>1.1843667344150499</v>
      </c>
      <c r="AF20">
        <v>1.2574125581297999</v>
      </c>
      <c r="AG20">
        <v>1.1951934495068</v>
      </c>
      <c r="AH20">
        <v>1.53985237750299</v>
      </c>
      <c r="AI20">
        <v>1.18478159339119</v>
      </c>
      <c r="AJ20">
        <v>1.2417281895433101</v>
      </c>
      <c r="AK20">
        <v>1.19567880628818</v>
      </c>
      <c r="AL20">
        <v>1.2072356457172499</v>
      </c>
      <c r="AM20">
        <v>1.1533914303089201</v>
      </c>
      <c r="AN20">
        <v>1.2710417432121</v>
      </c>
      <c r="AO20">
        <v>1.2067610378259599</v>
      </c>
      <c r="AP20">
        <v>1.25426650017994</v>
      </c>
      <c r="AQ20">
        <v>1.24216163091593</v>
      </c>
      <c r="AR20">
        <v>1.2147111522787399</v>
      </c>
      <c r="AS20">
        <v>1.16856025967305</v>
      </c>
      <c r="AT20">
        <v>1.1685214460989699</v>
      </c>
      <c r="AU20">
        <v>1.1612525531832301</v>
      </c>
      <c r="AV20">
        <v>1.1757373701692799</v>
      </c>
      <c r="AW20">
        <v>1.1460128537569201</v>
      </c>
      <c r="AX20">
        <v>1.20594016207101</v>
      </c>
      <c r="AY20">
        <v>1.1807274635896601</v>
      </c>
      <c r="AZ20">
        <v>1.2413490661593301</v>
      </c>
      <c r="BA20">
        <v>1.1839057112078399</v>
      </c>
      <c r="BB20">
        <v>1.4019478929026901</v>
      </c>
      <c r="BC20">
        <v>1.1944580940941101</v>
      </c>
      <c r="BD20">
        <v>1.57339495224324</v>
      </c>
      <c r="BE20">
        <v>1.30086736750138</v>
      </c>
      <c r="BF20">
        <v>1.20757824905364</v>
      </c>
      <c r="BG20">
        <v>1.1877856824736399</v>
      </c>
      <c r="BH20">
        <v>1.2356070469570499</v>
      </c>
      <c r="BI20">
        <v>1.20041883134409</v>
      </c>
      <c r="BJ20">
        <v>1.18415402146689</v>
      </c>
      <c r="BK20">
        <v>1.18484256047689</v>
      </c>
      <c r="BL20">
        <v>1.1862317576750501</v>
      </c>
      <c r="BM20">
        <v>1.20743055045366</v>
      </c>
      <c r="BN20">
        <v>1.20022749078994</v>
      </c>
      <c r="BO20">
        <v>1.19954327339228</v>
      </c>
      <c r="BP20">
        <v>1.2243795511573301</v>
      </c>
      <c r="BQ20">
        <v>1.21423487853402</v>
      </c>
      <c r="BR20">
        <v>1.2153001751838</v>
      </c>
      <c r="BS20">
        <v>1.1772758338818801</v>
      </c>
      <c r="BT20">
        <v>1.2170758897412901</v>
      </c>
      <c r="BU20">
        <v>1.2087927030679899</v>
      </c>
      <c r="BV20">
        <v>1.2204239382051001</v>
      </c>
      <c r="BW20">
        <v>1.2164527874743001</v>
      </c>
      <c r="BX20">
        <v>1.2332486237056699</v>
      </c>
      <c r="BY20">
        <v>1.2229726541892201</v>
      </c>
      <c r="BZ20">
        <v>1.18843061740015</v>
      </c>
      <c r="CA20">
        <v>1.20376597176336</v>
      </c>
      <c r="CB20">
        <v>1.20635842512187</v>
      </c>
      <c r="CC20">
        <v>1.20623742726973</v>
      </c>
      <c r="CD20">
        <v>1.20065979167852</v>
      </c>
      <c r="CE20">
        <v>1.1824682891571801</v>
      </c>
      <c r="CF20">
        <v>1.2220182446055301</v>
      </c>
      <c r="CG20">
        <v>1.2147571141842199</v>
      </c>
      <c r="CH20">
        <v>1.2045065745330099</v>
      </c>
      <c r="CI20">
        <v>1.1881041008378199</v>
      </c>
      <c r="CJ20">
        <v>1.18500187842566</v>
      </c>
      <c r="CK20">
        <v>1.2012698612379999</v>
      </c>
      <c r="CL20">
        <v>1.2329012854816499</v>
      </c>
      <c r="CM20">
        <v>1.1977012841299799</v>
      </c>
      <c r="CN20">
        <v>1.22107330880488</v>
      </c>
      <c r="CO20">
        <v>1.1815635708371399</v>
      </c>
      <c r="CP20">
        <v>1.20039312480913</v>
      </c>
      <c r="CQ20">
        <v>1.17701847755541</v>
      </c>
      <c r="CR20">
        <v>1.1887398823690101</v>
      </c>
      <c r="CS20">
        <v>1.1529777457400101</v>
      </c>
      <c r="CT20">
        <v>1.2183680579954399</v>
      </c>
      <c r="CU20">
        <v>1.19708103820175</v>
      </c>
      <c r="CV20">
        <v>1.20065365071004</v>
      </c>
      <c r="CW20">
        <v>1.19800640653135</v>
      </c>
      <c r="CX20">
        <v>1.1674508033136699</v>
      </c>
      <c r="CY20">
        <v>1.16477506247417</v>
      </c>
      <c r="CZ20">
        <v>1.18522093236731</v>
      </c>
      <c r="DA20">
        <v>1.1693937312570599</v>
      </c>
      <c r="DB20">
        <v>1.19475579220031</v>
      </c>
      <c r="DC20">
        <v>1.1687834826124801</v>
      </c>
      <c r="DD20">
        <v>1.2026380265369401</v>
      </c>
      <c r="DE20">
        <v>1.19139804868973</v>
      </c>
      <c r="DF20">
        <v>1.1920401053302101</v>
      </c>
      <c r="DG20">
        <v>1.1706028409865099</v>
      </c>
      <c r="DH20">
        <v>1.23569950012331</v>
      </c>
      <c r="DI20">
        <v>1.2337829364396999</v>
      </c>
      <c r="DJ20">
        <v>1.1370679348366599</v>
      </c>
      <c r="DK20">
        <v>1.14856314277695</v>
      </c>
      <c r="DL20">
        <v>1.18233461198922</v>
      </c>
      <c r="DM20">
        <v>1.19016807942608</v>
      </c>
      <c r="DN20">
        <v>1.1740926467406301</v>
      </c>
      <c r="DO20">
        <v>1.15103233628908</v>
      </c>
      <c r="DP20">
        <v>1.1976103881450499</v>
      </c>
      <c r="DQ20">
        <v>1.2125316289883299</v>
      </c>
      <c r="DR20">
        <v>1.2231582371646199</v>
      </c>
      <c r="DS20">
        <v>1.2126742588278701</v>
      </c>
      <c r="DT20">
        <v>1.2244921021610999</v>
      </c>
      <c r="DU20">
        <v>1.19724495794443</v>
      </c>
      <c r="DV20">
        <v>1.1639114701365201</v>
      </c>
      <c r="DW20">
        <v>1.18614379810165</v>
      </c>
      <c r="DX20">
        <v>1.1832729990750801</v>
      </c>
      <c r="DY20">
        <v>1.2106535779832801</v>
      </c>
      <c r="DZ20">
        <v>1.15628499786728</v>
      </c>
      <c r="EA20">
        <v>1.1597695238016901</v>
      </c>
      <c r="EB20">
        <v>1.22467677111885</v>
      </c>
      <c r="EC20">
        <v>1.2068246510570999</v>
      </c>
      <c r="ED20">
        <v>1.18904897847449</v>
      </c>
      <c r="EE20">
        <v>1.20126068470942</v>
      </c>
      <c r="EF20">
        <v>1.21697287501021</v>
      </c>
      <c r="EG20">
        <v>1.1917536389402601</v>
      </c>
    </row>
    <row r="21" spans="1:137" x14ac:dyDescent="0.45">
      <c r="A21" t="s">
        <v>87</v>
      </c>
      <c r="B21" t="s">
        <v>89</v>
      </c>
      <c r="C21" t="s">
        <v>88</v>
      </c>
      <c r="D21">
        <v>40</v>
      </c>
      <c r="E21">
        <f t="shared" si="0"/>
        <v>0</v>
      </c>
      <c r="F21" s="1" cm="1">
        <f t="array" ref="F21">SUMPRODUCT($H21:$EG21,$H$2:$EG$2)/SUMPRODUCT(--($H21:$EG21&lt;&gt;""),$H$2:$EG$2)</f>
        <v>1.2883725442830039</v>
      </c>
      <c r="G21" s="1" cm="1">
        <f t="array" ref="G21">SUMPRODUCT($H21:$EG21,$G$2:$EF$2)/SUMPRODUCT(--($H21:$EG21&lt;&gt;""),$G$2:$EF$2)</f>
        <v>1.3212196759614294</v>
      </c>
      <c r="H21">
        <v>1.1733166516040801</v>
      </c>
      <c r="I21">
        <v>1.2114554407423901</v>
      </c>
      <c r="J21">
        <v>1.15824133856908</v>
      </c>
      <c r="K21">
        <v>1.20578642900132</v>
      </c>
      <c r="L21">
        <v>1</v>
      </c>
      <c r="M21">
        <v>1</v>
      </c>
      <c r="N21">
        <v>1.1605548496191</v>
      </c>
      <c r="O21">
        <v>1.20864949368118</v>
      </c>
      <c r="P21">
        <v>1.29809004110034</v>
      </c>
      <c r="Q21">
        <v>1.3654531477321801</v>
      </c>
      <c r="R21">
        <v>1</v>
      </c>
      <c r="S21">
        <v>1.01757149255987</v>
      </c>
      <c r="T21">
        <v>1.00046371016367</v>
      </c>
      <c r="U21">
        <v>1.03033783982477</v>
      </c>
      <c r="V21">
        <v>1</v>
      </c>
      <c r="W21">
        <v>1.02537445428507</v>
      </c>
      <c r="X21">
        <v>1.45463697302409</v>
      </c>
      <c r="Y21">
        <v>1.62033549619838</v>
      </c>
      <c r="Z21">
        <v>1.58170561247104</v>
      </c>
      <c r="AA21">
        <v>1.60514129681809</v>
      </c>
      <c r="AB21">
        <v>1.2437625154908101</v>
      </c>
      <c r="AC21">
        <v>1.2544839946995501</v>
      </c>
      <c r="AD21">
        <v>1.3261041309878201</v>
      </c>
      <c r="AE21">
        <v>1.41121437360146</v>
      </c>
      <c r="AF21">
        <v>1.0253944615736601</v>
      </c>
      <c r="AG21">
        <v>1.03889372793711</v>
      </c>
      <c r="AH21">
        <v>1.22294399760397</v>
      </c>
      <c r="AI21">
        <v>1.1909211617714599</v>
      </c>
      <c r="AJ21">
        <v>1.2679324643399701</v>
      </c>
      <c r="AK21">
        <v>1.3039144097747499</v>
      </c>
      <c r="AL21">
        <v>1.4293023007533401</v>
      </c>
      <c r="AM21">
        <v>1.4856684081431999</v>
      </c>
      <c r="AN21">
        <v>1.39658603012133</v>
      </c>
      <c r="AO21">
        <v>1.4550265591793301</v>
      </c>
      <c r="AP21">
        <v>1.2007867119211999</v>
      </c>
      <c r="AQ21">
        <v>1.24056066023486</v>
      </c>
      <c r="AR21">
        <v>1.38569854442233</v>
      </c>
      <c r="AS21">
        <v>1.3864344358024201</v>
      </c>
      <c r="AT21">
        <v>1.0089123819293899</v>
      </c>
      <c r="AU21">
        <v>1.03396135470432</v>
      </c>
      <c r="AV21">
        <v>1.29008837694834</v>
      </c>
      <c r="AW21">
        <v>1.2440405440619999</v>
      </c>
      <c r="AX21">
        <v>1</v>
      </c>
      <c r="AY21">
        <v>1.0118489761051599</v>
      </c>
      <c r="AZ21">
        <v>1.2387082059824499</v>
      </c>
      <c r="BA21">
        <v>1.26659333969918</v>
      </c>
      <c r="BB21">
        <v>1.4700216322189299</v>
      </c>
      <c r="BC21">
        <v>1.4784351148516099</v>
      </c>
      <c r="BD21">
        <v>1.5105061437788501</v>
      </c>
      <c r="BE21">
        <v>1.55669975701957</v>
      </c>
      <c r="BF21">
        <v>1.3367162780764801</v>
      </c>
      <c r="BG21">
        <v>1.24878908028817</v>
      </c>
      <c r="BH21">
        <v>1.60090585122676</v>
      </c>
      <c r="BI21">
        <v>1.64264671918479</v>
      </c>
      <c r="BJ21">
        <v>1.3444206548473501</v>
      </c>
      <c r="BK21">
        <v>1.45263103790115</v>
      </c>
      <c r="BL21">
        <v>1.22297666916901</v>
      </c>
      <c r="BM21">
        <v>1.2739732680355</v>
      </c>
      <c r="BN21">
        <v>1.5973448529046199</v>
      </c>
      <c r="BO21">
        <v>1.67273747210211</v>
      </c>
      <c r="BP21">
        <v>1.2807536634099601</v>
      </c>
      <c r="BQ21">
        <v>1.29629756221682</v>
      </c>
      <c r="BR21">
        <v>1.3493281800556101</v>
      </c>
      <c r="BS21">
        <v>1.36092478646561</v>
      </c>
      <c r="BT21">
        <v>1.21560249413481</v>
      </c>
      <c r="BU21">
        <v>1.28006432950668</v>
      </c>
      <c r="BV21">
        <v>1.0235597364564</v>
      </c>
      <c r="BW21">
        <v>1.0753806506207499</v>
      </c>
      <c r="BX21">
        <v>1.2659323003446099</v>
      </c>
      <c r="BY21">
        <v>1.2755813862054199</v>
      </c>
      <c r="BZ21">
        <v>1.02892271809752</v>
      </c>
      <c r="CA21">
        <v>1.0639011829462399</v>
      </c>
      <c r="CB21">
        <v>1.2529934336792099</v>
      </c>
      <c r="CC21">
        <v>1.29714282621585</v>
      </c>
      <c r="CD21">
        <v>1.0690602427052001</v>
      </c>
      <c r="CE21">
        <v>1.08080273717581</v>
      </c>
      <c r="CF21">
        <v>1.5879567278876701</v>
      </c>
      <c r="CG21">
        <v>1.6279473985972599</v>
      </c>
      <c r="CH21">
        <v>0.999999999999999</v>
      </c>
      <c r="CI21">
        <v>1.0435537411886999</v>
      </c>
      <c r="CJ21">
        <v>1.04679174739522</v>
      </c>
      <c r="CK21">
        <v>1.08699571359912</v>
      </c>
      <c r="CL21">
        <v>1.2888926499719</v>
      </c>
      <c r="CM21">
        <v>1.3205411979778301</v>
      </c>
      <c r="CN21">
        <v>1.27184776849168</v>
      </c>
      <c r="CO21">
        <v>1.2978598412703799</v>
      </c>
      <c r="CP21">
        <v>1.04619003266393</v>
      </c>
      <c r="CQ21">
        <v>1.0513131081913001</v>
      </c>
      <c r="CR21">
        <v>1.3260061242560299</v>
      </c>
      <c r="CS21">
        <v>1.3217014481989899</v>
      </c>
      <c r="CT21">
        <v>1.2889169013911299</v>
      </c>
      <c r="CU21">
        <v>1.3240699813874599</v>
      </c>
      <c r="CV21">
        <v>1.2675793386334799</v>
      </c>
      <c r="CW21">
        <v>1.3203420660615099</v>
      </c>
      <c r="CX21">
        <v>1.35416413681104</v>
      </c>
      <c r="CY21">
        <v>1.3547800912855601</v>
      </c>
      <c r="CZ21">
        <v>1.2808655149830399</v>
      </c>
      <c r="DA21">
        <v>1.31975235641606</v>
      </c>
      <c r="DB21">
        <v>1.2796562191202501</v>
      </c>
      <c r="DC21">
        <v>1.31511786124897</v>
      </c>
      <c r="DD21">
        <v>1.2612325716006301</v>
      </c>
      <c r="DE21">
        <v>1.3306746595971899</v>
      </c>
      <c r="DF21">
        <v>1.2832422890333699</v>
      </c>
      <c r="DG21">
        <v>1.33823723793452</v>
      </c>
      <c r="DH21">
        <v>1.26506541917824</v>
      </c>
      <c r="DI21">
        <v>1.2788513187594199</v>
      </c>
      <c r="DJ21">
        <v>1.2194717792491101</v>
      </c>
      <c r="DK21">
        <v>1.29203416254258</v>
      </c>
      <c r="DL21">
        <v>1.2405496918989101</v>
      </c>
      <c r="DM21">
        <v>1.3029686346448</v>
      </c>
      <c r="DN21">
        <v>1.3377837728473201</v>
      </c>
      <c r="DO21">
        <v>1.34070251863736</v>
      </c>
      <c r="DP21">
        <v>1.24640254305673</v>
      </c>
      <c r="DQ21">
        <v>1.3020546586123201</v>
      </c>
      <c r="DR21">
        <v>1.66529371101406</v>
      </c>
      <c r="DS21">
        <v>1.7019967401623299</v>
      </c>
      <c r="DT21">
        <v>1.3211805893909601</v>
      </c>
      <c r="DU21">
        <v>1.3313121641033101</v>
      </c>
      <c r="DV21">
        <v>1.2633031101763199</v>
      </c>
      <c r="DW21">
        <v>1.30382133022466</v>
      </c>
      <c r="DX21">
        <v>1.41302555699231</v>
      </c>
      <c r="DY21">
        <v>1.4868197279431301</v>
      </c>
      <c r="DZ21">
        <v>1.2983838011956299</v>
      </c>
      <c r="EA21">
        <v>1.3275067739444899</v>
      </c>
      <c r="EB21">
        <v>1.2174335501417</v>
      </c>
      <c r="EC21">
        <v>1.27132351916206</v>
      </c>
      <c r="ED21">
        <v>1.0711203222641901</v>
      </c>
      <c r="EE21">
        <v>1.0759490986023299</v>
      </c>
      <c r="EF21">
        <v>1.27092402217976</v>
      </c>
      <c r="EG21">
        <v>1.2954065168072999</v>
      </c>
    </row>
    <row r="22" spans="1:137" x14ac:dyDescent="0.45">
      <c r="A22" t="s">
        <v>97</v>
      </c>
      <c r="B22" t="s">
        <v>95</v>
      </c>
      <c r="C22" t="s">
        <v>83</v>
      </c>
      <c r="D22">
        <v>40</v>
      </c>
      <c r="E22">
        <f t="shared" si="0"/>
        <v>0</v>
      </c>
      <c r="F22" s="1" cm="1">
        <f t="array" ref="F22">SUMPRODUCT($H22:$EG22,$H$2:$EG$2)/SUMPRODUCT(--($H22:$EG22&lt;&gt;""),$H$2:$EG$2)</f>
        <v>1.3088407873868502</v>
      </c>
      <c r="G22" s="1" cm="1">
        <f t="array" ref="G22">SUMPRODUCT($H22:$EG22,$G$2:$EF$2)/SUMPRODUCT(--($H22:$EG22&lt;&gt;""),$G$2:$EF$2)</f>
        <v>1.2502780786419818</v>
      </c>
      <c r="H22">
        <v>1.31895346460425</v>
      </c>
      <c r="I22">
        <v>1.2117284352017501</v>
      </c>
      <c r="J22">
        <v>1.27637221605134</v>
      </c>
      <c r="K22">
        <v>1.19376178266917</v>
      </c>
      <c r="L22">
        <v>1.31665543954485</v>
      </c>
      <c r="M22">
        <v>1.20426970988966</v>
      </c>
      <c r="N22">
        <v>1.28022555080423</v>
      </c>
      <c r="O22">
        <v>1.19749376736212</v>
      </c>
      <c r="P22">
        <v>1.2897109746217901</v>
      </c>
      <c r="Q22">
        <v>1.2100240310975101</v>
      </c>
      <c r="R22">
        <v>1.4599681386216601</v>
      </c>
      <c r="S22">
        <v>1.2703791577669901</v>
      </c>
      <c r="T22">
        <v>1.2882889660702499</v>
      </c>
      <c r="U22">
        <v>1.2452105141059699</v>
      </c>
      <c r="V22">
        <v>1.3454562608960201</v>
      </c>
      <c r="W22">
        <v>1.25592586944967</v>
      </c>
      <c r="X22">
        <v>1.29953587523882</v>
      </c>
      <c r="Y22">
        <v>1.24308247226891</v>
      </c>
      <c r="Z22">
        <v>1.2900693771635601</v>
      </c>
      <c r="AA22">
        <v>1.2720351801032299</v>
      </c>
      <c r="AB22">
        <v>1.3984706628599499</v>
      </c>
      <c r="AC22">
        <v>1.2951906317048101</v>
      </c>
      <c r="AD22">
        <v>1.3699203563509199</v>
      </c>
      <c r="AE22">
        <v>1.2521488743732001</v>
      </c>
      <c r="AF22">
        <v>1.3055054905649</v>
      </c>
      <c r="AG22">
        <v>1.24785797051294</v>
      </c>
      <c r="AH22">
        <v>1.2840509134453599</v>
      </c>
      <c r="AI22">
        <v>1.2249324193048201</v>
      </c>
      <c r="AJ22">
        <v>1.2845786765188201</v>
      </c>
      <c r="AK22">
        <v>1.25118109111571</v>
      </c>
      <c r="AL22">
        <v>1.24041002609721</v>
      </c>
      <c r="AM22">
        <v>1.20950618678792</v>
      </c>
      <c r="AN22">
        <v>1.29435694016296</v>
      </c>
      <c r="AO22">
        <v>1.2411592211123299</v>
      </c>
      <c r="AP22">
        <v>1.3282000097368301</v>
      </c>
      <c r="AQ22">
        <v>1.2899995872851699</v>
      </c>
      <c r="AR22">
        <v>1.2693767389203301</v>
      </c>
      <c r="AS22">
        <v>1.2429799394558301</v>
      </c>
      <c r="AT22">
        <v>1.2971686716761499</v>
      </c>
      <c r="AU22">
        <v>1.27658673537534</v>
      </c>
      <c r="AV22">
        <v>1.3070866515650501</v>
      </c>
      <c r="AW22">
        <v>1.2484224463898499</v>
      </c>
      <c r="AX22">
        <v>1.42595312393012</v>
      </c>
      <c r="AY22">
        <v>1.26884892393419</v>
      </c>
      <c r="AZ22">
        <v>1.2805612512094</v>
      </c>
      <c r="BA22">
        <v>1.2516036719572201</v>
      </c>
      <c r="BB22">
        <v>1.2949021069820199</v>
      </c>
      <c r="BC22">
        <v>1.23634860515714</v>
      </c>
      <c r="BD22">
        <v>1.3910293329008501</v>
      </c>
      <c r="BE22">
        <v>1.20250658453118</v>
      </c>
      <c r="BF22">
        <v>1.3239560765078799</v>
      </c>
      <c r="BG22">
        <v>1.2420930670905701</v>
      </c>
      <c r="BH22">
        <v>1.3323570301875101</v>
      </c>
      <c r="BI22">
        <v>1.2983715057205101</v>
      </c>
      <c r="BJ22">
        <v>1.3051801783907799</v>
      </c>
      <c r="BK22">
        <v>1.2656475182670901</v>
      </c>
      <c r="BL22">
        <v>1.35392948588611</v>
      </c>
      <c r="BM22">
        <v>1.2863481235310601</v>
      </c>
      <c r="BN22">
        <v>1.2412087230111499</v>
      </c>
      <c r="BO22">
        <v>1.2298376057178699</v>
      </c>
      <c r="BP22">
        <v>1.2811735727840401</v>
      </c>
      <c r="BQ22">
        <v>1.27742454977988</v>
      </c>
      <c r="BR22">
        <v>1.2391002972751901</v>
      </c>
      <c r="BS22">
        <v>1.2266763819248201</v>
      </c>
      <c r="BT22">
        <v>1.2475843724759399</v>
      </c>
      <c r="BU22">
        <v>1.2346497131532099</v>
      </c>
      <c r="BV22">
        <v>1.3122214378902</v>
      </c>
      <c r="BW22">
        <v>1.29301757476037</v>
      </c>
      <c r="BX22">
        <v>1.28095173405374</v>
      </c>
      <c r="BY22">
        <v>1.2456921448168401</v>
      </c>
      <c r="BZ22">
        <v>1.2273593485521199</v>
      </c>
      <c r="CA22">
        <v>1.20957369497024</v>
      </c>
      <c r="CB22">
        <v>1.27317808576074</v>
      </c>
      <c r="CC22">
        <v>1.2490392801452901</v>
      </c>
      <c r="CD22">
        <v>1.2826918743706699</v>
      </c>
      <c r="CE22">
        <v>1.26568172403667</v>
      </c>
      <c r="CF22">
        <v>1.25916518097526</v>
      </c>
      <c r="CG22">
        <v>1.2329675892451299</v>
      </c>
      <c r="CH22">
        <v>1.2767737004740001</v>
      </c>
      <c r="CI22">
        <v>1.25157198408825</v>
      </c>
      <c r="CJ22">
        <v>1.3056380659269899</v>
      </c>
      <c r="CK22">
        <v>1.2735194126438001</v>
      </c>
      <c r="CL22">
        <v>1.2866521260568899</v>
      </c>
      <c r="CM22">
        <v>1.2467648657060999</v>
      </c>
      <c r="CN22">
        <v>1.2643478795237599</v>
      </c>
      <c r="CO22">
        <v>1.25056084968888</v>
      </c>
      <c r="CP22">
        <v>1.27048136845816</v>
      </c>
      <c r="CQ22">
        <v>1.2635796191297499</v>
      </c>
      <c r="CR22">
        <v>1.2606071850287499</v>
      </c>
      <c r="CS22">
        <v>1.24702156324293</v>
      </c>
      <c r="CT22">
        <v>1.20345892366684</v>
      </c>
      <c r="CU22">
        <v>1.21024785644209</v>
      </c>
      <c r="CV22">
        <v>1.2030300631216599</v>
      </c>
      <c r="CW22">
        <v>1.2128165959091299</v>
      </c>
      <c r="CX22">
        <v>1.2335169903219301</v>
      </c>
      <c r="CY22">
        <v>1.23558176026825</v>
      </c>
      <c r="CZ22">
        <v>1.27624100441184</v>
      </c>
      <c r="DA22">
        <v>1.2624961531407399</v>
      </c>
      <c r="DB22">
        <v>1.2642998992660801</v>
      </c>
      <c r="DC22">
        <v>1.2481117839737801</v>
      </c>
      <c r="DD22">
        <v>1.2736109946732299</v>
      </c>
      <c r="DE22">
        <v>1.2646236747231701</v>
      </c>
      <c r="DF22">
        <v>1.2538382278617</v>
      </c>
      <c r="DG22">
        <v>1.25908697209747</v>
      </c>
      <c r="DH22">
        <v>1.3024617958262701</v>
      </c>
      <c r="DI22">
        <v>1.28587189339664</v>
      </c>
      <c r="DJ22">
        <v>1.24234527329477</v>
      </c>
      <c r="DK22">
        <v>1.2299763576820999</v>
      </c>
      <c r="DL22">
        <v>1.23314424821653</v>
      </c>
      <c r="DM22">
        <v>1.2382642893906799</v>
      </c>
      <c r="DN22">
        <v>1.25025028422531</v>
      </c>
      <c r="DO22">
        <v>1.24902071995422</v>
      </c>
      <c r="DP22">
        <v>1.3037025638156701</v>
      </c>
      <c r="DQ22">
        <v>1.2835319595691499</v>
      </c>
      <c r="DR22">
        <v>1.2554861134831301</v>
      </c>
      <c r="DS22">
        <v>1.2388645194824399</v>
      </c>
      <c r="DT22">
        <v>1.28112047151277</v>
      </c>
      <c r="DU22">
        <v>1.2619378908327601</v>
      </c>
      <c r="DV22">
        <v>1.2270348874454799</v>
      </c>
      <c r="DW22">
        <v>1.25789403910526</v>
      </c>
      <c r="DX22">
        <v>1.29355655307435</v>
      </c>
      <c r="DY22">
        <v>1.25467137882741</v>
      </c>
      <c r="DZ22">
        <v>1.2475652736413001</v>
      </c>
      <c r="EA22">
        <v>1.24012354702476</v>
      </c>
      <c r="EB22">
        <v>1.2715674789828</v>
      </c>
      <c r="EC22">
        <v>1.2701901081851901</v>
      </c>
      <c r="ED22">
        <v>1.2867626197570201</v>
      </c>
      <c r="EE22">
        <v>1.27495208906094</v>
      </c>
      <c r="EF22">
        <v>1.27375029200993</v>
      </c>
      <c r="EG22">
        <v>1.26640985323488</v>
      </c>
    </row>
    <row r="23" spans="1:137" s="2" customFormat="1" x14ac:dyDescent="0.45">
      <c r="A23" s="2" t="s">
        <v>127</v>
      </c>
      <c r="B23" s="2" t="s">
        <v>95</v>
      </c>
      <c r="C23" s="2" t="s">
        <v>114</v>
      </c>
      <c r="D23" s="2">
        <v>40</v>
      </c>
      <c r="E23" s="2">
        <f t="shared" ref="E23" si="1">COUNTBLANK(H23:EG23)</f>
        <v>0</v>
      </c>
      <c r="F23" s="3" cm="1">
        <f t="array" ref="F23">SUMPRODUCT($H23:$EG23,$H$2:$EG$2)/SUMPRODUCT(--($H23:$EG23&lt;&gt;""),$H$2:$EG$2)</f>
        <v>1.3240294747772938</v>
      </c>
      <c r="G23" s="3" cm="1">
        <f t="array" ref="G23">SUMPRODUCT($H23:$EG23,$G$2:$EF$2)/SUMPRODUCT(--($H23:$EG23&lt;&gt;""),$G$2:$EF$2)</f>
        <v>1.356964052647994</v>
      </c>
      <c r="H23" s="2">
        <v>1.26670150357944</v>
      </c>
      <c r="I23" s="2">
        <v>1.26989315611214</v>
      </c>
      <c r="J23" s="2">
        <v>1.2642861293313401</v>
      </c>
      <c r="K23" s="2">
        <v>1.2587668624006001</v>
      </c>
      <c r="L23" s="2">
        <v>1.3013954934038401</v>
      </c>
      <c r="M23" s="2">
        <v>1.270018788052</v>
      </c>
      <c r="N23" s="2">
        <v>1.26645842068006</v>
      </c>
      <c r="O23" s="2">
        <v>1.2611271437210001</v>
      </c>
      <c r="P23" s="2">
        <v>1.2682236100642099</v>
      </c>
      <c r="Q23" s="2">
        <v>1.26074113368207</v>
      </c>
      <c r="R23" s="2">
        <v>1.3593757472243999</v>
      </c>
      <c r="S23" s="2">
        <v>1.3898231449854399</v>
      </c>
      <c r="T23" s="2">
        <v>1.2427814510773301</v>
      </c>
      <c r="U23" s="2">
        <v>1.3673447460510499</v>
      </c>
      <c r="V23" s="2">
        <v>1.3361764153145399</v>
      </c>
      <c r="W23" s="2">
        <v>1.3656373456227699</v>
      </c>
      <c r="X23" s="2">
        <v>1.3089096039364601</v>
      </c>
      <c r="Y23" s="2">
        <v>1.37605989885289</v>
      </c>
      <c r="Z23" s="2">
        <v>1.3253920137069499</v>
      </c>
      <c r="AA23" s="2">
        <v>1.32219793985906</v>
      </c>
      <c r="AB23" s="2">
        <v>1.32672664317466</v>
      </c>
      <c r="AC23" s="2">
        <v>1.34494971405629</v>
      </c>
      <c r="AD23" s="2">
        <v>1.3197144025451699</v>
      </c>
      <c r="AE23" s="2">
        <v>1.3763900664762401</v>
      </c>
      <c r="AF23" s="2">
        <v>1.30733622674746</v>
      </c>
      <c r="AG23" s="2">
        <v>1.34071588446559</v>
      </c>
      <c r="AH23" s="2">
        <v>1.23196870223793</v>
      </c>
      <c r="AI23" s="2">
        <v>1.30705179100518</v>
      </c>
      <c r="AJ23" s="2">
        <v>1.3178651494495399</v>
      </c>
      <c r="AK23" s="2">
        <v>1.35483445350349</v>
      </c>
      <c r="AL23" s="2">
        <v>1.3763491949612101</v>
      </c>
      <c r="AM23" s="2">
        <v>1.42202041247108</v>
      </c>
      <c r="AN23" s="2">
        <v>1.3473886497341601</v>
      </c>
      <c r="AO23" s="2">
        <v>1.34806868304542</v>
      </c>
      <c r="AP23" s="2">
        <v>1.3622568616242701</v>
      </c>
      <c r="AQ23" s="2">
        <v>1.3622721508050799</v>
      </c>
      <c r="AR23" s="2">
        <v>1.2840270769979001</v>
      </c>
      <c r="AS23" s="2">
        <v>1.2933271832894899</v>
      </c>
      <c r="AT23" s="2">
        <v>1.3528140164942699</v>
      </c>
      <c r="AU23" s="2">
        <v>1.3801031225320799</v>
      </c>
      <c r="AV23" s="2">
        <v>1.34468609437705</v>
      </c>
      <c r="AW23" s="2">
        <v>1.3540018121038</v>
      </c>
      <c r="AX23" s="2">
        <v>1.3693385152461</v>
      </c>
      <c r="AY23" s="2">
        <v>1.38855305656018</v>
      </c>
      <c r="AZ23" s="2">
        <v>1.3527124626823701</v>
      </c>
      <c r="BA23" s="2">
        <v>1.3742279242977</v>
      </c>
      <c r="BB23" s="2">
        <v>1.21733884333871</v>
      </c>
      <c r="BC23" s="2">
        <v>1.3509445946572001</v>
      </c>
      <c r="BD23" s="2">
        <v>1.26461640666619</v>
      </c>
      <c r="BE23" s="2">
        <v>1.2907610337672299</v>
      </c>
      <c r="BF23" s="2">
        <v>1.32277229155113</v>
      </c>
      <c r="BG23" s="2">
        <v>1.3121099977814901</v>
      </c>
      <c r="BH23" s="2">
        <v>1.3319882194281401</v>
      </c>
      <c r="BI23" s="2">
        <v>1.3511467283838801</v>
      </c>
      <c r="BJ23" s="2">
        <v>1.3086327988883699</v>
      </c>
      <c r="BK23" s="2">
        <v>1.3709064884387701</v>
      </c>
      <c r="BL23" s="2">
        <v>1.3995488348432401</v>
      </c>
      <c r="BM23" s="2">
        <v>1.41031092809208</v>
      </c>
      <c r="BN23" s="2">
        <v>1.3436835076025799</v>
      </c>
      <c r="BO23" s="2">
        <v>1.3878111378996101</v>
      </c>
      <c r="BP23" s="2">
        <v>1.37493179821865</v>
      </c>
      <c r="BQ23" s="2">
        <v>1.3973498496176799</v>
      </c>
      <c r="BR23" s="2">
        <v>1.42088625828802</v>
      </c>
      <c r="BS23" s="2">
        <v>1.4144906647940001</v>
      </c>
      <c r="BT23" s="2">
        <v>1.2997786777850799</v>
      </c>
      <c r="BU23" s="2">
        <v>1.37253318860288</v>
      </c>
      <c r="BV23" s="2">
        <v>1.34811950522541</v>
      </c>
      <c r="BW23" s="2">
        <v>1.3985631956921001</v>
      </c>
      <c r="BX23" s="2">
        <v>1.3558489846960899</v>
      </c>
      <c r="BY23" s="2">
        <v>1.37768595351483</v>
      </c>
      <c r="BZ23" s="2">
        <v>1.3506323306407</v>
      </c>
      <c r="CA23" s="2">
        <v>1.40124613470955</v>
      </c>
      <c r="CB23" s="2">
        <v>1.3787256032931099</v>
      </c>
      <c r="CC23" s="2">
        <v>1.41042198926922</v>
      </c>
      <c r="CD23" s="2">
        <v>1.3674923806668899</v>
      </c>
      <c r="CE23" s="2">
        <v>1.3894685128386</v>
      </c>
      <c r="CF23" s="2">
        <v>1.3207126359766901</v>
      </c>
      <c r="CG23" s="2">
        <v>1.37610697455121</v>
      </c>
      <c r="CH23" s="2">
        <v>1.3587863466729</v>
      </c>
      <c r="CI23" s="2">
        <v>1.4149838554691201</v>
      </c>
      <c r="CJ23" s="2">
        <v>1.4137252544077299</v>
      </c>
      <c r="CK23" s="2">
        <v>1.4446638403339001</v>
      </c>
      <c r="CL23" s="2">
        <v>1.38924987785942</v>
      </c>
      <c r="CM23" s="2">
        <v>1.4125794510185401</v>
      </c>
      <c r="CN23" s="2">
        <v>1.38216932354851</v>
      </c>
      <c r="CO23" s="2">
        <v>1.4187125194724</v>
      </c>
      <c r="CP23" s="2">
        <v>1.3312741828494901</v>
      </c>
      <c r="CQ23" s="2">
        <v>1.37729912779882</v>
      </c>
      <c r="CR23" s="2">
        <v>1.4137357666055499</v>
      </c>
      <c r="CS23" s="2">
        <v>1.4115162041734699</v>
      </c>
      <c r="CT23" s="2">
        <v>1.3669755815172999</v>
      </c>
      <c r="CU23" s="2">
        <v>1.40502549417254</v>
      </c>
      <c r="CV23" s="2">
        <v>1.3587846583318</v>
      </c>
      <c r="CW23" s="2">
        <v>1.4052076213245299</v>
      </c>
      <c r="CX23" s="2">
        <v>1.4462948615722799</v>
      </c>
      <c r="CY23" s="2">
        <v>1.4392444506586899</v>
      </c>
      <c r="CZ23" s="2">
        <v>1.3678592619256</v>
      </c>
      <c r="DA23" s="2">
        <v>1.40848941373576</v>
      </c>
      <c r="DB23" s="2">
        <v>1.36840255192593</v>
      </c>
      <c r="DC23" s="2">
        <v>1.3958037987545799</v>
      </c>
      <c r="DD23" s="2">
        <v>1.39259769427005</v>
      </c>
      <c r="DE23" s="2">
        <v>1.4524726339847001</v>
      </c>
      <c r="DF23" s="2">
        <v>1.36227942774845</v>
      </c>
      <c r="DG23" s="2">
        <v>1.42078215713675</v>
      </c>
      <c r="DH23" s="2">
        <v>1.4004754160687301</v>
      </c>
      <c r="DI23" s="2">
        <v>1.4016829183610799</v>
      </c>
      <c r="DJ23" s="2">
        <v>1.3156344328580101</v>
      </c>
      <c r="DK23" s="2">
        <v>1.3730511370540099</v>
      </c>
      <c r="DL23" s="2">
        <v>1.32941327239567</v>
      </c>
      <c r="DM23" s="2">
        <v>1.4093124122281599</v>
      </c>
      <c r="DN23" s="2">
        <v>1.4022449537639701</v>
      </c>
      <c r="DO23" s="2">
        <v>1.4098954277172899</v>
      </c>
      <c r="DP23" s="2">
        <v>1.3781427363427401</v>
      </c>
      <c r="DQ23" s="2">
        <v>1.4307566890296299</v>
      </c>
      <c r="DR23" s="2">
        <v>1.41445655126422</v>
      </c>
      <c r="DS23" s="2">
        <v>1.4207823766214001</v>
      </c>
      <c r="DT23" s="2">
        <v>1.3936722986247501</v>
      </c>
      <c r="DU23" s="2">
        <v>1.3938192205008499</v>
      </c>
      <c r="DV23" s="2">
        <v>1.3622547835516701</v>
      </c>
      <c r="DW23" s="2">
        <v>1.43869300390649</v>
      </c>
      <c r="DX23" s="2">
        <v>1.36107582383786</v>
      </c>
      <c r="DY23" s="2">
        <v>1.40357489636624</v>
      </c>
      <c r="DZ23" s="2">
        <v>1.42671210014039</v>
      </c>
      <c r="EA23" s="2">
        <v>1.4485525393746701</v>
      </c>
      <c r="EB23" s="2">
        <v>1.31817949904109</v>
      </c>
      <c r="EC23" s="2">
        <v>1.3906715016149001</v>
      </c>
      <c r="ED23" s="2">
        <v>1.3407984038385601</v>
      </c>
      <c r="EE23" s="2">
        <v>1.3884638138907499</v>
      </c>
      <c r="EF23" s="2">
        <v>1.3566269856469999</v>
      </c>
      <c r="EG23" s="2">
        <v>1.4024298035954701</v>
      </c>
    </row>
    <row r="24" spans="1:137" x14ac:dyDescent="0.45">
      <c r="A24" t="s">
        <v>105</v>
      </c>
      <c r="B24" t="s">
        <v>81</v>
      </c>
      <c r="C24" t="s">
        <v>83</v>
      </c>
      <c r="D24">
        <v>40</v>
      </c>
      <c r="E24">
        <f t="shared" si="0"/>
        <v>0</v>
      </c>
      <c r="F24" s="1" cm="1">
        <f t="array" ref="F24">SUMPRODUCT($H24:$EG24,$H$2:$EG$2)/SUMPRODUCT(--($H24:$EG24&lt;&gt;""),$H$2:$EG$2)</f>
        <v>1.3258577213126475</v>
      </c>
      <c r="G24" s="1" cm="1">
        <f t="array" ref="G24">SUMPRODUCT($H24:$EG24,$G$2:$EF$2)/SUMPRODUCT(--($H24:$EG24&lt;&gt;""),$G$2:$EF$2)</f>
        <v>1.3134899212630904</v>
      </c>
      <c r="H24">
        <v>1.33660522265703</v>
      </c>
      <c r="I24">
        <v>1.2968769746518201</v>
      </c>
      <c r="J24">
        <v>1.3321505174416</v>
      </c>
      <c r="K24">
        <v>1.2823430594390199</v>
      </c>
      <c r="L24">
        <v>1.3719456061978501</v>
      </c>
      <c r="M24">
        <v>1.3009661577774001</v>
      </c>
      <c r="N24">
        <v>1.33542506243355</v>
      </c>
      <c r="O24">
        <v>1.28871866921598</v>
      </c>
      <c r="P24">
        <v>1.3515504890379599</v>
      </c>
      <c r="Q24">
        <v>1.27974397751125</v>
      </c>
      <c r="R24">
        <v>1.4287341853503801</v>
      </c>
      <c r="S24">
        <v>1.3610400381710599</v>
      </c>
      <c r="T24">
        <v>1.2646124035124</v>
      </c>
      <c r="U24">
        <v>1.3358567761286999</v>
      </c>
      <c r="V24">
        <v>1.31990733801684</v>
      </c>
      <c r="W24">
        <v>1.3056524857146099</v>
      </c>
      <c r="X24">
        <v>1.2876755236052799</v>
      </c>
      <c r="Y24">
        <v>1.30168396342551</v>
      </c>
      <c r="Z24">
        <v>1.35490087820174</v>
      </c>
      <c r="AA24">
        <v>1.34640052426182</v>
      </c>
      <c r="AB24">
        <v>1.2952070950787999</v>
      </c>
      <c r="AC24">
        <v>1.31574921153057</v>
      </c>
      <c r="AD24">
        <v>1.3780301917364099</v>
      </c>
      <c r="AE24">
        <v>1.34936900889294</v>
      </c>
      <c r="AF24">
        <v>1.31154149944952</v>
      </c>
      <c r="AG24">
        <v>1.2888855930292</v>
      </c>
      <c r="AH24">
        <v>1.3301845861680599</v>
      </c>
      <c r="AI24">
        <v>1.2780271667856</v>
      </c>
      <c r="AJ24">
        <v>1.31489694608191</v>
      </c>
      <c r="AK24">
        <v>1.3112234396357101</v>
      </c>
      <c r="AL24">
        <v>1.2956483302469699</v>
      </c>
      <c r="AM24">
        <v>1.30070296703986</v>
      </c>
      <c r="AN24">
        <v>1.3538525046535199</v>
      </c>
      <c r="AO24">
        <v>1.32248869422005</v>
      </c>
      <c r="AP24">
        <v>1.32850652284462</v>
      </c>
      <c r="AQ24">
        <v>1.3417259068652301</v>
      </c>
      <c r="AR24">
        <v>1.3253427330699199</v>
      </c>
      <c r="AS24">
        <v>1.2862468128645801</v>
      </c>
      <c r="AT24">
        <v>1.33141244554086</v>
      </c>
      <c r="AU24">
        <v>1.32468217198961</v>
      </c>
      <c r="AV24">
        <v>1.2825740869256601</v>
      </c>
      <c r="AW24">
        <v>1.28413224297768</v>
      </c>
      <c r="AX24">
        <v>1.4433635228231101</v>
      </c>
      <c r="AY24">
        <v>1.3362596153998101</v>
      </c>
      <c r="AZ24">
        <v>1.2630545372416799</v>
      </c>
      <c r="BA24">
        <v>1.2589666682944101</v>
      </c>
      <c r="BB24">
        <v>1.27620071052714</v>
      </c>
      <c r="BC24">
        <v>1.3353983657316799</v>
      </c>
      <c r="BD24">
        <v>1.30663405818414</v>
      </c>
      <c r="BE24">
        <v>1.2877735331505</v>
      </c>
      <c r="BF24">
        <v>1.32008183988178</v>
      </c>
      <c r="BG24">
        <v>1.3111715537703701</v>
      </c>
      <c r="BH24">
        <v>1.3226740206018699</v>
      </c>
      <c r="BI24">
        <v>1.3151737538827299</v>
      </c>
      <c r="BJ24">
        <v>1.41363525857224</v>
      </c>
      <c r="BK24">
        <v>1.3369722376483899</v>
      </c>
      <c r="BL24">
        <v>1.2770327246517399</v>
      </c>
      <c r="BM24">
        <v>1.3007690951922499</v>
      </c>
      <c r="BN24">
        <v>1.31498035222263</v>
      </c>
      <c r="BO24">
        <v>1.3174841469145</v>
      </c>
      <c r="BP24">
        <v>1.34421439042596</v>
      </c>
      <c r="BQ24">
        <v>1.3471827933187599</v>
      </c>
      <c r="BR24">
        <v>1.35370862123451</v>
      </c>
      <c r="BS24">
        <v>1.3311197528207901</v>
      </c>
      <c r="BT24">
        <v>1.30753256055073</v>
      </c>
      <c r="BU24">
        <v>1.3154956527295401</v>
      </c>
      <c r="BV24">
        <v>1.30357736685629</v>
      </c>
      <c r="BW24">
        <v>1.32318286019687</v>
      </c>
      <c r="BX24">
        <v>1.3363986799911001</v>
      </c>
      <c r="BY24">
        <v>1.3360284309506401</v>
      </c>
      <c r="BZ24">
        <v>1.2744363715216001</v>
      </c>
      <c r="CA24">
        <v>1.3020933695047801</v>
      </c>
      <c r="CB24">
        <v>1.3429904132002899</v>
      </c>
      <c r="CC24">
        <v>1.3533380480719399</v>
      </c>
      <c r="CD24">
        <v>1.31116494187161</v>
      </c>
      <c r="CE24">
        <v>1.3144186981294499</v>
      </c>
      <c r="CF24">
        <v>1.29366853401871</v>
      </c>
      <c r="CG24">
        <v>1.3117792154777701</v>
      </c>
      <c r="CH24">
        <v>1.27983512694322</v>
      </c>
      <c r="CI24">
        <v>1.2994330877793301</v>
      </c>
      <c r="CJ24">
        <v>1.3211718423172301</v>
      </c>
      <c r="CK24">
        <v>1.33269076886815</v>
      </c>
      <c r="CL24">
        <v>1.33407347351129</v>
      </c>
      <c r="CM24">
        <v>1.3187425005845601</v>
      </c>
      <c r="CN24">
        <v>1.30029093158327</v>
      </c>
      <c r="CO24">
        <v>1.3013950367037701</v>
      </c>
      <c r="CP24">
        <v>1.2937277477421201</v>
      </c>
      <c r="CQ24">
        <v>1.31126757030487</v>
      </c>
      <c r="CR24">
        <v>1.3313040138502501</v>
      </c>
      <c r="CS24">
        <v>1.31133723261378</v>
      </c>
      <c r="CT24">
        <v>1.33299415529965</v>
      </c>
      <c r="CU24">
        <v>1.3441098798426601</v>
      </c>
      <c r="CV24">
        <v>1.3167695092490601</v>
      </c>
      <c r="CW24">
        <v>1.3426223784020701</v>
      </c>
      <c r="CX24">
        <v>1.34487444046687</v>
      </c>
      <c r="CY24">
        <v>1.3276766779315801</v>
      </c>
      <c r="CZ24">
        <v>1.3131775079982899</v>
      </c>
      <c r="DA24">
        <v>1.32477618743323</v>
      </c>
      <c r="DB24">
        <v>1.30767381397803</v>
      </c>
      <c r="DC24">
        <v>1.31239877733684</v>
      </c>
      <c r="DD24">
        <v>1.33097624283566</v>
      </c>
      <c r="DE24">
        <v>1.3479781039580001</v>
      </c>
      <c r="DF24">
        <v>1.30882559502118</v>
      </c>
      <c r="DG24">
        <v>1.3286916065243499</v>
      </c>
      <c r="DH24">
        <v>1.34620408380137</v>
      </c>
      <c r="DI24">
        <v>1.34342247020849</v>
      </c>
      <c r="DJ24">
        <v>1.2376497567107501</v>
      </c>
      <c r="DK24">
        <v>1.28831530934938</v>
      </c>
      <c r="DL24">
        <v>1.32104710081918</v>
      </c>
      <c r="DM24">
        <v>1.3506480424114999</v>
      </c>
      <c r="DN24">
        <v>1.33858855744287</v>
      </c>
      <c r="DO24">
        <v>1.32431228218942</v>
      </c>
      <c r="DP24">
        <v>1.30151753203374</v>
      </c>
      <c r="DQ24">
        <v>1.3173248377034199</v>
      </c>
      <c r="DR24">
        <v>1.3609902326754</v>
      </c>
      <c r="DS24">
        <v>1.34193581257787</v>
      </c>
      <c r="DT24">
        <v>1.32963457760314</v>
      </c>
      <c r="DU24">
        <v>1.3139961292970701</v>
      </c>
      <c r="DV24">
        <v>1.2935879310440901</v>
      </c>
      <c r="DW24">
        <v>1.33980356584478</v>
      </c>
      <c r="DX24">
        <v>1.3484769377114301</v>
      </c>
      <c r="DY24">
        <v>1.32249343200214</v>
      </c>
      <c r="DZ24">
        <v>1.29370407964377</v>
      </c>
      <c r="EA24">
        <v>1.30015242315844</v>
      </c>
      <c r="EB24">
        <v>1.27744128691926</v>
      </c>
      <c r="EC24">
        <v>1.30715704067991</v>
      </c>
      <c r="ED24">
        <v>1.29418053058114</v>
      </c>
      <c r="EE24">
        <v>1.32375839566455</v>
      </c>
      <c r="EF24">
        <v>1.2772637818414101</v>
      </c>
      <c r="EG24">
        <v>1.3158697858961099</v>
      </c>
    </row>
    <row r="25" spans="1:137" x14ac:dyDescent="0.45">
      <c r="A25" t="s">
        <v>99</v>
      </c>
      <c r="B25" t="s">
        <v>100</v>
      </c>
      <c r="C25" t="s">
        <v>85</v>
      </c>
      <c r="D25">
        <v>40</v>
      </c>
      <c r="E25">
        <f t="shared" si="0"/>
        <v>0</v>
      </c>
      <c r="F25" s="1" cm="1">
        <f t="array" ref="F25">SUMPRODUCT($H25:$EG25,$H$2:$EG$2)/SUMPRODUCT(--($H25:$EG25&lt;&gt;""),$H$2:$EG$2)</f>
        <v>1.3340536181196316</v>
      </c>
      <c r="G25" s="1" cm="1">
        <f t="array" ref="G25">SUMPRODUCT($H25:$EG25,$G$2:$EF$2)/SUMPRODUCT(--($H25:$EG25&lt;&gt;""),$G$2:$EF$2)</f>
        <v>1.3625919875019634</v>
      </c>
      <c r="H25">
        <v>1.33171193718654</v>
      </c>
      <c r="I25">
        <v>1.35707493598615</v>
      </c>
      <c r="J25">
        <v>1.3241402991384199</v>
      </c>
      <c r="K25">
        <v>1.33939568875396</v>
      </c>
      <c r="L25">
        <v>1.36347331737447</v>
      </c>
      <c r="M25">
        <v>1.3538821496815601</v>
      </c>
      <c r="N25">
        <v>1.3264495365403901</v>
      </c>
      <c r="O25">
        <v>1.34588122984027</v>
      </c>
      <c r="P25">
        <v>1.3205012649701</v>
      </c>
      <c r="Q25">
        <v>1.34515677898732</v>
      </c>
      <c r="R25">
        <v>1.3136096383915301</v>
      </c>
      <c r="S25">
        <v>1.35208165525982</v>
      </c>
      <c r="T25">
        <v>1.21860192378181</v>
      </c>
      <c r="U25">
        <v>1.35397486486515</v>
      </c>
      <c r="V25">
        <v>1.30109272064867</v>
      </c>
      <c r="W25">
        <v>1.3655171730601601</v>
      </c>
      <c r="X25">
        <v>1.3278842643850199</v>
      </c>
      <c r="Y25">
        <v>1.3469693766265101</v>
      </c>
      <c r="Z25">
        <v>1.3308873270469099</v>
      </c>
      <c r="AA25">
        <v>1.3381153444437099</v>
      </c>
      <c r="AB25">
        <v>1.3168234487810899</v>
      </c>
      <c r="AC25">
        <v>1.3639447550289701</v>
      </c>
      <c r="AD25">
        <v>1.3306027432205501</v>
      </c>
      <c r="AE25">
        <v>1.3678144727734201</v>
      </c>
      <c r="AF25">
        <v>1.3220146393148899</v>
      </c>
      <c r="AG25">
        <v>1.3325947325737999</v>
      </c>
      <c r="AH25">
        <v>1.4057790867859199</v>
      </c>
      <c r="AI25">
        <v>1.3965583351703501</v>
      </c>
      <c r="AJ25">
        <v>1.34364797110893</v>
      </c>
      <c r="AK25">
        <v>1.3678686155055999</v>
      </c>
      <c r="AL25">
        <v>1.3428220843810299</v>
      </c>
      <c r="AM25">
        <v>1.3625477705233699</v>
      </c>
      <c r="AN25">
        <v>1.3481629529643999</v>
      </c>
      <c r="AO25">
        <v>1.36139737854659</v>
      </c>
      <c r="AP25">
        <v>1.40992761225075</v>
      </c>
      <c r="AQ25">
        <v>1.41238517873046</v>
      </c>
      <c r="AR25">
        <v>1.34628889361569</v>
      </c>
      <c r="AS25">
        <v>1.37599359690682</v>
      </c>
      <c r="AT25">
        <v>1.3037295102725901</v>
      </c>
      <c r="AU25">
        <v>1.3531563999277101</v>
      </c>
      <c r="AV25">
        <v>1.31142543653197</v>
      </c>
      <c r="AW25">
        <v>1.3350520285909699</v>
      </c>
      <c r="AX25">
        <v>1.3120180107208601</v>
      </c>
      <c r="AY25">
        <v>1.3770990515949799</v>
      </c>
      <c r="AZ25">
        <v>1.3351355762867401</v>
      </c>
      <c r="BA25">
        <v>1.36764060725476</v>
      </c>
      <c r="BB25">
        <v>1.3075339075321499</v>
      </c>
      <c r="BC25">
        <v>1.3544492907494901</v>
      </c>
      <c r="BD25">
        <v>1.3191767920125801</v>
      </c>
      <c r="BE25">
        <v>1.35304817642718</v>
      </c>
      <c r="BF25">
        <v>1.30978902808251</v>
      </c>
      <c r="BG25">
        <v>1.31457497293591</v>
      </c>
      <c r="BH25">
        <v>1.3737150882601801</v>
      </c>
      <c r="BI25">
        <v>1.4179083354567601</v>
      </c>
      <c r="BJ25">
        <v>1.2843554630729299</v>
      </c>
      <c r="BK25">
        <v>1.3466172068909099</v>
      </c>
      <c r="BL25">
        <v>1.32655785540212</v>
      </c>
      <c r="BM25">
        <v>1.3616132629105799</v>
      </c>
      <c r="BN25">
        <v>1.32217992081365</v>
      </c>
      <c r="BO25">
        <v>1.3659638081093199</v>
      </c>
      <c r="BP25">
        <v>1.35391066016326</v>
      </c>
      <c r="BQ25">
        <v>1.3727432479867701</v>
      </c>
      <c r="BR25">
        <v>1.3899746087131599</v>
      </c>
      <c r="BS25">
        <v>1.3920846507186</v>
      </c>
      <c r="BT25">
        <v>1.32263811459272</v>
      </c>
      <c r="BU25">
        <v>1.3589011785152401</v>
      </c>
      <c r="BV25">
        <v>1.3108576916414101</v>
      </c>
      <c r="BW25">
        <v>1.3769288833127999</v>
      </c>
      <c r="BX25">
        <v>1.3240870048589699</v>
      </c>
      <c r="BY25">
        <v>1.3634851504541401</v>
      </c>
      <c r="BZ25">
        <v>1.39439742327202</v>
      </c>
      <c r="CA25">
        <v>1.3894314687764</v>
      </c>
      <c r="CB25">
        <v>1.3895665254860301</v>
      </c>
      <c r="CC25">
        <v>1.39012924594599</v>
      </c>
      <c r="CD25">
        <v>1.3476531151375699</v>
      </c>
      <c r="CE25">
        <v>1.3704811830328101</v>
      </c>
      <c r="CF25">
        <v>1.31395796580246</v>
      </c>
      <c r="CG25">
        <v>1.3554532111734101</v>
      </c>
      <c r="CH25">
        <v>1.2566033323266199</v>
      </c>
      <c r="CI25">
        <v>1.3591421396049399</v>
      </c>
      <c r="CJ25">
        <v>1.34145208045895</v>
      </c>
      <c r="CK25">
        <v>1.4024154971296201</v>
      </c>
      <c r="CL25">
        <v>1.3908457352421899</v>
      </c>
      <c r="CM25">
        <v>1.3696788067852299</v>
      </c>
      <c r="CN25">
        <v>1.3529275879391001</v>
      </c>
      <c r="CO25">
        <v>1.36929715607056</v>
      </c>
      <c r="CP25">
        <v>1.32225534225543</v>
      </c>
      <c r="CQ25">
        <v>1.3655470546894699</v>
      </c>
      <c r="CR25">
        <v>1.37404886431545</v>
      </c>
      <c r="CS25">
        <v>1.3623167929422899</v>
      </c>
      <c r="CT25">
        <v>1.3493888702796499</v>
      </c>
      <c r="CU25">
        <v>1.3787264367175101</v>
      </c>
      <c r="CV25">
        <v>1.35381269091705</v>
      </c>
      <c r="CW25">
        <v>1.37404160178402</v>
      </c>
      <c r="CX25">
        <v>1.38073217623888</v>
      </c>
      <c r="CY25">
        <v>1.3750016652724</v>
      </c>
      <c r="CZ25">
        <v>1.31535018984192</v>
      </c>
      <c r="DA25">
        <v>1.3659249859326399</v>
      </c>
      <c r="DB25">
        <v>1.3649945795558101</v>
      </c>
      <c r="DC25">
        <v>1.3766084060639501</v>
      </c>
      <c r="DD25">
        <v>1.45531472200141</v>
      </c>
      <c r="DE25">
        <v>1.4046303591374001</v>
      </c>
      <c r="DF25">
        <v>1.3510314622292801</v>
      </c>
      <c r="DG25">
        <v>1.3984259665327301</v>
      </c>
      <c r="DH25">
        <v>1.3345269290271</v>
      </c>
      <c r="DI25">
        <v>1.3573158322110099</v>
      </c>
      <c r="DJ25">
        <v>1.2755048448539299</v>
      </c>
      <c r="DK25">
        <v>1.3493877744131699</v>
      </c>
      <c r="DL25">
        <v>1.31446771955818</v>
      </c>
      <c r="DM25">
        <v>1.36047513432147</v>
      </c>
      <c r="DN25">
        <v>1.37485068426065</v>
      </c>
      <c r="DO25">
        <v>1.3683491360375599</v>
      </c>
      <c r="DP25">
        <v>1.3662573388985899</v>
      </c>
      <c r="DQ25">
        <v>1.3736187205630901</v>
      </c>
      <c r="DR25">
        <v>1.3900783663112599</v>
      </c>
      <c r="DS25">
        <v>1.4036522584293101</v>
      </c>
      <c r="DT25">
        <v>1.36755717092337</v>
      </c>
      <c r="DU25">
        <v>1.36270276130443</v>
      </c>
      <c r="DV25">
        <v>1.3289331937620199</v>
      </c>
      <c r="DW25">
        <v>1.37751728093167</v>
      </c>
      <c r="DX25">
        <v>1.2982666170046799</v>
      </c>
      <c r="DY25">
        <v>1.3654187908820099</v>
      </c>
      <c r="DZ25">
        <v>1.37438113742656</v>
      </c>
      <c r="EA25">
        <v>1.3818309860831901</v>
      </c>
      <c r="EB25">
        <v>1.3096296260904401</v>
      </c>
      <c r="EC25">
        <v>1.34039349383382</v>
      </c>
      <c r="ED25">
        <v>1.3123618710807301</v>
      </c>
      <c r="EE25">
        <v>1.36104185142028</v>
      </c>
      <c r="EF25">
        <v>1.3345565008192699</v>
      </c>
      <c r="EG25">
        <v>1.3700080865115001</v>
      </c>
    </row>
    <row r="26" spans="1:137" s="2" customFormat="1" x14ac:dyDescent="0.45">
      <c r="A26" s="2" t="s">
        <v>131</v>
      </c>
      <c r="B26" s="2" t="s">
        <v>100</v>
      </c>
      <c r="C26" s="2" t="s">
        <v>85</v>
      </c>
      <c r="D26" s="2">
        <v>40</v>
      </c>
      <c r="E26" s="2">
        <f t="shared" si="0"/>
        <v>0</v>
      </c>
      <c r="F26" s="3" cm="1">
        <f t="array" ref="F26">SUMPRODUCT($H26:$EG26,$H$2:$EG$2)/SUMPRODUCT(--($H26:$EG26&lt;&gt;""),$H$2:$EG$2)</f>
        <v>1.3345607352941595</v>
      </c>
      <c r="G26" s="3" cm="1">
        <f t="array" ref="G26">SUMPRODUCT($H26:$EG26,$G$2:$EF$2)/SUMPRODUCT(--($H26:$EG26&lt;&gt;""),$G$2:$EF$2)</f>
        <v>1.3262960375697741</v>
      </c>
      <c r="H26" s="2">
        <v>1.2812839722737199</v>
      </c>
      <c r="I26" s="2">
        <v>1.27759387305956</v>
      </c>
      <c r="J26" s="2">
        <v>1.28130334313843</v>
      </c>
      <c r="K26" s="2">
        <v>1.2768783990671599</v>
      </c>
      <c r="L26" s="2">
        <v>1.3167679562750501</v>
      </c>
      <c r="M26" s="2">
        <v>1.2869475069573699</v>
      </c>
      <c r="N26" s="2">
        <v>1.27945367639106</v>
      </c>
      <c r="O26" s="2">
        <v>1.2800431552259901</v>
      </c>
      <c r="P26" s="2">
        <v>1.2796586681542901</v>
      </c>
      <c r="Q26" s="2">
        <v>1.2766465923321</v>
      </c>
      <c r="R26" s="2">
        <v>1.28785875697779</v>
      </c>
      <c r="S26" s="2">
        <v>1.3328184265214</v>
      </c>
      <c r="T26" s="2">
        <v>1.25763069713642</v>
      </c>
      <c r="U26" s="2">
        <v>1.3124171029573299</v>
      </c>
      <c r="V26" s="2">
        <v>1.296489869977</v>
      </c>
      <c r="W26" s="2">
        <v>1.2940126113969499</v>
      </c>
      <c r="X26" s="2">
        <v>1.4167662397257099</v>
      </c>
      <c r="Y26" s="2">
        <v>1.38491917612133</v>
      </c>
      <c r="Z26" s="2">
        <v>1.3166019714311601</v>
      </c>
      <c r="AA26" s="2">
        <v>1.35330725862207</v>
      </c>
      <c r="AB26" s="2">
        <v>1.3768895854524801</v>
      </c>
      <c r="AC26" s="2">
        <v>1.3055201331169399</v>
      </c>
      <c r="AD26" s="2">
        <v>1.3653960615832601</v>
      </c>
      <c r="AE26" s="2">
        <v>1.3198080734880699</v>
      </c>
      <c r="AF26" s="2">
        <v>1.2613021818388499</v>
      </c>
      <c r="AG26" s="2">
        <v>1.27029331335707</v>
      </c>
      <c r="AH26" s="2">
        <v>1.3074671331290599</v>
      </c>
      <c r="AI26" s="2">
        <v>1.30974960114779</v>
      </c>
      <c r="AJ26" s="2">
        <v>1.28763887902888</v>
      </c>
      <c r="AK26" s="2">
        <v>1.3027736399766201</v>
      </c>
      <c r="AL26" s="2">
        <v>1.33992344050531</v>
      </c>
      <c r="AM26" s="2">
        <v>1.3607862074099599</v>
      </c>
      <c r="AN26" s="2">
        <v>1.50428605583191</v>
      </c>
      <c r="AO26" s="2">
        <v>1.3924743476558801</v>
      </c>
      <c r="AP26" s="2">
        <v>1.28371503896477</v>
      </c>
      <c r="AQ26" s="2">
        <v>1.3149807770135</v>
      </c>
      <c r="AR26" s="2">
        <v>1.3099217142741699</v>
      </c>
      <c r="AS26" s="2">
        <v>1.31933646172287</v>
      </c>
      <c r="AT26" s="2">
        <v>1.2729816321012599</v>
      </c>
      <c r="AU26" s="2">
        <v>1.3099472780608401</v>
      </c>
      <c r="AV26" s="2">
        <v>1.28421399251695</v>
      </c>
      <c r="AW26" s="2">
        <v>1.3085736870429601</v>
      </c>
      <c r="AX26" s="2">
        <v>1.3814365688971599</v>
      </c>
      <c r="AY26" s="2">
        <v>1.3492122446850101</v>
      </c>
      <c r="AZ26" s="2">
        <v>1.2890699169864599</v>
      </c>
      <c r="BA26" s="2">
        <v>1.3044806719017299</v>
      </c>
      <c r="BB26" s="2">
        <v>1.3662275960569299</v>
      </c>
      <c r="BC26" s="2">
        <v>1.31414598109285</v>
      </c>
      <c r="BD26" s="2">
        <v>1.6399288409266299</v>
      </c>
      <c r="BE26" s="2">
        <v>1.42865350702858</v>
      </c>
      <c r="BF26" s="2">
        <v>1.26035842837115</v>
      </c>
      <c r="BG26" s="2">
        <v>1.2915794583179701</v>
      </c>
      <c r="BH26" s="2">
        <v>1.3460936910013801</v>
      </c>
      <c r="BI26" s="2">
        <v>1.3582781764460099</v>
      </c>
      <c r="BJ26" s="2">
        <v>1.3442362741900999</v>
      </c>
      <c r="BK26" s="2">
        <v>1.33559227836706</v>
      </c>
      <c r="BL26" s="2">
        <v>1.2742230223083599</v>
      </c>
      <c r="BM26" s="2">
        <v>1.30423563246519</v>
      </c>
      <c r="BN26" s="2">
        <v>1.3350413602708</v>
      </c>
      <c r="BO26" s="2">
        <v>1.3259488791048</v>
      </c>
      <c r="BP26" s="2">
        <v>1.3215220276764299</v>
      </c>
      <c r="BQ26" s="2">
        <v>1.3137521287810101</v>
      </c>
      <c r="BR26" s="2">
        <v>1.333595269995</v>
      </c>
      <c r="BS26" s="2">
        <v>1.3345425417130901</v>
      </c>
      <c r="BT26" s="2">
        <v>1.27480613849052</v>
      </c>
      <c r="BU26" s="2">
        <v>1.29504790785769</v>
      </c>
      <c r="BV26" s="2">
        <v>1.24857945301175</v>
      </c>
      <c r="BW26" s="2">
        <v>1.3064167119046799</v>
      </c>
      <c r="BX26" s="2">
        <v>1.2882160787599399</v>
      </c>
      <c r="BY26" s="2">
        <v>1.3158066921247999</v>
      </c>
      <c r="BZ26" s="2">
        <v>1.2625767722819601</v>
      </c>
      <c r="CA26" s="2">
        <v>1.3109547934452801</v>
      </c>
      <c r="CB26" s="2">
        <v>1.28151190819216</v>
      </c>
      <c r="CC26" s="2">
        <v>1.2988021112297501</v>
      </c>
      <c r="CD26" s="2">
        <v>1.30999477544736</v>
      </c>
      <c r="CE26" s="2">
        <v>1.3380046649300601</v>
      </c>
      <c r="CF26" s="2">
        <v>1.3189189277444899</v>
      </c>
      <c r="CG26" s="2">
        <v>1.34187043800548</v>
      </c>
      <c r="CH26" s="2">
        <v>1.20090647788589</v>
      </c>
      <c r="CI26" s="2">
        <v>1.2916861718592101</v>
      </c>
      <c r="CJ26" s="2">
        <v>1.2893820061586101</v>
      </c>
      <c r="CK26" s="2">
        <v>1.3295311660898601</v>
      </c>
      <c r="CL26" s="2">
        <v>1.3039101055371001</v>
      </c>
      <c r="CM26" s="2">
        <v>1.3124810873850701</v>
      </c>
      <c r="CN26" s="2">
        <v>1.30857274230641</v>
      </c>
      <c r="CO26" s="2">
        <v>1.30884971390498</v>
      </c>
      <c r="CP26" s="2">
        <v>1.2697004193991299</v>
      </c>
      <c r="CQ26" s="2">
        <v>1.2992204727330601</v>
      </c>
      <c r="CR26" s="2">
        <v>1.3097634978804</v>
      </c>
      <c r="CS26" s="2">
        <v>1.3054488013668299</v>
      </c>
      <c r="CT26" s="2">
        <v>1.30820202613614</v>
      </c>
      <c r="CU26" s="2">
        <v>1.3068243415565799</v>
      </c>
      <c r="CV26" s="2">
        <v>1.28990618884204</v>
      </c>
      <c r="CW26" s="2">
        <v>1.3093875927083001</v>
      </c>
      <c r="CX26" s="2">
        <v>1.3404694658341401</v>
      </c>
      <c r="CY26" s="2">
        <v>1.34340568936736</v>
      </c>
      <c r="CZ26" s="2">
        <v>1.27422882062342</v>
      </c>
      <c r="DA26" s="2">
        <v>1.31391788880676</v>
      </c>
      <c r="DB26" s="2">
        <v>1.28469515997505</v>
      </c>
      <c r="DC26" s="2">
        <v>1.30444890056361</v>
      </c>
      <c r="DD26" s="2">
        <v>1.3135330107890499</v>
      </c>
      <c r="DE26" s="2">
        <v>1.3279381210330501</v>
      </c>
      <c r="DF26" s="2">
        <v>1.29118555726962</v>
      </c>
      <c r="DG26" s="2">
        <v>1.33622256879331</v>
      </c>
      <c r="DH26" s="2">
        <v>1.2849171356496201</v>
      </c>
      <c r="DI26" s="2">
        <v>1.3079480628773399</v>
      </c>
      <c r="DJ26" s="2">
        <v>1.21636468655634</v>
      </c>
      <c r="DK26" s="2">
        <v>1.2905817675347699</v>
      </c>
      <c r="DL26" s="2">
        <v>1.3023543079912101</v>
      </c>
      <c r="DM26" s="2">
        <v>1.3296476084527999</v>
      </c>
      <c r="DN26" s="2">
        <v>1.3123033342691199</v>
      </c>
      <c r="DO26" s="2">
        <v>1.3227321979887401</v>
      </c>
      <c r="DP26" s="2">
        <v>1.2869141629565799</v>
      </c>
      <c r="DQ26" s="2">
        <v>1.31233492758807</v>
      </c>
      <c r="DR26" s="2">
        <v>1.33921080667854</v>
      </c>
      <c r="DS26" s="2">
        <v>1.3437550394500799</v>
      </c>
      <c r="DT26" s="2">
        <v>1.3220597878192499</v>
      </c>
      <c r="DU26" s="2">
        <v>1.3024343888768799</v>
      </c>
      <c r="DV26" s="2">
        <v>1.2835697207094701</v>
      </c>
      <c r="DW26" s="2">
        <v>1.3112809864360699</v>
      </c>
      <c r="DX26" s="2">
        <v>1.36255007486688</v>
      </c>
      <c r="DY26" s="2">
        <v>1.3500371917246501</v>
      </c>
      <c r="DZ26" s="2">
        <v>1.3008530134299501</v>
      </c>
      <c r="EA26" s="2">
        <v>1.3142648590114401</v>
      </c>
      <c r="EB26" s="2">
        <v>1.28190930155532</v>
      </c>
      <c r="EC26" s="2">
        <v>1.3045968599670099</v>
      </c>
      <c r="ED26" s="2">
        <v>1.2649292476440399</v>
      </c>
      <c r="EE26" s="2">
        <v>1.30204057999536</v>
      </c>
      <c r="EF26" s="2">
        <v>1.2953994276687399</v>
      </c>
      <c r="EG26" s="2">
        <v>1.31472578081328</v>
      </c>
    </row>
    <row r="27" spans="1:137" s="2" customFormat="1" x14ac:dyDescent="0.45">
      <c r="A27" s="2" t="s">
        <v>133</v>
      </c>
      <c r="B27" s="2" t="s">
        <v>81</v>
      </c>
      <c r="C27" s="2" t="s">
        <v>86</v>
      </c>
      <c r="D27" s="2">
        <v>40</v>
      </c>
      <c r="E27" s="2">
        <f t="shared" si="0"/>
        <v>0</v>
      </c>
      <c r="F27" s="3" cm="1">
        <f t="array" ref="F27">SUMPRODUCT($H27:$EG27,$H$2:$EG$2)/SUMPRODUCT(--($H27:$EG27&lt;&gt;""),$H$2:$EG$2)</f>
        <v>1.3349533128862734</v>
      </c>
      <c r="G27" s="3" cm="1">
        <f t="array" ref="G27">SUMPRODUCT($H27:$EG27,$G$2:$EF$2)/SUMPRODUCT(--($H27:$EG27&lt;&gt;""),$G$2:$EF$2)</f>
        <v>1.3098906762604492</v>
      </c>
      <c r="H27" s="2">
        <v>1.3494753545598701</v>
      </c>
      <c r="I27" s="2">
        <v>1.3164329861981201</v>
      </c>
      <c r="J27" s="2">
        <v>1.3524538159475901</v>
      </c>
      <c r="K27" s="2">
        <v>1.28622716364777</v>
      </c>
      <c r="L27" s="2">
        <v>1.38612540039405</v>
      </c>
      <c r="M27" s="2">
        <v>1.30109791058839</v>
      </c>
      <c r="N27" s="2">
        <v>1.34796355556195</v>
      </c>
      <c r="O27" s="2">
        <v>1.2907367491472801</v>
      </c>
      <c r="P27" s="2">
        <v>1.35035411232138</v>
      </c>
      <c r="Q27" s="2">
        <v>1.2918994278936</v>
      </c>
      <c r="R27" s="2">
        <v>1.3327048263150201</v>
      </c>
      <c r="S27" s="2">
        <v>1.30657722568685</v>
      </c>
      <c r="T27" s="2">
        <v>1.22899183038371</v>
      </c>
      <c r="U27" s="2">
        <v>1.28585209283379</v>
      </c>
      <c r="V27" s="2">
        <v>1.3424383245481699</v>
      </c>
      <c r="W27" s="2">
        <v>1.3170258340347301</v>
      </c>
      <c r="X27" s="2">
        <v>1.35474720349147</v>
      </c>
      <c r="Y27" s="2">
        <v>1.3332997544732701</v>
      </c>
      <c r="Z27" s="2">
        <v>1.3458991401943301</v>
      </c>
      <c r="AA27" s="2">
        <v>1.29887098036093</v>
      </c>
      <c r="AB27" s="2">
        <v>1.30870300907815</v>
      </c>
      <c r="AC27" s="2">
        <v>1.2949204753560599</v>
      </c>
      <c r="AD27" s="2">
        <v>1.3455516076643901</v>
      </c>
      <c r="AE27" s="2">
        <v>1.30756280886718</v>
      </c>
      <c r="AF27" s="2">
        <v>1.30669352818847</v>
      </c>
      <c r="AG27" s="2">
        <v>1.2549315347994601</v>
      </c>
      <c r="AH27" s="2">
        <v>1.4468430677840001</v>
      </c>
      <c r="AI27" s="2">
        <v>1.3119752805042499</v>
      </c>
      <c r="AJ27" s="2">
        <v>1.29168754979891</v>
      </c>
      <c r="AK27" s="2">
        <v>1.2571848486877499</v>
      </c>
      <c r="AL27" s="2">
        <v>1.2802502135601199</v>
      </c>
      <c r="AM27" s="2">
        <v>1.26437601359743</v>
      </c>
      <c r="AN27" s="2">
        <v>1.38010368052171</v>
      </c>
      <c r="AO27" s="2">
        <v>1.34090987201732</v>
      </c>
      <c r="AP27" s="2">
        <v>1.34839529544087</v>
      </c>
      <c r="AQ27" s="2">
        <v>1.3466570175050001</v>
      </c>
      <c r="AR27" s="2">
        <v>1.3463370713539</v>
      </c>
      <c r="AS27" s="2">
        <v>1.3133821417256299</v>
      </c>
      <c r="AT27" s="2">
        <v>1.35183915598172</v>
      </c>
      <c r="AU27" s="2">
        <v>1.3224676076967701</v>
      </c>
      <c r="AV27" s="2">
        <v>1.3200499786305699</v>
      </c>
      <c r="AW27" s="2">
        <v>1.2987581661708301</v>
      </c>
      <c r="AX27" s="2">
        <v>1.3520783826232501</v>
      </c>
      <c r="AY27" s="2">
        <v>1.33384852606466</v>
      </c>
      <c r="AZ27" s="2">
        <v>1.3218015328459201</v>
      </c>
      <c r="BA27" s="2">
        <v>1.2973062390286501</v>
      </c>
      <c r="BB27" s="2">
        <v>1.25253185817337</v>
      </c>
      <c r="BC27" s="2">
        <v>1.3126393027612899</v>
      </c>
      <c r="BD27" s="2">
        <v>1.3803158135299001</v>
      </c>
      <c r="BE27" s="2">
        <v>1.35112573169927</v>
      </c>
      <c r="BF27" s="2">
        <v>1.3373149905450099</v>
      </c>
      <c r="BG27" s="2">
        <v>1.3059962669077501</v>
      </c>
      <c r="BH27" s="2">
        <v>1.39057668600747</v>
      </c>
      <c r="BI27" s="2">
        <v>1.3605238990564399</v>
      </c>
      <c r="BJ27" s="2">
        <v>1.30124274210819</v>
      </c>
      <c r="BK27" s="2">
        <v>1.32056259100596</v>
      </c>
      <c r="BL27" s="2">
        <v>1.29754682376343</v>
      </c>
      <c r="BM27" s="2">
        <v>1.31943197468309</v>
      </c>
      <c r="BN27" s="2">
        <v>1.3032213967491399</v>
      </c>
      <c r="BO27" s="2">
        <v>1.3142030745661499</v>
      </c>
      <c r="BP27" s="2">
        <v>1.3339234910917901</v>
      </c>
      <c r="BQ27" s="2">
        <v>1.3272353941253601</v>
      </c>
      <c r="BR27" s="2">
        <v>1.3437837247858599</v>
      </c>
      <c r="BS27" s="2">
        <v>1.3100225791770801</v>
      </c>
      <c r="BT27" s="2">
        <v>1.3156753696966601</v>
      </c>
      <c r="BU27" s="2">
        <v>1.3294294655741801</v>
      </c>
      <c r="BV27" s="2">
        <v>1.3472198893268399</v>
      </c>
      <c r="BW27" s="2">
        <v>1.3445520469713499</v>
      </c>
      <c r="BX27" s="2">
        <v>1.3424603597127001</v>
      </c>
      <c r="BY27" s="2">
        <v>1.3387789888898201</v>
      </c>
      <c r="BZ27" s="2">
        <v>1.30019355980454</v>
      </c>
      <c r="CA27" s="2">
        <v>1.32604094806466</v>
      </c>
      <c r="CB27" s="2">
        <v>1.35363802065173</v>
      </c>
      <c r="CC27" s="2">
        <v>1.33684488635976</v>
      </c>
      <c r="CD27" s="2">
        <v>1.3273260541104801</v>
      </c>
      <c r="CE27" s="2">
        <v>1.30878063104958</v>
      </c>
      <c r="CF27" s="2">
        <v>1.32070703532545</v>
      </c>
      <c r="CG27" s="2">
        <v>1.3204408413631601</v>
      </c>
      <c r="CH27" s="2">
        <v>1.32575987237797</v>
      </c>
      <c r="CI27" s="2">
        <v>1.31521900837911</v>
      </c>
      <c r="CJ27" s="2">
        <v>1.3161234544001901</v>
      </c>
      <c r="CK27" s="2">
        <v>1.3349310173471201</v>
      </c>
      <c r="CL27" s="2">
        <v>1.38798800409097</v>
      </c>
      <c r="CM27" s="2">
        <v>1.34041933320342</v>
      </c>
      <c r="CN27" s="2">
        <v>1.3227090453842401</v>
      </c>
      <c r="CO27" s="2">
        <v>1.3189181227178799</v>
      </c>
      <c r="CP27" s="2">
        <v>1.29545463338179</v>
      </c>
      <c r="CQ27" s="2">
        <v>1.3119468986007701</v>
      </c>
      <c r="CR27" s="2">
        <v>1.3421478035230101</v>
      </c>
      <c r="CS27" s="2">
        <v>1.3133943829564101</v>
      </c>
      <c r="CT27" s="2">
        <v>1.3007712102518101</v>
      </c>
      <c r="CU27" s="2">
        <v>1.2927239716293399</v>
      </c>
      <c r="CV27" s="2">
        <v>1.3015972961934299</v>
      </c>
      <c r="CW27" s="2">
        <v>1.3017500761304901</v>
      </c>
      <c r="CX27" s="2">
        <v>1.3530008798244799</v>
      </c>
      <c r="CY27" s="2">
        <v>1.33992262428503</v>
      </c>
      <c r="CZ27" s="2">
        <v>1.3239725558778299</v>
      </c>
      <c r="DA27" s="2">
        <v>1.3301292423642399</v>
      </c>
      <c r="DB27" s="2">
        <v>1.3119860891255299</v>
      </c>
      <c r="DC27" s="2">
        <v>1.31435095127367</v>
      </c>
      <c r="DD27" s="2">
        <v>1.3045672551595999</v>
      </c>
      <c r="DE27" s="2">
        <v>1.31164129452086</v>
      </c>
      <c r="DF27" s="2">
        <v>1.3208019161992901</v>
      </c>
      <c r="DG27" s="2">
        <v>1.3288260913132</v>
      </c>
      <c r="DH27" s="2">
        <v>1.33185625178156</v>
      </c>
      <c r="DI27" s="2">
        <v>1.3173327810508</v>
      </c>
      <c r="DJ27" s="2">
        <v>1.2681965184505799</v>
      </c>
      <c r="DK27" s="2">
        <v>1.2876278218974999</v>
      </c>
      <c r="DL27" s="2">
        <v>1.2865126364419499</v>
      </c>
      <c r="DM27" s="2">
        <v>1.3150451697446099</v>
      </c>
      <c r="DN27" s="2">
        <v>1.33483607203845</v>
      </c>
      <c r="DO27" s="2">
        <v>1.32502767768792</v>
      </c>
      <c r="DP27" s="2">
        <v>1.30067723492159</v>
      </c>
      <c r="DQ27" s="2">
        <v>1.3208514529472599</v>
      </c>
      <c r="DR27" s="2">
        <v>1.3638393474353601</v>
      </c>
      <c r="DS27" s="2">
        <v>1.3378677931871199</v>
      </c>
      <c r="DT27" s="2">
        <v>1.3413100196463601</v>
      </c>
      <c r="DU27" s="2">
        <v>1.31002316331464</v>
      </c>
      <c r="DV27" s="2">
        <v>1.31770760139773</v>
      </c>
      <c r="DW27" s="2">
        <v>1.35604137336755</v>
      </c>
      <c r="DX27" s="2">
        <v>1.28617572090111</v>
      </c>
      <c r="DY27" s="2">
        <v>1.3089611701116</v>
      </c>
      <c r="DZ27" s="2">
        <v>1.3109904484717401</v>
      </c>
      <c r="EA27" s="2">
        <v>1.31437291593079</v>
      </c>
      <c r="EB27" s="2">
        <v>1.3063422635039901</v>
      </c>
      <c r="EC27" s="2">
        <v>1.3108165326374599</v>
      </c>
      <c r="ED27" s="2">
        <v>1.3103324697122301</v>
      </c>
      <c r="EE27" s="2">
        <v>1.32568143335609</v>
      </c>
      <c r="EF27" s="2">
        <v>1.31222287825705</v>
      </c>
      <c r="EG27" s="2">
        <v>1.3123209748982301</v>
      </c>
    </row>
    <row r="28" spans="1:137" x14ac:dyDescent="0.45">
      <c r="A28" t="s">
        <v>116</v>
      </c>
      <c r="B28" t="s">
        <v>81</v>
      </c>
      <c r="C28" t="s">
        <v>83</v>
      </c>
      <c r="D28">
        <v>40</v>
      </c>
      <c r="E28">
        <f t="shared" si="0"/>
        <v>0</v>
      </c>
      <c r="F28" s="1" cm="1">
        <f t="array" ref="F28">SUMPRODUCT($H28:$EG28,$H$2:$EG$2)/SUMPRODUCT(--($H28:$EG28&lt;&gt;""),$H$2:$EG$2)</f>
        <v>1.3386806428539486</v>
      </c>
      <c r="G28" s="1" cm="1">
        <f t="array" ref="G28">SUMPRODUCT($H28:$EG28,$G$2:$EF$2)/SUMPRODUCT(--($H28:$EG28&lt;&gt;""),$G$2:$EF$2)</f>
        <v>1.2812814503497956</v>
      </c>
      <c r="H28">
        <v>1.40432193567588</v>
      </c>
      <c r="I28">
        <v>1.2486407423759101</v>
      </c>
      <c r="J28">
        <v>1.3994756951081999</v>
      </c>
      <c r="K28">
        <v>1.23101532238144</v>
      </c>
      <c r="L28">
        <v>1.4339804511171299</v>
      </c>
      <c r="M28">
        <v>1.24821024174533</v>
      </c>
      <c r="N28">
        <v>1.3952835861116699</v>
      </c>
      <c r="O28">
        <v>1.24325261390107</v>
      </c>
      <c r="P28">
        <v>1.40696095508997</v>
      </c>
      <c r="Q28">
        <v>1.2444225424303299</v>
      </c>
      <c r="R28">
        <v>1.48921486717176</v>
      </c>
      <c r="S28">
        <v>1.31254508004809</v>
      </c>
      <c r="T28">
        <v>1.3347882669815201</v>
      </c>
      <c r="U28">
        <v>1.30384563859993</v>
      </c>
      <c r="V28">
        <v>1.3261869709727301</v>
      </c>
      <c r="W28">
        <v>1.26457764533243</v>
      </c>
      <c r="X28">
        <v>1.37689189252499</v>
      </c>
      <c r="Y28">
        <v>1.30782411867068</v>
      </c>
      <c r="Z28">
        <v>1.32996193841207</v>
      </c>
      <c r="AA28">
        <v>1.29023393564289</v>
      </c>
      <c r="AB28">
        <v>1.3223858721246999</v>
      </c>
      <c r="AC28">
        <v>1.28360984740941</v>
      </c>
      <c r="AD28">
        <v>1.4111634887883699</v>
      </c>
      <c r="AE28">
        <v>1.2952546521253601</v>
      </c>
      <c r="AF28">
        <v>1.2835169676546101</v>
      </c>
      <c r="AG28">
        <v>1.2437030226524699</v>
      </c>
      <c r="AH28">
        <v>1.36808452084065</v>
      </c>
      <c r="AI28">
        <v>1.30775076314344</v>
      </c>
      <c r="AJ28">
        <v>1.27068627463483</v>
      </c>
      <c r="AK28">
        <v>1.23604565992367</v>
      </c>
      <c r="AL28">
        <v>1.2596234338600101</v>
      </c>
      <c r="AM28">
        <v>1.22209784177789</v>
      </c>
      <c r="AN28">
        <v>1.33162077849205</v>
      </c>
      <c r="AO28">
        <v>1.2756405065764</v>
      </c>
      <c r="AP28">
        <v>1.3515616622929201</v>
      </c>
      <c r="AQ28">
        <v>1.3169412480042599</v>
      </c>
      <c r="AR28">
        <v>1.30671738909408</v>
      </c>
      <c r="AS28">
        <v>1.27978696871208</v>
      </c>
      <c r="AT28">
        <v>1.34342983964917</v>
      </c>
      <c r="AU28">
        <v>1.2850958382666899</v>
      </c>
      <c r="AV28">
        <v>1.3618639471537799</v>
      </c>
      <c r="AW28">
        <v>1.2978770130861701</v>
      </c>
      <c r="AX28">
        <v>1.4641251620895801</v>
      </c>
      <c r="AY28">
        <v>1.32539598557551</v>
      </c>
      <c r="AZ28">
        <v>1.3137802276486199</v>
      </c>
      <c r="BA28">
        <v>1.29029585538878</v>
      </c>
      <c r="BB28">
        <v>1.40782288396833</v>
      </c>
      <c r="BC28">
        <v>1.29107168395283</v>
      </c>
      <c r="BD28">
        <v>1.3397362209055199</v>
      </c>
      <c r="BE28">
        <v>1.2908087095981899</v>
      </c>
      <c r="BF28">
        <v>1.3749514850700699</v>
      </c>
      <c r="BG28">
        <v>1.30009210963081</v>
      </c>
      <c r="BH28">
        <v>1.35921545167678</v>
      </c>
      <c r="BI28">
        <v>1.3279039744835499</v>
      </c>
      <c r="BJ28">
        <v>1.30925297232153</v>
      </c>
      <c r="BK28">
        <v>1.2738338041032</v>
      </c>
      <c r="BL28">
        <v>1.2928134991357401</v>
      </c>
      <c r="BM28">
        <v>1.2645196271282599</v>
      </c>
      <c r="BN28">
        <v>1.27663617335227</v>
      </c>
      <c r="BO28">
        <v>1.26602737418629</v>
      </c>
      <c r="BP28">
        <v>1.2962717233915599</v>
      </c>
      <c r="BQ28">
        <v>1.2878730961685401</v>
      </c>
      <c r="BR28">
        <v>1.3113506074744801</v>
      </c>
      <c r="BS28">
        <v>1.2962329246472899</v>
      </c>
      <c r="BT28">
        <v>1.31266061263606</v>
      </c>
      <c r="BU28">
        <v>1.27897093637905</v>
      </c>
      <c r="BV28">
        <v>1.2629450853886199</v>
      </c>
      <c r="BW28">
        <v>1.24836260779393</v>
      </c>
      <c r="BX28">
        <v>1.3272031907558199</v>
      </c>
      <c r="BY28">
        <v>1.29270325642041</v>
      </c>
      <c r="BZ28">
        <v>1.2442501243592199</v>
      </c>
      <c r="CA28">
        <v>1.2360798605148</v>
      </c>
      <c r="CB28">
        <v>1.2893181181905</v>
      </c>
      <c r="CC28">
        <v>1.2667224550430001</v>
      </c>
      <c r="CD28">
        <v>1.2683511054449299</v>
      </c>
      <c r="CE28">
        <v>1.25498026876756</v>
      </c>
      <c r="CF28">
        <v>1.3181959311325699</v>
      </c>
      <c r="CG28">
        <v>1.29091702504134</v>
      </c>
      <c r="CH28">
        <v>1.3216273310900399</v>
      </c>
      <c r="CI28">
        <v>1.2853423927805101</v>
      </c>
      <c r="CJ28">
        <v>1.31775661837444</v>
      </c>
      <c r="CK28">
        <v>1.28221325942219</v>
      </c>
      <c r="CL28">
        <v>1.2993891435096501</v>
      </c>
      <c r="CM28">
        <v>1.27022392295588</v>
      </c>
      <c r="CN28">
        <v>1.2745536793860599</v>
      </c>
      <c r="CO28">
        <v>1.2593356704990399</v>
      </c>
      <c r="CP28">
        <v>1.25807671950217</v>
      </c>
      <c r="CQ28">
        <v>1.2497074313210399</v>
      </c>
      <c r="CR28">
        <v>1.2894718672040699</v>
      </c>
      <c r="CS28">
        <v>1.26343607896266</v>
      </c>
      <c r="CT28">
        <v>1.27950354309156</v>
      </c>
      <c r="CU28">
        <v>1.27398670470632</v>
      </c>
      <c r="CV28">
        <v>1.2817976887979901</v>
      </c>
      <c r="CW28">
        <v>1.2739903865993201</v>
      </c>
      <c r="CX28">
        <v>1.2590657234877201</v>
      </c>
      <c r="CY28">
        <v>1.2486889792832601</v>
      </c>
      <c r="CZ28">
        <v>1.3156660165656</v>
      </c>
      <c r="DA28">
        <v>1.27909078174344</v>
      </c>
      <c r="DB28">
        <v>1.2821712476615299</v>
      </c>
      <c r="DC28">
        <v>1.26189910557046</v>
      </c>
      <c r="DD28">
        <v>1.3074811287094199</v>
      </c>
      <c r="DE28">
        <v>1.2867295917394499</v>
      </c>
      <c r="DF28">
        <v>1.2698787127929201</v>
      </c>
      <c r="DG28">
        <v>1.2687700999823901</v>
      </c>
      <c r="DH28">
        <v>1.2983773976392201</v>
      </c>
      <c r="DI28">
        <v>1.27731984414584</v>
      </c>
      <c r="DJ28">
        <v>1.25379526176046</v>
      </c>
      <c r="DK28">
        <v>1.2535047574193099</v>
      </c>
      <c r="DL28">
        <v>1.3118786304087799</v>
      </c>
      <c r="DM28">
        <v>1.2927411673100999</v>
      </c>
      <c r="DN28">
        <v>1.2610472676119999</v>
      </c>
      <c r="DO28">
        <v>1.24937225087137</v>
      </c>
      <c r="DP28">
        <v>1.3151364817884601</v>
      </c>
      <c r="DQ28">
        <v>1.2904510393530599</v>
      </c>
      <c r="DR28">
        <v>1.3061499174535001</v>
      </c>
      <c r="DS28">
        <v>1.28605488437329</v>
      </c>
      <c r="DT28">
        <v>1.26889046758349</v>
      </c>
      <c r="DU28">
        <v>1.24350489329604</v>
      </c>
      <c r="DV28">
        <v>1.2753796087829099</v>
      </c>
      <c r="DW28">
        <v>1.27916440553162</v>
      </c>
      <c r="DX28">
        <v>1.2818872499741001</v>
      </c>
      <c r="DY28">
        <v>1.2738381268949099</v>
      </c>
      <c r="DZ28">
        <v>1.27728868514889</v>
      </c>
      <c r="EA28">
        <v>1.28137545540319</v>
      </c>
      <c r="EB28">
        <v>1.3103851649081999</v>
      </c>
      <c r="EC28">
        <v>1.28562855721018</v>
      </c>
      <c r="ED28">
        <v>1.2741088367931199</v>
      </c>
      <c r="EE28">
        <v>1.2567261918333501</v>
      </c>
      <c r="EF28">
        <v>1.2934679699831</v>
      </c>
      <c r="EG28">
        <v>1.2659726965115701</v>
      </c>
    </row>
    <row r="29" spans="1:137" x14ac:dyDescent="0.45">
      <c r="A29" s="2" t="s">
        <v>130</v>
      </c>
      <c r="B29" s="2" t="s">
        <v>81</v>
      </c>
      <c r="C29" s="2" t="s">
        <v>114</v>
      </c>
      <c r="D29" s="2">
        <v>40</v>
      </c>
      <c r="E29" s="2">
        <f t="shared" si="0"/>
        <v>0</v>
      </c>
      <c r="F29" s="3" cm="1">
        <f t="array" ref="F29">SUMPRODUCT($H29:$EG29,$H$2:$EG$2)/SUMPRODUCT(--($H29:$EG29&lt;&gt;""),$H$2:$EG$2)</f>
        <v>1.3407444354752327</v>
      </c>
      <c r="G29" s="3" cm="1">
        <f t="array" ref="G29">SUMPRODUCT($H29:$EG29,$G$2:$EF$2)/SUMPRODUCT(--($H29:$EG29&lt;&gt;""),$G$2:$EF$2)</f>
        <v>1.3550207653963156</v>
      </c>
      <c r="H29" s="2">
        <v>1.33450678574267</v>
      </c>
      <c r="I29" s="2">
        <v>1.32543888792341</v>
      </c>
      <c r="J29" s="2">
        <v>1.3264043429893799</v>
      </c>
      <c r="K29" s="2">
        <v>1.3012023181769301</v>
      </c>
      <c r="L29" s="2">
        <v>1.3704201964801199</v>
      </c>
      <c r="M29" s="2">
        <v>1.31138571461506</v>
      </c>
      <c r="N29" s="2">
        <v>1.33618821533998</v>
      </c>
      <c r="O29" s="2">
        <v>1.3055368246982</v>
      </c>
      <c r="P29" s="2">
        <v>1.33214273601061</v>
      </c>
      <c r="Q29" s="2">
        <v>1.3078352362382499</v>
      </c>
      <c r="R29" s="2">
        <v>1.35566334701572</v>
      </c>
      <c r="S29" s="2">
        <v>1.34276414703219</v>
      </c>
      <c r="T29" s="2">
        <v>1.2128308562588801</v>
      </c>
      <c r="U29" s="2">
        <v>1.3230208450188801</v>
      </c>
      <c r="V29" s="2">
        <v>1.3489882442685699</v>
      </c>
      <c r="W29" s="2">
        <v>1.3435864469407399</v>
      </c>
      <c r="X29" s="2">
        <v>1.2906450146736099</v>
      </c>
      <c r="Y29" s="2">
        <v>1.34962772127766</v>
      </c>
      <c r="Z29" s="2">
        <v>1.3507285810590199</v>
      </c>
      <c r="AA29" s="2">
        <v>1.32696688852296</v>
      </c>
      <c r="AB29" s="2">
        <v>1.34100052454982</v>
      </c>
      <c r="AC29" s="2">
        <v>1.3575783681878799</v>
      </c>
      <c r="AD29" s="2">
        <v>1.30273259296718</v>
      </c>
      <c r="AE29" s="2">
        <v>1.34126320246583</v>
      </c>
      <c r="AF29" s="2">
        <v>1.3420783538300001</v>
      </c>
      <c r="AG29" s="2">
        <v>1.36724151487207</v>
      </c>
      <c r="AH29" s="2">
        <v>1.2761960995960899</v>
      </c>
      <c r="AI29" s="2">
        <v>1.3004378967505199</v>
      </c>
      <c r="AJ29" s="2">
        <v>1.3711650669372499</v>
      </c>
      <c r="AK29" s="2">
        <v>1.3877545731727701</v>
      </c>
      <c r="AL29" s="2">
        <v>1.36269585941588</v>
      </c>
      <c r="AM29" s="2">
        <v>1.37975696737173</v>
      </c>
      <c r="AN29" s="2">
        <v>1.3615875566870499</v>
      </c>
      <c r="AO29" s="2">
        <v>1.3691381708306201</v>
      </c>
      <c r="AP29" s="2">
        <v>1.3608312950944701</v>
      </c>
      <c r="AQ29" s="2">
        <v>1.3783145875641001</v>
      </c>
      <c r="AR29" s="2">
        <v>1.33777901540164</v>
      </c>
      <c r="AS29" s="2">
        <v>1.3457497956102999</v>
      </c>
      <c r="AT29" s="2">
        <v>1.3456079674366299</v>
      </c>
      <c r="AU29" s="2">
        <v>1.36289587583678</v>
      </c>
      <c r="AV29" s="2">
        <v>1.3172669545360201</v>
      </c>
      <c r="AW29" s="2">
        <v>1.31648770035575</v>
      </c>
      <c r="AX29" s="2">
        <v>1.44463794639989</v>
      </c>
      <c r="AY29" s="2">
        <v>1.37964351944317</v>
      </c>
      <c r="AZ29" s="2">
        <v>1.30324938284755</v>
      </c>
      <c r="BA29" s="2">
        <v>1.3097611843236701</v>
      </c>
      <c r="BB29" s="2">
        <v>1.2653372467720601</v>
      </c>
      <c r="BC29" s="2">
        <v>1.37606160729812</v>
      </c>
      <c r="BD29" s="2">
        <v>1.31816334350603</v>
      </c>
      <c r="BE29" s="2">
        <v>1.3329821952946099</v>
      </c>
      <c r="BF29" s="2">
        <v>1.34417087175318</v>
      </c>
      <c r="BG29" s="2">
        <v>1.31674070021334</v>
      </c>
      <c r="BH29" s="2">
        <v>1.3516149279430401</v>
      </c>
      <c r="BI29" s="2">
        <v>1.35432297390472</v>
      </c>
      <c r="BJ29" s="2">
        <v>1.38587852498534</v>
      </c>
      <c r="BK29" s="2">
        <v>1.36898496977095</v>
      </c>
      <c r="BL29" s="2">
        <v>1.33232146051494</v>
      </c>
      <c r="BM29" s="2">
        <v>1.3718069322919499</v>
      </c>
      <c r="BN29" s="2">
        <v>1.3523126003822299</v>
      </c>
      <c r="BO29" s="2">
        <v>1.3839314181518201</v>
      </c>
      <c r="BP29" s="2">
        <v>1.3998780986842301</v>
      </c>
      <c r="BQ29" s="2">
        <v>1.41016186964165</v>
      </c>
      <c r="BR29" s="2">
        <v>1.44076079944056</v>
      </c>
      <c r="BS29" s="2">
        <v>1.4261505742373399</v>
      </c>
      <c r="BT29" s="2">
        <v>1.33905254068083</v>
      </c>
      <c r="BU29" s="2">
        <v>1.3886637873080101</v>
      </c>
      <c r="BV29" s="2">
        <v>1.3460027494993101</v>
      </c>
      <c r="BW29" s="2">
        <v>1.39451519829378</v>
      </c>
      <c r="BX29" s="2">
        <v>1.3914137371687201</v>
      </c>
      <c r="BY29" s="2">
        <v>1.40052645010572</v>
      </c>
      <c r="BZ29" s="2">
        <v>1.3440399997341701</v>
      </c>
      <c r="CA29" s="2">
        <v>1.38862069166261</v>
      </c>
      <c r="CB29" s="2">
        <v>1.36650117087014</v>
      </c>
      <c r="CC29" s="2">
        <v>1.38576862343972</v>
      </c>
      <c r="CD29" s="2">
        <v>1.3827776475990301</v>
      </c>
      <c r="CE29" s="2">
        <v>1.38864316188021</v>
      </c>
      <c r="CF29" s="2">
        <v>1.31429867525043</v>
      </c>
      <c r="CG29" s="2">
        <v>1.3789910772229499</v>
      </c>
      <c r="CH29" s="2">
        <v>1.32392284287588</v>
      </c>
      <c r="CI29" s="2">
        <v>1.36198224206372</v>
      </c>
      <c r="CJ29" s="2">
        <v>1.37625435360009</v>
      </c>
      <c r="CK29" s="2">
        <v>1.4196379584471801</v>
      </c>
      <c r="CL29" s="2">
        <v>1.3781273165515699</v>
      </c>
      <c r="CM29" s="2">
        <v>1.38414730288776</v>
      </c>
      <c r="CN29" s="2">
        <v>1.36973120388868</v>
      </c>
      <c r="CO29" s="2">
        <v>1.39389528411088</v>
      </c>
      <c r="CP29" s="2">
        <v>1.3475025303316099</v>
      </c>
      <c r="CQ29" s="2">
        <v>1.37757483643505</v>
      </c>
      <c r="CR29" s="2">
        <v>1.41462487009467</v>
      </c>
      <c r="CS29" s="2">
        <v>1.3960419917689799</v>
      </c>
      <c r="CT29" s="2">
        <v>1.4037451097057201</v>
      </c>
      <c r="CU29" s="2">
        <v>1.4307416285272301</v>
      </c>
      <c r="CV29" s="2">
        <v>1.33918665315422</v>
      </c>
      <c r="CW29" s="2">
        <v>1.3660633099559401</v>
      </c>
      <c r="CX29" s="2">
        <v>1.43421007655071</v>
      </c>
      <c r="CY29" s="2">
        <v>1.4188657496608099</v>
      </c>
      <c r="CZ29" s="2">
        <v>1.3689789472924001</v>
      </c>
      <c r="DA29" s="2">
        <v>1.3983305948606299</v>
      </c>
      <c r="DB29" s="2">
        <v>1.3682294814601601</v>
      </c>
      <c r="DC29" s="2">
        <v>1.39642552738623</v>
      </c>
      <c r="DD29" s="2">
        <v>1.3431091748388699</v>
      </c>
      <c r="DE29" s="2">
        <v>1.38665924375389</v>
      </c>
      <c r="DF29" s="2">
        <v>1.36404624604144</v>
      </c>
      <c r="DG29" s="2">
        <v>1.40742681742695</v>
      </c>
      <c r="DH29" s="2">
        <v>1.38570668649706</v>
      </c>
      <c r="DI29" s="2">
        <v>1.3830013845929701</v>
      </c>
      <c r="DJ29" s="2">
        <v>1.3080756175455599</v>
      </c>
      <c r="DK29" s="2">
        <v>1.3510274216171301</v>
      </c>
      <c r="DL29" s="2">
        <v>1.32073676996986</v>
      </c>
      <c r="DM29" s="2">
        <v>1.38007252311664</v>
      </c>
      <c r="DN29" s="2">
        <v>1.4142236069357801</v>
      </c>
      <c r="DO29" s="2">
        <v>1.4054081441548301</v>
      </c>
      <c r="DP29" s="2">
        <v>1.34810811558314</v>
      </c>
      <c r="DQ29" s="2">
        <v>1.3950478567085201</v>
      </c>
      <c r="DR29" s="2">
        <v>1.4279101503728799</v>
      </c>
      <c r="DS29" s="2">
        <v>1.4232608317307001</v>
      </c>
      <c r="DT29" s="2">
        <v>1.4031891552062801</v>
      </c>
      <c r="DU29" s="2">
        <v>1.3934264938669401</v>
      </c>
      <c r="DV29" s="2">
        <v>1.3552799582878501</v>
      </c>
      <c r="DW29" s="2">
        <v>1.41132748680424</v>
      </c>
      <c r="DX29" s="2">
        <v>1.3578283351129199</v>
      </c>
      <c r="DY29" s="2">
        <v>1.3853468150227899</v>
      </c>
      <c r="DZ29" s="2">
        <v>1.38984458051522</v>
      </c>
      <c r="EA29" s="2">
        <v>1.39777555957814</v>
      </c>
      <c r="EB29" s="2">
        <v>1.3191570393498899</v>
      </c>
      <c r="EC29" s="2">
        <v>1.3636181471212601</v>
      </c>
      <c r="ED29" s="2">
        <v>1.35227007428329</v>
      </c>
      <c r="EE29" s="2">
        <v>1.39364671547562</v>
      </c>
      <c r="EF29" s="2">
        <v>1.33895528832662</v>
      </c>
      <c r="EG29" s="2">
        <v>1.3766021630459699</v>
      </c>
    </row>
    <row r="30" spans="1:137" s="2" customFormat="1" x14ac:dyDescent="0.45">
      <c r="A30" t="s">
        <v>119</v>
      </c>
      <c r="B30" t="s">
        <v>81</v>
      </c>
      <c r="C30" t="s">
        <v>85</v>
      </c>
      <c r="D30">
        <v>40</v>
      </c>
      <c r="E30">
        <f t="shared" si="0"/>
        <v>0</v>
      </c>
      <c r="F30" s="1" cm="1">
        <f t="array" ref="F30">SUMPRODUCT($H30:$EG30,$H$2:$EG$2)/SUMPRODUCT(--($H30:$EG30&lt;&gt;""),$H$2:$EG$2)</f>
        <v>1.346583423906808</v>
      </c>
      <c r="G30" s="1" cm="1">
        <f t="array" ref="G30">SUMPRODUCT($H30:$EG30,$G$2:$EF$2)/SUMPRODUCT(--($H30:$EG30&lt;&gt;""),$G$2:$EF$2)</f>
        <v>1.3215939320865986</v>
      </c>
      <c r="H30">
        <v>1.4727123961783399</v>
      </c>
      <c r="I30">
        <v>1.31243018011423</v>
      </c>
      <c r="J30">
        <v>1.4607871984046801</v>
      </c>
      <c r="K30">
        <v>1.30624690009593</v>
      </c>
      <c r="L30">
        <v>1.51599180313237</v>
      </c>
      <c r="M30">
        <v>1.3197726703449799</v>
      </c>
      <c r="N30">
        <v>1.48583701037534</v>
      </c>
      <c r="O30">
        <v>1.3070963280617101</v>
      </c>
      <c r="P30">
        <v>1.46495021199829</v>
      </c>
      <c r="Q30">
        <v>1.3074521184379799</v>
      </c>
      <c r="R30">
        <v>1.43316181118216</v>
      </c>
      <c r="S30">
        <v>1.3431276011153901</v>
      </c>
      <c r="T30">
        <v>1.2712973929503899</v>
      </c>
      <c r="U30">
        <v>1.3231886267816899</v>
      </c>
      <c r="V30">
        <v>1.4156406059220701</v>
      </c>
      <c r="W30">
        <v>1.3261512242564999</v>
      </c>
      <c r="X30">
        <v>1.2511681143023601</v>
      </c>
      <c r="Y30">
        <v>1.30754753969952</v>
      </c>
      <c r="Z30">
        <v>1.3441784964347001</v>
      </c>
      <c r="AA30">
        <v>1.31994542056705</v>
      </c>
      <c r="AB30">
        <v>1.28849081527295</v>
      </c>
      <c r="AC30">
        <v>1.3113930815947099</v>
      </c>
      <c r="AD30">
        <v>1.3817993912280899</v>
      </c>
      <c r="AE30">
        <v>1.3215845710831999</v>
      </c>
      <c r="AF30">
        <v>1.3305986412894999</v>
      </c>
      <c r="AG30">
        <v>1.3201822596441899</v>
      </c>
      <c r="AH30">
        <v>1.3092055677063801</v>
      </c>
      <c r="AI30">
        <v>1.3309182381007501</v>
      </c>
      <c r="AJ30">
        <v>1.3115477805357401</v>
      </c>
      <c r="AK30">
        <v>1.30848113043651</v>
      </c>
      <c r="AL30">
        <v>1.31592911064523</v>
      </c>
      <c r="AM30">
        <v>1.3070069696039299</v>
      </c>
      <c r="AN30">
        <v>1.44150511779528</v>
      </c>
      <c r="AO30">
        <v>1.36286901064463</v>
      </c>
      <c r="AP30">
        <v>1.32323513437968</v>
      </c>
      <c r="AQ30">
        <v>1.3449182484503901</v>
      </c>
      <c r="AR30">
        <v>1.30640630507963</v>
      </c>
      <c r="AS30">
        <v>1.2855218175581899</v>
      </c>
      <c r="AT30">
        <v>1.3223424023064601</v>
      </c>
      <c r="AU30">
        <v>1.32616152426973</v>
      </c>
      <c r="AV30">
        <v>1.40285188113433</v>
      </c>
      <c r="AW30">
        <v>1.3459738690819201</v>
      </c>
      <c r="AX30">
        <v>1.4124764528879901</v>
      </c>
      <c r="AY30">
        <v>1.3398910311776799</v>
      </c>
      <c r="AZ30">
        <v>1.38621493967538</v>
      </c>
      <c r="BA30">
        <v>1.33865988348091</v>
      </c>
      <c r="BB30">
        <v>1.2857238883226201</v>
      </c>
      <c r="BC30">
        <v>1.31538245870758</v>
      </c>
      <c r="BD30">
        <v>1.2701417144090199</v>
      </c>
      <c r="BE30">
        <v>1.26801722317111</v>
      </c>
      <c r="BF30">
        <v>1.36979887917939</v>
      </c>
      <c r="BG30">
        <v>1.30136543103203</v>
      </c>
      <c r="BH30">
        <v>1.4094516494948</v>
      </c>
      <c r="BI30">
        <v>1.3509307688932799</v>
      </c>
      <c r="BJ30">
        <v>1.3401248739040501</v>
      </c>
      <c r="BK30">
        <v>1.32392226943596</v>
      </c>
      <c r="BL30">
        <v>1.33408762547558</v>
      </c>
      <c r="BM30">
        <v>1.32120757430421</v>
      </c>
      <c r="BN30">
        <v>1.3147102481277999</v>
      </c>
      <c r="BO30">
        <v>1.3165436898135801</v>
      </c>
      <c r="BP30">
        <v>1.3746534450143699</v>
      </c>
      <c r="BQ30">
        <v>1.3343283468723499</v>
      </c>
      <c r="BR30">
        <v>1.37285160819239</v>
      </c>
      <c r="BS30">
        <v>1.3333579147493999</v>
      </c>
      <c r="BT30">
        <v>1.31597515106998</v>
      </c>
      <c r="BU30">
        <v>1.30488792479138</v>
      </c>
      <c r="BV30">
        <v>1.31813907343029</v>
      </c>
      <c r="BW30">
        <v>1.31018214675269</v>
      </c>
      <c r="BX30">
        <v>1.3470806845893899</v>
      </c>
      <c r="BY30">
        <v>1.33647980410294</v>
      </c>
      <c r="BZ30">
        <v>1.29022057793748</v>
      </c>
      <c r="CA30">
        <v>1.2944513252355001</v>
      </c>
      <c r="CB30">
        <v>1.3255025150548401</v>
      </c>
      <c r="CC30">
        <v>1.3266711749978399</v>
      </c>
      <c r="CD30">
        <v>1.32671644543087</v>
      </c>
      <c r="CE30">
        <v>1.32629120195082</v>
      </c>
      <c r="CF30">
        <v>1.36792213902502</v>
      </c>
      <c r="CG30">
        <v>1.3691124757600299</v>
      </c>
      <c r="CH30">
        <v>1.3294032997553999</v>
      </c>
      <c r="CI30">
        <v>1.33513342813974</v>
      </c>
      <c r="CJ30">
        <v>1.3481339604595499</v>
      </c>
      <c r="CK30">
        <v>1.34173371232076</v>
      </c>
      <c r="CL30">
        <v>1.36025547343284</v>
      </c>
      <c r="CM30">
        <v>1.32659014861477</v>
      </c>
      <c r="CN30">
        <v>1.3563484450018</v>
      </c>
      <c r="CO30">
        <v>1.32206331214782</v>
      </c>
      <c r="CP30">
        <v>1.3322296086496499</v>
      </c>
      <c r="CQ30">
        <v>1.32125538451186</v>
      </c>
      <c r="CR30">
        <v>1.32537737361254</v>
      </c>
      <c r="CS30">
        <v>1.30288330767127</v>
      </c>
      <c r="CT30">
        <v>1.2954819071388499</v>
      </c>
      <c r="CU30">
        <v>1.3050847295469099</v>
      </c>
      <c r="CV30">
        <v>1.34820136847697</v>
      </c>
      <c r="CW30">
        <v>1.31634350459531</v>
      </c>
      <c r="CX30">
        <v>1.3347871163902001</v>
      </c>
      <c r="CY30">
        <v>1.3196832458904499</v>
      </c>
      <c r="CZ30">
        <v>1.3503846441846401</v>
      </c>
      <c r="DA30">
        <v>1.32035999394523</v>
      </c>
      <c r="DB30">
        <v>1.29462284261524</v>
      </c>
      <c r="DC30">
        <v>1.3100067760099401</v>
      </c>
      <c r="DD30">
        <v>1.31783586181956</v>
      </c>
      <c r="DE30">
        <v>1.32612147093914</v>
      </c>
      <c r="DF30">
        <v>1.36108099094299</v>
      </c>
      <c r="DG30">
        <v>1.3258969479166101</v>
      </c>
      <c r="DH30">
        <v>1.3484512560625299</v>
      </c>
      <c r="DI30">
        <v>1.33894300460183</v>
      </c>
      <c r="DJ30">
        <v>1.4079264583326501</v>
      </c>
      <c r="DK30">
        <v>1.3011153564158899</v>
      </c>
      <c r="DL30">
        <v>1.3313260868793599</v>
      </c>
      <c r="DM30">
        <v>1.3473753261482999</v>
      </c>
      <c r="DN30">
        <v>1.3342921027531101</v>
      </c>
      <c r="DO30">
        <v>1.3254606451683799</v>
      </c>
      <c r="DP30">
        <v>1.34498329384524</v>
      </c>
      <c r="DQ30">
        <v>1.3353115927678301</v>
      </c>
      <c r="DR30">
        <v>1.35448534088044</v>
      </c>
      <c r="DS30">
        <v>1.31754140743281</v>
      </c>
      <c r="DT30">
        <v>1.35291787819253</v>
      </c>
      <c r="DU30">
        <v>1.3270289672741</v>
      </c>
      <c r="DV30">
        <v>1.36602155836655</v>
      </c>
      <c r="DW30">
        <v>1.35186253643873</v>
      </c>
      <c r="DX30">
        <v>1.3086749107762199</v>
      </c>
      <c r="DY30">
        <v>1.3054628292419099</v>
      </c>
      <c r="DZ30">
        <v>1.3028364809247199</v>
      </c>
      <c r="EA30">
        <v>1.30576520507439</v>
      </c>
      <c r="EB30">
        <v>1.3185711158143001</v>
      </c>
      <c r="EC30">
        <v>1.2957911312120001</v>
      </c>
      <c r="ED30">
        <v>1.4065115691958601</v>
      </c>
      <c r="EE30">
        <v>1.33763351761694</v>
      </c>
      <c r="EF30">
        <v>1.3032826684110199</v>
      </c>
      <c r="EG30">
        <v>1.30713431943007</v>
      </c>
    </row>
    <row r="31" spans="1:137" s="2" customFormat="1" x14ac:dyDescent="0.45">
      <c r="A31" t="s">
        <v>120</v>
      </c>
      <c r="B31" t="s">
        <v>81</v>
      </c>
      <c r="C31" t="s">
        <v>86</v>
      </c>
      <c r="D31">
        <v>40</v>
      </c>
      <c r="E31">
        <f t="shared" si="0"/>
        <v>0</v>
      </c>
      <c r="F31" s="1" cm="1">
        <f t="array" ref="F31">SUMPRODUCT($H31:$EG31,$H$2:$EG$2)/SUMPRODUCT(--($H31:$EG31&lt;&gt;""),$H$2:$EG$2)</f>
        <v>1.3584445662560003</v>
      </c>
      <c r="G31" s="1" cm="1">
        <f t="array" ref="G31">SUMPRODUCT($H31:$EG31,$G$2:$EF$2)/SUMPRODUCT(--($H31:$EG31&lt;&gt;""),$G$2:$EF$2)</f>
        <v>1.2644659975467942</v>
      </c>
      <c r="H31">
        <v>1.6363038234349601</v>
      </c>
      <c r="I31">
        <v>1.2591698948757899</v>
      </c>
      <c r="J31">
        <v>1.53998098489486</v>
      </c>
      <c r="K31">
        <v>1.2353499261044301</v>
      </c>
      <c r="L31">
        <v>1.58844378227436</v>
      </c>
      <c r="M31">
        <v>1.2685319116392899</v>
      </c>
      <c r="N31">
        <v>1.5512319633868601</v>
      </c>
      <c r="O31">
        <v>1.25827114291278</v>
      </c>
      <c r="P31">
        <v>1.5438337495340599</v>
      </c>
      <c r="Q31">
        <v>1.2462886509640201</v>
      </c>
      <c r="R31">
        <v>1.31538669356836</v>
      </c>
      <c r="S31">
        <v>1.26344809868116</v>
      </c>
      <c r="T31">
        <v>1.3138918314655701</v>
      </c>
      <c r="U31">
        <v>1.23862313308072</v>
      </c>
      <c r="V31">
        <v>1.4936313053397301</v>
      </c>
      <c r="W31">
        <v>1.2674626123581001</v>
      </c>
      <c r="X31">
        <v>1.21344888493144</v>
      </c>
      <c r="Y31">
        <v>1.2379429378862901</v>
      </c>
      <c r="Z31">
        <v>1.2674011333769899</v>
      </c>
      <c r="AA31">
        <v>1.2428741427199199</v>
      </c>
      <c r="AB31">
        <v>1.3163720040994</v>
      </c>
      <c r="AC31">
        <v>1.25800280424549</v>
      </c>
      <c r="AD31">
        <v>1.4288554971214</v>
      </c>
      <c r="AE31">
        <v>1.2488233992617801</v>
      </c>
      <c r="AF31">
        <v>1.3164878793374499</v>
      </c>
      <c r="AG31">
        <v>1.2534009850430801</v>
      </c>
      <c r="AH31">
        <v>1.4577620334419801</v>
      </c>
      <c r="AI31">
        <v>1.2753595274301901</v>
      </c>
      <c r="AJ31">
        <v>1.3262648801616399</v>
      </c>
      <c r="AK31">
        <v>1.2777260587006201</v>
      </c>
      <c r="AL31">
        <v>1.29153081016205</v>
      </c>
      <c r="AM31">
        <v>1.23329795699418</v>
      </c>
      <c r="AN31">
        <v>1.5675522702182001</v>
      </c>
      <c r="AO31">
        <v>1.3513253094864399</v>
      </c>
      <c r="AP31">
        <v>1.2967689939166001</v>
      </c>
      <c r="AQ31">
        <v>1.27740112721034</v>
      </c>
      <c r="AR31">
        <v>1.32593407647956</v>
      </c>
      <c r="AS31">
        <v>1.25291503076713</v>
      </c>
      <c r="AT31">
        <v>1.2766598013848001</v>
      </c>
      <c r="AU31">
        <v>1.2556767033740901</v>
      </c>
      <c r="AV31">
        <v>1.4423556189094</v>
      </c>
      <c r="AW31">
        <v>1.28719152495537</v>
      </c>
      <c r="AX31">
        <v>1.2826957588393499</v>
      </c>
      <c r="AY31">
        <v>1.2621375237338299</v>
      </c>
      <c r="AZ31">
        <v>1.4149960401644599</v>
      </c>
      <c r="BA31">
        <v>1.29528293246682</v>
      </c>
      <c r="BB31">
        <v>1.4542622760669801</v>
      </c>
      <c r="BC31">
        <v>1.2370406527865101</v>
      </c>
      <c r="BD31">
        <v>1.3018163421050299</v>
      </c>
      <c r="BE31">
        <v>1.24830637154218</v>
      </c>
      <c r="BF31">
        <v>1.4958730792944399</v>
      </c>
      <c r="BG31">
        <v>1.3091961174506199</v>
      </c>
      <c r="BH31">
        <v>1.3858054924658201</v>
      </c>
      <c r="BI31">
        <v>1.27680446807347</v>
      </c>
      <c r="BJ31">
        <v>1.2613780903401599</v>
      </c>
      <c r="BK31">
        <v>1.26962320695723</v>
      </c>
      <c r="BL31">
        <v>1.29095858895608</v>
      </c>
      <c r="BM31">
        <v>1.2486375982884901</v>
      </c>
      <c r="BN31">
        <v>1.3122489070194501</v>
      </c>
      <c r="BO31">
        <v>1.2635487316528899</v>
      </c>
      <c r="BP31">
        <v>1.37791157901363</v>
      </c>
      <c r="BQ31">
        <v>1.2782258232235999</v>
      </c>
      <c r="BR31">
        <v>1.26260690928981</v>
      </c>
      <c r="BS31">
        <v>1.23750526887456</v>
      </c>
      <c r="BT31">
        <v>1.3312589951259</v>
      </c>
      <c r="BU31">
        <v>1.2686130441375401</v>
      </c>
      <c r="BV31">
        <v>1.27604886667898</v>
      </c>
      <c r="BW31">
        <v>1.2608347506978901</v>
      </c>
      <c r="BX31">
        <v>1.3561345607203299</v>
      </c>
      <c r="BY31">
        <v>1.3380829052582801</v>
      </c>
      <c r="BZ31">
        <v>1.24471137953941</v>
      </c>
      <c r="CA31">
        <v>1.23383466890215</v>
      </c>
      <c r="CB31">
        <v>1.2526454548745101</v>
      </c>
      <c r="CC31">
        <v>1.25884316933108</v>
      </c>
      <c r="CD31">
        <v>1.2823338009946299</v>
      </c>
      <c r="CE31">
        <v>1.24277289040689</v>
      </c>
      <c r="CF31">
        <v>1.34440604865777</v>
      </c>
      <c r="CG31">
        <v>1.3262775899627799</v>
      </c>
      <c r="CH31">
        <v>1.2230917621969299</v>
      </c>
      <c r="CI31">
        <v>1.2221236938084701</v>
      </c>
      <c r="CJ31">
        <v>1.26920595912086</v>
      </c>
      <c r="CK31">
        <v>1.2696509351290199</v>
      </c>
      <c r="CL31">
        <v>1.3148402427978501</v>
      </c>
      <c r="CM31">
        <v>1.2533173778664899</v>
      </c>
      <c r="CN31">
        <v>1.3320180850605801</v>
      </c>
      <c r="CO31">
        <v>1.258120335111</v>
      </c>
      <c r="CP31">
        <v>1.31585270842583</v>
      </c>
      <c r="CQ31">
        <v>1.26158405095533</v>
      </c>
      <c r="CR31">
        <v>1.2754702666403499</v>
      </c>
      <c r="CS31">
        <v>1.2346988715784299</v>
      </c>
      <c r="CT31">
        <v>1.23168660231101</v>
      </c>
      <c r="CU31">
        <v>1.2249984760627</v>
      </c>
      <c r="CV31">
        <v>1.25323050041775</v>
      </c>
      <c r="CW31">
        <v>1.22695861977271</v>
      </c>
      <c r="CX31">
        <v>1.2818615835909699</v>
      </c>
      <c r="CY31">
        <v>1.2544979474505999</v>
      </c>
      <c r="CZ31">
        <v>1.29385112850373</v>
      </c>
      <c r="DA31">
        <v>1.2576076548322299</v>
      </c>
      <c r="DB31">
        <v>1.24207364129131</v>
      </c>
      <c r="DC31">
        <v>1.2281151012184099</v>
      </c>
      <c r="DD31">
        <v>1.28867247325569</v>
      </c>
      <c r="DE31">
        <v>1.23914799393569</v>
      </c>
      <c r="DF31">
        <v>1.3390268825365299</v>
      </c>
      <c r="DG31">
        <v>1.27479607447192</v>
      </c>
      <c r="DH31">
        <v>1.4958061041327999</v>
      </c>
      <c r="DI31">
        <v>1.36497099780917</v>
      </c>
      <c r="DJ31">
        <v>1.3391663472589099</v>
      </c>
      <c r="DK31">
        <v>1.2232897799164499</v>
      </c>
      <c r="DL31">
        <v>1.32794769171467</v>
      </c>
      <c r="DM31">
        <v>1.26630477564179</v>
      </c>
      <c r="DN31">
        <v>1.2734571709895299</v>
      </c>
      <c r="DO31">
        <v>1.2197749806765401</v>
      </c>
      <c r="DP31">
        <v>1.3349022624731599</v>
      </c>
      <c r="DQ31">
        <v>1.2819063002968201</v>
      </c>
      <c r="DR31">
        <v>1.29824480932978</v>
      </c>
      <c r="DS31">
        <v>1.24720092874679</v>
      </c>
      <c r="DT31">
        <v>1.3827864833005801</v>
      </c>
      <c r="DU31">
        <v>1.26141990168591</v>
      </c>
      <c r="DV31">
        <v>1.2698376937060301</v>
      </c>
      <c r="DW31">
        <v>1.24669399241757</v>
      </c>
      <c r="DX31">
        <v>1.2850085460712199</v>
      </c>
      <c r="DY31">
        <v>1.26079712259568</v>
      </c>
      <c r="DZ31">
        <v>1.2406156046586201</v>
      </c>
      <c r="EA31">
        <v>1.2359715553751101</v>
      </c>
      <c r="EB31">
        <v>1.29030193055977</v>
      </c>
      <c r="EC31">
        <v>1.2188232264305801</v>
      </c>
      <c r="ED31">
        <v>1.3469555355676299</v>
      </c>
      <c r="EE31">
        <v>1.2699307856433899</v>
      </c>
      <c r="EF31">
        <v>1.2997495742532099</v>
      </c>
      <c r="EG31">
        <v>1.2632748720967399</v>
      </c>
    </row>
    <row r="32" spans="1:137" s="2" customFormat="1" x14ac:dyDescent="0.45">
      <c r="A32" s="2" t="s">
        <v>129</v>
      </c>
      <c r="B32" s="2" t="s">
        <v>81</v>
      </c>
      <c r="C32" s="2" t="s">
        <v>83</v>
      </c>
      <c r="D32" s="2">
        <v>40</v>
      </c>
      <c r="E32" s="2">
        <f t="shared" si="0"/>
        <v>0</v>
      </c>
      <c r="F32" s="3" cm="1">
        <f t="array" ref="F32">SUMPRODUCT($H32:$EG32,$H$2:$EG$2)/SUMPRODUCT(--($H32:$EG32&lt;&gt;""),$H$2:$EG$2)</f>
        <v>1.3744438277844171</v>
      </c>
      <c r="G32" s="3" cm="1">
        <f t="array" ref="G32">SUMPRODUCT($H32:$EG32,$G$2:$EF$2)/SUMPRODUCT(--($H32:$EG32&lt;&gt;""),$G$2:$EF$2)</f>
        <v>1.3591314558247538</v>
      </c>
      <c r="H32" s="2">
        <v>1.4092578655492201</v>
      </c>
      <c r="I32" s="2">
        <v>1.36799032008378</v>
      </c>
      <c r="J32" s="2">
        <v>1.4200595043103901</v>
      </c>
      <c r="K32" s="2">
        <v>1.3440977303586701</v>
      </c>
      <c r="L32" s="2">
        <v>1.4688449535921499</v>
      </c>
      <c r="M32" s="2">
        <v>1.3606471465422101</v>
      </c>
      <c r="N32" s="2">
        <v>1.4300739293054801</v>
      </c>
      <c r="O32" s="2">
        <v>1.3505791087458501</v>
      </c>
      <c r="P32" s="2">
        <v>1.4224324768524701</v>
      </c>
      <c r="Q32" s="2">
        <v>1.3478805070986</v>
      </c>
      <c r="R32" s="2">
        <v>1.5681501120146799</v>
      </c>
      <c r="S32" s="2">
        <v>1.3857794815803901</v>
      </c>
      <c r="T32" s="2">
        <v>1.40051188758522</v>
      </c>
      <c r="U32" s="2">
        <v>1.37647826025396</v>
      </c>
      <c r="V32" s="2">
        <v>1.5720348493279701</v>
      </c>
      <c r="W32" s="2">
        <v>1.3904707285464499</v>
      </c>
      <c r="X32" s="2">
        <v>1.47613964611204</v>
      </c>
      <c r="Y32" s="2">
        <v>1.41294935742786</v>
      </c>
      <c r="Z32" s="2">
        <v>1.35572813875526</v>
      </c>
      <c r="AA32" s="2">
        <v>1.3329659729351799</v>
      </c>
      <c r="AB32" s="2">
        <v>1.33268905171346</v>
      </c>
      <c r="AC32" s="2">
        <v>1.31041318724422</v>
      </c>
      <c r="AD32" s="2">
        <v>1.4399418233085599</v>
      </c>
      <c r="AE32" s="2">
        <v>1.36422880259618</v>
      </c>
      <c r="AF32" s="2">
        <v>1.35111767930216</v>
      </c>
      <c r="AG32" s="2">
        <v>1.3303419915287999</v>
      </c>
      <c r="AH32" s="2">
        <v>1.3389408355375301</v>
      </c>
      <c r="AI32" s="2">
        <v>1.3289204275844999</v>
      </c>
      <c r="AJ32" s="2">
        <v>1.3161306627296501</v>
      </c>
      <c r="AK32" s="2">
        <v>1.3224399781568399</v>
      </c>
      <c r="AL32" s="2">
        <v>1.3251264747476099</v>
      </c>
      <c r="AM32" s="2">
        <v>1.3219159764466699</v>
      </c>
      <c r="AN32" s="2">
        <v>1.41481589574012</v>
      </c>
      <c r="AO32" s="2">
        <v>1.36766488945761</v>
      </c>
      <c r="AP32" s="2">
        <v>1.3555753763657901</v>
      </c>
      <c r="AQ32" s="2">
        <v>1.37199377692567</v>
      </c>
      <c r="AR32" s="2">
        <v>1.3791810456447999</v>
      </c>
      <c r="AS32" s="2">
        <v>1.3615089797087401</v>
      </c>
      <c r="AT32" s="2">
        <v>1.38848779979725</v>
      </c>
      <c r="AU32" s="2">
        <v>1.4082670043372201</v>
      </c>
      <c r="AV32" s="2">
        <v>1.33901507356831</v>
      </c>
      <c r="AW32" s="2">
        <v>1.35174935961146</v>
      </c>
      <c r="AX32" s="2">
        <v>1.3439101820658099</v>
      </c>
      <c r="AY32" s="2">
        <v>1.3339917063965201</v>
      </c>
      <c r="AZ32" s="2">
        <v>1.38084766123138</v>
      </c>
      <c r="BA32" s="2">
        <v>1.35594197501156</v>
      </c>
      <c r="BB32" s="2">
        <v>1.2444106421933001</v>
      </c>
      <c r="BC32" s="2">
        <v>1.33661086387207</v>
      </c>
      <c r="BD32" s="2">
        <v>1.3831004844413399</v>
      </c>
      <c r="BE32" s="2">
        <v>1.3671157619069001</v>
      </c>
      <c r="BF32" s="2">
        <v>1.3488940249308501</v>
      </c>
      <c r="BG32" s="2">
        <v>1.3276458666595401</v>
      </c>
      <c r="BH32" s="2">
        <v>1.4168699289158599</v>
      </c>
      <c r="BI32" s="2">
        <v>1.4218825763990799</v>
      </c>
      <c r="BJ32" s="2">
        <v>1.29781754624714</v>
      </c>
      <c r="BK32" s="2">
        <v>1.3460162432907601</v>
      </c>
      <c r="BL32" s="2">
        <v>1.35668155872237</v>
      </c>
      <c r="BM32" s="2">
        <v>1.38651101726126</v>
      </c>
      <c r="BN32" s="2">
        <v>1.34297200069128</v>
      </c>
      <c r="BO32" s="2">
        <v>1.3771714232050201</v>
      </c>
      <c r="BP32" s="2">
        <v>1.3920218717866399</v>
      </c>
      <c r="BQ32" s="2">
        <v>1.39862408905714</v>
      </c>
      <c r="BR32" s="2">
        <v>1.42137077412965</v>
      </c>
      <c r="BS32" s="2">
        <v>1.3961779763842399</v>
      </c>
      <c r="BT32" s="2">
        <v>1.3447310583707199</v>
      </c>
      <c r="BU32" s="2">
        <v>1.3866912783076399</v>
      </c>
      <c r="BV32" s="2">
        <v>1.4324607947000301</v>
      </c>
      <c r="BW32" s="2">
        <v>1.42278626422476</v>
      </c>
      <c r="BX32" s="2">
        <v>1.36927799713469</v>
      </c>
      <c r="BY32" s="2">
        <v>1.3962519783429499</v>
      </c>
      <c r="BZ32" s="2">
        <v>1.3741322236954701</v>
      </c>
      <c r="CA32" s="2">
        <v>1.3934965123849301</v>
      </c>
      <c r="CB32" s="2">
        <v>1.43787934158058</v>
      </c>
      <c r="CC32" s="2">
        <v>1.42160750831741</v>
      </c>
      <c r="CD32" s="2">
        <v>1.39871137006255</v>
      </c>
      <c r="CE32" s="2">
        <v>1.3879442635019199</v>
      </c>
      <c r="CF32" s="2">
        <v>1.33312358419808</v>
      </c>
      <c r="CG32" s="2">
        <v>1.3699179024258801</v>
      </c>
      <c r="CH32" s="2">
        <v>1.40932642255723</v>
      </c>
      <c r="CI32" s="2">
        <v>1.39640112819472</v>
      </c>
      <c r="CJ32" s="2">
        <v>1.41702230979094</v>
      </c>
      <c r="CK32" s="2">
        <v>1.41693720561331</v>
      </c>
      <c r="CL32" s="2">
        <v>1.4363968204308499</v>
      </c>
      <c r="CM32" s="2">
        <v>1.4103083340394</v>
      </c>
      <c r="CN32" s="2">
        <v>1.38548695560145</v>
      </c>
      <c r="CO32" s="2">
        <v>1.38261685103118</v>
      </c>
      <c r="CP32" s="2">
        <v>1.3534760930309</v>
      </c>
      <c r="CQ32" s="2">
        <v>1.3673720548058701</v>
      </c>
      <c r="CR32" s="2">
        <v>1.3864470225827701</v>
      </c>
      <c r="CS32" s="2">
        <v>1.3714092399345501</v>
      </c>
      <c r="CT32" s="2">
        <v>1.35008199116322</v>
      </c>
      <c r="CU32" s="2">
        <v>1.3602729911567899</v>
      </c>
      <c r="CV32" s="2">
        <v>1.34193603667383</v>
      </c>
      <c r="CW32" s="2">
        <v>1.3657595737266499</v>
      </c>
      <c r="CX32" s="2">
        <v>1.4211317482305399</v>
      </c>
      <c r="CY32" s="2">
        <v>1.3999490021998999</v>
      </c>
      <c r="CZ32" s="2">
        <v>1.4002604838774</v>
      </c>
      <c r="DA32" s="2">
        <v>1.40168366480378</v>
      </c>
      <c r="DB32" s="2">
        <v>1.3576437856765899</v>
      </c>
      <c r="DC32" s="2">
        <v>1.3739678189531599</v>
      </c>
      <c r="DD32" s="2">
        <v>1.3352198374011499</v>
      </c>
      <c r="DE32" s="2">
        <v>1.3665298054160999</v>
      </c>
      <c r="DF32" s="2">
        <v>1.3514260614075599</v>
      </c>
      <c r="DG32" s="2">
        <v>1.39419464079789</v>
      </c>
      <c r="DH32" s="2">
        <v>1.3336430383739</v>
      </c>
      <c r="DI32" s="2">
        <v>1.3811232240197999</v>
      </c>
      <c r="DJ32" s="2">
        <v>1.3180764547847701</v>
      </c>
      <c r="DK32" s="2">
        <v>1.38013281848964</v>
      </c>
      <c r="DL32" s="2">
        <v>1.3376153054786</v>
      </c>
      <c r="DM32" s="2">
        <v>1.3713186056495299</v>
      </c>
      <c r="DN32" s="2">
        <v>1.38632705939012</v>
      </c>
      <c r="DO32" s="2">
        <v>1.3900146998368601</v>
      </c>
      <c r="DP32" s="2">
        <v>1.33780073553596</v>
      </c>
      <c r="DQ32" s="2">
        <v>1.38791740672718</v>
      </c>
      <c r="DR32" s="2">
        <v>1.41923234196208</v>
      </c>
      <c r="DS32" s="2">
        <v>1.41033210550581</v>
      </c>
      <c r="DT32" s="2">
        <v>1.3923039685658101</v>
      </c>
      <c r="DU32" s="2">
        <v>1.3759669705603099</v>
      </c>
      <c r="DV32" s="2">
        <v>1.3601526723414401</v>
      </c>
      <c r="DW32" s="2">
        <v>1.41966488609787</v>
      </c>
      <c r="DX32" s="2">
        <v>1.31994527971412</v>
      </c>
      <c r="DY32" s="2">
        <v>1.36924236832045</v>
      </c>
      <c r="DZ32" s="2">
        <v>1.3925313009343401</v>
      </c>
      <c r="EA32" s="2">
        <v>1.3920027141382001</v>
      </c>
      <c r="EB32" s="2">
        <v>1.33931786330475</v>
      </c>
      <c r="EC32" s="2">
        <v>1.4041856070902301</v>
      </c>
      <c r="ED32" s="2">
        <v>1.36074204172831</v>
      </c>
      <c r="EE32" s="2">
        <v>1.38599170543742</v>
      </c>
      <c r="EF32" s="2">
        <v>1.3300752477337401</v>
      </c>
      <c r="EG32" s="2">
        <v>1.3688949148607801</v>
      </c>
    </row>
    <row r="33" spans="1:137" s="2" customFormat="1" x14ac:dyDescent="0.45">
      <c r="A33" s="2" t="s">
        <v>132</v>
      </c>
      <c r="B33" s="2" t="s">
        <v>95</v>
      </c>
      <c r="C33" s="2" t="s">
        <v>93</v>
      </c>
      <c r="D33" s="2">
        <v>40</v>
      </c>
      <c r="E33" s="2">
        <f t="shared" ref="E33" si="2">COUNTBLANK(H33:EG33)</f>
        <v>0</v>
      </c>
      <c r="F33" s="3" cm="1">
        <f t="array" ref="F33">SUMPRODUCT($H33:$EG33,$H$2:$EG$2)/SUMPRODUCT(--($H33:$EG33&lt;&gt;""),$H$2:$EG$2)</f>
        <v>1.3881060287093634</v>
      </c>
      <c r="G33" s="3" cm="1">
        <f t="array" ref="G33">SUMPRODUCT($H33:$EG33,$G$2:$EF$2)/SUMPRODUCT(--($H33:$EG33&lt;&gt;""),$G$2:$EF$2)</f>
        <v>1.3888668256148982</v>
      </c>
      <c r="H33" s="2">
        <v>1.3065103305533301</v>
      </c>
      <c r="I33" s="2">
        <v>1.3016925952249301</v>
      </c>
      <c r="J33" s="2">
        <v>1.30356474272764</v>
      </c>
      <c r="K33" s="2">
        <v>1.2864685235955899</v>
      </c>
      <c r="L33" s="2">
        <v>1.3431541043347599</v>
      </c>
      <c r="M33" s="2">
        <v>1.29989970180284</v>
      </c>
      <c r="N33" s="2">
        <v>1.3045360135239801</v>
      </c>
      <c r="O33" s="2">
        <v>1.2919306295220401</v>
      </c>
      <c r="P33" s="2">
        <v>1.3059219635022401</v>
      </c>
      <c r="Q33" s="2">
        <v>1.2873288476066</v>
      </c>
      <c r="R33" s="2">
        <v>1.37517811666016</v>
      </c>
      <c r="S33" s="2">
        <v>1.3698744019132201</v>
      </c>
      <c r="T33" s="2">
        <v>1.4107007075450799</v>
      </c>
      <c r="U33" s="2">
        <v>1.39025134045702</v>
      </c>
      <c r="V33" s="2">
        <v>1.3618847926150199</v>
      </c>
      <c r="W33" s="2">
        <v>1.38582668993698</v>
      </c>
      <c r="X33" s="2">
        <v>1.3785044001481801</v>
      </c>
      <c r="Y33" s="2">
        <v>1.44711695954469</v>
      </c>
      <c r="Z33" s="2">
        <v>1.3874531680094899</v>
      </c>
      <c r="AA33" s="2">
        <v>1.3688251713191499</v>
      </c>
      <c r="AB33" s="2">
        <v>1.44811273099017</v>
      </c>
      <c r="AC33" s="2">
        <v>1.3599775331778301</v>
      </c>
      <c r="AD33" s="2">
        <v>1.3736407781922999</v>
      </c>
      <c r="AE33" s="2">
        <v>1.40530839380414</v>
      </c>
      <c r="AF33" s="2">
        <v>1.40264798940404</v>
      </c>
      <c r="AG33" s="2">
        <v>1.3967609659606099</v>
      </c>
      <c r="AH33" s="2">
        <v>1.4768836438567801</v>
      </c>
      <c r="AI33" s="2">
        <v>1.3679290603527801</v>
      </c>
      <c r="AJ33" s="2">
        <v>1.4085562886674401</v>
      </c>
      <c r="AK33" s="2">
        <v>1.4104462652419301</v>
      </c>
      <c r="AL33" s="2">
        <v>1.37022648967231</v>
      </c>
      <c r="AM33" s="2">
        <v>1.3551235322513799</v>
      </c>
      <c r="AN33" s="2">
        <v>1.40274435474694</v>
      </c>
      <c r="AO33" s="2">
        <v>1.4022793405751699</v>
      </c>
      <c r="AP33" s="2">
        <v>1.3617725982134801</v>
      </c>
      <c r="AQ33" s="2">
        <v>1.40514029507144</v>
      </c>
      <c r="AR33" s="2">
        <v>1.3639556082426401</v>
      </c>
      <c r="AS33" s="2">
        <v>1.35962218532876</v>
      </c>
      <c r="AT33" s="2">
        <v>1.3300489011625301</v>
      </c>
      <c r="AU33" s="2">
        <v>1.36789016294421</v>
      </c>
      <c r="AV33" s="2">
        <v>1.3833633393956399</v>
      </c>
      <c r="AW33" s="2">
        <v>1.38008653686413</v>
      </c>
      <c r="AX33" s="2">
        <v>1.3612275867852699</v>
      </c>
      <c r="AY33" s="2">
        <v>1.3828306914972299</v>
      </c>
      <c r="AZ33" s="2">
        <v>1.38463968455447</v>
      </c>
      <c r="BA33" s="2">
        <v>1.3994003623007201</v>
      </c>
      <c r="BB33" s="2">
        <v>1.3950212642033999</v>
      </c>
      <c r="BC33" s="2">
        <v>1.4049270434084999</v>
      </c>
      <c r="BD33" s="2">
        <v>1.4627149320063899</v>
      </c>
      <c r="BE33" s="2">
        <v>1.3812473771363301</v>
      </c>
      <c r="BF33" s="2">
        <v>1.34797229292891</v>
      </c>
      <c r="BG33" s="2">
        <v>1.3542481688999</v>
      </c>
      <c r="BH33" s="2">
        <v>1.3916706623718</v>
      </c>
      <c r="BI33" s="2">
        <v>1.40574094390437</v>
      </c>
      <c r="BJ33" s="2">
        <v>1.3206036527379501</v>
      </c>
      <c r="BK33" s="2">
        <v>1.3757545222887</v>
      </c>
      <c r="BL33" s="2">
        <v>1.3532351875384401</v>
      </c>
      <c r="BM33" s="2">
        <v>1.3923010296724301</v>
      </c>
      <c r="BN33" s="2">
        <v>1.39050519763949</v>
      </c>
      <c r="BO33" s="2">
        <v>1.4334461168880499</v>
      </c>
      <c r="BP33" s="2">
        <v>1.4106268118440199</v>
      </c>
      <c r="BQ33" s="2">
        <v>1.4270393030347901</v>
      </c>
      <c r="BR33" s="2">
        <v>1.4618064618752</v>
      </c>
      <c r="BS33" s="2">
        <v>1.45860152271474</v>
      </c>
      <c r="BT33" s="2">
        <v>1.36316243356242</v>
      </c>
      <c r="BU33" s="2">
        <v>1.40339739483257</v>
      </c>
      <c r="BV33" s="2">
        <v>1.37410847942895</v>
      </c>
      <c r="BW33" s="2">
        <v>1.41950234117253</v>
      </c>
      <c r="BX33" s="2">
        <v>1.39446721236237</v>
      </c>
      <c r="BY33" s="2">
        <v>1.42327871653258</v>
      </c>
      <c r="BZ33" s="2">
        <v>1.37038532529197</v>
      </c>
      <c r="CA33" s="2">
        <v>1.4106490874179001</v>
      </c>
      <c r="CB33" s="2">
        <v>1.41221357342289</v>
      </c>
      <c r="CC33" s="2">
        <v>1.4375770371668299</v>
      </c>
      <c r="CD33" s="2">
        <v>1.4372588606877399</v>
      </c>
      <c r="CE33" s="2">
        <v>1.45848804011527</v>
      </c>
      <c r="CF33" s="2">
        <v>1.35039192977671</v>
      </c>
      <c r="CG33" s="2">
        <v>1.3964674661643599</v>
      </c>
      <c r="CH33" s="2">
        <v>1.3613632477749</v>
      </c>
      <c r="CI33" s="2">
        <v>1.41429112292273</v>
      </c>
      <c r="CJ33" s="2">
        <v>1.3803969466149699</v>
      </c>
      <c r="CK33" s="2">
        <v>1.4383496140709999</v>
      </c>
      <c r="CL33" s="2">
        <v>1.4308440032585801</v>
      </c>
      <c r="CM33" s="2">
        <v>1.4497040273459001</v>
      </c>
      <c r="CN33" s="2">
        <v>1.3884542899475001</v>
      </c>
      <c r="CO33" s="2">
        <v>1.4132293367606901</v>
      </c>
      <c r="CP33" s="2">
        <v>1.3953778514305</v>
      </c>
      <c r="CQ33" s="2">
        <v>1.4422599486643599</v>
      </c>
      <c r="CR33" s="2">
        <v>1.4533992065793799</v>
      </c>
      <c r="CS33" s="2">
        <v>1.43202157801063</v>
      </c>
      <c r="CT33" s="2">
        <v>1.40631422994058</v>
      </c>
      <c r="CU33" s="2">
        <v>1.4075384189375999</v>
      </c>
      <c r="CV33" s="2">
        <v>1.3670366756183701</v>
      </c>
      <c r="CW33" s="2">
        <v>1.4084349203673201</v>
      </c>
      <c r="CX33" s="2">
        <v>1.4648372790213999</v>
      </c>
      <c r="CY33" s="2">
        <v>1.45984937969069</v>
      </c>
      <c r="CZ33" s="2">
        <v>1.4003798358947701</v>
      </c>
      <c r="DA33" s="2">
        <v>1.4438323719824899</v>
      </c>
      <c r="DB33" s="2">
        <v>1.42084194368494</v>
      </c>
      <c r="DC33" s="2">
        <v>1.4495041964654101</v>
      </c>
      <c r="DD33" s="2">
        <v>1.4254845125654501</v>
      </c>
      <c r="DE33" s="2">
        <v>1.4462064586185801</v>
      </c>
      <c r="DF33" s="2">
        <v>1.4097946278447999</v>
      </c>
      <c r="DG33" s="2">
        <v>1.4586259424764201</v>
      </c>
      <c r="DH33" s="2">
        <v>1.3917021588932801</v>
      </c>
      <c r="DI33" s="2">
        <v>1.4099822123216801</v>
      </c>
      <c r="DJ33" s="2">
        <v>1.3455059107010101</v>
      </c>
      <c r="DK33" s="2">
        <v>1.3726449887303001</v>
      </c>
      <c r="DL33" s="2">
        <v>1.3681048060621199</v>
      </c>
      <c r="DM33" s="2">
        <v>1.4135957942492301</v>
      </c>
      <c r="DN33" s="2">
        <v>1.4337290225119901</v>
      </c>
      <c r="DO33" s="2">
        <v>1.4401579207522099</v>
      </c>
      <c r="DP33" s="2">
        <v>1.37492284148261</v>
      </c>
      <c r="DQ33" s="2">
        <v>1.42071970505835</v>
      </c>
      <c r="DR33" s="2">
        <v>1.4131749091175201</v>
      </c>
      <c r="DS33" s="2">
        <v>1.4221675193838099</v>
      </c>
      <c r="DT33" s="2">
        <v>1.4466642671905601</v>
      </c>
      <c r="DU33" s="2">
        <v>1.4415906109529</v>
      </c>
      <c r="DV33" s="2">
        <v>1.3684648428052899</v>
      </c>
      <c r="DW33" s="2">
        <v>1.4284620583221499</v>
      </c>
      <c r="DX33" s="2">
        <v>1.3878106072188301</v>
      </c>
      <c r="DY33" s="2">
        <v>1.43129539471783</v>
      </c>
      <c r="DZ33" s="2">
        <v>1.4607634301888099</v>
      </c>
      <c r="EA33" s="2">
        <v>1.47481351588527</v>
      </c>
      <c r="EB33" s="2">
        <v>1.3785563282284301</v>
      </c>
      <c r="EC33" s="2">
        <v>1.3912576789739299</v>
      </c>
      <c r="ED33" s="2">
        <v>1.40320163904302</v>
      </c>
      <c r="EE33" s="2">
        <v>1.4418413100896701</v>
      </c>
      <c r="EF33" s="2">
        <v>1.42875323389186</v>
      </c>
      <c r="EG33" s="2">
        <v>1.4411845825252101</v>
      </c>
    </row>
    <row r="34" spans="1:137" x14ac:dyDescent="0.45">
      <c r="A34" t="s">
        <v>108</v>
      </c>
      <c r="B34" t="s">
        <v>95</v>
      </c>
      <c r="C34" t="s">
        <v>86</v>
      </c>
      <c r="D34">
        <v>40</v>
      </c>
      <c r="E34">
        <f t="shared" si="0"/>
        <v>0</v>
      </c>
      <c r="F34" s="1" cm="1">
        <f t="array" ref="F34">SUMPRODUCT($H34:$EG34,$H$2:$EG$2)/SUMPRODUCT(--($H34:$EG34&lt;&gt;""),$H$2:$EG$2)</f>
        <v>1.454675437996497</v>
      </c>
      <c r="G34" s="1" cm="1">
        <f t="array" ref="G34">SUMPRODUCT($H34:$EG34,$G$2:$EF$2)/SUMPRODUCT(--($H34:$EG34&lt;&gt;""),$G$2:$EF$2)</f>
        <v>1.3735650419430843</v>
      </c>
      <c r="H34">
        <v>1.4144846805201401</v>
      </c>
      <c r="I34">
        <v>1.31876748811337</v>
      </c>
      <c r="J34">
        <v>1.3976377647735401</v>
      </c>
      <c r="K34">
        <v>1.28670528063178</v>
      </c>
      <c r="L34">
        <v>1.4375736211219801</v>
      </c>
      <c r="M34">
        <v>1.3008549307562201</v>
      </c>
      <c r="N34">
        <v>1.39487894190511</v>
      </c>
      <c r="O34">
        <v>1.29491380354374</v>
      </c>
      <c r="P34">
        <v>1.40842833053813</v>
      </c>
      <c r="Q34">
        <v>1.29720761041407</v>
      </c>
      <c r="R34">
        <v>1.36479752639372</v>
      </c>
      <c r="S34">
        <v>1.35254407577419</v>
      </c>
      <c r="T34">
        <v>1.2779017393001999</v>
      </c>
      <c r="U34">
        <v>1.3166058201375099</v>
      </c>
      <c r="V34">
        <v>1.4203279987489399</v>
      </c>
      <c r="W34">
        <v>1.3966292480676501</v>
      </c>
      <c r="X34">
        <v>1.29877898965655</v>
      </c>
      <c r="Y34">
        <v>1.29630383523447</v>
      </c>
      <c r="Z34">
        <v>1.38394862049328</v>
      </c>
      <c r="AA34">
        <v>1.3654458905642199</v>
      </c>
      <c r="AB34">
        <v>1.3957179376896001</v>
      </c>
      <c r="AC34">
        <v>1.3790172408216399</v>
      </c>
      <c r="AD34">
        <v>1.48321612801862</v>
      </c>
      <c r="AE34">
        <v>1.33335874721208</v>
      </c>
      <c r="AF34">
        <v>1.43903361749203</v>
      </c>
      <c r="AG34">
        <v>1.3784770446864101</v>
      </c>
      <c r="AH34">
        <v>1.5088154211215301</v>
      </c>
      <c r="AI34">
        <v>1.3397305365729699</v>
      </c>
      <c r="AJ34">
        <v>1.4550738111564001</v>
      </c>
      <c r="AK34">
        <v>1.3963533902397101</v>
      </c>
      <c r="AL34">
        <v>1.3530079567778199</v>
      </c>
      <c r="AM34">
        <v>1.32776553793635</v>
      </c>
      <c r="AN34">
        <v>1.72729352927227</v>
      </c>
      <c r="AO34">
        <v>1.43240276273774</v>
      </c>
      <c r="AP34">
        <v>1.46058614527386</v>
      </c>
      <c r="AQ34">
        <v>1.4133555876824699</v>
      </c>
      <c r="AR34">
        <v>1.4054633555132501</v>
      </c>
      <c r="AS34">
        <v>1.37374066617218</v>
      </c>
      <c r="AT34">
        <v>1.39365637968266</v>
      </c>
      <c r="AU34">
        <v>1.3733816347943799</v>
      </c>
      <c r="AV34">
        <v>1.54694221423911</v>
      </c>
      <c r="AW34">
        <v>1.35464992714712</v>
      </c>
      <c r="AX34">
        <v>1.3778648389135999</v>
      </c>
      <c r="AY34">
        <v>1.3875500564658501</v>
      </c>
      <c r="AZ34">
        <v>1.4919567505086599</v>
      </c>
      <c r="BA34">
        <v>1.36185784727006</v>
      </c>
      <c r="BB34">
        <v>1.6649411467789501</v>
      </c>
      <c r="BC34">
        <v>1.42229484912258</v>
      </c>
      <c r="BD34">
        <v>1.4093881655668099</v>
      </c>
      <c r="BE34">
        <v>1.3608773794258799</v>
      </c>
      <c r="BF34">
        <v>1.77763897452148</v>
      </c>
      <c r="BG34">
        <v>1.46868856369359</v>
      </c>
      <c r="BH34">
        <v>1.6133619351970501</v>
      </c>
      <c r="BI34">
        <v>1.4092045850400201</v>
      </c>
      <c r="BJ34">
        <v>1.3889472005713701</v>
      </c>
      <c r="BK34">
        <v>1.38075693487017</v>
      </c>
      <c r="BL34">
        <v>1.36286332607201</v>
      </c>
      <c r="BM34">
        <v>1.37779732112872</v>
      </c>
      <c r="BN34">
        <v>1.3699839320784499</v>
      </c>
      <c r="BO34">
        <v>1.3747992254429999</v>
      </c>
      <c r="BP34">
        <v>1.5096350005546</v>
      </c>
      <c r="BQ34">
        <v>1.4225143605121</v>
      </c>
      <c r="BR34">
        <v>1.4258502083295399</v>
      </c>
      <c r="BS34">
        <v>1.40619903588593</v>
      </c>
      <c r="BT34">
        <v>1.4037668097543501</v>
      </c>
      <c r="BU34">
        <v>1.41617633049042</v>
      </c>
      <c r="BV34">
        <v>1.37811832888593</v>
      </c>
      <c r="BW34">
        <v>1.3981671879543001</v>
      </c>
      <c r="BX34">
        <v>1.4809720746448201</v>
      </c>
      <c r="BY34">
        <v>1.44795957246346</v>
      </c>
      <c r="BZ34">
        <v>1.36472854984964</v>
      </c>
      <c r="CA34">
        <v>1.38594664322508</v>
      </c>
      <c r="CB34">
        <v>1.39730817453664</v>
      </c>
      <c r="CC34">
        <v>1.4168435555889101</v>
      </c>
      <c r="CD34">
        <v>1.3789784099898199</v>
      </c>
      <c r="CE34">
        <v>1.35951128028026</v>
      </c>
      <c r="CF34">
        <v>1.4793886731593899</v>
      </c>
      <c r="CG34">
        <v>1.44558730362058</v>
      </c>
      <c r="CH34">
        <v>1.2575082674698499</v>
      </c>
      <c r="CI34">
        <v>1.3302681432876799</v>
      </c>
      <c r="CJ34">
        <v>1.3805106364827899</v>
      </c>
      <c r="CK34">
        <v>1.40881662009849</v>
      </c>
      <c r="CL34">
        <v>1.3810113785346001</v>
      </c>
      <c r="CM34">
        <v>1.3666520268832201</v>
      </c>
      <c r="CN34">
        <v>1.4287368255295101</v>
      </c>
      <c r="CO34">
        <v>1.40339119176626</v>
      </c>
      <c r="CP34">
        <v>1.36949822134251</v>
      </c>
      <c r="CQ34">
        <v>1.36146609824666</v>
      </c>
      <c r="CR34">
        <v>1.37448617034469</v>
      </c>
      <c r="CS34">
        <v>1.3736781164167899</v>
      </c>
      <c r="CT34">
        <v>1.38019581410706</v>
      </c>
      <c r="CU34">
        <v>1.3847410003643701</v>
      </c>
      <c r="CV34">
        <v>1.3578612669364201</v>
      </c>
      <c r="CW34">
        <v>1.38572650522368</v>
      </c>
      <c r="CX34">
        <v>1.42632610431938</v>
      </c>
      <c r="CY34">
        <v>1.41471084832524</v>
      </c>
      <c r="CZ34">
        <v>1.4156101415765701</v>
      </c>
      <c r="DA34">
        <v>1.39648305939386</v>
      </c>
      <c r="DB34">
        <v>1.3707950880222499</v>
      </c>
      <c r="DC34">
        <v>1.3735111222985801</v>
      </c>
      <c r="DD34">
        <v>1.4225565006309899</v>
      </c>
      <c r="DE34">
        <v>1.4223461902846399</v>
      </c>
      <c r="DF34">
        <v>1.3852809330810401</v>
      </c>
      <c r="DG34">
        <v>1.3902479379711601</v>
      </c>
      <c r="DH34">
        <v>1.5862354854009399</v>
      </c>
      <c r="DI34">
        <v>1.4798775544812</v>
      </c>
      <c r="DJ34">
        <v>1.3707221010072701</v>
      </c>
      <c r="DK34">
        <v>1.35430173901836</v>
      </c>
      <c r="DL34">
        <v>1.3767727597688</v>
      </c>
      <c r="DM34">
        <v>1.3932700535112199</v>
      </c>
      <c r="DN34">
        <v>1.46095028133496</v>
      </c>
      <c r="DO34">
        <v>1.4318668620914901</v>
      </c>
      <c r="DP34">
        <v>1.40156011064939</v>
      </c>
      <c r="DQ34">
        <v>1.41382916838965</v>
      </c>
      <c r="DR34">
        <v>1.4118710810744799</v>
      </c>
      <c r="DS34">
        <v>1.3998438948781</v>
      </c>
      <c r="DT34">
        <v>1.4155388605107999</v>
      </c>
      <c r="DU34">
        <v>1.3673602642498801</v>
      </c>
      <c r="DV34">
        <v>1.4272151594068401</v>
      </c>
      <c r="DW34">
        <v>1.4322936194924001</v>
      </c>
      <c r="DX34">
        <v>1.3500575548824301</v>
      </c>
      <c r="DY34">
        <v>1.3721639552548399</v>
      </c>
      <c r="DZ34">
        <v>1.34727700467689</v>
      </c>
      <c r="EA34">
        <v>1.3499400418887899</v>
      </c>
      <c r="EB34">
        <v>1.3762592526928099</v>
      </c>
      <c r="EC34">
        <v>1.36885185487209</v>
      </c>
      <c r="ED34">
        <v>1.4094855583416801</v>
      </c>
      <c r="EE34">
        <v>1.3792549833976699</v>
      </c>
      <c r="EF34">
        <v>1.3809869023372401</v>
      </c>
      <c r="EG34">
        <v>1.3713337424816701</v>
      </c>
    </row>
    <row r="35" spans="1:137" x14ac:dyDescent="0.45">
      <c r="A35" t="s">
        <v>113</v>
      </c>
      <c r="B35" t="s">
        <v>100</v>
      </c>
      <c r="C35" t="s">
        <v>114</v>
      </c>
      <c r="D35">
        <v>40</v>
      </c>
      <c r="E35">
        <f t="shared" si="0"/>
        <v>0</v>
      </c>
      <c r="F35" s="1" cm="1">
        <f t="array" ref="F35">SUMPRODUCT($H35:$EG35,$H$2:$EG$2)/SUMPRODUCT(--($H35:$EG35&lt;&gt;""),$H$2:$EG$2)</f>
        <v>1.4600324479713382</v>
      </c>
      <c r="G35" s="1" cm="1">
        <f t="array" ref="G35">SUMPRODUCT($H35:$EG35,$G$2:$EF$2)/SUMPRODUCT(--($H35:$EG35&lt;&gt;""),$G$2:$EF$2)</f>
        <v>1.4010752694369766</v>
      </c>
      <c r="H35">
        <v>1.53833838320882</v>
      </c>
      <c r="I35">
        <v>1.3958240509513</v>
      </c>
      <c r="J35">
        <v>1.57525063643337</v>
      </c>
      <c r="K35">
        <v>1.3839048399071701</v>
      </c>
      <c r="L35">
        <v>1.62223528153791</v>
      </c>
      <c r="M35">
        <v>1.3999029092209201</v>
      </c>
      <c r="N35">
        <v>1.5819036487539899</v>
      </c>
      <c r="O35">
        <v>1.39073840156239</v>
      </c>
      <c r="P35">
        <v>1.5720966729759001</v>
      </c>
      <c r="Q35">
        <v>1.3857742985724999</v>
      </c>
      <c r="R35">
        <v>1.63625451147725</v>
      </c>
      <c r="S35">
        <v>1.43924570372599</v>
      </c>
      <c r="T35">
        <v>1.43136647901557</v>
      </c>
      <c r="U35">
        <v>1.41741935202803</v>
      </c>
      <c r="V35">
        <v>1.560343986728</v>
      </c>
      <c r="W35">
        <v>1.4127487639856799</v>
      </c>
      <c r="X35">
        <v>1.4582845507242701</v>
      </c>
      <c r="Y35">
        <v>1.4254330004942699</v>
      </c>
      <c r="Z35">
        <v>1.4312244399460601</v>
      </c>
      <c r="AA35">
        <v>1.39901155752794</v>
      </c>
      <c r="AB35">
        <v>1.4665478878254601</v>
      </c>
      <c r="AC35">
        <v>1.38155913379516</v>
      </c>
      <c r="AD35">
        <v>1.4627898880193499</v>
      </c>
      <c r="AE35">
        <v>1.3979717025938101</v>
      </c>
      <c r="AF35">
        <v>1.37299835139321</v>
      </c>
      <c r="AG35">
        <v>1.3587626016008101</v>
      </c>
      <c r="AH35">
        <v>1.45364421946879</v>
      </c>
      <c r="AI35">
        <v>1.40349831678766</v>
      </c>
      <c r="AJ35">
        <v>1.3683051937111499</v>
      </c>
      <c r="AK35">
        <v>1.36342574015337</v>
      </c>
      <c r="AL35">
        <v>1.38452046667769</v>
      </c>
      <c r="AM35">
        <v>1.37906063701916</v>
      </c>
      <c r="AN35">
        <v>1.56354313514471</v>
      </c>
      <c r="AO35">
        <v>1.4440955902749799</v>
      </c>
      <c r="AP35">
        <v>1.4462569228965501</v>
      </c>
      <c r="AQ35">
        <v>1.42020499076531</v>
      </c>
      <c r="AR35">
        <v>1.42392061561298</v>
      </c>
      <c r="AS35">
        <v>1.3652117414639999</v>
      </c>
      <c r="AT35">
        <v>1.4392404125637199</v>
      </c>
      <c r="AU35">
        <v>1.41975159690763</v>
      </c>
      <c r="AV35">
        <v>1.45365767095749</v>
      </c>
      <c r="AW35">
        <v>1.39503999761369</v>
      </c>
      <c r="AX35">
        <v>1.51081508437681</v>
      </c>
      <c r="AY35">
        <v>1.43889477642103</v>
      </c>
      <c r="AZ35">
        <v>1.4311284495690499</v>
      </c>
      <c r="BA35">
        <v>1.38337526247387</v>
      </c>
      <c r="BB35">
        <v>1.4468855156003999</v>
      </c>
      <c r="BC35">
        <v>1.42026455498939</v>
      </c>
      <c r="BD35">
        <v>1.56275498917204</v>
      </c>
      <c r="BE35">
        <v>1.4697352716330401</v>
      </c>
      <c r="BF35">
        <v>1.47996149116673</v>
      </c>
      <c r="BG35">
        <v>1.3966987321164299</v>
      </c>
      <c r="BH35">
        <v>1.4881146589327401</v>
      </c>
      <c r="BI35">
        <v>1.4193663737089099</v>
      </c>
      <c r="BJ35">
        <v>1.45772889522676</v>
      </c>
      <c r="BK35">
        <v>1.41454011719422</v>
      </c>
      <c r="BL35">
        <v>1.4306949447269599</v>
      </c>
      <c r="BM35">
        <v>1.36912110141413</v>
      </c>
      <c r="BN35">
        <v>1.4373897253910699</v>
      </c>
      <c r="BO35">
        <v>1.3913690167845101</v>
      </c>
      <c r="BP35">
        <v>1.45543500744973</v>
      </c>
      <c r="BQ35">
        <v>1.3714445943656</v>
      </c>
      <c r="BR35">
        <v>1.39597567986841</v>
      </c>
      <c r="BS35">
        <v>1.35950580955907</v>
      </c>
      <c r="BT35">
        <v>1.44577326554718</v>
      </c>
      <c r="BU35">
        <v>1.43065780511174</v>
      </c>
      <c r="BV35">
        <v>1.4538830898667801</v>
      </c>
      <c r="BW35">
        <v>1.3967389340522101</v>
      </c>
      <c r="BX35">
        <v>1.45566992140601</v>
      </c>
      <c r="BY35">
        <v>1.4089061532720699</v>
      </c>
      <c r="BZ35">
        <v>1.42878074798656</v>
      </c>
      <c r="CA35">
        <v>1.3522426931820499</v>
      </c>
      <c r="CB35">
        <v>1.46717033885601</v>
      </c>
      <c r="CC35">
        <v>1.3978714351985599</v>
      </c>
      <c r="CD35">
        <v>1.442983599495</v>
      </c>
      <c r="CE35">
        <v>1.3687617911932</v>
      </c>
      <c r="CF35">
        <v>1.4177687893970199</v>
      </c>
      <c r="CG35">
        <v>1.4171142845457601</v>
      </c>
      <c r="CH35">
        <v>1.3811872429121299</v>
      </c>
      <c r="CI35">
        <v>1.4212492477199701</v>
      </c>
      <c r="CJ35">
        <v>1.4471321443746401</v>
      </c>
      <c r="CK35">
        <v>1.3865362083154</v>
      </c>
      <c r="CL35">
        <v>1.4682537833278</v>
      </c>
      <c r="CM35">
        <v>1.38932780628736</v>
      </c>
      <c r="CN35">
        <v>1.4455553915315</v>
      </c>
      <c r="CO35">
        <v>1.3793094995563</v>
      </c>
      <c r="CP35">
        <v>1.4204114178310501</v>
      </c>
      <c r="CQ35">
        <v>1.37093906908231</v>
      </c>
      <c r="CR35">
        <v>1.41574554073048</v>
      </c>
      <c r="CS35">
        <v>1.3566598524087801</v>
      </c>
      <c r="CT35">
        <v>1.3868764947793399</v>
      </c>
      <c r="CU35">
        <v>1.3559939392398599</v>
      </c>
      <c r="CV35">
        <v>1.4524085041503501</v>
      </c>
      <c r="CW35">
        <v>1.3678972427551199</v>
      </c>
      <c r="CX35">
        <v>1.4017089742762701</v>
      </c>
      <c r="CY35">
        <v>1.3815326457511701</v>
      </c>
      <c r="CZ35">
        <v>1.43734513220516</v>
      </c>
      <c r="DA35">
        <v>1.3836106204177701</v>
      </c>
      <c r="DB35">
        <v>1.41468067347819</v>
      </c>
      <c r="DC35">
        <v>1.3751561208918599</v>
      </c>
      <c r="DD35">
        <v>1.47742258139131</v>
      </c>
      <c r="DE35">
        <v>1.40787189558197</v>
      </c>
      <c r="DF35">
        <v>1.42023648901102</v>
      </c>
      <c r="DG35">
        <v>1.37873037733263</v>
      </c>
      <c r="DH35">
        <v>1.5023052745491701</v>
      </c>
      <c r="DI35">
        <v>1.4255572700866399</v>
      </c>
      <c r="DJ35">
        <v>1.5528277160619</v>
      </c>
      <c r="DK35">
        <v>1.3991710518857501</v>
      </c>
      <c r="DL35">
        <v>1.44186724394695</v>
      </c>
      <c r="DM35">
        <v>1.40940837998324</v>
      </c>
      <c r="DN35">
        <v>1.36735250622952</v>
      </c>
      <c r="DO35">
        <v>1.35882986788883</v>
      </c>
      <c r="DP35">
        <v>1.4442628713685799</v>
      </c>
      <c r="DQ35">
        <v>1.4160342160835899</v>
      </c>
      <c r="DR35">
        <v>1.39907115264189</v>
      </c>
      <c r="DS35">
        <v>1.3626704960384699</v>
      </c>
      <c r="DT35">
        <v>1.4174381768172799</v>
      </c>
      <c r="DU35">
        <v>1.3667925352161401</v>
      </c>
      <c r="DV35">
        <v>1.45485061075958</v>
      </c>
      <c r="DW35">
        <v>1.40670011657514</v>
      </c>
      <c r="DX35">
        <v>1.4576575033457899</v>
      </c>
      <c r="DY35">
        <v>1.39892789703729</v>
      </c>
      <c r="DZ35">
        <v>1.3822317940470501</v>
      </c>
      <c r="EA35">
        <v>1.37794149861288</v>
      </c>
      <c r="EB35">
        <v>1.43903147967491</v>
      </c>
      <c r="EC35">
        <v>1.4164884141063101</v>
      </c>
      <c r="ED35">
        <v>1.4626776924692499</v>
      </c>
      <c r="EE35">
        <v>1.3795306888015</v>
      </c>
      <c r="EF35">
        <v>1.42238768447177</v>
      </c>
      <c r="EG35">
        <v>1.3735689443411701</v>
      </c>
    </row>
    <row r="36" spans="1:137" s="2" customFormat="1" x14ac:dyDescent="0.45">
      <c r="A36" t="s">
        <v>101</v>
      </c>
      <c r="B36" t="s">
        <v>102</v>
      </c>
      <c r="C36" t="s">
        <v>88</v>
      </c>
      <c r="D36">
        <v>40</v>
      </c>
      <c r="E36">
        <f t="shared" si="0"/>
        <v>0</v>
      </c>
      <c r="F36" s="1" cm="1">
        <f t="array" ref="F36">SUMPRODUCT($H36:$EG36,$H$2:$EG$2)/SUMPRODUCT(--($H36:$EG36&lt;&gt;""),$H$2:$EG$2)</f>
        <v>1.46136826718849</v>
      </c>
      <c r="G36" s="1" cm="1">
        <f t="array" ref="G36">SUMPRODUCT($H36:$EG36,$G$2:$EF$2)/SUMPRODUCT(--($H36:$EG36&lt;&gt;""),$G$2:$EF$2)</f>
        <v>1.5212180123451955</v>
      </c>
      <c r="H36">
        <v>1.3833401226403601</v>
      </c>
      <c r="I36">
        <v>1.42400285932224</v>
      </c>
      <c r="J36">
        <v>1.38191459708272</v>
      </c>
      <c r="K36">
        <v>1.4068588488277001</v>
      </c>
      <c r="L36">
        <v>1.2801206463564001</v>
      </c>
      <c r="M36">
        <v>1.2650077136086699</v>
      </c>
      <c r="N36">
        <v>1.24487366054825</v>
      </c>
      <c r="O36">
        <v>1.25720920474699</v>
      </c>
      <c r="P36">
        <v>1.5624414150858501</v>
      </c>
      <c r="Q36">
        <v>1.6014751039989801</v>
      </c>
      <c r="R36">
        <v>1.24909516195659</v>
      </c>
      <c r="S36">
        <v>1.2740918869494899</v>
      </c>
      <c r="T36">
        <v>1.1433857432349801</v>
      </c>
      <c r="U36">
        <v>1.3005981547818</v>
      </c>
      <c r="V36">
        <v>1.2373941945475</v>
      </c>
      <c r="W36">
        <v>1.27671424863314</v>
      </c>
      <c r="X36">
        <v>1.5002242265171399</v>
      </c>
      <c r="Y36">
        <v>1.62137221160106</v>
      </c>
      <c r="Z36">
        <v>1.6700659842126799</v>
      </c>
      <c r="AA36">
        <v>1.7109944665560599</v>
      </c>
      <c r="AB36">
        <v>1.39828810420546</v>
      </c>
      <c r="AC36">
        <v>1.4672993760528099</v>
      </c>
      <c r="AD36">
        <v>1.5042011068980801</v>
      </c>
      <c r="AE36">
        <v>1.58749327765155</v>
      </c>
      <c r="AF36">
        <v>1.27462301697349</v>
      </c>
      <c r="AG36">
        <v>1.2848362593165601</v>
      </c>
      <c r="AH36">
        <v>1.3668517235088899</v>
      </c>
      <c r="AI36">
        <v>1.46545697066614</v>
      </c>
      <c r="AJ36">
        <v>1.2734326810711001</v>
      </c>
      <c r="AK36">
        <v>1.29987343949783</v>
      </c>
      <c r="AL36">
        <v>1.6123369041073401</v>
      </c>
      <c r="AM36">
        <v>1.69246503302631</v>
      </c>
      <c r="AN36">
        <v>1.2766138166575001</v>
      </c>
      <c r="AO36">
        <v>1.29825004476983</v>
      </c>
      <c r="AP36">
        <v>1.45556886997671</v>
      </c>
      <c r="AQ36">
        <v>1.51421764765553</v>
      </c>
      <c r="AR36">
        <v>1.6665407043337399</v>
      </c>
      <c r="AS36">
        <v>1.7019267371080899</v>
      </c>
      <c r="AT36">
        <v>1.2400857078243499</v>
      </c>
      <c r="AU36">
        <v>1.2975905140508099</v>
      </c>
      <c r="AV36">
        <v>1.5962441463185</v>
      </c>
      <c r="AW36">
        <v>1.6499002597182999</v>
      </c>
      <c r="AX36">
        <v>1.67793405375509</v>
      </c>
      <c r="AY36">
        <v>1.66148364756242</v>
      </c>
      <c r="AZ36">
        <v>1.48053585500394</v>
      </c>
      <c r="BA36">
        <v>1.54194561410011</v>
      </c>
      <c r="BB36">
        <v>1.4082114285582501</v>
      </c>
      <c r="BC36">
        <v>1.5277380651038801</v>
      </c>
      <c r="BD36">
        <v>1.52897913272026</v>
      </c>
      <c r="BE36">
        <v>1.6227184204442799</v>
      </c>
      <c r="BF36">
        <v>1.5965779493873999</v>
      </c>
      <c r="BG36">
        <v>1.61736264872736</v>
      </c>
      <c r="BH36">
        <v>1.68304137204545</v>
      </c>
      <c r="BI36">
        <v>1.7785357495007299</v>
      </c>
      <c r="BJ36">
        <v>1.37490808185794</v>
      </c>
      <c r="BK36">
        <v>1.4561820496596301</v>
      </c>
      <c r="BL36">
        <v>1.5175496414874601</v>
      </c>
      <c r="BM36">
        <v>1.59314757403596</v>
      </c>
      <c r="BN36">
        <v>1.73654019872004</v>
      </c>
      <c r="BO36">
        <v>1.8147583586717499</v>
      </c>
      <c r="BP36">
        <v>1.3710209506878599</v>
      </c>
      <c r="BQ36">
        <v>1.39341337929709</v>
      </c>
      <c r="BR36">
        <v>1.6277961826768099</v>
      </c>
      <c r="BS36">
        <v>1.6382908610720699</v>
      </c>
      <c r="BT36">
        <v>1.4476531084748401</v>
      </c>
      <c r="BU36">
        <v>1.5645233696855001</v>
      </c>
      <c r="BV36">
        <v>1.54227925715847</v>
      </c>
      <c r="BW36">
        <v>1.63341763291154</v>
      </c>
      <c r="BX36">
        <v>1.6508188005806901</v>
      </c>
      <c r="BY36">
        <v>1.7280646444558501</v>
      </c>
      <c r="BZ36">
        <v>1.2993122768948799</v>
      </c>
      <c r="CA36">
        <v>1.3571921327088701</v>
      </c>
      <c r="CB36">
        <v>1.5364711276366001</v>
      </c>
      <c r="CC36">
        <v>1.61338177647005</v>
      </c>
      <c r="CD36">
        <v>1.58672485992259</v>
      </c>
      <c r="CE36">
        <v>1.6188922596178299</v>
      </c>
      <c r="CF36">
        <v>1.6106698367491801</v>
      </c>
      <c r="CG36">
        <v>1.71602959185799</v>
      </c>
      <c r="CH36">
        <v>1.25436871175022</v>
      </c>
      <c r="CI36">
        <v>1.3659270812655799</v>
      </c>
      <c r="CJ36">
        <v>1.3302173888078599</v>
      </c>
      <c r="CK36">
        <v>1.4027428455339801</v>
      </c>
      <c r="CL36">
        <v>1.5726266929392601</v>
      </c>
      <c r="CM36">
        <v>1.62963244337397</v>
      </c>
      <c r="CN36">
        <v>1.5537771526075099</v>
      </c>
      <c r="CO36">
        <v>1.6228209514493399</v>
      </c>
      <c r="CP36">
        <v>1.52921864730642</v>
      </c>
      <c r="CQ36">
        <v>1.59323663704556</v>
      </c>
      <c r="CR36">
        <v>1.5760041427747</v>
      </c>
      <c r="CS36">
        <v>1.5601646351848799</v>
      </c>
      <c r="CT36">
        <v>1.5201543821941701</v>
      </c>
      <c r="CU36">
        <v>1.5702196137153801</v>
      </c>
      <c r="CV36">
        <v>1.5208853102915201</v>
      </c>
      <c r="CW36">
        <v>1.5787373313745701</v>
      </c>
      <c r="CX36">
        <v>1.4030331666565801</v>
      </c>
      <c r="CY36">
        <v>1.39125733855977</v>
      </c>
      <c r="CZ36">
        <v>1.32439678768226</v>
      </c>
      <c r="DA36">
        <v>1.3653854058927899</v>
      </c>
      <c r="DB36">
        <v>1.50422268911593</v>
      </c>
      <c r="DC36">
        <v>1.5509874841001501</v>
      </c>
      <c r="DD36">
        <v>1.52463914260796</v>
      </c>
      <c r="DE36">
        <v>1.6081502385139299</v>
      </c>
      <c r="DF36">
        <v>1.5663932667968701</v>
      </c>
      <c r="DG36">
        <v>1.66558810510486</v>
      </c>
      <c r="DH36">
        <v>1.7057627996037701</v>
      </c>
      <c r="DI36">
        <v>1.74837663238145</v>
      </c>
      <c r="DJ36">
        <v>1.42802236675649</v>
      </c>
      <c r="DK36">
        <v>1.57731464989599</v>
      </c>
      <c r="DL36">
        <v>1.51036748227722</v>
      </c>
      <c r="DM36">
        <v>1.6251365339663899</v>
      </c>
      <c r="DN36">
        <v>1.5783390537031501</v>
      </c>
      <c r="DO36">
        <v>1.6062392397374601</v>
      </c>
      <c r="DP36">
        <v>1.49717351929112</v>
      </c>
      <c r="DQ36">
        <v>1.58073419170664</v>
      </c>
      <c r="DR36">
        <v>1.8030017647872001</v>
      </c>
      <c r="DS36">
        <v>1.8243475377724001</v>
      </c>
      <c r="DT36">
        <v>1.3440474027504901</v>
      </c>
      <c r="DU36">
        <v>1.3441080642437599</v>
      </c>
      <c r="DV36">
        <v>1.5142222228334801</v>
      </c>
      <c r="DW36">
        <v>1.5969836002265201</v>
      </c>
      <c r="DX36">
        <v>1.49481339741465</v>
      </c>
      <c r="DY36">
        <v>1.5851932353890801</v>
      </c>
      <c r="DZ36">
        <v>1.5475034109237999</v>
      </c>
      <c r="EA36">
        <v>1.5751591924414401</v>
      </c>
      <c r="EB36">
        <v>1.44155436195389</v>
      </c>
      <c r="EC36">
        <v>1.5352343454872599</v>
      </c>
      <c r="ED36">
        <v>1.52764813059678</v>
      </c>
      <c r="EE36">
        <v>1.6053737653258</v>
      </c>
      <c r="EF36">
        <v>1.5269411735404499</v>
      </c>
      <c r="EG36">
        <v>1.5825393018302001</v>
      </c>
    </row>
    <row r="37" spans="1:137" s="2" customFormat="1" x14ac:dyDescent="0.45">
      <c r="A37" t="s">
        <v>106</v>
      </c>
      <c r="B37" t="s">
        <v>107</v>
      </c>
      <c r="C37" t="s">
        <v>88</v>
      </c>
      <c r="D37">
        <v>40</v>
      </c>
      <c r="E37">
        <f t="shared" si="0"/>
        <v>0</v>
      </c>
      <c r="F37" s="1" cm="1">
        <f t="array" ref="F37">SUMPRODUCT($H37:$EG37,$H$2:$EG$2)/SUMPRODUCT(--($H37:$EG37&lt;&gt;""),$H$2:$EG$2)</f>
        <v>1.480413164312852</v>
      </c>
      <c r="G37" s="1" cm="1">
        <f t="array" ref="G37">SUMPRODUCT($H37:$EG37,$G$2:$EF$2)/SUMPRODUCT(--($H37:$EG37&lt;&gt;""),$G$2:$EF$2)</f>
        <v>1.528807052166484</v>
      </c>
      <c r="H37">
        <v>1.4135424990881</v>
      </c>
      <c r="I37">
        <v>1.4227087869949</v>
      </c>
      <c r="J37">
        <v>1.4029508782064799</v>
      </c>
      <c r="K37">
        <v>1.4094684486518201</v>
      </c>
      <c r="L37">
        <v>1.4436908572293099</v>
      </c>
      <c r="M37">
        <v>1.41825722220145</v>
      </c>
      <c r="N37">
        <v>1.4727016206961101</v>
      </c>
      <c r="O37">
        <v>1.4810772324180399</v>
      </c>
      <c r="P37">
        <v>1.46627027618078</v>
      </c>
      <c r="Q37">
        <v>1.4766661919555799</v>
      </c>
      <c r="R37">
        <v>1.5194362197915701</v>
      </c>
      <c r="S37">
        <v>1.4756177880715799</v>
      </c>
      <c r="T37">
        <v>1.3611668444453799</v>
      </c>
      <c r="U37">
        <v>1.47771040246929</v>
      </c>
      <c r="V37">
        <v>1.45087973763219</v>
      </c>
      <c r="W37">
        <v>1.48526978032715</v>
      </c>
      <c r="X37">
        <v>1.4695252544647699</v>
      </c>
      <c r="Y37">
        <v>1.6015858409650401</v>
      </c>
      <c r="Z37">
        <v>1.5351490235176499</v>
      </c>
      <c r="AA37">
        <v>1.5418562983383699</v>
      </c>
      <c r="AB37">
        <v>1.4120955829331101</v>
      </c>
      <c r="AC37">
        <v>1.4345173766185799</v>
      </c>
      <c r="AD37">
        <v>1.48255379652551</v>
      </c>
      <c r="AE37">
        <v>1.53168560474533</v>
      </c>
      <c r="AF37">
        <v>1.4655670872312301</v>
      </c>
      <c r="AG37">
        <v>1.5011720551877701</v>
      </c>
      <c r="AH37">
        <v>1.2969225469213901</v>
      </c>
      <c r="AI37">
        <v>1.38802471949574</v>
      </c>
      <c r="AJ37">
        <v>1.5488879262691799</v>
      </c>
      <c r="AK37">
        <v>1.6182308709906601</v>
      </c>
      <c r="AL37">
        <v>1.6007760998171201</v>
      </c>
      <c r="AM37">
        <v>1.66049278234166</v>
      </c>
      <c r="AN37">
        <v>1.55134711281472</v>
      </c>
      <c r="AO37">
        <v>1.57667122895139</v>
      </c>
      <c r="AP37">
        <v>1.4348855292598599</v>
      </c>
      <c r="AQ37">
        <v>1.4759592860608</v>
      </c>
      <c r="AR37">
        <v>1.54386002452334</v>
      </c>
      <c r="AS37">
        <v>1.55194830439384</v>
      </c>
      <c r="AT37">
        <v>1.46320831957066</v>
      </c>
      <c r="AU37">
        <v>1.50228241902846</v>
      </c>
      <c r="AV37">
        <v>1.40515098978349</v>
      </c>
      <c r="AW37">
        <v>1.4380093538362599</v>
      </c>
      <c r="AX37">
        <v>1.50430294444394</v>
      </c>
      <c r="AY37">
        <v>1.4833183056344099</v>
      </c>
      <c r="AZ37">
        <v>1.4035041339104899</v>
      </c>
      <c r="BA37">
        <v>1.4364827452173199</v>
      </c>
      <c r="BB37">
        <v>1.35184962832204</v>
      </c>
      <c r="BC37">
        <v>1.4990343465684299</v>
      </c>
      <c r="BD37">
        <v>1.4911844879512199</v>
      </c>
      <c r="BE37">
        <v>1.55525617720773</v>
      </c>
      <c r="BF37">
        <v>1.43392097766969</v>
      </c>
      <c r="BG37">
        <v>1.43904394139812</v>
      </c>
      <c r="BH37">
        <v>1.5578341520941199</v>
      </c>
      <c r="BI37">
        <v>1.6107972264722501</v>
      </c>
      <c r="BJ37">
        <v>1.5606874544234599</v>
      </c>
      <c r="BK37">
        <v>1.66474783633543</v>
      </c>
      <c r="BL37">
        <v>1.4717045664059301</v>
      </c>
      <c r="BM37">
        <v>1.5386442446506501</v>
      </c>
      <c r="BN37">
        <v>1.6760938514074</v>
      </c>
      <c r="BO37">
        <v>1.7638386557946999</v>
      </c>
      <c r="BP37">
        <v>1.6401524122445399</v>
      </c>
      <c r="BQ37">
        <v>1.6850163656398001</v>
      </c>
      <c r="BR37">
        <v>1.56986347847092</v>
      </c>
      <c r="BS37">
        <v>1.57670421597946</v>
      </c>
      <c r="BT37">
        <v>1.4196500240190899</v>
      </c>
      <c r="BU37">
        <v>1.50904254841676</v>
      </c>
      <c r="BV37">
        <v>1.46079589444519</v>
      </c>
      <c r="BW37">
        <v>1.5043460010991501</v>
      </c>
      <c r="BX37">
        <v>1.4826950769160701</v>
      </c>
      <c r="BY37">
        <v>1.55230134720329</v>
      </c>
      <c r="BZ37">
        <v>1.5029758835411799</v>
      </c>
      <c r="CA37">
        <v>1.55491465555131</v>
      </c>
      <c r="CB37">
        <v>1.48522879463258</v>
      </c>
      <c r="CC37">
        <v>1.5493046622784901</v>
      </c>
      <c r="CD37">
        <v>1.53170732766381</v>
      </c>
      <c r="CE37">
        <v>1.5727247114379299</v>
      </c>
      <c r="CF37">
        <v>1.51027398651659</v>
      </c>
      <c r="CG37">
        <v>1.6363768879779701</v>
      </c>
      <c r="CH37">
        <v>1.4327390305819301</v>
      </c>
      <c r="CI37">
        <v>1.4749196105843301</v>
      </c>
      <c r="CJ37">
        <v>1.48479853269527</v>
      </c>
      <c r="CK37">
        <v>1.53505697420272</v>
      </c>
      <c r="CL37">
        <v>1.5298115065609601</v>
      </c>
      <c r="CM37">
        <v>1.56100256678502</v>
      </c>
      <c r="CN37">
        <v>1.5172821148101101</v>
      </c>
      <c r="CO37">
        <v>1.5875051378812599</v>
      </c>
      <c r="CP37">
        <v>1.4991774994307201</v>
      </c>
      <c r="CQ37">
        <v>1.54723297785303</v>
      </c>
      <c r="CR37">
        <v>1.57424551401498</v>
      </c>
      <c r="CS37">
        <v>1.5846853382323201</v>
      </c>
      <c r="CT37">
        <v>1.4969320184617201</v>
      </c>
      <c r="CU37">
        <v>1.54385659189669</v>
      </c>
      <c r="CV37">
        <v>1.48819548964982</v>
      </c>
      <c r="CW37">
        <v>1.53671511245976</v>
      </c>
      <c r="CX37">
        <v>1.7070022191793699</v>
      </c>
      <c r="CY37">
        <v>1.6929540239144301</v>
      </c>
      <c r="CZ37">
        <v>1.51063088184036</v>
      </c>
      <c r="DA37">
        <v>1.5594135083462499</v>
      </c>
      <c r="DB37">
        <v>1.5295282774499901</v>
      </c>
      <c r="DC37">
        <v>1.5638174277617101</v>
      </c>
      <c r="DD37">
        <v>1.4891523912174101</v>
      </c>
      <c r="DE37">
        <v>1.5687097055256101</v>
      </c>
      <c r="DF37">
        <v>1.5231651818227601</v>
      </c>
      <c r="DG37">
        <v>1.5873941982659701</v>
      </c>
      <c r="DH37">
        <v>1.4633473355356801</v>
      </c>
      <c r="DI37">
        <v>1.50017269205921</v>
      </c>
      <c r="DJ37">
        <v>1.40539419567586</v>
      </c>
      <c r="DK37">
        <v>1.5257801419583601</v>
      </c>
      <c r="DL37">
        <v>1.4658659983646301</v>
      </c>
      <c r="DM37">
        <v>1.57553528689794</v>
      </c>
      <c r="DN37">
        <v>1.58196316016795</v>
      </c>
      <c r="DO37">
        <v>1.5807645934965999</v>
      </c>
      <c r="DP37">
        <v>1.44350857221699</v>
      </c>
      <c r="DQ37">
        <v>1.5202547022505399</v>
      </c>
      <c r="DR37">
        <v>1.6586154959702599</v>
      </c>
      <c r="DS37">
        <v>1.6742765901057099</v>
      </c>
      <c r="DT37">
        <v>1.6957579567779899</v>
      </c>
      <c r="DU37">
        <v>1.71271609036707</v>
      </c>
      <c r="DV37">
        <v>1.4668762214811499</v>
      </c>
      <c r="DW37">
        <v>1.5528065212911699</v>
      </c>
      <c r="DX37">
        <v>1.63151153602958</v>
      </c>
      <c r="DY37">
        <v>1.70471447542348</v>
      </c>
      <c r="DZ37">
        <v>1.5412745320513801</v>
      </c>
      <c r="EA37">
        <v>1.56425667611479</v>
      </c>
      <c r="EB37">
        <v>1.4149131080021</v>
      </c>
      <c r="EC37">
        <v>1.4940003115499201</v>
      </c>
      <c r="ED37">
        <v>1.49724870822989</v>
      </c>
      <c r="EE37">
        <v>1.5652301285105099</v>
      </c>
      <c r="EF37">
        <v>1.4548816498738</v>
      </c>
      <c r="EG37">
        <v>1.5296096394671801</v>
      </c>
    </row>
    <row r="38" spans="1:137" x14ac:dyDescent="0.45">
      <c r="A38" t="s">
        <v>117</v>
      </c>
      <c r="B38" t="s">
        <v>81</v>
      </c>
      <c r="C38" t="s">
        <v>83</v>
      </c>
      <c r="D38">
        <v>40</v>
      </c>
      <c r="E38">
        <f t="shared" si="0"/>
        <v>0</v>
      </c>
      <c r="F38" s="1" cm="1">
        <f t="array" ref="F38">SUMPRODUCT($H38:$EG38,$H$2:$EG$2)/SUMPRODUCT(--($H38:$EG38&lt;&gt;""),$H$2:$EG$2)</f>
        <v>1.4859041440858836</v>
      </c>
      <c r="G38" s="1" cm="1">
        <f t="array" ref="G38">SUMPRODUCT($H38:$EG38,$G$2:$EF$2)/SUMPRODUCT(--($H38:$EG38&lt;&gt;""),$G$2:$EF$2)</f>
        <v>1.3821292449184421</v>
      </c>
      <c r="H38">
        <v>1.6072857344546201</v>
      </c>
      <c r="I38">
        <v>1.3612855829221799</v>
      </c>
      <c r="J38">
        <v>1.59362438177749</v>
      </c>
      <c r="K38">
        <v>1.3486996377131899</v>
      </c>
      <c r="L38">
        <v>1.6562539805447001</v>
      </c>
      <c r="M38">
        <v>1.3625546119826999</v>
      </c>
      <c r="N38">
        <v>1.60918228880228</v>
      </c>
      <c r="O38">
        <v>1.35591774821418</v>
      </c>
      <c r="P38">
        <v>1.6315573129412599</v>
      </c>
      <c r="Q38">
        <v>1.35176133301551</v>
      </c>
      <c r="R38">
        <v>1.79813239610159</v>
      </c>
      <c r="S38">
        <v>1.4658086401536099</v>
      </c>
      <c r="T38">
        <v>1.5349565207207001</v>
      </c>
      <c r="U38">
        <v>1.40867520478523</v>
      </c>
      <c r="V38">
        <v>1.6624102950722</v>
      </c>
      <c r="W38">
        <v>1.37717314507635</v>
      </c>
      <c r="X38">
        <v>1.4347538173899601</v>
      </c>
      <c r="Y38">
        <v>1.37978500123104</v>
      </c>
      <c r="Z38">
        <v>1.4660548405043199</v>
      </c>
      <c r="AA38">
        <v>1.4102111987744701</v>
      </c>
      <c r="AB38">
        <v>1.5541581230560699</v>
      </c>
      <c r="AC38">
        <v>1.3966616540735699</v>
      </c>
      <c r="AD38">
        <v>1.5081244495145001</v>
      </c>
      <c r="AE38">
        <v>1.3600051026955999</v>
      </c>
      <c r="AF38">
        <v>1.4223814719846299</v>
      </c>
      <c r="AG38">
        <v>1.3685007846520101</v>
      </c>
      <c r="AH38">
        <v>1.4891894783895301</v>
      </c>
      <c r="AI38">
        <v>1.38320486618368</v>
      </c>
      <c r="AJ38">
        <v>1.4035338865043001</v>
      </c>
      <c r="AK38">
        <v>1.3688732721316601</v>
      </c>
      <c r="AL38">
        <v>1.4026524174974699</v>
      </c>
      <c r="AM38">
        <v>1.35965785461217</v>
      </c>
      <c r="AN38">
        <v>1.5644694977837601</v>
      </c>
      <c r="AO38">
        <v>1.39210655933681</v>
      </c>
      <c r="AP38">
        <v>1.4502513756311299</v>
      </c>
      <c r="AQ38">
        <v>1.4298518595675</v>
      </c>
      <c r="AR38">
        <v>1.41035207488666</v>
      </c>
      <c r="AS38">
        <v>1.3428776791774699</v>
      </c>
      <c r="AT38">
        <v>1.4594214757526101</v>
      </c>
      <c r="AU38">
        <v>1.3863982563475701</v>
      </c>
      <c r="AV38">
        <v>1.48471773612382</v>
      </c>
      <c r="AW38">
        <v>1.3652199112673999</v>
      </c>
      <c r="AX38">
        <v>1.54063160666012</v>
      </c>
      <c r="AY38">
        <v>1.3813054020142199</v>
      </c>
      <c r="AZ38">
        <v>1.4062704957240599</v>
      </c>
      <c r="BA38">
        <v>1.34892036385394</v>
      </c>
      <c r="BB38">
        <v>1.50672727956357</v>
      </c>
      <c r="BC38">
        <v>1.4003077813490099</v>
      </c>
      <c r="BD38">
        <v>1.59367826806818</v>
      </c>
      <c r="BE38">
        <v>1.46319459112154</v>
      </c>
      <c r="BF38">
        <v>1.6045020201637401</v>
      </c>
      <c r="BG38">
        <v>1.42190968185313</v>
      </c>
      <c r="BH38">
        <v>1.46386878028322</v>
      </c>
      <c r="BI38">
        <v>1.38424709458836</v>
      </c>
      <c r="BJ38">
        <v>1.49436685606732</v>
      </c>
      <c r="BK38">
        <v>1.39283115727533</v>
      </c>
      <c r="BL38">
        <v>1.42380357449023</v>
      </c>
      <c r="BM38">
        <v>1.33964377482485</v>
      </c>
      <c r="BN38">
        <v>1.3985377210607399</v>
      </c>
      <c r="BO38">
        <v>1.3467374092712801</v>
      </c>
      <c r="BP38">
        <v>1.42199346312157</v>
      </c>
      <c r="BQ38">
        <v>1.3621965023339</v>
      </c>
      <c r="BR38">
        <v>1.39128419331052</v>
      </c>
      <c r="BS38">
        <v>1.3610952700503101</v>
      </c>
      <c r="BT38">
        <v>1.44703236656888</v>
      </c>
      <c r="BU38">
        <v>1.3967056705965899</v>
      </c>
      <c r="BV38">
        <v>1.43171021633135</v>
      </c>
      <c r="BW38">
        <v>1.3563320691898</v>
      </c>
      <c r="BX38">
        <v>1.4593026628550601</v>
      </c>
      <c r="BY38">
        <v>1.39356765110822</v>
      </c>
      <c r="BZ38">
        <v>1.41262697131824</v>
      </c>
      <c r="CA38">
        <v>1.33249914859306</v>
      </c>
      <c r="CB38">
        <v>1.4695015473563799</v>
      </c>
      <c r="CC38">
        <v>1.39433884347018</v>
      </c>
      <c r="CD38">
        <v>1.3841627045720899</v>
      </c>
      <c r="CE38">
        <v>1.32563273743262</v>
      </c>
      <c r="CF38">
        <v>1.4321256316822599</v>
      </c>
      <c r="CG38">
        <v>1.4068450270353201</v>
      </c>
      <c r="CH38">
        <v>1.3944082002576199</v>
      </c>
      <c r="CI38">
        <v>1.3850020929661699</v>
      </c>
      <c r="CJ38">
        <v>1.44758765849729</v>
      </c>
      <c r="CK38">
        <v>1.3701737673911001</v>
      </c>
      <c r="CL38">
        <v>1.42794211572036</v>
      </c>
      <c r="CM38">
        <v>1.3509143064458</v>
      </c>
      <c r="CN38">
        <v>1.41484574866347</v>
      </c>
      <c r="CO38">
        <v>1.3390508862925701</v>
      </c>
      <c r="CP38">
        <v>1.37606538574895</v>
      </c>
      <c r="CQ38">
        <v>1.3330024409136201</v>
      </c>
      <c r="CR38">
        <v>1.3929253821449401</v>
      </c>
      <c r="CS38">
        <v>1.32873570460789</v>
      </c>
      <c r="CT38">
        <v>1.3758436875359199</v>
      </c>
      <c r="CU38">
        <v>1.3635891607192101</v>
      </c>
      <c r="CV38">
        <v>1.44459981560472</v>
      </c>
      <c r="CW38">
        <v>1.38023419011606</v>
      </c>
      <c r="CX38">
        <v>1.3644621399486201</v>
      </c>
      <c r="CY38">
        <v>1.3390565581290801</v>
      </c>
      <c r="CZ38">
        <v>1.41857987823813</v>
      </c>
      <c r="DA38">
        <v>1.3606257400018</v>
      </c>
      <c r="DB38">
        <v>1.3898748788794499</v>
      </c>
      <c r="DC38">
        <v>1.3424540704082299</v>
      </c>
      <c r="DD38">
        <v>1.47167137760514</v>
      </c>
      <c r="DE38">
        <v>1.3831547635088799</v>
      </c>
      <c r="DF38">
        <v>1.4066676796412201</v>
      </c>
      <c r="DG38">
        <v>1.3588741648845899</v>
      </c>
      <c r="DH38">
        <v>1.49386646405177</v>
      </c>
      <c r="DI38">
        <v>1.4184156525229701</v>
      </c>
      <c r="DJ38">
        <v>1.33892423074193</v>
      </c>
      <c r="DK38">
        <v>1.3295741571692601</v>
      </c>
      <c r="DL38">
        <v>1.4704092568123099</v>
      </c>
      <c r="DM38">
        <v>1.39336186023113</v>
      </c>
      <c r="DN38">
        <v>1.3588417028408599</v>
      </c>
      <c r="DO38">
        <v>1.33479727194818</v>
      </c>
      <c r="DP38">
        <v>1.4446973791090201</v>
      </c>
      <c r="DQ38">
        <v>1.3671587528150699</v>
      </c>
      <c r="DR38">
        <v>1.39446356161709</v>
      </c>
      <c r="DS38">
        <v>1.3645133903106299</v>
      </c>
      <c r="DT38">
        <v>1.3697039685658099</v>
      </c>
      <c r="DU38">
        <v>1.3309985214953299</v>
      </c>
      <c r="DV38">
        <v>1.4431132875072099</v>
      </c>
      <c r="DW38">
        <v>1.3883646337825799</v>
      </c>
      <c r="DX38">
        <v>1.44254271155863</v>
      </c>
      <c r="DY38">
        <v>1.3731619559525901</v>
      </c>
      <c r="DZ38">
        <v>1.3306090276254201</v>
      </c>
      <c r="EA38">
        <v>1.3199214477865899</v>
      </c>
      <c r="EB38">
        <v>1.40306967826506</v>
      </c>
      <c r="EC38">
        <v>1.3946193515022001</v>
      </c>
      <c r="ED38">
        <v>1.4470436844102299</v>
      </c>
      <c r="EE38">
        <v>1.3570584483455801</v>
      </c>
      <c r="EF38">
        <v>1.4198737481384101</v>
      </c>
      <c r="EG38">
        <v>1.34950102910615</v>
      </c>
    </row>
    <row r="39" spans="1:137" x14ac:dyDescent="0.45">
      <c r="A39" t="s">
        <v>109</v>
      </c>
      <c r="B39" t="s">
        <v>95</v>
      </c>
      <c r="C39" t="s">
        <v>83</v>
      </c>
      <c r="D39">
        <v>40</v>
      </c>
      <c r="E39">
        <f t="shared" si="0"/>
        <v>2</v>
      </c>
      <c r="F39" s="1" cm="1">
        <f t="array" ref="F39">SUMPRODUCT($H39:$EG39,$H$2:$EG$2)/SUMPRODUCT(--($H39:$EG39&lt;&gt;""),$H$2:$EG$2)</f>
        <v>1.4866917413962455</v>
      </c>
      <c r="G39" s="1" cm="1">
        <f t="array" ref="G39">SUMPRODUCT($H39:$EG39,$G$2:$EF$2)/SUMPRODUCT(--($H39:$EG39&lt;&gt;""),$G$2:$EF$2)</f>
        <v>1.4642148176996064</v>
      </c>
      <c r="H39">
        <v>1.48168919208496</v>
      </c>
      <c r="I39">
        <v>1.4076125440890599</v>
      </c>
      <c r="J39">
        <v>1.4626413816857</v>
      </c>
      <c r="K39">
        <v>1.3900458353755201</v>
      </c>
      <c r="L39">
        <v>1.5129672823704601</v>
      </c>
      <c r="M39">
        <v>1.4029318330090801</v>
      </c>
      <c r="N39">
        <v>1.46870350504716</v>
      </c>
      <c r="O39">
        <v>1.39148315969378</v>
      </c>
      <c r="P39">
        <v>1.47554346129501</v>
      </c>
      <c r="Q39">
        <v>1.3920494014328499</v>
      </c>
      <c r="R39">
        <v>1.55435606540108</v>
      </c>
      <c r="S39">
        <v>1.46336148005731</v>
      </c>
      <c r="T39">
        <v>1.3498753233043399</v>
      </c>
      <c r="U39">
        <v>1.40868054156315</v>
      </c>
      <c r="V39">
        <v>1.51575706850106</v>
      </c>
      <c r="W39">
        <v>1.49544729961402</v>
      </c>
      <c r="X39">
        <v>1.46448078307769</v>
      </c>
      <c r="Y39">
        <v>1.4380663812135399</v>
      </c>
      <c r="Z39">
        <v>1.4686725279149899</v>
      </c>
      <c r="AA39">
        <v>1.4287637352422999</v>
      </c>
      <c r="AB39">
        <v>1.5125836057121</v>
      </c>
      <c r="AC39">
        <v>1.50085385219233</v>
      </c>
      <c r="AD39">
        <v>1.47463610100021</v>
      </c>
      <c r="AE39">
        <v>1.43630606477155</v>
      </c>
      <c r="AF39">
        <v>1.5380980221264799</v>
      </c>
      <c r="AG39">
        <v>1.48095370169034</v>
      </c>
      <c r="AH39">
        <v>1.446897649788</v>
      </c>
      <c r="AI39">
        <v>1.3879906255721199</v>
      </c>
      <c r="AJ39">
        <v>1.50989651460345</v>
      </c>
      <c r="AK39">
        <v>1.4835678168500701</v>
      </c>
      <c r="AL39">
        <v>1.43347888155346</v>
      </c>
      <c r="AM39">
        <v>1.42438291080466</v>
      </c>
      <c r="AP39">
        <v>1.5365251089744301</v>
      </c>
      <c r="AQ39">
        <v>1.48220662439035</v>
      </c>
      <c r="AR39">
        <v>1.50278564856613</v>
      </c>
      <c r="AS39">
        <v>1.4786578349636901</v>
      </c>
      <c r="AT39">
        <v>1.51959102229444</v>
      </c>
      <c r="AU39">
        <v>1.51748545111137</v>
      </c>
      <c r="AV39">
        <v>1.4450829908532099</v>
      </c>
      <c r="AW39">
        <v>1.4317784344732201</v>
      </c>
      <c r="AX39">
        <v>1.5886974393162501</v>
      </c>
      <c r="AY39">
        <v>1.5335806623816199</v>
      </c>
      <c r="AZ39">
        <v>1.42870333385605</v>
      </c>
      <c r="BA39">
        <v>1.4209561177616501</v>
      </c>
      <c r="BB39">
        <v>1.4419376132977899</v>
      </c>
      <c r="BC39">
        <v>1.50266781243792</v>
      </c>
      <c r="BD39">
        <v>1.4462565437689301</v>
      </c>
      <c r="BE39">
        <v>1.43439428688321</v>
      </c>
      <c r="BF39">
        <v>1.4839106787956799</v>
      </c>
      <c r="BG39">
        <v>1.45089409060505</v>
      </c>
      <c r="BH39">
        <v>1.5476447721764</v>
      </c>
      <c r="BI39">
        <v>1.52714346954876</v>
      </c>
      <c r="BJ39">
        <v>1.52183239415723</v>
      </c>
      <c r="BK39">
        <v>1.52369460745159</v>
      </c>
      <c r="BL39">
        <v>1.52168412587415</v>
      </c>
      <c r="BM39">
        <v>1.4949523073347499</v>
      </c>
      <c r="BN39">
        <v>1.4387637508230899</v>
      </c>
      <c r="BO39">
        <v>1.4648081220201301</v>
      </c>
      <c r="BP39">
        <v>1.5213839940162299</v>
      </c>
      <c r="BQ39">
        <v>1.5202277825068899</v>
      </c>
      <c r="BR39">
        <v>1.5333117861344601</v>
      </c>
      <c r="BS39">
        <v>1.50181641201439</v>
      </c>
      <c r="BT39">
        <v>1.5042226430243</v>
      </c>
      <c r="BU39">
        <v>1.51145623691111</v>
      </c>
      <c r="BV39">
        <v>1.49334939048882</v>
      </c>
      <c r="BW39">
        <v>1.51821929711042</v>
      </c>
      <c r="BX39">
        <v>1.4804029603270299</v>
      </c>
      <c r="BY39">
        <v>1.47234072820177</v>
      </c>
      <c r="BZ39">
        <v>1.47079472003115</v>
      </c>
      <c r="CA39">
        <v>1.4979567446468001</v>
      </c>
      <c r="CB39">
        <v>1.4775990689481</v>
      </c>
      <c r="CC39">
        <v>1.4713075416623</v>
      </c>
      <c r="CD39">
        <v>1.4627768846189499</v>
      </c>
      <c r="CE39">
        <v>1.4645479532405301</v>
      </c>
      <c r="CF39">
        <v>1.5103140454119</v>
      </c>
      <c r="CG39">
        <v>1.51203210980502</v>
      </c>
      <c r="CH39">
        <v>1.4267146453019399</v>
      </c>
      <c r="CI39">
        <v>1.4306362281399501</v>
      </c>
      <c r="CJ39">
        <v>1.5503931569527101</v>
      </c>
      <c r="CK39">
        <v>1.5326179876566799</v>
      </c>
      <c r="CL39">
        <v>1.50467329424848</v>
      </c>
      <c r="CM39">
        <v>1.4786003586813701</v>
      </c>
      <c r="CN39">
        <v>1.51378124338241</v>
      </c>
      <c r="CO39">
        <v>1.5050444809546399</v>
      </c>
      <c r="CP39">
        <v>1.44946823053472</v>
      </c>
      <c r="CQ39">
        <v>1.44779612581001</v>
      </c>
      <c r="CR39">
        <v>1.4868257911187399</v>
      </c>
      <c r="CS39">
        <v>1.4541078576942501</v>
      </c>
      <c r="CT39">
        <v>1.4769267712298899</v>
      </c>
      <c r="CU39">
        <v>1.48609800160566</v>
      </c>
      <c r="CV39">
        <v>1.4631637513103899</v>
      </c>
      <c r="CW39">
        <v>1.4854338156724201</v>
      </c>
      <c r="CX39">
        <v>1.5382542765920799</v>
      </c>
      <c r="CY39">
        <v>1.5293123427251301</v>
      </c>
      <c r="CZ39">
        <v>1.48740285068872</v>
      </c>
      <c r="DA39">
        <v>1.4735381436617601</v>
      </c>
      <c r="DB39">
        <v>1.47111104715306</v>
      </c>
      <c r="DC39">
        <v>1.45824168297142</v>
      </c>
      <c r="DD39">
        <v>1.43940398986105</v>
      </c>
      <c r="DE39">
        <v>1.4527470893545</v>
      </c>
      <c r="DF39">
        <v>1.4623103194428599</v>
      </c>
      <c r="DG39">
        <v>1.4838013127604199</v>
      </c>
      <c r="DH39">
        <v>1.4941183710047901</v>
      </c>
      <c r="DI39">
        <v>1.483211682881</v>
      </c>
      <c r="DJ39">
        <v>1.4396893842521199</v>
      </c>
      <c r="DK39">
        <v>1.47479881909763</v>
      </c>
      <c r="DL39">
        <v>1.4540576094170401</v>
      </c>
      <c r="DM39">
        <v>1.4991549061787399</v>
      </c>
      <c r="DN39">
        <v>1.51616042845012</v>
      </c>
      <c r="DO39">
        <v>1.49565554198804</v>
      </c>
      <c r="DP39">
        <v>1.47486669333952</v>
      </c>
      <c r="DQ39">
        <v>1.5058482575910499</v>
      </c>
      <c r="DR39">
        <v>1.5160992509820099</v>
      </c>
      <c r="DS39">
        <v>1.4944034155844299</v>
      </c>
      <c r="DT39">
        <v>1.4718727387033399</v>
      </c>
      <c r="DU39">
        <v>1.4586281233420499</v>
      </c>
      <c r="DV39">
        <v>1.4929602076283599</v>
      </c>
      <c r="DW39">
        <v>1.5364277860954201</v>
      </c>
      <c r="DX39">
        <v>1.49111943578996</v>
      </c>
      <c r="DY39">
        <v>1.48147559517456</v>
      </c>
      <c r="DZ39">
        <v>1.4451716949348801</v>
      </c>
      <c r="EA39">
        <v>1.45702860500291</v>
      </c>
      <c r="EB39">
        <v>1.4758263241894001</v>
      </c>
      <c r="EC39">
        <v>1.49099310547672</v>
      </c>
      <c r="ED39">
        <v>1.4451080185701399</v>
      </c>
      <c r="EE39">
        <v>1.4616611985594901</v>
      </c>
      <c r="EF39">
        <v>1.4707867384664499</v>
      </c>
      <c r="EG39">
        <v>1.4810591719794799</v>
      </c>
    </row>
    <row r="40" spans="1:137" x14ac:dyDescent="0.45">
      <c r="A40" t="s">
        <v>118</v>
      </c>
      <c r="B40" t="s">
        <v>95</v>
      </c>
      <c r="C40" t="s">
        <v>114</v>
      </c>
      <c r="D40">
        <v>40</v>
      </c>
      <c r="E40">
        <f t="shared" si="0"/>
        <v>0</v>
      </c>
      <c r="F40" s="1" cm="1">
        <f t="array" ref="F40">SUMPRODUCT($H40:$EG40,$H$2:$EG$2)/SUMPRODUCT(--($H40:$EG40&lt;&gt;""),$H$2:$EG$2)</f>
        <v>1.513932005061922</v>
      </c>
      <c r="G40" s="1" cm="1">
        <f t="array" ref="G40">SUMPRODUCT($H40:$EG40,$G$2:$EF$2)/SUMPRODUCT(--($H40:$EG40&lt;&gt;""),$G$2:$EF$2)</f>
        <v>1.452373938913742</v>
      </c>
      <c r="H40">
        <v>1.606620123915</v>
      </c>
      <c r="I40">
        <v>1.44915337704202</v>
      </c>
      <c r="J40">
        <v>1.6383756485388701</v>
      </c>
      <c r="K40">
        <v>1.4340892555614699</v>
      </c>
      <c r="L40">
        <v>1.6994494435512599</v>
      </c>
      <c r="M40">
        <v>1.4447540780677099</v>
      </c>
      <c r="N40">
        <v>1.6562807846541501</v>
      </c>
      <c r="O40">
        <v>1.4360341953711</v>
      </c>
      <c r="P40">
        <v>1.63075882850926</v>
      </c>
      <c r="Q40">
        <v>1.4381535597428901</v>
      </c>
      <c r="R40">
        <v>1.71265533341599</v>
      </c>
      <c r="S40">
        <v>1.4846125867336</v>
      </c>
      <c r="T40">
        <v>1.49252227659854</v>
      </c>
      <c r="U40">
        <v>1.4618020665311</v>
      </c>
      <c r="V40">
        <v>1.6127523835895501</v>
      </c>
      <c r="W40">
        <v>1.44900502660955</v>
      </c>
      <c r="X40">
        <v>1.4971467699669101</v>
      </c>
      <c r="Y40">
        <v>1.4715827867836</v>
      </c>
      <c r="Z40">
        <v>1.45147552300366</v>
      </c>
      <c r="AA40">
        <v>1.41977030927204</v>
      </c>
      <c r="AB40">
        <v>1.49192364290281</v>
      </c>
      <c r="AC40">
        <v>1.4169412982393601</v>
      </c>
      <c r="AD40">
        <v>1.5303514856148499</v>
      </c>
      <c r="AE40">
        <v>1.4561487457937501</v>
      </c>
      <c r="AF40">
        <v>1.44023844123532</v>
      </c>
      <c r="AG40">
        <v>1.42514509114518</v>
      </c>
      <c r="AH40">
        <v>1.50372386059729</v>
      </c>
      <c r="AI40">
        <v>1.44962398605605</v>
      </c>
      <c r="AJ40">
        <v>1.42754552097729</v>
      </c>
      <c r="AK40">
        <v>1.4338366598096199</v>
      </c>
      <c r="AL40">
        <v>1.4828759720312099</v>
      </c>
      <c r="AM40">
        <v>1.4845226229285899</v>
      </c>
      <c r="AN40">
        <v>1.5922509309227899</v>
      </c>
      <c r="AO40">
        <v>1.4789541340886001</v>
      </c>
      <c r="AP40">
        <v>1.5229969004411701</v>
      </c>
      <c r="AQ40">
        <v>1.4937859207403099</v>
      </c>
      <c r="AR40">
        <v>1.4387529657279401</v>
      </c>
      <c r="AS40">
        <v>1.3792737266795101</v>
      </c>
      <c r="AT40">
        <v>1.48013134637285</v>
      </c>
      <c r="AU40">
        <v>1.45039497408306</v>
      </c>
      <c r="AV40">
        <v>1.52469730811879</v>
      </c>
      <c r="AW40">
        <v>1.4477938443985301</v>
      </c>
      <c r="AX40">
        <v>1.53323198808485</v>
      </c>
      <c r="AY40">
        <v>1.45403078719671</v>
      </c>
      <c r="AZ40">
        <v>1.5118935608044299</v>
      </c>
      <c r="BA40">
        <v>1.46343511249776</v>
      </c>
      <c r="BB40">
        <v>1.4799503808650301</v>
      </c>
      <c r="BC40">
        <v>1.4523307713343201</v>
      </c>
      <c r="BD40">
        <v>1.5482401932226499</v>
      </c>
      <c r="BE40">
        <v>1.4424738434314599</v>
      </c>
      <c r="BF40">
        <v>1.58575310946773</v>
      </c>
      <c r="BG40">
        <v>1.47494801527265</v>
      </c>
      <c r="BH40">
        <v>1.51375903721639</v>
      </c>
      <c r="BI40">
        <v>1.4430179309389199</v>
      </c>
      <c r="BJ40">
        <v>1.50723460146382</v>
      </c>
      <c r="BK40">
        <v>1.4719503474665001</v>
      </c>
      <c r="BL40">
        <v>1.52034935893822</v>
      </c>
      <c r="BM40">
        <v>1.45202496427446</v>
      </c>
      <c r="BN40">
        <v>1.4814596612648101</v>
      </c>
      <c r="BO40">
        <v>1.42608244473394</v>
      </c>
      <c r="BP40">
        <v>1.5617578372090899</v>
      </c>
      <c r="BQ40">
        <v>1.4822874207465899</v>
      </c>
      <c r="BR40">
        <v>1.5085271488359999</v>
      </c>
      <c r="BS40">
        <v>1.48584702307587</v>
      </c>
      <c r="BT40">
        <v>1.5297209453221401</v>
      </c>
      <c r="BU40">
        <v>1.4986340790213899</v>
      </c>
      <c r="BV40">
        <v>1.50147161876732</v>
      </c>
      <c r="BW40">
        <v>1.43732615575436</v>
      </c>
      <c r="BX40">
        <v>1.5407979386242801</v>
      </c>
      <c r="BY40">
        <v>1.4898227032993101</v>
      </c>
      <c r="BZ40">
        <v>1.4935059996401501</v>
      </c>
      <c r="CA40">
        <v>1.43376624101171</v>
      </c>
      <c r="CB40">
        <v>1.5657762968273901</v>
      </c>
      <c r="CC40">
        <v>1.5002184987257099</v>
      </c>
      <c r="CD40">
        <v>1.54879668581302</v>
      </c>
      <c r="CE40">
        <v>1.48470633159859</v>
      </c>
      <c r="CF40">
        <v>1.52043366279211</v>
      </c>
      <c r="CG40">
        <v>1.50270939742896</v>
      </c>
      <c r="CH40">
        <v>1.4632436662941899</v>
      </c>
      <c r="CI40">
        <v>1.48453973185948</v>
      </c>
      <c r="CJ40">
        <v>1.5214956533722199</v>
      </c>
      <c r="CK40">
        <v>1.46649177888093</v>
      </c>
      <c r="CL40">
        <v>1.5077036386304801</v>
      </c>
      <c r="CM40">
        <v>1.44702415740618</v>
      </c>
      <c r="CN40">
        <v>1.5000275191105501</v>
      </c>
      <c r="CO40">
        <v>1.44520872910745</v>
      </c>
      <c r="CP40">
        <v>1.4503344454861</v>
      </c>
      <c r="CQ40">
        <v>1.41210660713907</v>
      </c>
      <c r="CR40">
        <v>1.4857921084992101</v>
      </c>
      <c r="CS40">
        <v>1.4374198701173999</v>
      </c>
      <c r="CT40">
        <v>1.4439652570554</v>
      </c>
      <c r="CU40">
        <v>1.4313294719632399</v>
      </c>
      <c r="CV40">
        <v>1.5055377635488401</v>
      </c>
      <c r="CW40">
        <v>1.4347792288746699</v>
      </c>
      <c r="CX40">
        <v>1.4735743418440601</v>
      </c>
      <c r="CY40">
        <v>1.4594378862109001</v>
      </c>
      <c r="CZ40">
        <v>1.4978408307812601</v>
      </c>
      <c r="DA40">
        <v>1.4452229500209699</v>
      </c>
      <c r="DB40">
        <v>1.4831512447834201</v>
      </c>
      <c r="DC40">
        <v>1.43114922902366</v>
      </c>
      <c r="DD40">
        <v>1.5418801007062799</v>
      </c>
      <c r="DE40">
        <v>1.4778116130341299</v>
      </c>
      <c r="DF40">
        <v>1.49803926331714</v>
      </c>
      <c r="DG40">
        <v>1.4557608438818199</v>
      </c>
      <c r="DH40">
        <v>1.54446525658454</v>
      </c>
      <c r="DI40">
        <v>1.4790282446324801</v>
      </c>
      <c r="DJ40">
        <v>1.6446826551646201</v>
      </c>
      <c r="DK40">
        <v>1.45910643989335</v>
      </c>
      <c r="DL40">
        <v>1.5096387579791199</v>
      </c>
      <c r="DM40">
        <v>1.45432153778196</v>
      </c>
      <c r="DN40">
        <v>1.4913924109263901</v>
      </c>
      <c r="DO40">
        <v>1.49247887140182</v>
      </c>
      <c r="DP40">
        <v>1.51322565346271</v>
      </c>
      <c r="DQ40">
        <v>1.4798608266380699</v>
      </c>
      <c r="DR40">
        <v>1.4584181000479799</v>
      </c>
      <c r="DS40">
        <v>1.44461393702913</v>
      </c>
      <c r="DT40">
        <v>1.52131495481335</v>
      </c>
      <c r="DU40">
        <v>1.4852505298891601</v>
      </c>
      <c r="DV40">
        <v>1.5110715171676301</v>
      </c>
      <c r="DW40">
        <v>1.4753207977831899</v>
      </c>
      <c r="DX40">
        <v>1.50956330443088</v>
      </c>
      <c r="DY40">
        <v>1.4572442278863</v>
      </c>
      <c r="DZ40">
        <v>1.4649635273613</v>
      </c>
      <c r="EA40">
        <v>1.4777320636353199</v>
      </c>
      <c r="EB40">
        <v>1.5160377733574599</v>
      </c>
      <c r="EC40">
        <v>1.47796836687896</v>
      </c>
      <c r="ED40">
        <v>1.5606033862261599</v>
      </c>
      <c r="EE40">
        <v>1.4891564974673499</v>
      </c>
      <c r="EF40">
        <v>1.4912052608312401</v>
      </c>
      <c r="EG40">
        <v>1.44639912529911</v>
      </c>
    </row>
    <row r="41" spans="1:137" s="2" customFormat="1" x14ac:dyDescent="0.45">
      <c r="A41" s="2" t="s">
        <v>133</v>
      </c>
      <c r="B41" s="2" t="s">
        <v>100</v>
      </c>
      <c r="C41" s="2" t="s">
        <v>83</v>
      </c>
      <c r="D41" s="2">
        <v>40</v>
      </c>
      <c r="E41" s="2">
        <f t="shared" si="0"/>
        <v>0</v>
      </c>
      <c r="F41" s="3" cm="1">
        <f t="array" ref="F41">SUMPRODUCT($H41:$EG41,$H$2:$EG$2)/SUMPRODUCT(--($H41:$EG41&lt;&gt;""),$H$2:$EG$2)</f>
        <v>1.5361604950769754</v>
      </c>
      <c r="G41" s="3" cm="1">
        <f t="array" ref="G41">SUMPRODUCT($H41:$EG41,$G$2:$EF$2)/SUMPRODUCT(--($H41:$EG41&lt;&gt;""),$G$2:$EF$2)</f>
        <v>1.545303665798653</v>
      </c>
      <c r="H41" s="2">
        <v>1.5516827157591599</v>
      </c>
      <c r="I41" s="2">
        <v>1.5395995977039301</v>
      </c>
      <c r="J41" s="2">
        <v>1.5469245299066801</v>
      </c>
      <c r="K41" s="2">
        <v>1.51644680998766</v>
      </c>
      <c r="L41" s="2">
        <v>1.5885151829564399</v>
      </c>
      <c r="M41" s="2">
        <v>1.5366933896714901</v>
      </c>
      <c r="N41" s="2">
        <v>1.54709169139129</v>
      </c>
      <c r="O41" s="2">
        <v>1.52891092666811</v>
      </c>
      <c r="P41" s="2">
        <v>1.5466076476652</v>
      </c>
      <c r="Q41" s="2">
        <v>1.52438227487412</v>
      </c>
      <c r="R41" s="2">
        <v>1.56848097351614</v>
      </c>
      <c r="S41" s="2">
        <v>1.5613975510218201</v>
      </c>
      <c r="T41" s="2">
        <v>1.4440277912458599</v>
      </c>
      <c r="U41" s="2">
        <v>1.5478672492830701</v>
      </c>
      <c r="V41" s="2">
        <v>1.54468708679726</v>
      </c>
      <c r="W41" s="2">
        <v>1.54297578399034</v>
      </c>
      <c r="X41" s="2">
        <v>1.51122177015272</v>
      </c>
      <c r="Y41" s="2">
        <v>1.5374347960335799</v>
      </c>
      <c r="Z41" s="2">
        <v>1.5373673939298</v>
      </c>
      <c r="AA41" s="2">
        <v>1.5301319846927499</v>
      </c>
      <c r="AB41" s="2">
        <v>1.5293728757965499</v>
      </c>
      <c r="AC41" s="2">
        <v>1.5530846957095801</v>
      </c>
      <c r="AD41" s="2">
        <v>1.5763472765540401</v>
      </c>
      <c r="AE41" s="2">
        <v>1.55327798794562</v>
      </c>
      <c r="AF41" s="2">
        <v>1.5199095270112</v>
      </c>
      <c r="AG41" s="2">
        <v>1.5111027876688401</v>
      </c>
      <c r="AH41" s="2">
        <v>1.63102421308094</v>
      </c>
      <c r="AI41" s="2">
        <v>1.5473398332853801</v>
      </c>
      <c r="AJ41" s="2">
        <v>1.5175313452449699</v>
      </c>
      <c r="AK41" s="2">
        <v>1.5153834399977399</v>
      </c>
      <c r="AL41" s="2">
        <v>1.5310338768838501</v>
      </c>
      <c r="AM41" s="2">
        <v>1.52971606690198</v>
      </c>
      <c r="AN41" s="2">
        <v>1.56392407083612</v>
      </c>
      <c r="AO41" s="2">
        <v>1.54478047564877</v>
      </c>
      <c r="AP41" s="2">
        <v>1.52680382053953</v>
      </c>
      <c r="AQ41" s="2">
        <v>1.56891574071652</v>
      </c>
      <c r="AR41" s="2">
        <v>1.55940163444852</v>
      </c>
      <c r="AS41" s="2">
        <v>1.5505550647564299</v>
      </c>
      <c r="AT41" s="2">
        <v>1.54693580616648</v>
      </c>
      <c r="AU41" s="2">
        <v>1.5526794406579301</v>
      </c>
      <c r="AV41" s="2">
        <v>1.50690319941548</v>
      </c>
      <c r="AW41" s="2">
        <v>1.5198194193396299</v>
      </c>
      <c r="AX41" s="2">
        <v>1.57027694960002</v>
      </c>
      <c r="AY41" s="2">
        <v>1.5871666788750201</v>
      </c>
      <c r="AZ41" s="2">
        <v>1.5327512424415399</v>
      </c>
      <c r="BA41" s="2">
        <v>1.5459185374456801</v>
      </c>
      <c r="BB41" s="2">
        <v>1.4302961735784701</v>
      </c>
      <c r="BC41" s="2">
        <v>1.54752722221865</v>
      </c>
      <c r="BD41" s="2">
        <v>1.53298401845376</v>
      </c>
      <c r="BE41" s="2">
        <v>1.56048494081267</v>
      </c>
      <c r="BF41" s="2">
        <v>1.5077275310602301</v>
      </c>
      <c r="BG41" s="2">
        <v>1.51561156491293</v>
      </c>
      <c r="BH41" s="2">
        <v>1.6092692486323901</v>
      </c>
      <c r="BI41" s="2">
        <v>1.6076233733876499</v>
      </c>
      <c r="BJ41" s="2">
        <v>1.47886799339525</v>
      </c>
      <c r="BK41" s="2">
        <v>1.54741265759946</v>
      </c>
      <c r="BL41" s="2">
        <v>1.49475826912709</v>
      </c>
      <c r="BM41" s="2">
        <v>1.5287114245301201</v>
      </c>
      <c r="BN41" s="2">
        <v>1.5095819059849001</v>
      </c>
      <c r="BO41" s="2">
        <v>1.5502028967682899</v>
      </c>
      <c r="BP41" s="2">
        <v>1.5357317376614701</v>
      </c>
      <c r="BQ41" s="2">
        <v>1.55390539197149</v>
      </c>
      <c r="BR41" s="2">
        <v>1.5886077646910499</v>
      </c>
      <c r="BS41" s="2">
        <v>1.57928898387304</v>
      </c>
      <c r="BT41" s="2">
        <v>1.50525618599922</v>
      </c>
      <c r="BU41" s="2">
        <v>1.5482547841499299</v>
      </c>
      <c r="BV41" s="2">
        <v>1.5257406364555699</v>
      </c>
      <c r="BW41" s="2">
        <v>1.5628003146213201</v>
      </c>
      <c r="BX41" s="2">
        <v>1.5412454316280699</v>
      </c>
      <c r="BY41" s="2">
        <v>1.55891816272523</v>
      </c>
      <c r="BZ41" s="2">
        <v>1.51830215758633</v>
      </c>
      <c r="CA41" s="2">
        <v>1.56218605885429</v>
      </c>
      <c r="CB41" s="2">
        <v>1.51928507288311</v>
      </c>
      <c r="CC41" s="2">
        <v>1.5386108797760301</v>
      </c>
      <c r="CD41" s="2">
        <v>1.5411806868650599</v>
      </c>
      <c r="CE41" s="2">
        <v>1.54574255347418</v>
      </c>
      <c r="CF41" s="2">
        <v>1.50277357539082</v>
      </c>
      <c r="CG41" s="2">
        <v>1.5394813399521701</v>
      </c>
      <c r="CH41" s="2">
        <v>1.51066613705782</v>
      </c>
      <c r="CI41" s="2">
        <v>1.55762667608015</v>
      </c>
      <c r="CJ41" s="2">
        <v>1.53692082558858</v>
      </c>
      <c r="CK41" s="2">
        <v>1.58298614538837</v>
      </c>
      <c r="CL41" s="2">
        <v>1.5656548738045699</v>
      </c>
      <c r="CM41" s="2">
        <v>1.5493536785441799</v>
      </c>
      <c r="CN41" s="2">
        <v>1.5306554792978699</v>
      </c>
      <c r="CO41" s="2">
        <v>1.55455300896545</v>
      </c>
      <c r="CP41" s="2">
        <v>1.4996775493138499</v>
      </c>
      <c r="CQ41" s="2">
        <v>1.5352199157883999</v>
      </c>
      <c r="CR41" s="2">
        <v>1.5506420295258401</v>
      </c>
      <c r="CS41" s="2">
        <v>1.52500182367202</v>
      </c>
      <c r="CT41" s="2">
        <v>1.5558164788125199</v>
      </c>
      <c r="CU41" s="2">
        <v>1.5608463742729799</v>
      </c>
      <c r="CV41" s="2">
        <v>1.53190002048665</v>
      </c>
      <c r="CW41" s="2">
        <v>1.5589893283996299</v>
      </c>
      <c r="CX41" s="2">
        <v>1.5478754200447</v>
      </c>
      <c r="CY41" s="2">
        <v>1.5421728524117899</v>
      </c>
      <c r="CZ41" s="2">
        <v>1.52915743177264</v>
      </c>
      <c r="DA41" s="2">
        <v>1.55280027233426</v>
      </c>
      <c r="DB41" s="2">
        <v>1.5201586799059801</v>
      </c>
      <c r="DC41" s="2">
        <v>1.53496390939733</v>
      </c>
      <c r="DD41" s="2">
        <v>1.5649886369416499</v>
      </c>
      <c r="DE41" s="2">
        <v>1.5928724451594001</v>
      </c>
      <c r="DF41" s="2">
        <v>1.5540129773072699</v>
      </c>
      <c r="DG41" s="2">
        <v>1.58591503290452</v>
      </c>
      <c r="DH41" s="2">
        <v>1.54579145470775</v>
      </c>
      <c r="DI41" s="2">
        <v>1.5505378132215599</v>
      </c>
      <c r="DJ41" s="2">
        <v>1.46968154923693</v>
      </c>
      <c r="DK41" s="2">
        <v>1.51893780231667</v>
      </c>
      <c r="DL41" s="2">
        <v>1.4930106505621501</v>
      </c>
      <c r="DM41" s="2">
        <v>1.5506950714246299</v>
      </c>
      <c r="DN41" s="2">
        <v>1.5355730473886899</v>
      </c>
      <c r="DO41" s="2">
        <v>1.5518188372955899</v>
      </c>
      <c r="DP41" s="2">
        <v>1.5080089283876199</v>
      </c>
      <c r="DQ41" s="2">
        <v>1.54672099095185</v>
      </c>
      <c r="DR41" s="2">
        <v>1.57197599238783</v>
      </c>
      <c r="DS41" s="2">
        <v>1.5766936720165701</v>
      </c>
      <c r="DT41" s="2">
        <v>1.5536803929273</v>
      </c>
      <c r="DU41" s="2">
        <v>1.5440649533490201</v>
      </c>
      <c r="DV41" s="2">
        <v>1.52236269192713</v>
      </c>
      <c r="DW41" s="2">
        <v>1.5680474600596801</v>
      </c>
      <c r="DX41" s="2">
        <v>1.5037094376945701</v>
      </c>
      <c r="DY41" s="2">
        <v>1.54585301776624</v>
      </c>
      <c r="DZ41" s="2">
        <v>1.5393336716793899</v>
      </c>
      <c r="EA41" s="2">
        <v>1.5455057678244899</v>
      </c>
      <c r="EB41" s="2">
        <v>1.46110938291605</v>
      </c>
      <c r="EC41" s="2">
        <v>1.5168442048228199</v>
      </c>
      <c r="ED41" s="2">
        <v>1.5121585157172299</v>
      </c>
      <c r="EE41" s="2">
        <v>1.55818674046011</v>
      </c>
      <c r="EF41" s="2">
        <v>1.5235031624203199</v>
      </c>
      <c r="EG41" s="2">
        <v>1.55177128986941</v>
      </c>
    </row>
    <row r="42" spans="1:137" x14ac:dyDescent="0.45">
      <c r="A42" t="s">
        <v>111</v>
      </c>
      <c r="B42" t="s">
        <v>95</v>
      </c>
      <c r="C42" t="s">
        <v>93</v>
      </c>
      <c r="D42">
        <v>40</v>
      </c>
      <c r="E42">
        <f t="shared" si="0"/>
        <v>0</v>
      </c>
      <c r="F42" s="1" cm="1">
        <f t="array" ref="F42">SUMPRODUCT($H42:$EG42,$H$2:$EG$2)/SUMPRODUCT(--($H42:$EG42&lt;&gt;""),$H$2:$EG$2)</f>
        <v>1.5485384524165124</v>
      </c>
      <c r="G42" s="1" cm="1">
        <f t="array" ref="G42">SUMPRODUCT($H42:$EG42,$G$2:$EF$2)/SUMPRODUCT(--($H42:$EG42&lt;&gt;""),$G$2:$EF$2)</f>
        <v>1.5496971320949486</v>
      </c>
      <c r="H42">
        <v>1.51169304413981</v>
      </c>
      <c r="I42">
        <v>1.5025326035284201</v>
      </c>
      <c r="J42">
        <v>1.5068154162143701</v>
      </c>
      <c r="K42">
        <v>1.4727313681773999</v>
      </c>
      <c r="L42">
        <v>1.5587298771821601</v>
      </c>
      <c r="M42">
        <v>1.4842190183538899</v>
      </c>
      <c r="N42">
        <v>1.5170851999780399</v>
      </c>
      <c r="O42">
        <v>1.4749370252051801</v>
      </c>
      <c r="P42">
        <v>1.51300916249073</v>
      </c>
      <c r="Q42">
        <v>1.4802600981387699</v>
      </c>
      <c r="R42">
        <v>1.78908650416151</v>
      </c>
      <c r="S42">
        <v>1.6036262945312401</v>
      </c>
      <c r="T42">
        <v>1.6111081610904401</v>
      </c>
      <c r="U42">
        <v>1.6013686657074899</v>
      </c>
      <c r="V42">
        <v>1.5574309748159401</v>
      </c>
      <c r="W42">
        <v>1.5552986606596799</v>
      </c>
      <c r="X42">
        <v>1.4878481767906</v>
      </c>
      <c r="Y42">
        <v>1.55120442558437</v>
      </c>
      <c r="Z42">
        <v>1.57708270517204</v>
      </c>
      <c r="AA42">
        <v>1.54981137386295</v>
      </c>
      <c r="AB42">
        <v>1.5168514247717599</v>
      </c>
      <c r="AC42">
        <v>1.52408688745693</v>
      </c>
      <c r="AD42">
        <v>1.4825245203523001</v>
      </c>
      <c r="AE42">
        <v>1.51039163381537</v>
      </c>
      <c r="AF42">
        <v>1.51650439268273</v>
      </c>
      <c r="AG42">
        <v>1.51981600723636</v>
      </c>
      <c r="AH42">
        <v>1.4866279489918699</v>
      </c>
      <c r="AI42">
        <v>1.4889998057113301</v>
      </c>
      <c r="AJ42">
        <v>1.5077734847206301</v>
      </c>
      <c r="AK42">
        <v>1.51448085057368</v>
      </c>
      <c r="AL42">
        <v>1.58111253890887</v>
      </c>
      <c r="AM42">
        <v>1.5818612958640199</v>
      </c>
      <c r="AN42">
        <v>1.58760864023167</v>
      </c>
      <c r="AO42">
        <v>1.56345271565892</v>
      </c>
      <c r="AP42">
        <v>1.5607225064491299</v>
      </c>
      <c r="AQ42">
        <v>1.5632792354405001</v>
      </c>
      <c r="AR42">
        <v>1.5858576712186001</v>
      </c>
      <c r="AS42">
        <v>1.56433552938541</v>
      </c>
      <c r="AT42">
        <v>1.5842386373877899</v>
      </c>
      <c r="AU42">
        <v>1.59132485538013</v>
      </c>
      <c r="AV42">
        <v>1.48054882351519</v>
      </c>
      <c r="AW42">
        <v>1.47617675925078</v>
      </c>
      <c r="AX42">
        <v>1.69157144760399</v>
      </c>
      <c r="AY42">
        <v>1.5962494868537001</v>
      </c>
      <c r="AZ42">
        <v>1.5007474374488901</v>
      </c>
      <c r="BA42">
        <v>1.50003255489863</v>
      </c>
      <c r="BB42">
        <v>1.4757028165514401</v>
      </c>
      <c r="BC42">
        <v>1.61584661500464</v>
      </c>
      <c r="BD42">
        <v>1.51714243966971</v>
      </c>
      <c r="BE42">
        <v>1.5081502941764999</v>
      </c>
      <c r="BF42">
        <v>1.5337287779473201</v>
      </c>
      <c r="BG42">
        <v>1.53264574155592</v>
      </c>
      <c r="BH42">
        <v>1.5132428995420599</v>
      </c>
      <c r="BI42">
        <v>1.5152430873587599</v>
      </c>
      <c r="BJ42">
        <v>1.59924914170009</v>
      </c>
      <c r="BK42">
        <v>1.56438161868718</v>
      </c>
      <c r="BL42">
        <v>1.5661491959121601</v>
      </c>
      <c r="BM42">
        <v>1.6114644191752601</v>
      </c>
      <c r="BN42">
        <v>1.58392960958434</v>
      </c>
      <c r="BO42">
        <v>1.6254484884174001</v>
      </c>
      <c r="BP42">
        <v>1.6078821960373999</v>
      </c>
      <c r="BQ42">
        <v>1.6112520804047601</v>
      </c>
      <c r="BR42">
        <v>1.64278368375029</v>
      </c>
      <c r="BS42">
        <v>1.61604521274255</v>
      </c>
      <c r="BT42">
        <v>1.5191642511193599</v>
      </c>
      <c r="BU42">
        <v>1.58241967088364</v>
      </c>
      <c r="BV42">
        <v>1.65170218881061</v>
      </c>
      <c r="BW42">
        <v>1.64693074045253</v>
      </c>
      <c r="BX42">
        <v>1.5697667587745401</v>
      </c>
      <c r="BY42">
        <v>1.5999693330035401</v>
      </c>
      <c r="BZ42">
        <v>1.6093210466505199</v>
      </c>
      <c r="CA42">
        <v>1.6207433291903</v>
      </c>
      <c r="CB42">
        <v>1.5839103157024199</v>
      </c>
      <c r="CC42">
        <v>1.6156279497377699</v>
      </c>
      <c r="CD42">
        <v>1.58968218312793</v>
      </c>
      <c r="CE42">
        <v>1.5805923426516499</v>
      </c>
      <c r="CF42">
        <v>1.4797791999255101</v>
      </c>
      <c r="CG42">
        <v>1.5728602466091</v>
      </c>
      <c r="CH42">
        <v>1.5509010888278301</v>
      </c>
      <c r="CI42">
        <v>1.5564666520092101</v>
      </c>
      <c r="CJ42">
        <v>1.61162097471425</v>
      </c>
      <c r="CK42">
        <v>1.6331503448257201</v>
      </c>
      <c r="CL42">
        <v>1.6047758026844301</v>
      </c>
      <c r="CM42">
        <v>1.60746214931953</v>
      </c>
      <c r="CN42">
        <v>1.5618205399596099</v>
      </c>
      <c r="CO42">
        <v>1.5972815293062399</v>
      </c>
      <c r="CP42">
        <v>1.54918987501799</v>
      </c>
      <c r="CQ42">
        <v>1.57364218828785</v>
      </c>
      <c r="CR42">
        <v>1.63956604178697</v>
      </c>
      <c r="CS42">
        <v>1.6252085845197299</v>
      </c>
      <c r="CT42">
        <v>1.5886007026270199</v>
      </c>
      <c r="CU42">
        <v>1.6023233004955599</v>
      </c>
      <c r="CV42">
        <v>1.5879360504315401</v>
      </c>
      <c r="CW42">
        <v>1.6023245765446801</v>
      </c>
      <c r="CX42">
        <v>1.68022030858364</v>
      </c>
      <c r="CY42">
        <v>1.65978989055767</v>
      </c>
      <c r="CZ42">
        <v>1.6367937562930599</v>
      </c>
      <c r="DA42">
        <v>1.62769953225655</v>
      </c>
      <c r="DB42">
        <v>1.59519009929486</v>
      </c>
      <c r="DC42">
        <v>1.6274105924263</v>
      </c>
      <c r="DD42">
        <v>1.6065336564468999</v>
      </c>
      <c r="DE42">
        <v>1.6542436289278599</v>
      </c>
      <c r="DF42">
        <v>1.59751635612649</v>
      </c>
      <c r="DG42">
        <v>1.64813228068094</v>
      </c>
      <c r="DH42">
        <v>1.5766722630859999</v>
      </c>
      <c r="DI42">
        <v>1.5951966249937799</v>
      </c>
      <c r="DJ42">
        <v>1.5074269352917999</v>
      </c>
      <c r="DK42">
        <v>1.5615038978103699</v>
      </c>
      <c r="DL42">
        <v>1.5266153877252999</v>
      </c>
      <c r="DM42">
        <v>1.6042670794579099</v>
      </c>
      <c r="DN42">
        <v>1.60158804201237</v>
      </c>
      <c r="DO42">
        <v>1.60914882418065</v>
      </c>
      <c r="DP42">
        <v>1.54015786538368</v>
      </c>
      <c r="DQ42">
        <v>1.58836642306516</v>
      </c>
      <c r="DR42">
        <v>1.6159630126625499</v>
      </c>
      <c r="DS42">
        <v>1.6211900978340801</v>
      </c>
      <c r="DT42">
        <v>1.5889521414538299</v>
      </c>
      <c r="DU42">
        <v>1.58106849626849</v>
      </c>
      <c r="DV42">
        <v>1.5622039246213599</v>
      </c>
      <c r="DW42">
        <v>1.63049974566733</v>
      </c>
      <c r="DX42">
        <v>1.58013432576611</v>
      </c>
      <c r="DY42">
        <v>1.59953879245827</v>
      </c>
      <c r="DZ42">
        <v>1.5937758055570901</v>
      </c>
      <c r="EA42">
        <v>1.59509872684462</v>
      </c>
      <c r="EB42">
        <v>1.49959391302967</v>
      </c>
      <c r="EC42">
        <v>1.5495682210708099</v>
      </c>
      <c r="ED42">
        <v>1.5540118519274499</v>
      </c>
      <c r="EE42">
        <v>1.58400524650283</v>
      </c>
      <c r="EF42">
        <v>1.5651821657018401</v>
      </c>
      <c r="EG42">
        <v>1.60815457913394</v>
      </c>
    </row>
    <row r="43" spans="1:137" x14ac:dyDescent="0.45">
      <c r="A43" t="s">
        <v>110</v>
      </c>
      <c r="B43" t="s">
        <v>100</v>
      </c>
      <c r="C43" t="s">
        <v>85</v>
      </c>
      <c r="D43">
        <v>40</v>
      </c>
      <c r="E43">
        <f t="shared" si="0"/>
        <v>0</v>
      </c>
      <c r="F43" s="1" cm="1">
        <f t="array" ref="F43">SUMPRODUCT($H43:$EG43,$H$2:$EG$2)/SUMPRODUCT(--($H43:$EG43&lt;&gt;""),$H$2:$EG$2)</f>
        <v>1.5623279451074772</v>
      </c>
      <c r="G43" s="1" cm="1">
        <f t="array" ref="G43">SUMPRODUCT($H43:$EG43,$G$2:$EF$2)/SUMPRODUCT(--($H43:$EG43&lt;&gt;""),$G$2:$EF$2)</f>
        <v>1.6085028478757846</v>
      </c>
      <c r="H43">
        <v>1.51580624803126</v>
      </c>
      <c r="I43">
        <v>1.5580831943960101</v>
      </c>
      <c r="J43">
        <v>1.50562423524834</v>
      </c>
      <c r="K43">
        <v>1.5310061542183699</v>
      </c>
      <c r="L43">
        <v>1.5560322051736699</v>
      </c>
      <c r="M43">
        <v>1.54657695786637</v>
      </c>
      <c r="N43">
        <v>1.51618974981957</v>
      </c>
      <c r="O43">
        <v>1.5329224048873</v>
      </c>
      <c r="P43">
        <v>1.5038506793614199</v>
      </c>
      <c r="Q43">
        <v>1.5390962254440601</v>
      </c>
      <c r="R43">
        <v>1.56799782700379</v>
      </c>
      <c r="S43">
        <v>1.60273916788332</v>
      </c>
      <c r="T43">
        <v>1.4723131683264901</v>
      </c>
      <c r="U43">
        <v>1.6084339061838</v>
      </c>
      <c r="V43">
        <v>1.55236352630469</v>
      </c>
      <c r="W43">
        <v>1.6154897244203701</v>
      </c>
      <c r="X43">
        <v>1.50447250090995</v>
      </c>
      <c r="Y43">
        <v>1.5877393920242899</v>
      </c>
      <c r="Z43">
        <v>1.6092865487800001</v>
      </c>
      <c r="AA43">
        <v>1.61340576528334</v>
      </c>
      <c r="AB43">
        <v>1.5559197936515401</v>
      </c>
      <c r="AC43">
        <v>1.6245129150855699</v>
      </c>
      <c r="AD43">
        <v>1.5525069364406101</v>
      </c>
      <c r="AE43">
        <v>1.62391624947824</v>
      </c>
      <c r="AF43">
        <v>1.5801282977119</v>
      </c>
      <c r="AG43">
        <v>1.59956729272638</v>
      </c>
      <c r="AH43">
        <v>1.61679320422102</v>
      </c>
      <c r="AI43">
        <v>1.6499963570876099</v>
      </c>
      <c r="AJ43">
        <v>1.6090218886400101</v>
      </c>
      <c r="AK43">
        <v>1.6237894854589701</v>
      </c>
      <c r="AL43">
        <v>1.58504991992176</v>
      </c>
      <c r="AM43">
        <v>1.6168201331349601</v>
      </c>
      <c r="AN43">
        <v>1.59014631144372</v>
      </c>
      <c r="AO43">
        <v>1.6059921458333599</v>
      </c>
      <c r="AP43">
        <v>1.55123591817965</v>
      </c>
      <c r="AQ43">
        <v>1.6309101178172301</v>
      </c>
      <c r="AR43">
        <v>1.5361638184011699</v>
      </c>
      <c r="AS43">
        <v>1.5468879558917801</v>
      </c>
      <c r="AT43">
        <v>1.5165785737097499</v>
      </c>
      <c r="AU43">
        <v>1.5736017341289501</v>
      </c>
      <c r="AV43">
        <v>1.5619394274659999</v>
      </c>
      <c r="AW43">
        <v>1.5961577102034199</v>
      </c>
      <c r="AX43">
        <v>1.57876999281842</v>
      </c>
      <c r="AY43">
        <v>1.61335998444356</v>
      </c>
      <c r="AZ43">
        <v>1.57710125245209</v>
      </c>
      <c r="BA43">
        <v>1.61807818627638</v>
      </c>
      <c r="BB43">
        <v>1.4403528408759301</v>
      </c>
      <c r="BC43">
        <v>1.62154787890518</v>
      </c>
      <c r="BD43">
        <v>1.55841954319986</v>
      </c>
      <c r="BE43">
        <v>1.59484025547592</v>
      </c>
      <c r="BF43">
        <v>1.54281672482028</v>
      </c>
      <c r="BG43">
        <v>1.5639636165290201</v>
      </c>
      <c r="BH43">
        <v>1.58319412034584</v>
      </c>
      <c r="BI43">
        <v>1.6119100462845399</v>
      </c>
      <c r="BJ43">
        <v>1.4913247223505599</v>
      </c>
      <c r="BK43">
        <v>1.5833866938052199</v>
      </c>
      <c r="BL43">
        <v>1.58543122682496</v>
      </c>
      <c r="BM43">
        <v>1.6343631173625099</v>
      </c>
      <c r="BN43">
        <v>1.5678189563595699</v>
      </c>
      <c r="BO43">
        <v>1.61663765197205</v>
      </c>
      <c r="BP43">
        <v>1.6223989639324901</v>
      </c>
      <c r="BQ43">
        <v>1.64647510757159</v>
      </c>
      <c r="BR43">
        <v>1.6623434778617301</v>
      </c>
      <c r="BS43">
        <v>1.66165633020786</v>
      </c>
      <c r="BT43">
        <v>1.5526382012347399</v>
      </c>
      <c r="BU43">
        <v>1.5964518389187099</v>
      </c>
      <c r="BV43">
        <v>1.5621820037224901</v>
      </c>
      <c r="BW43">
        <v>1.63106080914149</v>
      </c>
      <c r="BX43">
        <v>1.57051392669603</v>
      </c>
      <c r="BY43">
        <v>1.62678676358104</v>
      </c>
      <c r="BZ43">
        <v>1.5514326600665</v>
      </c>
      <c r="CA43">
        <v>1.6122319280995301</v>
      </c>
      <c r="CB43">
        <v>1.61921126849276</v>
      </c>
      <c r="CC43">
        <v>1.6520049730397499</v>
      </c>
      <c r="CD43">
        <v>1.65929124422976</v>
      </c>
      <c r="CE43">
        <v>1.6841796939695699</v>
      </c>
      <c r="CF43">
        <v>1.5355808613862301</v>
      </c>
      <c r="CG43">
        <v>1.61587494993815</v>
      </c>
      <c r="CH43">
        <v>1.51568091880196</v>
      </c>
      <c r="CI43">
        <v>1.6371580021199501</v>
      </c>
      <c r="CJ43">
        <v>1.5890836399788</v>
      </c>
      <c r="CK43">
        <v>1.6646814811683199</v>
      </c>
      <c r="CL43">
        <v>1.6443754929586201</v>
      </c>
      <c r="CM43">
        <v>1.66596981404375</v>
      </c>
      <c r="CN43">
        <v>1.5718081144089999</v>
      </c>
      <c r="CO43">
        <v>1.6200654537553201</v>
      </c>
      <c r="CP43">
        <v>1.5771951055123501</v>
      </c>
      <c r="CQ43">
        <v>1.6240201461363899</v>
      </c>
      <c r="CR43">
        <v>1.64067916110586</v>
      </c>
      <c r="CS43">
        <v>1.62608535884766</v>
      </c>
      <c r="CT43">
        <v>1.6228235110768601</v>
      </c>
      <c r="CU43">
        <v>1.65326613248222</v>
      </c>
      <c r="CV43">
        <v>1.6186521587415501</v>
      </c>
      <c r="CW43">
        <v>1.6575104147522199</v>
      </c>
      <c r="CX43">
        <v>1.6627617444598599</v>
      </c>
      <c r="CY43">
        <v>1.6553343063919399</v>
      </c>
      <c r="CZ43">
        <v>1.58116184247586</v>
      </c>
      <c r="DA43">
        <v>1.62973064041482</v>
      </c>
      <c r="DB43">
        <v>1.59615906365424</v>
      </c>
      <c r="DC43">
        <v>1.62103234992817</v>
      </c>
      <c r="DD43">
        <v>1.6519236631188201</v>
      </c>
      <c r="DE43">
        <v>1.67403715759766</v>
      </c>
      <c r="DF43">
        <v>1.6133160014443499</v>
      </c>
      <c r="DG43">
        <v>1.6808807396551799</v>
      </c>
      <c r="DH43">
        <v>1.55961649650706</v>
      </c>
      <c r="DI43">
        <v>1.5974949406490599</v>
      </c>
      <c r="DJ43">
        <v>1.56480825292224</v>
      </c>
      <c r="DK43">
        <v>1.6339731091099601</v>
      </c>
      <c r="DL43">
        <v>1.5720930921565801</v>
      </c>
      <c r="DM43">
        <v>1.6604623251647099</v>
      </c>
      <c r="DN43">
        <v>1.64518326868645</v>
      </c>
      <c r="DO43">
        <v>1.6519970694870001</v>
      </c>
      <c r="DP43">
        <v>1.58629936593299</v>
      </c>
      <c r="DQ43">
        <v>1.6218984795220099</v>
      </c>
      <c r="DR43">
        <v>1.65694163189954</v>
      </c>
      <c r="DS43">
        <v>1.6653370438747399</v>
      </c>
      <c r="DT43">
        <v>1.6375739096267099</v>
      </c>
      <c r="DU43">
        <v>1.6300899679930401</v>
      </c>
      <c r="DV43">
        <v>1.57224874432515</v>
      </c>
      <c r="DW43">
        <v>1.64064869958917</v>
      </c>
      <c r="DX43">
        <v>1.54099130024804</v>
      </c>
      <c r="DY43">
        <v>1.6118335783101001</v>
      </c>
      <c r="DZ43">
        <v>1.6104152993938901</v>
      </c>
      <c r="EA43">
        <v>1.6169827241697501</v>
      </c>
      <c r="EB43">
        <v>1.5285337270774</v>
      </c>
      <c r="EC43">
        <v>1.6049933717229701</v>
      </c>
      <c r="ED43">
        <v>1.5730542969993899</v>
      </c>
      <c r="EE43">
        <v>1.6353742033343801</v>
      </c>
      <c r="EF43">
        <v>1.5644040753325601</v>
      </c>
      <c r="EG43">
        <v>1.61655689117319</v>
      </c>
    </row>
    <row r="44" spans="1:137" x14ac:dyDescent="0.45">
      <c r="A44" t="s">
        <v>103</v>
      </c>
      <c r="B44" t="s">
        <v>95</v>
      </c>
      <c r="C44" t="s">
        <v>83</v>
      </c>
      <c r="D44">
        <v>40</v>
      </c>
      <c r="E44">
        <f t="shared" si="0"/>
        <v>0</v>
      </c>
      <c r="F44" s="1" cm="1">
        <f t="array" ref="F44">SUMPRODUCT($H44:$EG44,$H$2:$EG$2)/SUMPRODUCT(--($H44:$EG44&lt;&gt;""),$H$2:$EG$2)</f>
        <v>1.5691274693046133</v>
      </c>
      <c r="G44" s="1" cm="1">
        <f t="array" ref="G44">SUMPRODUCT($H44:$EG44,$G$2:$EF$2)/SUMPRODUCT(--($H44:$EG44&lt;&gt;""),$G$2:$EF$2)</f>
        <v>1.5214737717743037</v>
      </c>
      <c r="H44">
        <v>1.4421079439322799</v>
      </c>
      <c r="I44">
        <v>1.39700006933662</v>
      </c>
      <c r="J44">
        <v>1.43097036826818</v>
      </c>
      <c r="K44">
        <v>1.3668005458383601</v>
      </c>
      <c r="L44">
        <v>1.4722019121171901</v>
      </c>
      <c r="M44">
        <v>1.37936974361181</v>
      </c>
      <c r="N44">
        <v>1.43525126007865</v>
      </c>
      <c r="O44">
        <v>1.37113306104042</v>
      </c>
      <c r="P44">
        <v>1.42121306693111</v>
      </c>
      <c r="Q44">
        <v>1.3712865683470501</v>
      </c>
      <c r="R44">
        <v>1.59894798376809</v>
      </c>
      <c r="S44">
        <v>1.5384695341932999</v>
      </c>
      <c r="T44">
        <v>1.64042522380814</v>
      </c>
      <c r="U44">
        <v>1.53776859513133</v>
      </c>
      <c r="V44">
        <v>1.5357892465096199</v>
      </c>
      <c r="W44">
        <v>1.51936329061959</v>
      </c>
      <c r="X44">
        <v>1.72186802616519</v>
      </c>
      <c r="Y44">
        <v>1.6247189775722</v>
      </c>
      <c r="Z44">
        <v>1.5055844545596799</v>
      </c>
      <c r="AA44">
        <v>1.4662942576861799</v>
      </c>
      <c r="AB44">
        <v>1.6216785339151401</v>
      </c>
      <c r="AC44">
        <v>1.4609547064552499</v>
      </c>
      <c r="AD44">
        <v>1.59650801855697</v>
      </c>
      <c r="AE44">
        <v>1.5537987636228301</v>
      </c>
      <c r="AF44">
        <v>1.59100626283132</v>
      </c>
      <c r="AG44">
        <v>1.53897490244744</v>
      </c>
      <c r="AH44">
        <v>1.7409260005718199</v>
      </c>
      <c r="AI44">
        <v>1.5351472390460399</v>
      </c>
      <c r="AJ44">
        <v>1.5754742968495199</v>
      </c>
      <c r="AK44">
        <v>1.5451153649286</v>
      </c>
      <c r="AL44">
        <v>1.4959205308896799</v>
      </c>
      <c r="AM44">
        <v>1.4617118610125299</v>
      </c>
      <c r="AN44">
        <v>1.6094484103304401</v>
      </c>
      <c r="AO44">
        <v>1.53423666074381</v>
      </c>
      <c r="AP44">
        <v>1.5515700341501999</v>
      </c>
      <c r="AQ44">
        <v>1.5206581153566601</v>
      </c>
      <c r="AR44">
        <v>1.4972165368830499</v>
      </c>
      <c r="AS44">
        <v>1.48378029673801</v>
      </c>
      <c r="AT44">
        <v>1.4811745148942299</v>
      </c>
      <c r="AU44">
        <v>1.50924348160029</v>
      </c>
      <c r="AV44">
        <v>1.5564095365125501</v>
      </c>
      <c r="AW44">
        <v>1.5393255112647399</v>
      </c>
      <c r="AX44">
        <v>1.5297025088787599</v>
      </c>
      <c r="AY44">
        <v>1.5045047789136501</v>
      </c>
      <c r="AZ44">
        <v>1.5634305490215801</v>
      </c>
      <c r="BA44">
        <v>1.5530886558141099</v>
      </c>
      <c r="BB44">
        <v>1.6660467009048201</v>
      </c>
      <c r="BC44">
        <v>1.5589220765879399</v>
      </c>
      <c r="BD44">
        <v>1.67627922325876</v>
      </c>
      <c r="BE44">
        <v>1.53436823148722</v>
      </c>
      <c r="BF44">
        <v>1.5293119043272401</v>
      </c>
      <c r="BG44">
        <v>1.5129503605486501</v>
      </c>
      <c r="BH44">
        <v>1.5285470316076899</v>
      </c>
      <c r="BI44">
        <v>1.53844870795301</v>
      </c>
      <c r="BJ44">
        <v>1.47887317229657</v>
      </c>
      <c r="BK44">
        <v>1.5027257626444701</v>
      </c>
      <c r="BL44">
        <v>1.4661904991699</v>
      </c>
      <c r="BM44">
        <v>1.5064934119240201</v>
      </c>
      <c r="BN44">
        <v>1.5360734139311001</v>
      </c>
      <c r="BO44">
        <v>1.5648765006707499</v>
      </c>
      <c r="BP44">
        <v>1.53678575497123</v>
      </c>
      <c r="BQ44">
        <v>1.5499912922751899</v>
      </c>
      <c r="BR44">
        <v>1.56792896870001</v>
      </c>
      <c r="BS44">
        <v>1.54460387261281</v>
      </c>
      <c r="BT44">
        <v>1.5033356213243301</v>
      </c>
      <c r="BU44">
        <v>1.56478407367894</v>
      </c>
      <c r="BV44">
        <v>1.5012002859025999</v>
      </c>
      <c r="BW44">
        <v>1.5309778891127901</v>
      </c>
      <c r="BX44">
        <v>1.5476048036104899</v>
      </c>
      <c r="BY44">
        <v>1.5506187727768499</v>
      </c>
      <c r="BZ44">
        <v>1.48297072457183</v>
      </c>
      <c r="CA44">
        <v>1.5238199888031501</v>
      </c>
      <c r="CB44">
        <v>1.61824021621475</v>
      </c>
      <c r="CC44">
        <v>1.5678705274568301</v>
      </c>
      <c r="CD44">
        <v>1.56741324474493</v>
      </c>
      <c r="CE44">
        <v>1.58086626865516</v>
      </c>
      <c r="CF44">
        <v>1.52296238530483</v>
      </c>
      <c r="CG44">
        <v>1.5286380784892599</v>
      </c>
      <c r="CH44">
        <v>1.52977828791355</v>
      </c>
      <c r="CI44">
        <v>1.5532073504275099</v>
      </c>
      <c r="CJ44">
        <v>1.5120990791612801</v>
      </c>
      <c r="CK44">
        <v>1.55045126374955</v>
      </c>
      <c r="CL44">
        <v>1.6090836103591</v>
      </c>
      <c r="CM44">
        <v>1.5758837436600901</v>
      </c>
      <c r="CN44">
        <v>1.53504141650434</v>
      </c>
      <c r="CO44">
        <v>1.5319858505444801</v>
      </c>
      <c r="CP44">
        <v>1.55084843218444</v>
      </c>
      <c r="CQ44">
        <v>1.5718031293741199</v>
      </c>
      <c r="CR44">
        <v>1.5802976086379099</v>
      </c>
      <c r="CS44">
        <v>1.5572926605648201</v>
      </c>
      <c r="CT44">
        <v>1.5074580004061899</v>
      </c>
      <c r="CU44">
        <v>1.5132378897555001</v>
      </c>
      <c r="CV44">
        <v>1.4739765790899999</v>
      </c>
      <c r="CW44">
        <v>1.5052217839406801</v>
      </c>
      <c r="CX44">
        <v>1.5602560069800699</v>
      </c>
      <c r="CY44">
        <v>1.55682637801446</v>
      </c>
      <c r="CZ44">
        <v>1.5723309334962099</v>
      </c>
      <c r="DA44">
        <v>1.5720205342892799</v>
      </c>
      <c r="DB44">
        <v>1.57058155130234</v>
      </c>
      <c r="DC44">
        <v>1.5589308131834601</v>
      </c>
      <c r="DD44">
        <v>1.5706169615319301</v>
      </c>
      <c r="DE44">
        <v>1.57563309223879</v>
      </c>
      <c r="DF44">
        <v>1.54512797895934</v>
      </c>
      <c r="DG44">
        <v>1.5842340659971901</v>
      </c>
      <c r="DH44">
        <v>1.51578407828115</v>
      </c>
      <c r="DI44">
        <v>1.5276661621937799</v>
      </c>
      <c r="DJ44">
        <v>1.6944355953735699</v>
      </c>
      <c r="DK44">
        <v>1.5337353802348599</v>
      </c>
      <c r="DL44">
        <v>1.4779315741386101</v>
      </c>
      <c r="DM44">
        <v>1.5201929447164499</v>
      </c>
      <c r="DN44">
        <v>1.54544067393107</v>
      </c>
      <c r="DO44">
        <v>1.53470534102667</v>
      </c>
      <c r="DP44">
        <v>1.5061762368109599</v>
      </c>
      <c r="DQ44">
        <v>1.53374656581561</v>
      </c>
      <c r="DR44">
        <v>1.5241766088434501</v>
      </c>
      <c r="DS44">
        <v>1.5086678930919</v>
      </c>
      <c r="DT44">
        <v>1.5738159528487199</v>
      </c>
      <c r="DU44">
        <v>1.5675266474635301</v>
      </c>
      <c r="DV44">
        <v>1.50042082036916</v>
      </c>
      <c r="DW44">
        <v>1.5618185433727201</v>
      </c>
      <c r="DX44">
        <v>1.5334743520157299</v>
      </c>
      <c r="DY44">
        <v>1.55487754808547</v>
      </c>
      <c r="DZ44">
        <v>1.56089852536983</v>
      </c>
      <c r="EA44">
        <v>1.57274184009072</v>
      </c>
      <c r="EB44">
        <v>1.5644485515383799</v>
      </c>
      <c r="EC44">
        <v>1.55640168892122</v>
      </c>
      <c r="ED44">
        <v>1.5489803618934199</v>
      </c>
      <c r="EE44">
        <v>1.57224201594351</v>
      </c>
      <c r="EF44">
        <v>1.5479639776873999</v>
      </c>
      <c r="EG44">
        <v>1.5503582388766799</v>
      </c>
    </row>
    <row r="45" spans="1:137" x14ac:dyDescent="0.45">
      <c r="A45" t="s">
        <v>123</v>
      </c>
      <c r="B45" t="s">
        <v>95</v>
      </c>
      <c r="C45" t="s">
        <v>86</v>
      </c>
      <c r="D45">
        <v>40</v>
      </c>
      <c r="E45">
        <f t="shared" si="0"/>
        <v>0</v>
      </c>
      <c r="F45" s="1" cm="1">
        <f t="array" ref="F45">SUMPRODUCT($H45:$EG45,$H$2:$EG$2)/SUMPRODUCT(--($H45:$EG45&lt;&gt;""),$H$2:$EG$2)</f>
        <v>1.5747776549293218</v>
      </c>
      <c r="G45" s="1" cm="1">
        <f t="array" ref="G45">SUMPRODUCT($H45:$EG45,$G$2:$EF$2)/SUMPRODUCT(--($H45:$EG45&lt;&gt;""),$G$2:$EF$2)</f>
        <v>1.4454937944723105</v>
      </c>
      <c r="H45">
        <v>1.75255970791523</v>
      </c>
      <c r="I45">
        <v>1.39040447080503</v>
      </c>
      <c r="J45">
        <v>1.6460418180731</v>
      </c>
      <c r="K45">
        <v>1.3616395102552199</v>
      </c>
      <c r="L45">
        <v>1.70490938612223</v>
      </c>
      <c r="M45">
        <v>1.3694122488556799</v>
      </c>
      <c r="N45">
        <v>1.6367106083141401</v>
      </c>
      <c r="O45">
        <v>1.36436811541638</v>
      </c>
      <c r="P45">
        <v>1.6696644003005601</v>
      </c>
      <c r="Q45">
        <v>1.3693204523368701</v>
      </c>
      <c r="R45">
        <v>1.80933527132915</v>
      </c>
      <c r="S45">
        <v>1.4688850406151901</v>
      </c>
      <c r="T45">
        <v>1.7175688486023</v>
      </c>
      <c r="U45">
        <v>1.4666696436448201</v>
      </c>
      <c r="V45">
        <v>1.68583627049874</v>
      </c>
      <c r="W45">
        <v>1.4653384119508299</v>
      </c>
      <c r="X45">
        <v>1.5538142056014299</v>
      </c>
      <c r="Y45">
        <v>1.3903680662342801</v>
      </c>
      <c r="Z45">
        <v>1.4721236704783001</v>
      </c>
      <c r="AA45">
        <v>1.42472415466088</v>
      </c>
      <c r="AB45">
        <v>1.5058299565172399</v>
      </c>
      <c r="AC45">
        <v>1.42654781567143</v>
      </c>
      <c r="AD45">
        <v>1.7179603908230101</v>
      </c>
      <c r="AE45">
        <v>1.4708346584454199</v>
      </c>
      <c r="AF45">
        <v>1.51385316495642</v>
      </c>
      <c r="AG45">
        <v>1.43571223178719</v>
      </c>
      <c r="AH45">
        <v>1.7648989746952699</v>
      </c>
      <c r="AI45">
        <v>1.49704816677439</v>
      </c>
      <c r="AJ45">
        <v>1.5088315279962901</v>
      </c>
      <c r="AK45">
        <v>1.4407841942980499</v>
      </c>
      <c r="AL45">
        <v>1.4221922154709099</v>
      </c>
      <c r="AM45">
        <v>1.3583998602932801</v>
      </c>
      <c r="AN45">
        <v>1.5644369252577699</v>
      </c>
      <c r="AO45">
        <v>1.4773081044627301</v>
      </c>
      <c r="AP45">
        <v>1.5484113263342301</v>
      </c>
      <c r="AQ45">
        <v>1.4942296269677799</v>
      </c>
      <c r="AR45">
        <v>1.4918677315262401</v>
      </c>
      <c r="AS45">
        <v>1.4271351948036199</v>
      </c>
      <c r="AT45">
        <v>1.59737690112067</v>
      </c>
      <c r="AU45">
        <v>1.4777318018955901</v>
      </c>
      <c r="AV45">
        <v>1.6436269123137</v>
      </c>
      <c r="AW45">
        <v>1.4990531405449301</v>
      </c>
      <c r="AX45">
        <v>1.7353290279295599</v>
      </c>
      <c r="AY45">
        <v>1.4729309071899499</v>
      </c>
      <c r="AZ45">
        <v>1.5375335698385699</v>
      </c>
      <c r="BA45">
        <v>1.47388067531411</v>
      </c>
      <c r="BB45">
        <v>1.87928345691265</v>
      </c>
      <c r="BC45">
        <v>1.4878980868503899</v>
      </c>
      <c r="BD45">
        <v>1.5037036261594099</v>
      </c>
      <c r="BE45">
        <v>1.43145074781758</v>
      </c>
      <c r="BF45">
        <v>1.66172945305745</v>
      </c>
      <c r="BG45">
        <v>1.4723119650777301</v>
      </c>
      <c r="BH45">
        <v>1.53298457001555</v>
      </c>
      <c r="BI45">
        <v>1.47104343444397</v>
      </c>
      <c r="BJ45">
        <v>1.5482264881852399</v>
      </c>
      <c r="BK45">
        <v>1.4523694065771799</v>
      </c>
      <c r="BL45">
        <v>1.4382254958596801</v>
      </c>
      <c r="BM45">
        <v>1.43270169631324</v>
      </c>
      <c r="BN45">
        <v>1.4304207590376501</v>
      </c>
      <c r="BO45">
        <v>1.40740975923095</v>
      </c>
      <c r="BP45">
        <v>1.4634753229466699</v>
      </c>
      <c r="BQ45">
        <v>1.4422820713281099</v>
      </c>
      <c r="BR45">
        <v>1.4745865031899801</v>
      </c>
      <c r="BS45">
        <v>1.4371969547304599</v>
      </c>
      <c r="BT45">
        <v>1.5030685713790599</v>
      </c>
      <c r="BU45">
        <v>1.45626831913682</v>
      </c>
      <c r="BV45">
        <v>1.4577361856664299</v>
      </c>
      <c r="BW45">
        <v>1.43284265488629</v>
      </c>
      <c r="BX45">
        <v>1.51337001003811</v>
      </c>
      <c r="BY45">
        <v>1.4746173416503501</v>
      </c>
      <c r="BZ45">
        <v>1.4419310741018501</v>
      </c>
      <c r="CA45">
        <v>1.42322504698504</v>
      </c>
      <c r="CB45">
        <v>1.51253384234981</v>
      </c>
      <c r="CC45">
        <v>1.45971739902905</v>
      </c>
      <c r="CD45">
        <v>1.4894797918056799</v>
      </c>
      <c r="CE45">
        <v>1.4580796819480899</v>
      </c>
      <c r="CF45">
        <v>1.5132659683205101</v>
      </c>
      <c r="CG45">
        <v>1.453223134246</v>
      </c>
      <c r="CH45">
        <v>1.5151801475112401</v>
      </c>
      <c r="CI45">
        <v>1.4632186409077199</v>
      </c>
      <c r="CJ45">
        <v>1.52066801410213</v>
      </c>
      <c r="CK45">
        <v>1.45058229305983</v>
      </c>
      <c r="CL45">
        <v>1.5063506309274799</v>
      </c>
      <c r="CM45">
        <v>1.4584349921872599</v>
      </c>
      <c r="CN45">
        <v>1.4609240454083701</v>
      </c>
      <c r="CO45">
        <v>1.4310692044440001</v>
      </c>
      <c r="CP45">
        <v>1.39697156813541</v>
      </c>
      <c r="CQ45">
        <v>1.3908950061679899</v>
      </c>
      <c r="CR45">
        <v>1.43294046111929</v>
      </c>
      <c r="CS45">
        <v>1.4008733712546799</v>
      </c>
      <c r="CT45">
        <v>1.4360305284994599</v>
      </c>
      <c r="CU45">
        <v>1.41199610637437</v>
      </c>
      <c r="CV45">
        <v>1.43272349759869</v>
      </c>
      <c r="CW45">
        <v>1.4163378877781601</v>
      </c>
      <c r="CX45">
        <v>1.45621978720616</v>
      </c>
      <c r="CY45">
        <v>1.4418829891832601</v>
      </c>
      <c r="CZ45">
        <v>1.47614080953356</v>
      </c>
      <c r="DA45">
        <v>1.43229787544969</v>
      </c>
      <c r="DB45">
        <v>1.4170971362786</v>
      </c>
      <c r="DC45">
        <v>1.4076359650455199</v>
      </c>
      <c r="DD45">
        <v>1.4887916544917399</v>
      </c>
      <c r="DE45">
        <v>1.46539542988918</v>
      </c>
      <c r="DF45">
        <v>1.4956221969574599</v>
      </c>
      <c r="DG45">
        <v>1.47473688183055</v>
      </c>
      <c r="DH45">
        <v>1.5112777395692301</v>
      </c>
      <c r="DI45">
        <v>1.48672778603346</v>
      </c>
      <c r="DJ45">
        <v>1.4213056003287201</v>
      </c>
      <c r="DK45">
        <v>1.3969078809825599</v>
      </c>
      <c r="DL45">
        <v>1.4641517795763599</v>
      </c>
      <c r="DM45">
        <v>1.43038409615096</v>
      </c>
      <c r="DN45">
        <v>1.4698840149163901</v>
      </c>
      <c r="DO45">
        <v>1.45021866684177</v>
      </c>
      <c r="DP45">
        <v>1.49467166222232</v>
      </c>
      <c r="DQ45">
        <v>1.4532631194660099</v>
      </c>
      <c r="DR45">
        <v>1.44556007189271</v>
      </c>
      <c r="DS45">
        <v>1.4148493692302899</v>
      </c>
      <c r="DT45">
        <v>1.4182776581532399</v>
      </c>
      <c r="DU45">
        <v>1.3847065260631899</v>
      </c>
      <c r="DV45">
        <v>1.4813590728068</v>
      </c>
      <c r="DW45">
        <v>1.4726982173658001</v>
      </c>
      <c r="DX45">
        <v>1.43324904122232</v>
      </c>
      <c r="DY45">
        <v>1.4025660965592699</v>
      </c>
      <c r="DZ45">
        <v>1.3760418736211499</v>
      </c>
      <c r="EA45">
        <v>1.3737136873992399</v>
      </c>
      <c r="EB45">
        <v>1.47213215794834</v>
      </c>
      <c r="EC45">
        <v>1.43950888718825</v>
      </c>
      <c r="ED45">
        <v>1.4203244233747501</v>
      </c>
      <c r="EE45">
        <v>1.3933732601158899</v>
      </c>
      <c r="EF45">
        <v>1.42276240657942</v>
      </c>
      <c r="EG45">
        <v>1.40161053831822</v>
      </c>
    </row>
    <row r="46" spans="1:137" s="2" customFormat="1" x14ac:dyDescent="0.45">
      <c r="A46" s="2" t="s">
        <v>131</v>
      </c>
      <c r="B46" s="2" t="s">
        <v>100</v>
      </c>
      <c r="C46" s="2" t="s">
        <v>83</v>
      </c>
      <c r="D46" s="2">
        <v>40</v>
      </c>
      <c r="E46" s="2">
        <f t="shared" ref="E46" si="3">COUNTBLANK(H46:EG46)</f>
        <v>0</v>
      </c>
      <c r="F46" s="3" cm="1">
        <f t="array" ref="F46">SUMPRODUCT($H46:$EG46,$H$2:$EG$2)/SUMPRODUCT(--($H46:$EG46&lt;&gt;""),$H$2:$EG$2)</f>
        <v>1.5913391445038232</v>
      </c>
      <c r="G46" s="3" cm="1">
        <f t="array" ref="G46">SUMPRODUCT($H46:$EG46,$G$2:$EF$2)/SUMPRODUCT(--($H46:$EG46&lt;&gt;""),$G$2:$EF$2)</f>
        <v>1.5264777335252493</v>
      </c>
      <c r="H46" s="2">
        <v>1.5736492694259701</v>
      </c>
      <c r="I46" s="2">
        <v>1.4831196172483301</v>
      </c>
      <c r="J46" s="2">
        <v>1.5340730809944101</v>
      </c>
      <c r="K46" s="2">
        <v>1.46754786201659</v>
      </c>
      <c r="L46" s="2">
        <v>1.5723739929600999</v>
      </c>
      <c r="M46" s="2">
        <v>1.47941244315525</v>
      </c>
      <c r="N46" s="2">
        <v>1.5304074489925601</v>
      </c>
      <c r="O46" s="2">
        <v>1.47240807708872</v>
      </c>
      <c r="P46" s="2">
        <v>1.5406051776281899</v>
      </c>
      <c r="Q46" s="2">
        <v>1.46439892911207</v>
      </c>
      <c r="R46" s="2">
        <v>1.5547345328739699</v>
      </c>
      <c r="S46" s="2">
        <v>1.5523926338673799</v>
      </c>
      <c r="T46" s="2">
        <v>1.5337275200567999</v>
      </c>
      <c r="U46" s="2">
        <v>1.52499256663076</v>
      </c>
      <c r="V46" s="2">
        <v>1.54820890856904</v>
      </c>
      <c r="W46" s="2">
        <v>1.48341984224727</v>
      </c>
      <c r="X46" s="2">
        <v>1.7052810056169101</v>
      </c>
      <c r="Y46" s="2">
        <v>1.5701762992238799</v>
      </c>
      <c r="Z46" s="2">
        <v>1.5810292279488101</v>
      </c>
      <c r="AA46" s="2">
        <v>1.5697510691551599</v>
      </c>
      <c r="AB46" s="2">
        <v>1.62071407695184</v>
      </c>
      <c r="AC46" s="2">
        <v>1.5064071515961099</v>
      </c>
      <c r="AD46" s="2">
        <v>1.6484019761369</v>
      </c>
      <c r="AE46" s="2">
        <v>1.5149715296284301</v>
      </c>
      <c r="AF46" s="2">
        <v>1.4665445289944099</v>
      </c>
      <c r="AG46" s="2">
        <v>1.44800575350963</v>
      </c>
      <c r="AH46" s="2">
        <v>1.63874704917447</v>
      </c>
      <c r="AI46" s="2">
        <v>1.5216283444737899</v>
      </c>
      <c r="AJ46" s="2">
        <v>1.5089981325272199</v>
      </c>
      <c r="AK46" s="2">
        <v>1.4914071224169301</v>
      </c>
      <c r="AL46" s="2">
        <v>1.60145483115872</v>
      </c>
      <c r="AM46" s="2">
        <v>1.5684259660138899</v>
      </c>
      <c r="AN46" s="2">
        <v>1.7907606075688101</v>
      </c>
      <c r="AO46" s="2">
        <v>1.5957725464667201</v>
      </c>
      <c r="AP46" s="2">
        <v>1.5601605910288501</v>
      </c>
      <c r="AQ46" s="2">
        <v>1.53011956484437</v>
      </c>
      <c r="AR46" s="2">
        <v>1.55288266783197</v>
      </c>
      <c r="AS46" s="2">
        <v>1.5045913709535399</v>
      </c>
      <c r="AT46" s="2">
        <v>1.49101752656283</v>
      </c>
      <c r="AU46" s="2">
        <v>1.5023748562253301</v>
      </c>
      <c r="AV46" s="2">
        <v>1.51033413784571</v>
      </c>
      <c r="AW46" s="2">
        <v>1.52494928056495</v>
      </c>
      <c r="AX46" s="2">
        <v>1.6982756799535399</v>
      </c>
      <c r="AY46" s="2">
        <v>1.56181575004729</v>
      </c>
      <c r="AZ46" s="2">
        <v>1.5111620021480701</v>
      </c>
      <c r="BA46" s="2">
        <v>1.4997029365499099</v>
      </c>
      <c r="BB46" s="2">
        <v>1.68657247892955</v>
      </c>
      <c r="BC46" s="2">
        <v>1.51194791696541</v>
      </c>
      <c r="BD46" s="2">
        <v>1.94381234768777</v>
      </c>
      <c r="BE46" s="2">
        <v>1.6670434166052699</v>
      </c>
      <c r="BF46" s="2">
        <v>1.4985413487735999</v>
      </c>
      <c r="BG46" s="2">
        <v>1.4844847148387901</v>
      </c>
      <c r="BH46" s="2">
        <v>1.59791289252761</v>
      </c>
      <c r="BI46" s="2">
        <v>1.5591093829259901</v>
      </c>
      <c r="BJ46" s="2">
        <v>1.6612259954245501</v>
      </c>
      <c r="BK46" s="2">
        <v>1.5696648621307601</v>
      </c>
      <c r="BL46" s="2">
        <v>1.4835735006100399</v>
      </c>
      <c r="BM46" s="2">
        <v>1.4891506188536701</v>
      </c>
      <c r="BN46" s="2">
        <v>1.5388147345985801</v>
      </c>
      <c r="BO46" s="2">
        <v>1.5312747103933499</v>
      </c>
      <c r="BP46" s="2">
        <v>1.5425232485632601</v>
      </c>
      <c r="BQ46" s="2">
        <v>1.5055768320628</v>
      </c>
      <c r="BR46" s="2">
        <v>1.53678320486098</v>
      </c>
      <c r="BS46" s="2">
        <v>1.5134455280352099</v>
      </c>
      <c r="BT46" s="2">
        <v>1.49869911827309</v>
      </c>
      <c r="BU46" s="2">
        <v>1.4905395144149201</v>
      </c>
      <c r="BV46" s="2">
        <v>1.4217825199335301</v>
      </c>
      <c r="BW46" s="2">
        <v>1.46796003284028</v>
      </c>
      <c r="BX46" s="2">
        <v>1.5086640270405001</v>
      </c>
      <c r="BY46" s="2">
        <v>1.5078293771239899</v>
      </c>
      <c r="BZ46" s="2">
        <v>1.4483492651791401</v>
      </c>
      <c r="CA46" s="2">
        <v>1.4878829754513401</v>
      </c>
      <c r="CB46" s="2">
        <v>1.49875088778971</v>
      </c>
      <c r="CC46" s="2">
        <v>1.48216036799634</v>
      </c>
      <c r="CD46" s="2">
        <v>1.52460106764485</v>
      </c>
      <c r="CE46" s="2">
        <v>1.5308402345193599</v>
      </c>
      <c r="CF46" s="2">
        <v>1.53655708337524</v>
      </c>
      <c r="CG46" s="2">
        <v>1.5408020467676</v>
      </c>
      <c r="CH46" s="2">
        <v>1.3802691622124801</v>
      </c>
      <c r="CI46" s="2">
        <v>1.4738753364669299</v>
      </c>
      <c r="CJ46" s="2">
        <v>1.49343896264967</v>
      </c>
      <c r="CK46" s="2">
        <v>1.51229501653334</v>
      </c>
      <c r="CL46" s="2">
        <v>1.5220342983325399</v>
      </c>
      <c r="CM46" s="2">
        <v>1.49228611801439</v>
      </c>
      <c r="CN46" s="2">
        <v>1.5170964944410901</v>
      </c>
      <c r="CO46" s="2">
        <v>1.4948386429513201</v>
      </c>
      <c r="CP46" s="2">
        <v>1.46042689302694</v>
      </c>
      <c r="CQ46" s="2">
        <v>1.4737733586691999</v>
      </c>
      <c r="CR46" s="2">
        <v>1.50451018668708</v>
      </c>
      <c r="CS46" s="2">
        <v>1.48790877118536</v>
      </c>
      <c r="CT46" s="2">
        <v>1.5162462554095</v>
      </c>
      <c r="CU46" s="2">
        <v>1.4959478302276401</v>
      </c>
      <c r="CV46" s="2">
        <v>1.5021765123945501</v>
      </c>
      <c r="CW46" s="2">
        <v>1.49967568503154</v>
      </c>
      <c r="CX46" s="2">
        <v>1.5351143073560101</v>
      </c>
      <c r="CY46" s="2">
        <v>1.5153899183972901</v>
      </c>
      <c r="CZ46" s="2">
        <v>1.4582239431549899</v>
      </c>
      <c r="DA46" s="2">
        <v>1.4958925517149799</v>
      </c>
      <c r="DB46" s="2">
        <v>1.4942595097615901</v>
      </c>
      <c r="DC46" s="2">
        <v>1.4940122602191599</v>
      </c>
      <c r="DD46" s="2">
        <v>1.5375473986746</v>
      </c>
      <c r="DE46" s="2">
        <v>1.5330460636262599</v>
      </c>
      <c r="DF46" s="2">
        <v>1.5122918116269199</v>
      </c>
      <c r="DG46" s="2">
        <v>1.5401783996310101</v>
      </c>
      <c r="DH46" s="2">
        <v>1.4914511123930001</v>
      </c>
      <c r="DI46" s="2">
        <v>1.50137066893013</v>
      </c>
      <c r="DJ46" s="2">
        <v>1.4070315624338401</v>
      </c>
      <c r="DK46" s="2">
        <v>1.4710558642886999</v>
      </c>
      <c r="DL46" s="2">
        <v>1.5466512398806</v>
      </c>
      <c r="DM46" s="2">
        <v>1.53720330305455</v>
      </c>
      <c r="DN46" s="2">
        <v>1.49996361988856</v>
      </c>
      <c r="DO46" s="2">
        <v>1.5003141861289999</v>
      </c>
      <c r="DP46" s="2">
        <v>1.4976229951553499</v>
      </c>
      <c r="DQ46" s="2">
        <v>1.50119772569698</v>
      </c>
      <c r="DR46" s="2">
        <v>1.5501536259464299</v>
      </c>
      <c r="DS46" s="2">
        <v>1.52683834854211</v>
      </c>
      <c r="DT46" s="2">
        <v>1.5377501768172801</v>
      </c>
      <c r="DU46" s="2">
        <v>1.49526695198267</v>
      </c>
      <c r="DV46" s="2">
        <v>1.4974425399410101</v>
      </c>
      <c r="DW46" s="2">
        <v>1.5095882692842499</v>
      </c>
      <c r="DX46" s="2">
        <v>1.57393749954025</v>
      </c>
      <c r="DY46" s="2">
        <v>1.5360750763853499</v>
      </c>
      <c r="DZ46" s="2">
        <v>1.48314900063934</v>
      </c>
      <c r="EA46" s="2">
        <v>1.4737692277571799</v>
      </c>
      <c r="EB46" s="2">
        <v>1.5011258427652601</v>
      </c>
      <c r="EC46" s="2">
        <v>1.5146902413083101</v>
      </c>
      <c r="ED46" s="2">
        <v>1.4577733372852799</v>
      </c>
      <c r="EE46" s="2">
        <v>1.48678699102502</v>
      </c>
      <c r="EF46" s="2">
        <v>1.5215875895819</v>
      </c>
      <c r="EG46" s="2">
        <v>1.5154621792238401</v>
      </c>
    </row>
    <row r="47" spans="1:137" x14ac:dyDescent="0.45">
      <c r="A47" t="s">
        <v>121</v>
      </c>
      <c r="B47" t="s">
        <v>81</v>
      </c>
      <c r="C47" t="s">
        <v>91</v>
      </c>
      <c r="D47">
        <v>40</v>
      </c>
      <c r="E47">
        <f t="shared" si="0"/>
        <v>0</v>
      </c>
      <c r="F47" s="1" cm="1">
        <f t="array" ref="F47">SUMPRODUCT($H47:$EG47,$H$2:$EG$2)/SUMPRODUCT(--($H47:$EG47&lt;&gt;""),$H$2:$EG$2)</f>
        <v>1.6146054945668236</v>
      </c>
      <c r="G47" s="1" cm="1">
        <f t="array" ref="G47">SUMPRODUCT($H47:$EG47,$G$2:$EF$2)/SUMPRODUCT(--($H47:$EG47&lt;&gt;""),$G$2:$EF$2)</f>
        <v>1.5412755252401527</v>
      </c>
      <c r="H47">
        <v>1.6666386914839699</v>
      </c>
      <c r="I47">
        <v>1.48775625553853</v>
      </c>
      <c r="J47">
        <v>1.68441439286824</v>
      </c>
      <c r="K47">
        <v>1.46968574708833</v>
      </c>
      <c r="L47">
        <v>1.7478373131992599</v>
      </c>
      <c r="M47">
        <v>1.49009234455897</v>
      </c>
      <c r="N47">
        <v>1.7015281722995499</v>
      </c>
      <c r="O47">
        <v>1.4817939204092301</v>
      </c>
      <c r="P47">
        <v>1.6917465362025399</v>
      </c>
      <c r="Q47">
        <v>1.47979848974896</v>
      </c>
      <c r="R47">
        <v>1.80888187854894</v>
      </c>
      <c r="S47">
        <v>1.5637832967390199</v>
      </c>
      <c r="T47">
        <v>1.5704913392300801</v>
      </c>
      <c r="U47">
        <v>1.5258780361092901</v>
      </c>
      <c r="V47">
        <v>1.7410962370351699</v>
      </c>
      <c r="W47">
        <v>1.54473839352988</v>
      </c>
      <c r="X47">
        <v>1.54520655628402</v>
      </c>
      <c r="Y47">
        <v>1.5235658518087201</v>
      </c>
      <c r="Z47">
        <v>1.5686296115446601</v>
      </c>
      <c r="AA47">
        <v>1.5408159862447399</v>
      </c>
      <c r="AB47">
        <v>1.6122522586911201</v>
      </c>
      <c r="AC47">
        <v>1.5120613874084099</v>
      </c>
      <c r="AD47">
        <v>1.64990852513539</v>
      </c>
      <c r="AE47">
        <v>1.54508287952611</v>
      </c>
      <c r="AF47">
        <v>1.5458856276333599</v>
      </c>
      <c r="AG47">
        <v>1.54122917969823</v>
      </c>
      <c r="AH47">
        <v>1.6142859868421799</v>
      </c>
      <c r="AI47">
        <v>1.54177710607039</v>
      </c>
      <c r="AJ47">
        <v>1.54055982523209</v>
      </c>
      <c r="AK47">
        <v>1.5417911984343999</v>
      </c>
      <c r="AL47">
        <v>1.5403670261614799</v>
      </c>
      <c r="AM47">
        <v>1.51073885192112</v>
      </c>
      <c r="AN47">
        <v>1.7158183912299101</v>
      </c>
      <c r="AO47">
        <v>1.58503901173741</v>
      </c>
      <c r="AP47">
        <v>1.5928140951743599</v>
      </c>
      <c r="AQ47">
        <v>1.5674004877291401</v>
      </c>
      <c r="AR47">
        <v>1.5636094069953199</v>
      </c>
      <c r="AS47">
        <v>1.4963742893440399</v>
      </c>
      <c r="AT47">
        <v>1.60191382513672</v>
      </c>
      <c r="AU47">
        <v>1.5500707832031599</v>
      </c>
      <c r="AV47">
        <v>1.6601300244186299</v>
      </c>
      <c r="AW47">
        <v>1.5690240863976599</v>
      </c>
      <c r="AX47">
        <v>1.65692995022794</v>
      </c>
      <c r="AY47">
        <v>1.55994982101141</v>
      </c>
      <c r="AZ47">
        <v>1.5848344216716901</v>
      </c>
      <c r="BA47">
        <v>1.5401255795409301</v>
      </c>
      <c r="BB47">
        <v>1.5738428039839301</v>
      </c>
      <c r="BC47">
        <v>1.5284283862111101</v>
      </c>
      <c r="BD47">
        <v>1.7522301461410801</v>
      </c>
      <c r="BE47">
        <v>1.6075383249928299</v>
      </c>
      <c r="BF47">
        <v>1.6948090919424199</v>
      </c>
      <c r="BG47">
        <v>1.5599881902175601</v>
      </c>
      <c r="BH47">
        <v>1.6196910028109801</v>
      </c>
      <c r="BI47">
        <v>1.54979707760207</v>
      </c>
      <c r="BJ47">
        <v>1.60834641153044</v>
      </c>
      <c r="BK47">
        <v>1.54763895936577</v>
      </c>
      <c r="BL47">
        <v>1.6183399974575401</v>
      </c>
      <c r="BM47">
        <v>1.53054891987669</v>
      </c>
      <c r="BN47">
        <v>1.5882650060554799</v>
      </c>
      <c r="BO47">
        <v>1.5316748558400199</v>
      </c>
      <c r="BP47">
        <v>1.59372018982579</v>
      </c>
      <c r="BQ47">
        <v>1.53477373388505</v>
      </c>
      <c r="BR47">
        <v>1.56936462133265</v>
      </c>
      <c r="BS47">
        <v>1.5366712270259</v>
      </c>
      <c r="BT47">
        <v>1.59820419982729</v>
      </c>
      <c r="BU47">
        <v>1.56109049362819</v>
      </c>
      <c r="BV47">
        <v>1.58414506201192</v>
      </c>
      <c r="BW47">
        <v>1.51109893092616</v>
      </c>
      <c r="BX47">
        <v>1.6327139672303499</v>
      </c>
      <c r="BY47">
        <v>1.55939166043557</v>
      </c>
      <c r="BZ47">
        <v>1.6148557396118499</v>
      </c>
      <c r="CA47">
        <v>1.54820867377482</v>
      </c>
      <c r="CB47">
        <v>1.6211636389961199</v>
      </c>
      <c r="CC47">
        <v>1.5537157657306799</v>
      </c>
      <c r="CD47">
        <v>1.5832894335477601</v>
      </c>
      <c r="CE47">
        <v>1.5351642458083901</v>
      </c>
      <c r="CF47">
        <v>1.58915429900483</v>
      </c>
      <c r="CG47">
        <v>1.56018321672169</v>
      </c>
      <c r="CH47">
        <v>1.57279191267511</v>
      </c>
      <c r="CI47">
        <v>1.5670925482350999</v>
      </c>
      <c r="CJ47">
        <v>1.6096759428630401</v>
      </c>
      <c r="CK47">
        <v>1.5546831975790401</v>
      </c>
      <c r="CL47">
        <v>1.63760972303162</v>
      </c>
      <c r="CM47">
        <v>1.55579803559703</v>
      </c>
      <c r="CN47">
        <v>1.5842636137072299</v>
      </c>
      <c r="CO47">
        <v>1.51735418293066</v>
      </c>
      <c r="CP47">
        <v>1.5674052163290699</v>
      </c>
      <c r="CQ47">
        <v>1.53010332465022</v>
      </c>
      <c r="CR47">
        <v>1.57020960129243</v>
      </c>
      <c r="CS47">
        <v>1.5158983426977599</v>
      </c>
      <c r="CT47">
        <v>1.5189565466111601</v>
      </c>
      <c r="CU47">
        <v>1.5111075210884199</v>
      </c>
      <c r="CV47">
        <v>1.60336149212428</v>
      </c>
      <c r="CW47">
        <v>1.5194032311953201</v>
      </c>
      <c r="CX47">
        <v>1.5280137313802</v>
      </c>
      <c r="CY47">
        <v>1.5000151275212601</v>
      </c>
      <c r="CZ47">
        <v>1.5747194942515199</v>
      </c>
      <c r="DA47">
        <v>1.5249352564484899</v>
      </c>
      <c r="DB47">
        <v>1.54622055931309</v>
      </c>
      <c r="DC47">
        <v>1.5135031858190999</v>
      </c>
      <c r="DD47">
        <v>1.59423385586199</v>
      </c>
      <c r="DE47">
        <v>1.5383714608017001</v>
      </c>
      <c r="DF47">
        <v>1.6242297193589399</v>
      </c>
      <c r="DG47">
        <v>1.5801369090100901</v>
      </c>
      <c r="DH47">
        <v>1.63147006495085</v>
      </c>
      <c r="DI47">
        <v>1.5559539535387601</v>
      </c>
      <c r="DJ47">
        <v>1.5084967904345701</v>
      </c>
      <c r="DK47">
        <v>1.5068572860228899</v>
      </c>
      <c r="DL47">
        <v>1.58920904750757</v>
      </c>
      <c r="DM47">
        <v>1.52838648874618</v>
      </c>
      <c r="DN47">
        <v>1.52634603904926</v>
      </c>
      <c r="DO47">
        <v>1.50958282734511</v>
      </c>
      <c r="DP47">
        <v>1.62685131333696</v>
      </c>
      <c r="DQ47">
        <v>1.57159496912576</v>
      </c>
      <c r="DR47">
        <v>1.5992378071095701</v>
      </c>
      <c r="DS47">
        <v>1.56876672902665</v>
      </c>
      <c r="DT47">
        <v>1.5604830491159101</v>
      </c>
      <c r="DU47">
        <v>1.5336378330198699</v>
      </c>
      <c r="DV47">
        <v>1.6162378825485799</v>
      </c>
      <c r="DW47">
        <v>1.57939574018009</v>
      </c>
      <c r="DX47">
        <v>1.63255535058677</v>
      </c>
      <c r="DY47">
        <v>1.56124943004135</v>
      </c>
      <c r="DZ47">
        <v>1.5623981313127899</v>
      </c>
      <c r="EA47">
        <v>1.5568546648138299</v>
      </c>
      <c r="EB47">
        <v>1.5951167180091299</v>
      </c>
      <c r="EC47">
        <v>1.5536000918619199</v>
      </c>
      <c r="ED47">
        <v>1.6258392674254301</v>
      </c>
      <c r="EE47">
        <v>1.5537622537401701</v>
      </c>
      <c r="EF47">
        <v>1.62799270110792</v>
      </c>
      <c r="EG47">
        <v>1.55315705892482</v>
      </c>
    </row>
    <row r="48" spans="1:137" x14ac:dyDescent="0.45">
      <c r="A48" t="s">
        <v>124</v>
      </c>
      <c r="B48" t="s">
        <v>81</v>
      </c>
      <c r="C48" t="s">
        <v>93</v>
      </c>
      <c r="D48">
        <v>40</v>
      </c>
      <c r="E48">
        <f t="shared" si="0"/>
        <v>0</v>
      </c>
      <c r="F48" s="1" cm="1">
        <f t="array" ref="F48">SUMPRODUCT($H48:$EG48,$H$2:$EG$2)/SUMPRODUCT(--($H48:$EG48&lt;&gt;""),$H$2:$EG$2)</f>
        <v>1.6219590048369095</v>
      </c>
      <c r="G48" s="1" cm="1">
        <f t="array" ref="G48">SUMPRODUCT($H48:$EG48,$G$2:$EF$2)/SUMPRODUCT(--($H48:$EG48&lt;&gt;""),$G$2:$EF$2)</f>
        <v>1.5576094351577283</v>
      </c>
      <c r="H48">
        <v>1.7177607249395099</v>
      </c>
      <c r="I48">
        <v>1.53867688403676</v>
      </c>
      <c r="J48">
        <v>1.72691976349857</v>
      </c>
      <c r="K48">
        <v>1.52416798501727</v>
      </c>
      <c r="L48">
        <v>1.7820771896830101</v>
      </c>
      <c r="M48">
        <v>1.5569661264197301</v>
      </c>
      <c r="N48">
        <v>1.7385329355483601</v>
      </c>
      <c r="O48">
        <v>1.5387308740794801</v>
      </c>
      <c r="P48">
        <v>1.72380968531917</v>
      </c>
      <c r="Q48">
        <v>1.5392271686782399</v>
      </c>
      <c r="R48">
        <v>1.7462153793687401</v>
      </c>
      <c r="S48">
        <v>1.56667161228274</v>
      </c>
      <c r="T48">
        <v>1.60063627148443</v>
      </c>
      <c r="U48">
        <v>1.54759354881572</v>
      </c>
      <c r="V48">
        <v>1.65806780588057</v>
      </c>
      <c r="W48">
        <v>1.56984225316832</v>
      </c>
      <c r="X48">
        <v>1.62676170869799</v>
      </c>
      <c r="Y48">
        <v>1.5730488048131499</v>
      </c>
      <c r="Z48">
        <v>1.6247500983744501</v>
      </c>
      <c r="AA48">
        <v>1.5785589141046801</v>
      </c>
      <c r="AB48">
        <v>1.5987721194748299</v>
      </c>
      <c r="AC48">
        <v>1.5541457088421</v>
      </c>
      <c r="AD48">
        <v>1.6703413774290901</v>
      </c>
      <c r="AE48">
        <v>1.5640296972257599</v>
      </c>
      <c r="AF48">
        <v>1.54033753529543</v>
      </c>
      <c r="AG48">
        <v>1.5038266187873199</v>
      </c>
      <c r="AH48">
        <v>1.6433261778260899</v>
      </c>
      <c r="AI48">
        <v>1.5782259390307201</v>
      </c>
      <c r="AJ48">
        <v>1.53974327527716</v>
      </c>
      <c r="AK48">
        <v>1.50063322675966</v>
      </c>
      <c r="AL48">
        <v>1.58724310339702</v>
      </c>
      <c r="AM48">
        <v>1.54800209235385</v>
      </c>
      <c r="AN48">
        <v>1.64240377207222</v>
      </c>
      <c r="AO48">
        <v>1.59100183239769</v>
      </c>
      <c r="AP48">
        <v>1.60934502501623</v>
      </c>
      <c r="AQ48">
        <v>1.5699055004000899</v>
      </c>
      <c r="AR48">
        <v>1.59747594317871</v>
      </c>
      <c r="AS48">
        <v>1.5558346928990201</v>
      </c>
      <c r="AT48">
        <v>1.6372109929166501</v>
      </c>
      <c r="AU48">
        <v>1.5528858619063199</v>
      </c>
      <c r="AV48">
        <v>1.6135566306455</v>
      </c>
      <c r="AW48">
        <v>1.5321432166872599</v>
      </c>
      <c r="AX48">
        <v>1.7142613359207499</v>
      </c>
      <c r="AY48">
        <v>1.58418060220056</v>
      </c>
      <c r="AZ48">
        <v>1.5825777592360799</v>
      </c>
      <c r="BA48">
        <v>1.5525485092503899</v>
      </c>
      <c r="BB48">
        <v>1.6741706659165601</v>
      </c>
      <c r="BC48">
        <v>1.56204602658671</v>
      </c>
      <c r="BD48">
        <v>1.6349526021593399</v>
      </c>
      <c r="BE48">
        <v>1.5904606205951799</v>
      </c>
      <c r="BF48">
        <v>1.6768301512453301</v>
      </c>
      <c r="BG48">
        <v>1.5664331954969299</v>
      </c>
      <c r="BH48">
        <v>1.6515837234966799</v>
      </c>
      <c r="BI48">
        <v>1.6105524903542601</v>
      </c>
      <c r="BJ48">
        <v>1.58582336968627</v>
      </c>
      <c r="BK48">
        <v>1.5556091751643599</v>
      </c>
      <c r="BL48">
        <v>1.5566624924326899</v>
      </c>
      <c r="BM48">
        <v>1.5348504635472899</v>
      </c>
      <c r="BN48">
        <v>1.54816605525592</v>
      </c>
      <c r="BO48">
        <v>1.5338273796672699</v>
      </c>
      <c r="BP48">
        <v>1.5683023227578099</v>
      </c>
      <c r="BQ48">
        <v>1.5479927654449901</v>
      </c>
      <c r="BR48">
        <v>1.5718100239317701</v>
      </c>
      <c r="BS48">
        <v>1.5329563605213901</v>
      </c>
      <c r="BT48">
        <v>1.6206227250454099</v>
      </c>
      <c r="BU48">
        <v>1.5842435371036001</v>
      </c>
      <c r="BV48">
        <v>1.5774650096610601</v>
      </c>
      <c r="BW48">
        <v>1.5570744839084301</v>
      </c>
      <c r="BX48">
        <v>1.58959094116722</v>
      </c>
      <c r="BY48">
        <v>1.5637986114784601</v>
      </c>
      <c r="BZ48">
        <v>1.55355495077688</v>
      </c>
      <c r="CA48">
        <v>1.5215959004392301</v>
      </c>
      <c r="CB48">
        <v>1.5968859005393301</v>
      </c>
      <c r="CC48">
        <v>1.5481137138921399</v>
      </c>
      <c r="CD48">
        <v>1.58553696816837</v>
      </c>
      <c r="CE48">
        <v>1.56030961082037</v>
      </c>
      <c r="CF48">
        <v>1.5976391147660001</v>
      </c>
      <c r="CG48">
        <v>1.53764245923865</v>
      </c>
      <c r="CH48">
        <v>1.6321072675419399</v>
      </c>
      <c r="CI48">
        <v>1.5676865714427</v>
      </c>
      <c r="CJ48">
        <v>1.6111096820128801</v>
      </c>
      <c r="CK48">
        <v>1.5753221932291599</v>
      </c>
      <c r="CL48">
        <v>1.59836591693663</v>
      </c>
      <c r="CM48">
        <v>1.55539717834005</v>
      </c>
      <c r="CN48">
        <v>1.56756596010095</v>
      </c>
      <c r="CO48">
        <v>1.5314657377840299</v>
      </c>
      <c r="CP48">
        <v>1.5597849008696401</v>
      </c>
      <c r="CQ48">
        <v>1.5492725548694799</v>
      </c>
      <c r="CR48">
        <v>1.5686790301900799</v>
      </c>
      <c r="CS48">
        <v>1.5207566198365701</v>
      </c>
      <c r="CT48">
        <v>1.5689929516388199</v>
      </c>
      <c r="CU48">
        <v>1.5463604960463699</v>
      </c>
      <c r="CV48">
        <v>1.5703756426526001</v>
      </c>
      <c r="CW48">
        <v>1.5441716878654701</v>
      </c>
      <c r="CX48">
        <v>1.57645249180526</v>
      </c>
      <c r="CY48">
        <v>1.5376599953260299</v>
      </c>
      <c r="CZ48">
        <v>1.62072127768995</v>
      </c>
      <c r="DA48">
        <v>1.56893988055817</v>
      </c>
      <c r="DB48">
        <v>1.53010025423322</v>
      </c>
      <c r="DC48">
        <v>1.5232411102844201</v>
      </c>
      <c r="DD48">
        <v>1.5832809146287301</v>
      </c>
      <c r="DE48">
        <v>1.5567207838332699</v>
      </c>
      <c r="DF48">
        <v>1.5954924533521</v>
      </c>
      <c r="DG48">
        <v>1.57170889192825</v>
      </c>
      <c r="DH48">
        <v>1.6106530769601299</v>
      </c>
      <c r="DI48">
        <v>1.55032527350267</v>
      </c>
      <c r="DJ48">
        <v>1.5527310772804399</v>
      </c>
      <c r="DK48">
        <v>1.5305283292295999</v>
      </c>
      <c r="DL48">
        <v>1.5716028524329</v>
      </c>
      <c r="DM48">
        <v>1.5491567149869401</v>
      </c>
      <c r="DN48">
        <v>1.57980611132988</v>
      </c>
      <c r="DO48">
        <v>1.5461929889264301</v>
      </c>
      <c r="DP48">
        <v>1.6114830377764</v>
      </c>
      <c r="DQ48">
        <v>1.5583542966011401</v>
      </c>
      <c r="DR48">
        <v>1.6154587877457001</v>
      </c>
      <c r="DS48">
        <v>1.5947005279279201</v>
      </c>
      <c r="DT48">
        <v>1.5886616895874199</v>
      </c>
      <c r="DU48">
        <v>1.54922449396136</v>
      </c>
      <c r="DV48">
        <v>1.57208775619389</v>
      </c>
      <c r="DW48">
        <v>1.5456114286867</v>
      </c>
      <c r="DX48">
        <v>1.5728682141636201</v>
      </c>
      <c r="DY48">
        <v>1.55243980199568</v>
      </c>
      <c r="DZ48">
        <v>1.52454652839046</v>
      </c>
      <c r="EA48">
        <v>1.5128128211309499</v>
      </c>
      <c r="EB48">
        <v>1.60225062756801</v>
      </c>
      <c r="EC48">
        <v>1.5446829334760701</v>
      </c>
      <c r="ED48">
        <v>1.5876828073066001</v>
      </c>
      <c r="EE48">
        <v>1.5649193224187099</v>
      </c>
      <c r="EF48">
        <v>1.5751761800119299</v>
      </c>
      <c r="EG48">
        <v>1.5484569784229301</v>
      </c>
    </row>
    <row r="49" spans="1:137" x14ac:dyDescent="0.45">
      <c r="A49" t="s">
        <v>122</v>
      </c>
      <c r="B49" t="s">
        <v>100</v>
      </c>
      <c r="C49" t="s">
        <v>83</v>
      </c>
      <c r="D49">
        <v>40</v>
      </c>
      <c r="E49">
        <f t="shared" si="0"/>
        <v>0</v>
      </c>
      <c r="F49" s="1" cm="1">
        <f t="array" ref="F49">SUMPRODUCT($H49:$EG49,$H$2:$EG$2)/SUMPRODUCT(--($H49:$EG49&lt;&gt;""),$H$2:$EG$2)</f>
        <v>1.648919025758133</v>
      </c>
      <c r="G49" s="1" cm="1">
        <f t="array" ref="G49">SUMPRODUCT($H49:$EG49,$G$2:$EF$2)/SUMPRODUCT(--($H49:$EG49&lt;&gt;""),$G$2:$EF$2)</f>
        <v>1.5954998301382737</v>
      </c>
      <c r="H49">
        <v>1.70816756617529</v>
      </c>
      <c r="I49">
        <v>1.5970654595587701</v>
      </c>
      <c r="J49">
        <v>1.7161212385587199</v>
      </c>
      <c r="K49">
        <v>1.5713745260727101</v>
      </c>
      <c r="L49">
        <v>1.7523096474279301</v>
      </c>
      <c r="M49">
        <v>1.5806119627253301</v>
      </c>
      <c r="N49">
        <v>1.69883575468904</v>
      </c>
      <c r="O49">
        <v>1.57382599566899</v>
      </c>
      <c r="P49">
        <v>1.81510934360091</v>
      </c>
      <c r="Q49">
        <v>1.5773947353284701</v>
      </c>
      <c r="R49">
        <v>1.6274161923921699</v>
      </c>
      <c r="S49">
        <v>1.6052621355083601</v>
      </c>
      <c r="T49">
        <v>1.5187050774575599</v>
      </c>
      <c r="U49">
        <v>1.60413099284762</v>
      </c>
      <c r="V49">
        <v>1.62031025139504</v>
      </c>
      <c r="W49">
        <v>1.57770547768711</v>
      </c>
      <c r="X49">
        <v>1.49622580503237</v>
      </c>
      <c r="Y49">
        <v>1.53683712149177</v>
      </c>
      <c r="Z49">
        <v>1.58629792220475</v>
      </c>
      <c r="AA49">
        <v>1.56801396145909</v>
      </c>
      <c r="AB49">
        <v>1.6196710013286</v>
      </c>
      <c r="AC49">
        <v>1.59814202050456</v>
      </c>
      <c r="AD49">
        <v>1.71599342488773</v>
      </c>
      <c r="AE49">
        <v>1.5872367934618401</v>
      </c>
      <c r="AF49">
        <v>1.5951879650236001</v>
      </c>
      <c r="AG49">
        <v>1.5605930536405299</v>
      </c>
      <c r="AH49">
        <v>1.70908520831291</v>
      </c>
      <c r="AI49">
        <v>1.6127846609102401</v>
      </c>
      <c r="AJ49">
        <v>1.6132854484350601</v>
      </c>
      <c r="AK49">
        <v>1.58650967856573</v>
      </c>
      <c r="AL49">
        <v>1.5764940532318299</v>
      </c>
      <c r="AM49">
        <v>1.5485004816719701</v>
      </c>
      <c r="AN49">
        <v>1.8354837172114</v>
      </c>
      <c r="AO49">
        <v>1.66272869458609</v>
      </c>
      <c r="AP49">
        <v>1.612400449593</v>
      </c>
      <c r="AQ49">
        <v>1.61482157189318</v>
      </c>
      <c r="AR49">
        <v>1.6351162282226099</v>
      </c>
      <c r="AS49">
        <v>1.5946391139085201</v>
      </c>
      <c r="AT49">
        <v>1.5682202012405</v>
      </c>
      <c r="AU49">
        <v>1.5726434347924301</v>
      </c>
      <c r="AV49">
        <v>1.7287265904809801</v>
      </c>
      <c r="AW49">
        <v>1.6407546455356701</v>
      </c>
      <c r="AX49">
        <v>1.6141158467485699</v>
      </c>
      <c r="AY49">
        <v>1.6081890507359999</v>
      </c>
      <c r="AZ49">
        <v>1.73870608552258</v>
      </c>
      <c r="BA49">
        <v>1.6308204873860499</v>
      </c>
      <c r="BB49">
        <v>1.75546356743791</v>
      </c>
      <c r="BC49">
        <v>1.58467123613135</v>
      </c>
      <c r="BD49">
        <v>1.62293185219304</v>
      </c>
      <c r="BE49">
        <v>1.59941092630258</v>
      </c>
      <c r="BF49">
        <v>1.82229158557882</v>
      </c>
      <c r="BG49">
        <v>1.66839818983391</v>
      </c>
      <c r="BH49">
        <v>1.77249535481198</v>
      </c>
      <c r="BI49">
        <v>1.6577748348191199</v>
      </c>
      <c r="BJ49">
        <v>1.56778584489743</v>
      </c>
      <c r="BK49">
        <v>1.5950603139347099</v>
      </c>
      <c r="BL49">
        <v>1.5634049336684299</v>
      </c>
      <c r="BM49">
        <v>1.5607406838406299</v>
      </c>
      <c r="BN49">
        <v>1.6064981738846</v>
      </c>
      <c r="BO49">
        <v>1.5824475746968201</v>
      </c>
      <c r="BP49">
        <v>1.7014457653438999</v>
      </c>
      <c r="BQ49">
        <v>1.6018584075117499</v>
      </c>
      <c r="BR49">
        <v>1.61210980779701</v>
      </c>
      <c r="BS49">
        <v>1.5888814949126799</v>
      </c>
      <c r="BT49">
        <v>1.61124266791944</v>
      </c>
      <c r="BU49">
        <v>1.5854828704156301</v>
      </c>
      <c r="BV49">
        <v>1.5744398649051901</v>
      </c>
      <c r="BW49">
        <v>1.58530973057188</v>
      </c>
      <c r="BX49">
        <v>1.6493302291290399</v>
      </c>
      <c r="BY49">
        <v>1.6575731397142599</v>
      </c>
      <c r="BZ49">
        <v>1.5664627118014101</v>
      </c>
      <c r="CA49">
        <v>1.58453318643531</v>
      </c>
      <c r="CB49">
        <v>1.53001879568167</v>
      </c>
      <c r="CC49">
        <v>1.5470811527070301</v>
      </c>
      <c r="CD49">
        <v>1.5826717608510199</v>
      </c>
      <c r="CE49">
        <v>1.56088961935823</v>
      </c>
      <c r="CF49">
        <v>1.65750432398753</v>
      </c>
      <c r="CG49">
        <v>1.6601882711357401</v>
      </c>
      <c r="CH49">
        <v>1.5391325914518601</v>
      </c>
      <c r="CI49">
        <v>1.5639459671643201</v>
      </c>
      <c r="CJ49">
        <v>1.59605596231992</v>
      </c>
      <c r="CK49">
        <v>1.59075808397164</v>
      </c>
      <c r="CL49">
        <v>1.6079785513223499</v>
      </c>
      <c r="CM49">
        <v>1.5687125009188201</v>
      </c>
      <c r="CN49">
        <v>1.63163414244701</v>
      </c>
      <c r="CO49">
        <v>1.58522732683128</v>
      </c>
      <c r="CP49">
        <v>1.5890449016769099</v>
      </c>
      <c r="CQ49">
        <v>1.57794213753499</v>
      </c>
      <c r="CR49">
        <v>1.5690575818475001</v>
      </c>
      <c r="CS49">
        <v>1.54009785284468</v>
      </c>
      <c r="CT49">
        <v>1.5800167536576</v>
      </c>
      <c r="CU49">
        <v>1.5751963965648399</v>
      </c>
      <c r="CV49">
        <v>1.56692304706047</v>
      </c>
      <c r="CW49">
        <v>1.5804982428412</v>
      </c>
      <c r="CX49">
        <v>1.5733339362868699</v>
      </c>
      <c r="CY49">
        <v>1.5529665567234101</v>
      </c>
      <c r="CZ49">
        <v>1.5730964588560501</v>
      </c>
      <c r="DA49">
        <v>1.5742852990440299</v>
      </c>
      <c r="DB49">
        <v>1.5529564925408901</v>
      </c>
      <c r="DC49">
        <v>1.5586848502494199</v>
      </c>
      <c r="DD49">
        <v>1.62125614052544</v>
      </c>
      <c r="DE49">
        <v>1.61765935778806</v>
      </c>
      <c r="DF49">
        <v>1.6576423906129101</v>
      </c>
      <c r="DG49">
        <v>1.61206511116188</v>
      </c>
      <c r="DH49">
        <v>1.7861464097117199</v>
      </c>
      <c r="DI49">
        <v>1.6921677726844899</v>
      </c>
      <c r="DJ49">
        <v>1.62243317153636</v>
      </c>
      <c r="DK49">
        <v>1.5443968198156099</v>
      </c>
      <c r="DL49">
        <v>1.5868126285876201</v>
      </c>
      <c r="DM49">
        <v>1.5741528295427201</v>
      </c>
      <c r="DN49">
        <v>1.5799963319000401</v>
      </c>
      <c r="DO49">
        <v>1.5610677962182999</v>
      </c>
      <c r="DP49">
        <v>1.60428154341549</v>
      </c>
      <c r="DQ49">
        <v>1.57212986671741</v>
      </c>
      <c r="DR49">
        <v>1.63090199331495</v>
      </c>
      <c r="DS49">
        <v>1.60585412125156</v>
      </c>
      <c r="DT49">
        <v>1.6738150098231801</v>
      </c>
      <c r="DU49">
        <v>1.5818843261820199</v>
      </c>
      <c r="DV49">
        <v>1.61540746175645</v>
      </c>
      <c r="DW49">
        <v>1.60229086722394</v>
      </c>
      <c r="DX49">
        <v>1.5639538348937001</v>
      </c>
      <c r="DY49">
        <v>1.5714800578555099</v>
      </c>
      <c r="DZ49">
        <v>1.57569685008601</v>
      </c>
      <c r="EA49">
        <v>1.5687873162832899</v>
      </c>
      <c r="EB49">
        <v>1.5583071302749401</v>
      </c>
      <c r="EC49">
        <v>1.5340920654436001</v>
      </c>
      <c r="ED49">
        <v>1.65163556266759</v>
      </c>
      <c r="EE49">
        <v>1.6033892264288301</v>
      </c>
      <c r="EF49">
        <v>1.6032629736664099</v>
      </c>
      <c r="EG49">
        <v>1.5795481764103301</v>
      </c>
    </row>
    <row r="50" spans="1:137" s="2" customFormat="1" x14ac:dyDescent="0.45">
      <c r="A50" t="s">
        <v>115</v>
      </c>
      <c r="B50" t="s">
        <v>104</v>
      </c>
      <c r="C50" t="s">
        <v>83</v>
      </c>
      <c r="D50">
        <v>40</v>
      </c>
      <c r="E50">
        <f t="shared" si="0"/>
        <v>0</v>
      </c>
      <c r="F50" s="1" cm="1">
        <f t="array" ref="F50">SUMPRODUCT($H50:$EG50,$H$2:$EG$2)/SUMPRODUCT(--($H50:$EG50&lt;&gt;""),$H$2:$EG$2)</f>
        <v>1.6672857309122076</v>
      </c>
      <c r="G50" s="1" cm="1">
        <f t="array" ref="G50">SUMPRODUCT($H50:$EG50,$G$2:$EF$2)/SUMPRODUCT(--($H50:$EG50&lt;&gt;""),$G$2:$EF$2)</f>
        <v>1.7033833935735647</v>
      </c>
      <c r="H50">
        <v>1.5437436571243399</v>
      </c>
      <c r="I50">
        <v>1.5354485270235501</v>
      </c>
      <c r="J50">
        <v>1.7767027487690199</v>
      </c>
      <c r="K50">
        <v>1.74650886937133</v>
      </c>
      <c r="L50">
        <v>1.6030679244046999</v>
      </c>
      <c r="M50">
        <v>1.5251181929347499</v>
      </c>
      <c r="N50">
        <v>1.5583111724902901</v>
      </c>
      <c r="O50">
        <v>1.5147592671727199</v>
      </c>
      <c r="P50">
        <v>1.55677043758195</v>
      </c>
      <c r="Q50">
        <v>1.52784548899302</v>
      </c>
      <c r="R50">
        <v>1.66114226417029</v>
      </c>
      <c r="S50">
        <v>1.6411893849547401</v>
      </c>
      <c r="T50">
        <v>1.4957918203392999</v>
      </c>
      <c r="U50">
        <v>1.6411446517316699</v>
      </c>
      <c r="V50">
        <v>1.6175392064983201</v>
      </c>
      <c r="W50">
        <v>1.6086184837194399</v>
      </c>
      <c r="X50">
        <v>1.74797946915715</v>
      </c>
      <c r="Y50">
        <v>1.85140198667994</v>
      </c>
      <c r="Z50">
        <v>1.7811994855666999</v>
      </c>
      <c r="AA50">
        <v>1.78232267785931</v>
      </c>
      <c r="AB50">
        <v>1.7150019973734201</v>
      </c>
      <c r="AC50">
        <v>1.76243589434227</v>
      </c>
      <c r="AD50">
        <v>1.5625717110519299</v>
      </c>
      <c r="AE50">
        <v>1.63469104329932</v>
      </c>
      <c r="AF50">
        <v>1.54796140619283</v>
      </c>
      <c r="AG50">
        <v>1.5708060290211601</v>
      </c>
      <c r="AH50">
        <v>1.5926470796018</v>
      </c>
      <c r="AI50">
        <v>1.62894915054755</v>
      </c>
      <c r="AJ50">
        <v>1.54748608180859</v>
      </c>
      <c r="AK50">
        <v>1.57283376947293</v>
      </c>
      <c r="AL50">
        <v>1.6252052534934101</v>
      </c>
      <c r="AM50">
        <v>1.63557273664322</v>
      </c>
      <c r="AN50">
        <v>1.8107321261520899</v>
      </c>
      <c r="AO50">
        <v>1.82042805814683</v>
      </c>
      <c r="AP50">
        <v>1.80381697542693</v>
      </c>
      <c r="AQ50">
        <v>1.85769335953946</v>
      </c>
      <c r="AR50">
        <v>1.52901625788274</v>
      </c>
      <c r="AS50">
        <v>1.5423947979591801</v>
      </c>
      <c r="AT50">
        <v>1.5984597227681701</v>
      </c>
      <c r="AU50">
        <v>1.6327229105443599</v>
      </c>
      <c r="AV50">
        <v>1.7253633010723</v>
      </c>
      <c r="AW50">
        <v>1.76191839401367</v>
      </c>
      <c r="AX50">
        <v>1.7961601686633999</v>
      </c>
      <c r="AY50">
        <v>1.82205588406872</v>
      </c>
      <c r="AZ50">
        <v>1.60384483756784</v>
      </c>
      <c r="BA50">
        <v>1.61288710176877</v>
      </c>
      <c r="BB50">
        <v>1.6874268513708499</v>
      </c>
      <c r="BC50">
        <v>1.83177717735305</v>
      </c>
      <c r="BD50">
        <v>1.8188884934130001</v>
      </c>
      <c r="BE50">
        <v>1.85541844134403</v>
      </c>
      <c r="BF50">
        <v>1.83202254041188</v>
      </c>
      <c r="BG50">
        <v>1.8158429899433299</v>
      </c>
      <c r="BH50">
        <v>1.57866033788265</v>
      </c>
      <c r="BI50">
        <v>1.6063363437818901</v>
      </c>
      <c r="BJ50">
        <v>1.8855854168259301</v>
      </c>
      <c r="BK50">
        <v>1.99017838296915</v>
      </c>
      <c r="BL50">
        <v>1.7548179851179</v>
      </c>
      <c r="BM50">
        <v>1.7943594873184101</v>
      </c>
      <c r="BN50">
        <v>1.7675046832360199</v>
      </c>
      <c r="BO50">
        <v>1.8341222834859801</v>
      </c>
      <c r="BP50">
        <v>1.5874589852474299</v>
      </c>
      <c r="BQ50">
        <v>1.6214199541266501</v>
      </c>
      <c r="BR50">
        <v>1.6423497220369001</v>
      </c>
      <c r="BS50">
        <v>1.6140634360500501</v>
      </c>
      <c r="BT50">
        <v>1.53209460923007</v>
      </c>
      <c r="BU50">
        <v>1.61571387770502</v>
      </c>
      <c r="BV50">
        <v>1.5435615084175001</v>
      </c>
      <c r="BW50">
        <v>1.6210648175381199</v>
      </c>
      <c r="BX50">
        <v>1.82411538622523</v>
      </c>
      <c r="BY50">
        <v>1.88240779527885</v>
      </c>
      <c r="BZ50">
        <v>1.55227099258718</v>
      </c>
      <c r="CA50">
        <v>1.6135412997854699</v>
      </c>
      <c r="CB50">
        <v>1.5879393932825101</v>
      </c>
      <c r="CC50">
        <v>1.6391919260094501</v>
      </c>
      <c r="CD50">
        <v>1.60444104032644</v>
      </c>
      <c r="CE50">
        <v>1.6066111445454601</v>
      </c>
      <c r="CF50">
        <v>1.5202308053056801</v>
      </c>
      <c r="CG50">
        <v>1.60177826632826</v>
      </c>
      <c r="CH50">
        <v>1.56968075631793</v>
      </c>
      <c r="CI50">
        <v>1.6540112963371201</v>
      </c>
      <c r="CJ50">
        <v>1.5957683089083301</v>
      </c>
      <c r="CK50">
        <v>1.6682501891408701</v>
      </c>
      <c r="CL50">
        <v>1.6155235884861201</v>
      </c>
      <c r="CM50">
        <v>1.6237120484188501</v>
      </c>
      <c r="CN50">
        <v>1.58066053769588</v>
      </c>
      <c r="CO50">
        <v>1.6399626738170401</v>
      </c>
      <c r="CP50">
        <v>1.57571490911749</v>
      </c>
      <c r="CQ50">
        <v>1.59288126189121</v>
      </c>
      <c r="CR50">
        <v>1.6392860121416399</v>
      </c>
      <c r="CS50">
        <v>1.60083593001877</v>
      </c>
      <c r="CT50">
        <v>1.5767481385286</v>
      </c>
      <c r="CU50">
        <v>1.6073085572564401</v>
      </c>
      <c r="CV50">
        <v>1.5749848941937901</v>
      </c>
      <c r="CW50">
        <v>1.61440750721075</v>
      </c>
      <c r="CX50">
        <v>1.6283780970919199</v>
      </c>
      <c r="CY50">
        <v>1.6046639579895601</v>
      </c>
      <c r="CZ50">
        <v>1.58824352220726</v>
      </c>
      <c r="DA50">
        <v>1.6243716067060101</v>
      </c>
      <c r="DB50">
        <v>1.57695265505828</v>
      </c>
      <c r="DC50">
        <v>1.59975669765466</v>
      </c>
      <c r="DD50">
        <v>1.6073053271042199</v>
      </c>
      <c r="DE50">
        <v>1.67114178308105</v>
      </c>
      <c r="DF50">
        <v>1.5693738222942899</v>
      </c>
      <c r="DG50">
        <v>1.6358604972219</v>
      </c>
      <c r="DH50">
        <v>1.77986501785381</v>
      </c>
      <c r="DI50">
        <v>1.8360089376489399</v>
      </c>
      <c r="DJ50">
        <v>1.5558769590878001</v>
      </c>
      <c r="DK50">
        <v>1.6049605395566799</v>
      </c>
      <c r="DL50">
        <v>1.5579046873367699</v>
      </c>
      <c r="DM50">
        <v>1.65471512823518</v>
      </c>
      <c r="DN50">
        <v>1.6254716763508501</v>
      </c>
      <c r="DO50">
        <v>1.61094300704015</v>
      </c>
      <c r="DP50">
        <v>1.57041547582997</v>
      </c>
      <c r="DQ50">
        <v>1.6262506748228001</v>
      </c>
      <c r="DR50">
        <v>1.63251567570205</v>
      </c>
      <c r="DS50">
        <v>1.6203610376947299</v>
      </c>
      <c r="DT50">
        <v>1.6111764243614899</v>
      </c>
      <c r="DU50">
        <v>1.6060066749312001</v>
      </c>
      <c r="DV50">
        <v>1.5748394660956</v>
      </c>
      <c r="DW50">
        <v>1.6623952228689001</v>
      </c>
      <c r="DX50">
        <v>1.9730128721167</v>
      </c>
      <c r="DY50">
        <v>2.0429976925359901</v>
      </c>
      <c r="DZ50">
        <v>1.7985326907268999</v>
      </c>
      <c r="EA50">
        <v>1.7968347050608799</v>
      </c>
      <c r="EB50">
        <v>1.5697728844546199</v>
      </c>
      <c r="EC50">
        <v>1.62242012961034</v>
      </c>
      <c r="ED50">
        <v>1.54621268754466</v>
      </c>
      <c r="EE50">
        <v>1.6262471244436301</v>
      </c>
      <c r="EF50">
        <v>1.5606132068880301</v>
      </c>
      <c r="EG50">
        <v>1.5988518824476201</v>
      </c>
    </row>
    <row r="51" spans="1:137" x14ac:dyDescent="0.45">
      <c r="A51" t="s">
        <v>125</v>
      </c>
      <c r="B51" t="s">
        <v>81</v>
      </c>
      <c r="C51" t="s">
        <v>83</v>
      </c>
      <c r="D51">
        <v>40</v>
      </c>
      <c r="E51">
        <f t="shared" si="0"/>
        <v>0</v>
      </c>
      <c r="F51" s="1" cm="1">
        <f t="array" ref="F51">SUMPRODUCT($H51:$EG51,$H$2:$EG$2)/SUMPRODUCT(--($H51:$EG51&lt;&gt;""),$H$2:$EG$2)</f>
        <v>1.6997601788960153</v>
      </c>
      <c r="G51" s="1" cm="1">
        <f t="array" ref="G51">SUMPRODUCT($H51:$EG51,$G$2:$EF$2)/SUMPRODUCT(--($H51:$EG51&lt;&gt;""),$G$2:$EF$2)</f>
        <v>1.6189349107464404</v>
      </c>
      <c r="H51">
        <v>1.8672324242648599</v>
      </c>
      <c r="I51">
        <v>1.59761939197825</v>
      </c>
      <c r="J51">
        <v>1.85095568166793</v>
      </c>
      <c r="K51">
        <v>1.5753956715139601</v>
      </c>
      <c r="L51">
        <v>1.9173597327534799</v>
      </c>
      <c r="M51">
        <v>1.5912863428180299</v>
      </c>
      <c r="N51">
        <v>1.86127908438167</v>
      </c>
      <c r="O51">
        <v>1.5802348981286001</v>
      </c>
      <c r="P51">
        <v>1.86341343320125</v>
      </c>
      <c r="Q51">
        <v>1.58362086006094</v>
      </c>
      <c r="R51">
        <v>1.8187283622745101</v>
      </c>
      <c r="S51">
        <v>1.6186080482380401</v>
      </c>
      <c r="T51">
        <v>1.6890335027615599</v>
      </c>
      <c r="U51">
        <v>1.6188704655086199</v>
      </c>
      <c r="V51">
        <v>1.72267077352881</v>
      </c>
      <c r="W51">
        <v>1.6154551703861699</v>
      </c>
      <c r="X51">
        <v>1.7224494546298901</v>
      </c>
      <c r="Y51">
        <v>1.6377266841940199</v>
      </c>
      <c r="Z51">
        <v>1.6885679377405201</v>
      </c>
      <c r="AA51">
        <v>1.64898768700948</v>
      </c>
      <c r="AB51">
        <v>1.6451179726595899</v>
      </c>
      <c r="AC51">
        <v>1.6053987116489099</v>
      </c>
      <c r="AD51">
        <v>1.7604007318755801</v>
      </c>
      <c r="AE51">
        <v>1.6228347941574599</v>
      </c>
      <c r="AF51">
        <v>1.59085938428372</v>
      </c>
      <c r="AG51">
        <v>1.54723295122309</v>
      </c>
      <c r="AH51">
        <v>1.7319290594139201</v>
      </c>
      <c r="AI51">
        <v>1.64351173951868</v>
      </c>
      <c r="AJ51">
        <v>1.57741651671196</v>
      </c>
      <c r="AK51">
        <v>1.54409292520499</v>
      </c>
      <c r="AL51">
        <v>1.6578144329447599</v>
      </c>
      <c r="AM51">
        <v>1.6061853925546401</v>
      </c>
      <c r="AN51">
        <v>1.7339190524956201</v>
      </c>
      <c r="AO51">
        <v>1.6632889692552799</v>
      </c>
      <c r="AP51">
        <v>1.6815821718266</v>
      </c>
      <c r="AQ51">
        <v>1.6315905681510801</v>
      </c>
      <c r="AR51">
        <v>1.6711794017955801</v>
      </c>
      <c r="AS51">
        <v>1.6139700665097101</v>
      </c>
      <c r="AT51">
        <v>1.7102998489733101</v>
      </c>
      <c r="AU51">
        <v>1.6371362063583901</v>
      </c>
      <c r="AV51">
        <v>1.67171771029723</v>
      </c>
      <c r="AW51">
        <v>1.5987572547331499</v>
      </c>
      <c r="AX51">
        <v>1.8605227525213699</v>
      </c>
      <c r="AY51">
        <v>1.6488512637232</v>
      </c>
      <c r="AZ51">
        <v>1.6721920919668101</v>
      </c>
      <c r="BA51">
        <v>1.6333337843951801</v>
      </c>
      <c r="BB51">
        <v>1.81131125441153</v>
      </c>
      <c r="BC51">
        <v>1.62598403369864</v>
      </c>
      <c r="BD51">
        <v>1.7226389120137</v>
      </c>
      <c r="BE51">
        <v>1.66365521726042</v>
      </c>
      <c r="BF51">
        <v>1.7843434381705801</v>
      </c>
      <c r="BG51">
        <v>1.64494743145572</v>
      </c>
      <c r="BH51">
        <v>1.72006164111837</v>
      </c>
      <c r="BI51">
        <v>1.6745521814267199</v>
      </c>
      <c r="BJ51">
        <v>1.67969990150082</v>
      </c>
      <c r="BK51">
        <v>1.63593324170118</v>
      </c>
      <c r="BL51">
        <v>1.61277927776337</v>
      </c>
      <c r="BM51">
        <v>1.5813513745213801</v>
      </c>
      <c r="BN51">
        <v>1.5979670747961501</v>
      </c>
      <c r="BO51">
        <v>1.5827212229819101</v>
      </c>
      <c r="BP51">
        <v>1.61258352844538</v>
      </c>
      <c r="BQ51">
        <v>1.60501452824657</v>
      </c>
      <c r="BR51">
        <v>1.61149258208065</v>
      </c>
      <c r="BS51">
        <v>1.5806681692790401</v>
      </c>
      <c r="BT51">
        <v>1.6995003258702399</v>
      </c>
      <c r="BU51">
        <v>1.64825915656418</v>
      </c>
      <c r="BV51">
        <v>1.65260254461182</v>
      </c>
      <c r="BW51">
        <v>1.60860864099388</v>
      </c>
      <c r="BX51">
        <v>1.6629983169445901</v>
      </c>
      <c r="BY51">
        <v>1.6291543414887999</v>
      </c>
      <c r="BZ51">
        <v>1.5817640032420699</v>
      </c>
      <c r="CA51">
        <v>1.5626542113837201</v>
      </c>
      <c r="CB51">
        <v>1.6481742258054399</v>
      </c>
      <c r="CC51">
        <v>1.6020836353667101</v>
      </c>
      <c r="CD51">
        <v>1.6304626931429</v>
      </c>
      <c r="CE51">
        <v>1.60684725685066</v>
      </c>
      <c r="CF51">
        <v>1.63707263566229</v>
      </c>
      <c r="CG51">
        <v>1.5899113509792799</v>
      </c>
      <c r="CH51">
        <v>1.67081807885555</v>
      </c>
      <c r="CI51">
        <v>1.6197354251432601</v>
      </c>
      <c r="CJ51">
        <v>1.6768761699146699</v>
      </c>
      <c r="CK51">
        <v>1.6309131963586301</v>
      </c>
      <c r="CL51">
        <v>1.6530036467992999</v>
      </c>
      <c r="CM51">
        <v>1.6043636868494999</v>
      </c>
      <c r="CN51">
        <v>1.61790029218848</v>
      </c>
      <c r="CO51">
        <v>1.5981694922093499</v>
      </c>
      <c r="CP51">
        <v>1.60117830822294</v>
      </c>
      <c r="CQ51">
        <v>1.59493736099852</v>
      </c>
      <c r="CR51">
        <v>1.6035001438299099</v>
      </c>
      <c r="CS51">
        <v>1.56323024318617</v>
      </c>
      <c r="CT51">
        <v>1.6032565650127799</v>
      </c>
      <c r="CU51">
        <v>1.5888821735418699</v>
      </c>
      <c r="CV51">
        <v>1.6159888799635</v>
      </c>
      <c r="CW51">
        <v>1.6048601373239899</v>
      </c>
      <c r="CX51">
        <v>1.6078340955597099</v>
      </c>
      <c r="CY51">
        <v>1.5718042426534</v>
      </c>
      <c r="CZ51">
        <v>1.6939093981351401</v>
      </c>
      <c r="DA51">
        <v>1.6388602899878499</v>
      </c>
      <c r="DB51">
        <v>1.5738949489135099</v>
      </c>
      <c r="DC51">
        <v>1.5643255813339101</v>
      </c>
      <c r="DD51">
        <v>1.6356513031781199</v>
      </c>
      <c r="DE51">
        <v>1.60390014340274</v>
      </c>
      <c r="DF51">
        <v>1.64108082320528</v>
      </c>
      <c r="DG51">
        <v>1.63994607223175</v>
      </c>
      <c r="DH51">
        <v>1.66676485098682</v>
      </c>
      <c r="DI51">
        <v>1.63864489429785</v>
      </c>
      <c r="DJ51">
        <v>1.57082598398616</v>
      </c>
      <c r="DK51">
        <v>1.58822765873156</v>
      </c>
      <c r="DL51">
        <v>1.63436140682289</v>
      </c>
      <c r="DM51">
        <v>1.59056174751055</v>
      </c>
      <c r="DN51">
        <v>1.6324341823150501</v>
      </c>
      <c r="DO51">
        <v>1.6101491187274599</v>
      </c>
      <c r="DP51">
        <v>1.66954444888468</v>
      </c>
      <c r="DQ51">
        <v>1.6326460378551799</v>
      </c>
      <c r="DR51">
        <v>1.68368572148892</v>
      </c>
      <c r="DS51">
        <v>1.64847398245371</v>
      </c>
      <c r="DT51">
        <v>1.63637563850687</v>
      </c>
      <c r="DU51">
        <v>1.59933383866305</v>
      </c>
      <c r="DV51">
        <v>1.5902271517920401</v>
      </c>
      <c r="DW51">
        <v>1.5826971654516799</v>
      </c>
      <c r="DX51">
        <v>1.6415388882256201</v>
      </c>
      <c r="DY51">
        <v>1.60790382321475</v>
      </c>
      <c r="DZ51">
        <v>1.5518479250566599</v>
      </c>
      <c r="EA51">
        <v>1.55690846862295</v>
      </c>
      <c r="EB51">
        <v>1.62607355467388</v>
      </c>
      <c r="EC51">
        <v>1.5998040093060699</v>
      </c>
      <c r="ED51">
        <v>1.6629248957667799</v>
      </c>
      <c r="EE51">
        <v>1.6194089404152301</v>
      </c>
      <c r="EF51">
        <v>1.62172893389782</v>
      </c>
      <c r="EG51">
        <v>1.5929988575890499</v>
      </c>
    </row>
    <row r="52" spans="1:137" x14ac:dyDescent="0.45">
      <c r="A52" t="s">
        <v>126</v>
      </c>
      <c r="B52" t="s">
        <v>95</v>
      </c>
      <c r="C52" t="s">
        <v>83</v>
      </c>
      <c r="D52">
        <v>40</v>
      </c>
      <c r="E52">
        <f t="shared" si="0"/>
        <v>0</v>
      </c>
      <c r="F52" s="1" cm="1">
        <f t="array" ref="F52">SUMPRODUCT($H52:$EG52,$H$2:$EG$2)/SUMPRODUCT(--($H52:$EG52&lt;&gt;""),$H$2:$EG$2)</f>
        <v>1.7122608778168318</v>
      </c>
      <c r="G52" s="1" cm="1">
        <f t="array" ref="G52">SUMPRODUCT($H52:$EG52,$G$2:$EF$2)/SUMPRODUCT(--($H52:$EG52&lt;&gt;""),$G$2:$EF$2)</f>
        <v>1.6001705286340207</v>
      </c>
      <c r="H52">
        <v>2.02156694877295</v>
      </c>
      <c r="I52">
        <v>1.6490946289385799</v>
      </c>
      <c r="J52">
        <v>1.95981943229216</v>
      </c>
      <c r="K52">
        <v>1.61463971943663</v>
      </c>
      <c r="L52">
        <v>2.0330922231659501</v>
      </c>
      <c r="M52">
        <v>1.63007342627146</v>
      </c>
      <c r="N52">
        <v>1.9674296805345699</v>
      </c>
      <c r="O52">
        <v>1.62322329294537</v>
      </c>
      <c r="P52">
        <v>1.97609727065804</v>
      </c>
      <c r="Q52">
        <v>1.6251294466802699</v>
      </c>
      <c r="R52">
        <v>1.86973805247</v>
      </c>
      <c r="S52">
        <v>1.6283512365717501</v>
      </c>
      <c r="T52">
        <v>1.81462019983803</v>
      </c>
      <c r="U52">
        <v>1.6046115206876299</v>
      </c>
      <c r="V52">
        <v>1.8017190474539</v>
      </c>
      <c r="W52">
        <v>1.5931125672550599</v>
      </c>
      <c r="X52">
        <v>1.7826355082160601</v>
      </c>
      <c r="Y52">
        <v>1.6645285209029801</v>
      </c>
      <c r="Z52">
        <v>1.5968714458780899</v>
      </c>
      <c r="AA52">
        <v>1.5734831272044301</v>
      </c>
      <c r="AB52">
        <v>1.64983881898436</v>
      </c>
      <c r="AC52">
        <v>1.54861987687401</v>
      </c>
      <c r="AD52">
        <v>1.7973840613229899</v>
      </c>
      <c r="AE52">
        <v>1.62055400295819</v>
      </c>
      <c r="AF52">
        <v>1.6495929680706301</v>
      </c>
      <c r="AG52">
        <v>1.59087551021234</v>
      </c>
      <c r="AH52">
        <v>1.78749268452654</v>
      </c>
      <c r="AI52">
        <v>1.61432070892943</v>
      </c>
      <c r="AJ52">
        <v>1.6277445111901701</v>
      </c>
      <c r="AK52">
        <v>1.5865984172831</v>
      </c>
      <c r="AL52">
        <v>1.5236366973870501</v>
      </c>
      <c r="AM52">
        <v>1.47974142507726</v>
      </c>
      <c r="AN52">
        <v>1.7385522771669999</v>
      </c>
      <c r="AO52">
        <v>1.60942790481746</v>
      </c>
      <c r="AP52">
        <v>1.67786958678666</v>
      </c>
      <c r="AQ52">
        <v>1.62842037408289</v>
      </c>
      <c r="AR52">
        <v>1.61586307319235</v>
      </c>
      <c r="AS52">
        <v>1.5627121578399701</v>
      </c>
      <c r="AT52">
        <v>1.65432295170498</v>
      </c>
      <c r="AU52">
        <v>1.60908196352081</v>
      </c>
      <c r="AV52">
        <v>1.8121581620793901</v>
      </c>
      <c r="AW52">
        <v>1.6422550376610101</v>
      </c>
      <c r="AX52">
        <v>1.7781022076031201</v>
      </c>
      <c r="AY52">
        <v>1.5948510940358001</v>
      </c>
      <c r="AZ52">
        <v>1.6612674333855</v>
      </c>
      <c r="BA52">
        <v>1.61291808775663</v>
      </c>
      <c r="BB52">
        <v>1.8157008372486301</v>
      </c>
      <c r="BC52">
        <v>1.62579459585137</v>
      </c>
      <c r="BD52">
        <v>1.7491114808866</v>
      </c>
      <c r="BE52">
        <v>1.65530917499191</v>
      </c>
      <c r="BF52">
        <v>1.8361977521588</v>
      </c>
      <c r="BG52">
        <v>1.62781257141332</v>
      </c>
      <c r="BH52">
        <v>1.68254143386558</v>
      </c>
      <c r="BI52">
        <v>1.60920844663428</v>
      </c>
      <c r="BJ52">
        <v>1.7443630160296999</v>
      </c>
      <c r="BK52">
        <v>1.5883746014064499</v>
      </c>
      <c r="BL52">
        <v>1.59151483402511</v>
      </c>
      <c r="BM52">
        <v>1.5553143245101599</v>
      </c>
      <c r="BN52">
        <v>1.6473252710764199</v>
      </c>
      <c r="BO52">
        <v>1.6072131789655699</v>
      </c>
      <c r="BP52">
        <v>1.6081129391520099</v>
      </c>
      <c r="BQ52">
        <v>1.58517447911439</v>
      </c>
      <c r="BR52">
        <v>1.6201221929238601</v>
      </c>
      <c r="BS52">
        <v>1.5847086262374299</v>
      </c>
      <c r="BT52">
        <v>1.6481654515926201</v>
      </c>
      <c r="BU52">
        <v>1.6068951524983199</v>
      </c>
      <c r="BV52">
        <v>1.62085733934206</v>
      </c>
      <c r="BW52">
        <v>1.57941887912793</v>
      </c>
      <c r="BX52">
        <v>1.64692906641092</v>
      </c>
      <c r="BY52">
        <v>1.61237600954465</v>
      </c>
      <c r="BZ52">
        <v>1.58431604397627</v>
      </c>
      <c r="CA52">
        <v>1.5532534417700701</v>
      </c>
      <c r="CB52">
        <v>1.6806717774179001</v>
      </c>
      <c r="CC52">
        <v>1.60320659266429</v>
      </c>
      <c r="CD52">
        <v>1.6413295765351901</v>
      </c>
      <c r="CE52">
        <v>1.6134241606456901</v>
      </c>
      <c r="CF52">
        <v>1.65679423735134</v>
      </c>
      <c r="CG52">
        <v>1.59128233185199</v>
      </c>
      <c r="CH52">
        <v>1.6645358670492101</v>
      </c>
      <c r="CI52">
        <v>1.6069663244885899</v>
      </c>
      <c r="CJ52">
        <v>1.65260034812395</v>
      </c>
      <c r="CK52">
        <v>1.5821986781228099</v>
      </c>
      <c r="CL52">
        <v>1.65651484232418</v>
      </c>
      <c r="CM52">
        <v>1.6060790985976101</v>
      </c>
      <c r="CN52">
        <v>1.6152175919388501</v>
      </c>
      <c r="CO52">
        <v>1.5709316112059299</v>
      </c>
      <c r="CP52">
        <v>1.6417699298361299</v>
      </c>
      <c r="CQ52">
        <v>1.6105112340454799</v>
      </c>
      <c r="CR52">
        <v>1.6368322284685399</v>
      </c>
      <c r="CS52">
        <v>1.59865142448986</v>
      </c>
      <c r="CT52">
        <v>1.54911405896514</v>
      </c>
      <c r="CU52">
        <v>1.54468990541201</v>
      </c>
      <c r="CV52">
        <v>1.5803645492068601</v>
      </c>
      <c r="CW52">
        <v>1.5503867651422301</v>
      </c>
      <c r="CX52">
        <v>1.5987646545973899</v>
      </c>
      <c r="CY52">
        <v>1.57865470642087</v>
      </c>
      <c r="CZ52">
        <v>1.6608461335837901</v>
      </c>
      <c r="DA52">
        <v>1.61042371411995</v>
      </c>
      <c r="DB52">
        <v>1.6168136230632699</v>
      </c>
      <c r="DC52">
        <v>1.6131845567355401</v>
      </c>
      <c r="DD52">
        <v>1.6863377091287199</v>
      </c>
      <c r="DE52">
        <v>1.6131938466943101</v>
      </c>
      <c r="DF52">
        <v>1.6520191350945099</v>
      </c>
      <c r="DG52">
        <v>1.6183123144304099</v>
      </c>
      <c r="DH52">
        <v>1.6384727305870599</v>
      </c>
      <c r="DI52">
        <v>1.5914866607129099</v>
      </c>
      <c r="DJ52">
        <v>1.56481107340895</v>
      </c>
      <c r="DK52">
        <v>1.54139755883966</v>
      </c>
      <c r="DL52">
        <v>1.6108822108407299</v>
      </c>
      <c r="DM52">
        <v>1.5658048303718299</v>
      </c>
      <c r="DN52">
        <v>1.58419565898651</v>
      </c>
      <c r="DO52">
        <v>1.56141266609728</v>
      </c>
      <c r="DP52">
        <v>1.63212441441635</v>
      </c>
      <c r="DQ52">
        <v>1.57767389694327</v>
      </c>
      <c r="DR52">
        <v>1.5830738201543499</v>
      </c>
      <c r="DS52">
        <v>1.5529622345266301</v>
      </c>
      <c r="DT52">
        <v>1.6507781532416499</v>
      </c>
      <c r="DU52">
        <v>1.6171531082453801</v>
      </c>
      <c r="DV52">
        <v>1.6420006163007801</v>
      </c>
      <c r="DW52">
        <v>1.6116585227379101</v>
      </c>
      <c r="DX52">
        <v>1.6521174289542899</v>
      </c>
      <c r="DY52">
        <v>1.60276477164305</v>
      </c>
      <c r="DZ52">
        <v>1.6100718530284901</v>
      </c>
      <c r="EA52">
        <v>1.6156132543560799</v>
      </c>
      <c r="EB52">
        <v>1.6311064871702401</v>
      </c>
      <c r="EC52">
        <v>1.58260376982384</v>
      </c>
      <c r="ED52">
        <v>1.6793126081382299</v>
      </c>
      <c r="EE52">
        <v>1.6246483931085001</v>
      </c>
      <c r="EF52">
        <v>1.64457290598258</v>
      </c>
      <c r="EG52">
        <v>1.60812007313334</v>
      </c>
    </row>
  </sheetData>
  <sortState xmlns:xlrd2="http://schemas.microsoft.com/office/spreadsheetml/2017/richdata2" ref="A7:EG52">
    <sortCondition ref="F7:F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C4AC-83D9-459A-B16C-CDABABF74589}">
  <dimension ref="A1:N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RowHeight="14.25" x14ac:dyDescent="0.45"/>
  <cols>
    <col min="1" max="1" width="25" bestFit="1" customWidth="1"/>
    <col min="2" max="2" width="10.796875" bestFit="1" customWidth="1"/>
    <col min="3" max="3" width="13.265625" bestFit="1" customWidth="1"/>
    <col min="4" max="4" width="9.3984375" style="5" hidden="1" customWidth="1"/>
    <col min="5" max="5" width="0" style="6" hidden="1" customWidth="1"/>
    <col min="6" max="6" width="9.3984375" style="5" bestFit="1" customWidth="1"/>
    <col min="7" max="7" width="9.3984375" style="5" hidden="1" customWidth="1"/>
    <col min="8" max="8" width="0" style="6" hidden="1" customWidth="1"/>
    <col min="9" max="9" width="9.3984375" style="5" bestFit="1" customWidth="1"/>
    <col min="10" max="11" width="9.06640625" style="7"/>
    <col min="12" max="13" width="0" style="7" hidden="1" customWidth="1"/>
    <col min="14" max="14" width="0" hidden="1" customWidth="1"/>
  </cols>
  <sheetData>
    <row r="1" spans="1:14" x14ac:dyDescent="0.45">
      <c r="A1" t="s">
        <v>0</v>
      </c>
      <c r="B1" t="s">
        <v>1</v>
      </c>
      <c r="C1" t="s">
        <v>2</v>
      </c>
      <c r="D1" s="5" t="s">
        <v>135</v>
      </c>
      <c r="E1" s="6" t="s">
        <v>140</v>
      </c>
      <c r="F1" s="5" t="s">
        <v>135</v>
      </c>
      <c r="G1" s="5" t="s">
        <v>136</v>
      </c>
      <c r="H1" s="6" t="s">
        <v>140</v>
      </c>
      <c r="I1" s="5" t="s">
        <v>136</v>
      </c>
      <c r="J1" s="7" t="s">
        <v>158</v>
      </c>
      <c r="K1" s="7" t="s">
        <v>159</v>
      </c>
      <c r="L1" s="7" t="s">
        <v>137</v>
      </c>
      <c r="M1" s="7" t="s">
        <v>138</v>
      </c>
      <c r="N1" t="s">
        <v>139</v>
      </c>
    </row>
    <row r="2" spans="1:14" s="2" customFormat="1" x14ac:dyDescent="0.45">
      <c r="A2" s="2" t="s">
        <v>142</v>
      </c>
      <c r="B2" s="2" t="s">
        <v>81</v>
      </c>
      <c r="C2" s="2" t="s">
        <v>82</v>
      </c>
      <c r="D2" s="8">
        <v>0.89180192978584971</v>
      </c>
      <c r="E2" s="9">
        <v>1</v>
      </c>
      <c r="F2" s="8" t="s">
        <v>155</v>
      </c>
      <c r="G2" s="8">
        <v>0.91630859175742785</v>
      </c>
      <c r="H2" s="9">
        <v>1</v>
      </c>
      <c r="I2" s="8" t="s">
        <v>169</v>
      </c>
      <c r="J2" s="10">
        <v>20.457000000000001</v>
      </c>
      <c r="K2" s="10">
        <v>5531.6</v>
      </c>
      <c r="L2" s="10">
        <v>18.12</v>
      </c>
      <c r="M2" s="10">
        <v>4865.25</v>
      </c>
    </row>
    <row r="3" spans="1:14" x14ac:dyDescent="0.45">
      <c r="A3" t="s">
        <v>98</v>
      </c>
      <c r="B3" t="s">
        <v>81</v>
      </c>
      <c r="C3" t="s">
        <v>85</v>
      </c>
      <c r="D3" s="5">
        <v>1.012441372964092</v>
      </c>
      <c r="F3" s="5">
        <v>1.012</v>
      </c>
      <c r="G3" s="5">
        <v>1.0002902961597331</v>
      </c>
      <c r="I3" s="5">
        <v>1</v>
      </c>
      <c r="J3" s="7">
        <v>19.649999999999999</v>
      </c>
      <c r="K3" s="7">
        <v>3330.3</v>
      </c>
      <c r="L3" s="7">
        <v>17.3</v>
      </c>
      <c r="M3" s="7">
        <v>3427.1</v>
      </c>
    </row>
    <row r="4" spans="1:14" s="4" customFormat="1" x14ac:dyDescent="0.45">
      <c r="A4" s="4" t="s">
        <v>128</v>
      </c>
      <c r="B4" s="4" t="s">
        <v>81</v>
      </c>
      <c r="C4" s="4" t="s">
        <v>85</v>
      </c>
      <c r="D4" s="11">
        <v>1.0629562052975832</v>
      </c>
      <c r="E4" s="11"/>
      <c r="F4" s="11">
        <v>1.0629999999999999</v>
      </c>
      <c r="G4" s="11">
        <v>1.0753165196463919</v>
      </c>
      <c r="H4" s="11"/>
      <c r="I4" s="11">
        <v>1.075</v>
      </c>
      <c r="J4" s="11">
        <v>17.405999999999999</v>
      </c>
      <c r="K4" s="11">
        <v>2935.3</v>
      </c>
      <c r="L4" s="11">
        <v>16.559999999999999</v>
      </c>
      <c r="M4" s="11">
        <v>3431.43</v>
      </c>
      <c r="N4" s="4" t="s">
        <v>141</v>
      </c>
    </row>
    <row r="5" spans="1:14" x14ac:dyDescent="0.45">
      <c r="A5" t="s">
        <v>92</v>
      </c>
      <c r="B5" t="s">
        <v>81</v>
      </c>
      <c r="C5" t="s">
        <v>85</v>
      </c>
      <c r="D5" s="5">
        <v>1.0635439295312459</v>
      </c>
      <c r="F5" s="5">
        <v>1.0640000000000001</v>
      </c>
      <c r="G5" s="5">
        <v>1.0670350652651099</v>
      </c>
      <c r="I5" s="5">
        <v>1.0669999999999999</v>
      </c>
      <c r="J5" s="7">
        <v>18.536000000000001</v>
      </c>
      <c r="K5" s="7">
        <v>2791.5</v>
      </c>
      <c r="L5" s="7">
        <v>16.59</v>
      </c>
      <c r="M5" s="7">
        <v>3060.69</v>
      </c>
    </row>
    <row r="6" spans="1:14" s="2" customFormat="1" x14ac:dyDescent="0.45">
      <c r="A6" s="2" t="s">
        <v>152</v>
      </c>
      <c r="B6" s="2" t="s">
        <v>81</v>
      </c>
      <c r="C6" s="2" t="s">
        <v>82</v>
      </c>
      <c r="D6" s="8">
        <v>1.0810021103891947</v>
      </c>
      <c r="E6" s="9">
        <v>2</v>
      </c>
      <c r="F6" s="8" t="s">
        <v>156</v>
      </c>
      <c r="G6" s="8">
        <v>1.0885792912961976</v>
      </c>
      <c r="H6" s="9">
        <v>3</v>
      </c>
      <c r="I6" s="8" t="s">
        <v>170</v>
      </c>
      <c r="J6" s="10">
        <v>17.067</v>
      </c>
      <c r="K6" s="10">
        <v>2943</v>
      </c>
      <c r="L6" s="10">
        <v>15.93</v>
      </c>
      <c r="M6" s="10">
        <v>3191.19</v>
      </c>
    </row>
    <row r="7" spans="1:14" x14ac:dyDescent="0.45">
      <c r="A7" t="s">
        <v>80</v>
      </c>
      <c r="B7" t="s">
        <v>81</v>
      </c>
      <c r="C7" t="s">
        <v>82</v>
      </c>
      <c r="D7" s="5">
        <v>1.0903583237512453</v>
      </c>
      <c r="E7" s="6">
        <v>3</v>
      </c>
      <c r="F7" s="5" t="s">
        <v>154</v>
      </c>
      <c r="G7" s="5">
        <v>1.0592743677562662</v>
      </c>
      <c r="H7" s="6">
        <v>2</v>
      </c>
      <c r="I7" s="5" t="s">
        <v>171</v>
      </c>
      <c r="J7" s="7">
        <v>18.620999999999999</v>
      </c>
      <c r="K7" s="7">
        <v>2480.6</v>
      </c>
      <c r="L7" s="7">
        <v>17.07</v>
      </c>
      <c r="M7" s="7">
        <v>2493.3200000000002</v>
      </c>
    </row>
    <row r="8" spans="1:14" x14ac:dyDescent="0.45">
      <c r="A8" t="s">
        <v>84</v>
      </c>
      <c r="B8" t="s">
        <v>81</v>
      </c>
      <c r="C8" t="s">
        <v>85</v>
      </c>
      <c r="D8" s="5">
        <v>1.0986897348059199</v>
      </c>
      <c r="E8" s="6">
        <v>4</v>
      </c>
      <c r="F8" s="5" t="s">
        <v>157</v>
      </c>
      <c r="G8" s="5">
        <v>1.123678832194424</v>
      </c>
      <c r="H8" s="6">
        <v>4</v>
      </c>
      <c r="I8" s="5" t="s">
        <v>172</v>
      </c>
      <c r="J8" s="7">
        <v>16.852</v>
      </c>
      <c r="K8" s="7">
        <v>2401.1</v>
      </c>
      <c r="L8" s="7">
        <v>15.09</v>
      </c>
      <c r="M8" s="7">
        <v>2202.27</v>
      </c>
    </row>
    <row r="9" spans="1:14" s="2" customFormat="1" x14ac:dyDescent="0.45">
      <c r="A9" s="2" t="s">
        <v>145</v>
      </c>
      <c r="B9" s="2" t="s">
        <v>81</v>
      </c>
      <c r="C9" s="2" t="s">
        <v>85</v>
      </c>
      <c r="D9" s="8">
        <v>1.1236515828555076</v>
      </c>
      <c r="E9" s="9">
        <v>5</v>
      </c>
      <c r="F9" s="8" t="s">
        <v>160</v>
      </c>
      <c r="G9" s="8">
        <v>1.1467736270734987</v>
      </c>
      <c r="H9" s="9">
        <v>5</v>
      </c>
      <c r="I9" s="8" t="s">
        <v>173</v>
      </c>
      <c r="J9" s="10">
        <v>16.149000000000001</v>
      </c>
      <c r="K9" s="10">
        <v>2311.3000000000002</v>
      </c>
      <c r="L9" s="10">
        <v>15.43</v>
      </c>
      <c r="M9" s="10">
        <v>2740.47</v>
      </c>
    </row>
    <row r="10" spans="1:14" s="2" customFormat="1" x14ac:dyDescent="0.45">
      <c r="A10" s="2" t="s">
        <v>143</v>
      </c>
      <c r="B10" s="2" t="s">
        <v>81</v>
      </c>
      <c r="C10" s="2" t="s">
        <v>83</v>
      </c>
      <c r="D10" s="8">
        <v>1.1381724450071573</v>
      </c>
      <c r="E10" s="9"/>
      <c r="F10" s="8">
        <v>1.1379999999999999</v>
      </c>
      <c r="G10" s="8">
        <v>1.1493378228631228</v>
      </c>
      <c r="H10" s="9"/>
      <c r="I10" s="8">
        <v>1.149</v>
      </c>
      <c r="J10" s="10">
        <v>16.062000000000001</v>
      </c>
      <c r="K10" s="10">
        <v>2101.9</v>
      </c>
      <c r="L10" s="10">
        <v>15.2</v>
      </c>
      <c r="M10" s="10">
        <v>2406</v>
      </c>
    </row>
    <row r="11" spans="1:14" x14ac:dyDescent="0.45">
      <c r="A11" t="s">
        <v>90</v>
      </c>
      <c r="B11" t="s">
        <v>81</v>
      </c>
      <c r="C11" t="s">
        <v>85</v>
      </c>
      <c r="D11" s="5">
        <v>1.1618922005960894</v>
      </c>
      <c r="E11" s="6">
        <v>6</v>
      </c>
      <c r="F11" s="5" t="s">
        <v>161</v>
      </c>
      <c r="G11" s="5">
        <v>1.1766517431893593</v>
      </c>
      <c r="H11" s="6">
        <v>6</v>
      </c>
      <c r="I11" s="5" t="s">
        <v>174</v>
      </c>
      <c r="J11" s="7">
        <v>16.210999999999999</v>
      </c>
      <c r="K11" s="7">
        <v>1851.5</v>
      </c>
      <c r="L11" s="7">
        <v>15.09</v>
      </c>
      <c r="M11" s="7">
        <v>1984.3</v>
      </c>
    </row>
    <row r="12" spans="1:14" s="2" customFormat="1" x14ac:dyDescent="0.45">
      <c r="A12" s="2" t="s">
        <v>146</v>
      </c>
      <c r="B12" s="2" t="s">
        <v>81</v>
      </c>
      <c r="C12" s="2" t="s">
        <v>93</v>
      </c>
      <c r="D12" s="8">
        <v>1.230552108671406</v>
      </c>
      <c r="E12" s="9"/>
      <c r="F12" s="8">
        <v>1.2310000000000001</v>
      </c>
      <c r="G12" s="8">
        <v>1.2369584605856661</v>
      </c>
      <c r="H12" s="9"/>
      <c r="I12" s="8">
        <v>1.2370000000000001</v>
      </c>
      <c r="J12" s="10">
        <v>14.992000000000001</v>
      </c>
      <c r="K12" s="10">
        <v>1716.8</v>
      </c>
      <c r="L12" s="10">
        <v>13.43</v>
      </c>
      <c r="M12" s="10">
        <v>1570.72</v>
      </c>
    </row>
    <row r="13" spans="1:14" x14ac:dyDescent="0.45">
      <c r="A13" t="s">
        <v>96</v>
      </c>
      <c r="B13" t="s">
        <v>81</v>
      </c>
      <c r="C13" t="s">
        <v>85</v>
      </c>
      <c r="D13" s="5">
        <v>1.2330038531671572</v>
      </c>
      <c r="E13" s="6">
        <v>7</v>
      </c>
      <c r="F13" s="5" t="s">
        <v>162</v>
      </c>
      <c r="G13" s="5">
        <v>1.2688555570960935</v>
      </c>
      <c r="H13" s="6">
        <v>8</v>
      </c>
      <c r="I13" s="5" t="s">
        <v>175</v>
      </c>
      <c r="J13" s="7">
        <v>15.19</v>
      </c>
      <c r="K13" s="7">
        <v>1511</v>
      </c>
      <c r="L13" s="7">
        <v>14.35</v>
      </c>
      <c r="M13" s="7">
        <v>1713.82</v>
      </c>
    </row>
    <row r="14" spans="1:14" x14ac:dyDescent="0.45">
      <c r="A14" t="s">
        <v>112</v>
      </c>
      <c r="B14" t="s">
        <v>81</v>
      </c>
      <c r="C14" t="s">
        <v>85</v>
      </c>
      <c r="D14" s="5">
        <v>1.2502566707999117</v>
      </c>
      <c r="E14" s="6">
        <v>8</v>
      </c>
      <c r="F14" s="5" t="s">
        <v>163</v>
      </c>
      <c r="G14" s="5">
        <v>1.2019226819528606</v>
      </c>
      <c r="H14" s="6">
        <v>7</v>
      </c>
      <c r="I14" s="5" t="s">
        <v>176</v>
      </c>
      <c r="J14" s="7">
        <v>16.571999999999999</v>
      </c>
      <c r="K14" s="7">
        <v>1414.7</v>
      </c>
      <c r="L14" s="7">
        <v>14.58</v>
      </c>
      <c r="M14" s="7">
        <v>1207.1300000000001</v>
      </c>
    </row>
    <row r="15" spans="1:14" x14ac:dyDescent="0.45">
      <c r="A15" t="s">
        <v>94</v>
      </c>
      <c r="B15" t="s">
        <v>95</v>
      </c>
      <c r="C15" t="s">
        <v>86</v>
      </c>
      <c r="D15" s="5">
        <v>1.2577157638086189</v>
      </c>
      <c r="F15" s="5">
        <v>1.258</v>
      </c>
      <c r="G15" s="5">
        <v>1.1877931596750853</v>
      </c>
      <c r="I15" s="5">
        <v>1.1879999999999999</v>
      </c>
      <c r="J15" s="7">
        <v>16.198</v>
      </c>
      <c r="K15" s="7">
        <v>2142.1999999999998</v>
      </c>
    </row>
    <row r="16" spans="1:14" x14ac:dyDescent="0.45">
      <c r="A16" t="s">
        <v>87</v>
      </c>
      <c r="B16" t="s">
        <v>89</v>
      </c>
      <c r="C16" t="s">
        <v>151</v>
      </c>
      <c r="D16" s="5">
        <v>1.2883725442830039</v>
      </c>
      <c r="E16" s="6">
        <v>9</v>
      </c>
      <c r="F16" s="5" t="s">
        <v>164</v>
      </c>
      <c r="G16" s="5">
        <v>1.3212196759614294</v>
      </c>
      <c r="H16" s="6">
        <v>12</v>
      </c>
      <c r="I16" s="5" t="s">
        <v>177</v>
      </c>
      <c r="J16" s="7">
        <v>18.09</v>
      </c>
      <c r="K16" s="7">
        <v>3446.1</v>
      </c>
      <c r="L16" s="7">
        <v>16.510000000000002</v>
      </c>
      <c r="M16" s="7">
        <v>3412.29</v>
      </c>
    </row>
    <row r="17" spans="1:13" x14ac:dyDescent="0.45">
      <c r="A17" t="s">
        <v>97</v>
      </c>
      <c r="B17" t="s">
        <v>95</v>
      </c>
      <c r="C17" t="s">
        <v>83</v>
      </c>
      <c r="D17" s="5">
        <v>1.3088407873868502</v>
      </c>
      <c r="F17" s="5">
        <v>1.3089999999999999</v>
      </c>
      <c r="G17" s="5">
        <v>1.2502780786419818</v>
      </c>
      <c r="I17" s="5">
        <v>1.25</v>
      </c>
      <c r="J17" s="7">
        <v>15.486000000000001</v>
      </c>
      <c r="K17" s="7">
        <v>1285.0999999999999</v>
      </c>
      <c r="L17" s="7">
        <v>15.22</v>
      </c>
      <c r="M17" s="7">
        <v>2050.25</v>
      </c>
    </row>
    <row r="18" spans="1:13" s="2" customFormat="1" x14ac:dyDescent="0.45">
      <c r="A18" s="2" t="s">
        <v>144</v>
      </c>
      <c r="B18" s="2" t="s">
        <v>95</v>
      </c>
      <c r="C18" s="2" t="s">
        <v>114</v>
      </c>
      <c r="D18" s="8">
        <v>1.3240294747772938</v>
      </c>
      <c r="E18" s="9"/>
      <c r="F18" s="8">
        <v>1.3240000000000001</v>
      </c>
      <c r="G18" s="8">
        <v>1.356964052647994</v>
      </c>
      <c r="H18" s="9"/>
      <c r="I18" s="8">
        <v>1.357</v>
      </c>
      <c r="J18" s="10">
        <v>13.867000000000001</v>
      </c>
      <c r="K18" s="10">
        <v>1167.8</v>
      </c>
      <c r="L18" s="10">
        <v>12.45</v>
      </c>
      <c r="M18" s="10">
        <v>1081.45</v>
      </c>
    </row>
    <row r="19" spans="1:13" x14ac:dyDescent="0.45">
      <c r="A19" t="s">
        <v>105</v>
      </c>
      <c r="B19" t="s">
        <v>81</v>
      </c>
      <c r="C19" t="s">
        <v>83</v>
      </c>
      <c r="D19" s="5">
        <v>1.3258577213126475</v>
      </c>
      <c r="E19" s="6">
        <v>10</v>
      </c>
      <c r="F19" s="5" t="s">
        <v>165</v>
      </c>
      <c r="G19" s="5">
        <v>1.3134899212630904</v>
      </c>
      <c r="H19" s="6">
        <v>11</v>
      </c>
      <c r="I19" s="5" t="s">
        <v>178</v>
      </c>
      <c r="J19" s="7">
        <v>14.298</v>
      </c>
      <c r="K19" s="7">
        <v>1153.4000000000001</v>
      </c>
      <c r="L19" s="7">
        <v>13.37</v>
      </c>
      <c r="M19" s="7">
        <v>1259.06</v>
      </c>
    </row>
    <row r="20" spans="1:13" x14ac:dyDescent="0.45">
      <c r="A20" t="s">
        <v>99</v>
      </c>
      <c r="B20" t="s">
        <v>100</v>
      </c>
      <c r="C20" t="s">
        <v>85</v>
      </c>
      <c r="D20" s="5">
        <v>1.3340536181196316</v>
      </c>
      <c r="F20" s="5">
        <v>1.3340000000000001</v>
      </c>
      <c r="G20" s="5">
        <v>1.3625919875019634</v>
      </c>
      <c r="I20" s="5">
        <v>1.363</v>
      </c>
      <c r="J20" s="7">
        <v>14.19</v>
      </c>
      <c r="K20" s="7">
        <v>1035.9000000000001</v>
      </c>
      <c r="L20" s="7">
        <v>12.44</v>
      </c>
      <c r="M20" s="7">
        <v>1048.25</v>
      </c>
    </row>
    <row r="21" spans="1:13" s="2" customFormat="1" x14ac:dyDescent="0.45">
      <c r="A21" s="2" t="s">
        <v>148</v>
      </c>
      <c r="B21" s="2" t="s">
        <v>100</v>
      </c>
      <c r="C21" s="2" t="s">
        <v>85</v>
      </c>
      <c r="D21" s="8">
        <v>1.3345607352941595</v>
      </c>
      <c r="E21" s="9"/>
      <c r="F21" s="8">
        <v>1.335</v>
      </c>
      <c r="G21" s="8">
        <v>1.3262960375697741</v>
      </c>
      <c r="H21" s="9"/>
      <c r="I21" s="8">
        <v>1.3260000000000001</v>
      </c>
      <c r="J21" s="10">
        <v>14.906000000000001</v>
      </c>
      <c r="K21" s="10">
        <v>1226.7</v>
      </c>
      <c r="L21" s="10">
        <v>13.96</v>
      </c>
      <c r="M21" s="10">
        <v>1344.05</v>
      </c>
    </row>
    <row r="22" spans="1:13" s="2" customFormat="1" x14ac:dyDescent="0.45">
      <c r="A22" s="2" t="s">
        <v>149</v>
      </c>
      <c r="B22" s="2" t="s">
        <v>81</v>
      </c>
      <c r="C22" s="2" t="s">
        <v>86</v>
      </c>
      <c r="D22" s="8">
        <v>1.3349533128862734</v>
      </c>
      <c r="E22" s="9"/>
      <c r="F22" s="8">
        <v>1.335</v>
      </c>
      <c r="G22" s="8">
        <v>1.3098906762604492</v>
      </c>
      <c r="H22" s="9"/>
      <c r="I22" s="8">
        <v>1.31</v>
      </c>
      <c r="J22" s="10">
        <v>14.474</v>
      </c>
      <c r="K22" s="10">
        <v>1279.3</v>
      </c>
      <c r="L22" s="10">
        <v>12.14</v>
      </c>
      <c r="M22" s="10">
        <v>904.11</v>
      </c>
    </row>
    <row r="23" spans="1:13" x14ac:dyDescent="0.45">
      <c r="A23" t="s">
        <v>116</v>
      </c>
      <c r="B23" t="s">
        <v>81</v>
      </c>
      <c r="C23" t="s">
        <v>83</v>
      </c>
      <c r="D23" s="5">
        <v>1.3386806428539486</v>
      </c>
      <c r="E23" s="6">
        <v>11</v>
      </c>
      <c r="F23" s="5" t="s">
        <v>166</v>
      </c>
      <c r="G23" s="5">
        <v>1.2812814503497956</v>
      </c>
      <c r="H23" s="6">
        <v>10</v>
      </c>
      <c r="I23" s="5" t="s">
        <v>179</v>
      </c>
      <c r="J23" s="7">
        <v>14.925000000000001</v>
      </c>
      <c r="K23" s="7">
        <v>1137.9000000000001</v>
      </c>
      <c r="L23" s="7">
        <v>11.84</v>
      </c>
      <c r="M23" s="7">
        <v>641.4</v>
      </c>
    </row>
    <row r="24" spans="1:13" s="2" customFormat="1" x14ac:dyDescent="0.45">
      <c r="A24" s="2" t="s">
        <v>147</v>
      </c>
      <c r="B24" s="2" t="s">
        <v>81</v>
      </c>
      <c r="C24" s="2" t="s">
        <v>114</v>
      </c>
      <c r="D24" s="8">
        <v>1.3407444354752327</v>
      </c>
      <c r="E24" s="9"/>
      <c r="F24" s="8">
        <v>1.341</v>
      </c>
      <c r="G24" s="8">
        <v>1.3550207653963156</v>
      </c>
      <c r="H24" s="9"/>
      <c r="I24" s="8">
        <v>1.355</v>
      </c>
      <c r="J24" s="10">
        <v>13.61</v>
      </c>
      <c r="K24" s="10">
        <v>1165.9000000000001</v>
      </c>
      <c r="L24" s="10">
        <v>12.78</v>
      </c>
      <c r="M24" s="10">
        <v>1288.94</v>
      </c>
    </row>
    <row r="25" spans="1:13" x14ac:dyDescent="0.45">
      <c r="A25" t="s">
        <v>119</v>
      </c>
      <c r="B25" t="s">
        <v>81</v>
      </c>
      <c r="C25" t="s">
        <v>85</v>
      </c>
      <c r="D25" s="5">
        <v>1.346583423906808</v>
      </c>
      <c r="E25" s="6">
        <v>12</v>
      </c>
      <c r="F25" s="5" t="s">
        <v>167</v>
      </c>
      <c r="G25" s="5">
        <v>1.3215939320865986</v>
      </c>
      <c r="H25" s="6">
        <v>13</v>
      </c>
      <c r="I25" s="5" t="s">
        <v>180</v>
      </c>
      <c r="J25" s="7">
        <v>14.9</v>
      </c>
      <c r="K25" s="7">
        <v>1063</v>
      </c>
      <c r="L25" s="7">
        <v>13.34</v>
      </c>
      <c r="M25" s="7">
        <v>973.07</v>
      </c>
    </row>
    <row r="26" spans="1:13" x14ac:dyDescent="0.45">
      <c r="A26" t="s">
        <v>120</v>
      </c>
      <c r="B26" t="s">
        <v>81</v>
      </c>
      <c r="C26" t="s">
        <v>86</v>
      </c>
      <c r="D26" s="5">
        <v>1.3584445662560003</v>
      </c>
      <c r="E26" s="6">
        <v>13</v>
      </c>
      <c r="F26" s="5" t="s">
        <v>168</v>
      </c>
      <c r="G26" s="5">
        <v>1.2644659975467942</v>
      </c>
      <c r="H26" s="6">
        <v>9</v>
      </c>
      <c r="I26" s="5" t="s">
        <v>181</v>
      </c>
      <c r="J26" s="7">
        <v>15.412000000000001</v>
      </c>
      <c r="K26" s="7">
        <v>1252.2</v>
      </c>
      <c r="L26" s="7">
        <v>12.87</v>
      </c>
      <c r="M26" s="7">
        <v>868.71</v>
      </c>
    </row>
    <row r="27" spans="1:13" s="2" customFormat="1" x14ac:dyDescent="0.45">
      <c r="A27" s="2" t="s">
        <v>153</v>
      </c>
      <c r="B27" s="2" t="s">
        <v>81</v>
      </c>
      <c r="C27" s="2" t="s">
        <v>83</v>
      </c>
      <c r="D27" s="8">
        <v>1.3744438277844171</v>
      </c>
      <c r="E27" s="9"/>
      <c r="F27" s="8">
        <v>1.3740000000000001</v>
      </c>
      <c r="G27" s="8">
        <v>1.3591314558247538</v>
      </c>
      <c r="H27" s="9"/>
      <c r="I27" s="8">
        <v>1.359</v>
      </c>
      <c r="J27" s="10">
        <v>13.539</v>
      </c>
      <c r="K27" s="10">
        <v>1165.4000000000001</v>
      </c>
      <c r="L27" s="10">
        <v>12.03</v>
      </c>
      <c r="M27" s="10">
        <v>1038.3</v>
      </c>
    </row>
    <row r="28" spans="1:13" s="2" customFormat="1" x14ac:dyDescent="0.45">
      <c r="A28" s="2" t="s">
        <v>150</v>
      </c>
      <c r="B28" s="2" t="s">
        <v>95</v>
      </c>
      <c r="C28" s="2" t="s">
        <v>93</v>
      </c>
      <c r="D28" s="8">
        <v>1.3881060287093634</v>
      </c>
      <c r="E28" s="9"/>
      <c r="F28" s="8">
        <v>1.3879999999999999</v>
      </c>
      <c r="G28" s="8">
        <v>1.3888668256148982</v>
      </c>
      <c r="H28" s="9"/>
      <c r="I28" s="8">
        <v>1.389</v>
      </c>
      <c r="J28" s="10">
        <v>13.898999999999999</v>
      </c>
      <c r="K28" s="10">
        <v>1111</v>
      </c>
      <c r="L28" s="10">
        <v>13.66</v>
      </c>
      <c r="M28" s="10">
        <v>1477.62</v>
      </c>
    </row>
    <row r="29" spans="1:13" hidden="1" x14ac:dyDescent="0.45">
      <c r="A29" t="s">
        <v>108</v>
      </c>
      <c r="B29" t="s">
        <v>95</v>
      </c>
      <c r="C29" t="s">
        <v>86</v>
      </c>
      <c r="D29" s="5">
        <v>1.454675437996497</v>
      </c>
      <c r="F29" s="5">
        <f t="shared" ref="F3:F47" si="0">ROUND(D29,3)</f>
        <v>1.4550000000000001</v>
      </c>
      <c r="G29" s="5">
        <v>1.3735650419430843</v>
      </c>
      <c r="I29" s="5">
        <v>1.3735650419430843</v>
      </c>
    </row>
    <row r="30" spans="1:13" hidden="1" x14ac:dyDescent="0.45">
      <c r="A30" t="s">
        <v>113</v>
      </c>
      <c r="B30" t="s">
        <v>100</v>
      </c>
      <c r="C30" t="s">
        <v>114</v>
      </c>
      <c r="D30" s="5">
        <v>1.4600324479713382</v>
      </c>
      <c r="F30" s="5">
        <f t="shared" si="0"/>
        <v>1.46</v>
      </c>
      <c r="G30" s="5">
        <v>1.4010752694369766</v>
      </c>
      <c r="I30" s="5">
        <v>1.4010752694369766</v>
      </c>
    </row>
    <row r="31" spans="1:13" hidden="1" x14ac:dyDescent="0.45">
      <c r="A31" t="s">
        <v>101</v>
      </c>
      <c r="B31" t="s">
        <v>102</v>
      </c>
      <c r="C31" t="s">
        <v>88</v>
      </c>
      <c r="D31" s="5">
        <v>1.46136826718849</v>
      </c>
      <c r="F31" s="5">
        <f t="shared" si="0"/>
        <v>1.4610000000000001</v>
      </c>
      <c r="G31" s="5">
        <v>1.5212180123451955</v>
      </c>
      <c r="I31" s="5">
        <v>1.5212180123451955</v>
      </c>
    </row>
    <row r="32" spans="1:13" hidden="1" x14ac:dyDescent="0.45">
      <c r="A32" t="s">
        <v>106</v>
      </c>
      <c r="B32" t="s">
        <v>107</v>
      </c>
      <c r="C32" t="s">
        <v>88</v>
      </c>
      <c r="D32" s="5">
        <v>1.480413164312852</v>
      </c>
      <c r="F32" s="5">
        <f t="shared" si="0"/>
        <v>1.48</v>
      </c>
      <c r="G32" s="5">
        <v>1.528807052166484</v>
      </c>
      <c r="I32" s="5">
        <v>1.528807052166484</v>
      </c>
    </row>
    <row r="33" spans="1:9" hidden="1" x14ac:dyDescent="0.45">
      <c r="A33" t="s">
        <v>117</v>
      </c>
      <c r="B33" t="s">
        <v>81</v>
      </c>
      <c r="C33" t="s">
        <v>83</v>
      </c>
      <c r="D33" s="5">
        <v>1.4859041440858836</v>
      </c>
      <c r="F33" s="5">
        <f t="shared" si="0"/>
        <v>1.486</v>
      </c>
      <c r="G33" s="5">
        <v>1.3821292449184421</v>
      </c>
      <c r="I33" s="5">
        <v>1.3821292449184421</v>
      </c>
    </row>
    <row r="34" spans="1:9" hidden="1" x14ac:dyDescent="0.45">
      <c r="A34" t="s">
        <v>109</v>
      </c>
      <c r="B34" t="s">
        <v>95</v>
      </c>
      <c r="C34" t="s">
        <v>83</v>
      </c>
      <c r="D34" s="5">
        <v>1.4866917413962455</v>
      </c>
      <c r="F34" s="5">
        <f t="shared" si="0"/>
        <v>1.4870000000000001</v>
      </c>
      <c r="G34" s="5">
        <v>1.4642148176996064</v>
      </c>
      <c r="I34" s="5">
        <v>1.4642148176996064</v>
      </c>
    </row>
    <row r="35" spans="1:9" hidden="1" x14ac:dyDescent="0.45">
      <c r="A35" t="s">
        <v>118</v>
      </c>
      <c r="B35" t="s">
        <v>95</v>
      </c>
      <c r="C35" t="s">
        <v>114</v>
      </c>
      <c r="D35" s="5">
        <v>1.513932005061922</v>
      </c>
      <c r="F35" s="5">
        <f t="shared" si="0"/>
        <v>1.514</v>
      </c>
      <c r="G35" s="5">
        <v>1.452373938913742</v>
      </c>
      <c r="I35" s="5">
        <v>1.452373938913742</v>
      </c>
    </row>
    <row r="36" spans="1:9" hidden="1" x14ac:dyDescent="0.45">
      <c r="A36" s="2" t="s">
        <v>133</v>
      </c>
      <c r="B36" s="2" t="s">
        <v>100</v>
      </c>
      <c r="C36" s="2" t="s">
        <v>83</v>
      </c>
      <c r="D36" s="8">
        <v>1.5379861585500119</v>
      </c>
      <c r="F36" s="8">
        <f t="shared" si="0"/>
        <v>1.538</v>
      </c>
      <c r="G36" s="8">
        <v>1.5474159454068821</v>
      </c>
      <c r="I36" s="8">
        <v>1.5474159454068821</v>
      </c>
    </row>
    <row r="37" spans="1:9" hidden="1" x14ac:dyDescent="0.45">
      <c r="A37" t="s">
        <v>111</v>
      </c>
      <c r="B37" t="s">
        <v>95</v>
      </c>
      <c r="C37" t="s">
        <v>93</v>
      </c>
      <c r="D37" s="5">
        <v>1.5485384524165124</v>
      </c>
      <c r="F37" s="5">
        <f t="shared" si="0"/>
        <v>1.5489999999999999</v>
      </c>
      <c r="G37" s="5">
        <v>1.5496971320949486</v>
      </c>
      <c r="I37" s="5">
        <v>1.5496971320949486</v>
      </c>
    </row>
    <row r="38" spans="1:9" hidden="1" x14ac:dyDescent="0.45">
      <c r="A38" t="s">
        <v>110</v>
      </c>
      <c r="B38" t="s">
        <v>100</v>
      </c>
      <c r="C38" t="s">
        <v>85</v>
      </c>
      <c r="D38" s="5">
        <v>1.5623279451074772</v>
      </c>
      <c r="F38" s="5">
        <f t="shared" si="0"/>
        <v>1.5620000000000001</v>
      </c>
      <c r="G38" s="5">
        <v>1.6085028478757846</v>
      </c>
      <c r="I38" s="5">
        <v>1.6085028478757846</v>
      </c>
    </row>
    <row r="39" spans="1:9" hidden="1" x14ac:dyDescent="0.45">
      <c r="A39" t="s">
        <v>103</v>
      </c>
      <c r="B39" t="s">
        <v>95</v>
      </c>
      <c r="C39" t="s">
        <v>83</v>
      </c>
      <c r="D39" s="5">
        <v>1.5691274693046133</v>
      </c>
      <c r="F39" s="5">
        <f t="shared" si="0"/>
        <v>1.569</v>
      </c>
      <c r="G39" s="5">
        <v>1.5214737717743037</v>
      </c>
      <c r="I39" s="5">
        <v>1.5214737717743037</v>
      </c>
    </row>
    <row r="40" spans="1:9" hidden="1" x14ac:dyDescent="0.45">
      <c r="A40" t="s">
        <v>123</v>
      </c>
      <c r="B40" t="s">
        <v>95</v>
      </c>
      <c r="C40" t="s">
        <v>86</v>
      </c>
      <c r="D40" s="5">
        <v>1.5747776549293218</v>
      </c>
      <c r="F40" s="5">
        <f t="shared" si="0"/>
        <v>1.575</v>
      </c>
      <c r="G40" s="5">
        <v>1.4454937944723105</v>
      </c>
      <c r="I40" s="5">
        <v>1.4454937944723105</v>
      </c>
    </row>
    <row r="41" spans="1:9" hidden="1" x14ac:dyDescent="0.45">
      <c r="A41" s="2" t="s">
        <v>131</v>
      </c>
      <c r="B41" s="2" t="s">
        <v>100</v>
      </c>
      <c r="C41" s="2" t="s">
        <v>83</v>
      </c>
      <c r="D41" s="8">
        <v>1.5858230351616123</v>
      </c>
      <c r="F41" s="8">
        <f t="shared" si="0"/>
        <v>1.5860000000000001</v>
      </c>
      <c r="G41" s="8">
        <v>1.5281606332141577</v>
      </c>
      <c r="I41" s="8">
        <v>1.5281606332141577</v>
      </c>
    </row>
    <row r="42" spans="1:9" hidden="1" x14ac:dyDescent="0.45">
      <c r="A42" t="s">
        <v>121</v>
      </c>
      <c r="B42" t="s">
        <v>81</v>
      </c>
      <c r="C42" t="s">
        <v>91</v>
      </c>
      <c r="D42" s="5">
        <v>1.6146054945668236</v>
      </c>
      <c r="F42" s="5">
        <f t="shared" si="0"/>
        <v>1.615</v>
      </c>
      <c r="G42" s="5">
        <v>1.5412755252401527</v>
      </c>
      <c r="I42" s="5">
        <v>1.5412755252401527</v>
      </c>
    </row>
    <row r="43" spans="1:9" hidden="1" x14ac:dyDescent="0.45">
      <c r="A43" t="s">
        <v>124</v>
      </c>
      <c r="B43" t="s">
        <v>81</v>
      </c>
      <c r="C43" t="s">
        <v>93</v>
      </c>
      <c r="D43" s="5">
        <v>1.6219590048369095</v>
      </c>
      <c r="F43" s="5">
        <f t="shared" si="0"/>
        <v>1.6220000000000001</v>
      </c>
      <c r="G43" s="5">
        <v>1.5576094351577283</v>
      </c>
      <c r="I43" s="5">
        <v>1.5576094351577283</v>
      </c>
    </row>
    <row r="44" spans="1:9" hidden="1" x14ac:dyDescent="0.45">
      <c r="A44" t="s">
        <v>122</v>
      </c>
      <c r="B44" t="s">
        <v>100</v>
      </c>
      <c r="C44" t="s">
        <v>83</v>
      </c>
      <c r="D44" s="5">
        <v>1.648919025758133</v>
      </c>
      <c r="F44" s="5">
        <f t="shared" si="0"/>
        <v>1.649</v>
      </c>
      <c r="G44" s="5">
        <v>1.5954998301382737</v>
      </c>
      <c r="I44" s="5">
        <v>1.5954998301382737</v>
      </c>
    </row>
    <row r="45" spans="1:9" hidden="1" x14ac:dyDescent="0.45">
      <c r="A45" t="s">
        <v>115</v>
      </c>
      <c r="B45" t="s">
        <v>104</v>
      </c>
      <c r="C45" t="s">
        <v>83</v>
      </c>
      <c r="D45" s="5">
        <v>1.6672857309122076</v>
      </c>
      <c r="F45" s="5">
        <f t="shared" si="0"/>
        <v>1.667</v>
      </c>
      <c r="G45" s="5">
        <v>1.7033833935735647</v>
      </c>
      <c r="I45" s="5">
        <v>1.7033833935735647</v>
      </c>
    </row>
    <row r="46" spans="1:9" hidden="1" x14ac:dyDescent="0.45">
      <c r="A46" t="s">
        <v>125</v>
      </c>
      <c r="B46" t="s">
        <v>81</v>
      </c>
      <c r="C46" t="s">
        <v>83</v>
      </c>
      <c r="D46" s="5">
        <v>1.6997601788960153</v>
      </c>
      <c r="F46" s="5">
        <f t="shared" si="0"/>
        <v>1.7</v>
      </c>
      <c r="G46" s="5">
        <v>1.6189349107464404</v>
      </c>
      <c r="I46" s="5">
        <v>1.6189349107464404</v>
      </c>
    </row>
    <row r="47" spans="1:9" hidden="1" x14ac:dyDescent="0.45">
      <c r="A47" t="s">
        <v>126</v>
      </c>
      <c r="B47" t="s">
        <v>95</v>
      </c>
      <c r="C47" t="s">
        <v>83</v>
      </c>
      <c r="D47" s="5">
        <v>1.7122608778168318</v>
      </c>
      <c r="F47" s="5">
        <f t="shared" si="0"/>
        <v>1.712</v>
      </c>
      <c r="G47" s="5">
        <v>1.6001705286340207</v>
      </c>
      <c r="I47" s="5">
        <v>1.6001705286340207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Fighting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2022-03-07T04:25:11Z</dcterms:created>
  <dcterms:modified xsi:type="dcterms:W3CDTF">2022-03-28T04:52:52Z</dcterms:modified>
</cp:coreProperties>
</file>