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B6BA72AF-7CDF-46AB-B71D-F3DB400EED79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Fir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F7" i="1" a="1"/>
  <c r="F7" i="1" s="1"/>
  <c r="G7" i="1" a="1"/>
  <c r="G7" i="1" s="1"/>
  <c r="E9" i="1"/>
  <c r="F9" i="1" a="1"/>
  <c r="F9" i="1" s="1"/>
  <c r="G9" i="1" a="1"/>
  <c r="G9" i="1" s="1"/>
  <c r="E8" i="1"/>
  <c r="F8" i="1" a="1"/>
  <c r="F8" i="1" s="1"/>
  <c r="G8" i="1" a="1"/>
  <c r="G8" i="1" s="1"/>
  <c r="E14" i="1"/>
  <c r="F14" i="1" a="1"/>
  <c r="F14" i="1" s="1"/>
  <c r="G14" i="1" a="1"/>
  <c r="G14" i="1" s="1"/>
  <c r="E10" i="1"/>
  <c r="F10" i="1" a="1"/>
  <c r="F10" i="1" s="1"/>
  <c r="G10" i="1" a="1"/>
  <c r="G10" i="1" s="1"/>
  <c r="E15" i="1"/>
  <c r="F15" i="1" a="1"/>
  <c r="F15" i="1" s="1"/>
  <c r="G15" i="1" a="1"/>
  <c r="G15" i="1" s="1"/>
  <c r="E24" i="1"/>
  <c r="F24" i="1" a="1"/>
  <c r="F24" i="1" s="1"/>
  <c r="G24" i="1" a="1"/>
  <c r="G24" i="1" s="1"/>
  <c r="E18" i="1"/>
  <c r="F18" i="1" a="1"/>
  <c r="F18" i="1" s="1"/>
  <c r="G18" i="1" a="1"/>
  <c r="G18" i="1" s="1"/>
  <c r="E31" i="1"/>
  <c r="F31" i="1" a="1"/>
  <c r="F31" i="1" s="1"/>
  <c r="G31" i="1" a="1"/>
  <c r="G31" i="1" s="1"/>
  <c r="E12" i="1"/>
  <c r="F12" i="1" a="1"/>
  <c r="F12" i="1" s="1"/>
  <c r="G12" i="1" a="1"/>
  <c r="G12" i="1" s="1"/>
  <c r="E11" i="1"/>
  <c r="F11" i="1" a="1"/>
  <c r="F11" i="1" s="1"/>
  <c r="G11" i="1" a="1"/>
  <c r="G11" i="1" s="1"/>
  <c r="E16" i="1"/>
  <c r="F16" i="1" a="1"/>
  <c r="F16" i="1" s="1"/>
  <c r="G16" i="1" a="1"/>
  <c r="G16" i="1" s="1"/>
  <c r="E20" i="1"/>
  <c r="F20" i="1" a="1"/>
  <c r="F20" i="1" s="1"/>
  <c r="G20" i="1" a="1"/>
  <c r="G20" i="1" s="1"/>
  <c r="E22" i="1"/>
  <c r="F22" i="1" a="1"/>
  <c r="F22" i="1" s="1"/>
  <c r="G22" i="1" a="1"/>
  <c r="G22" i="1" s="1"/>
  <c r="E17" i="1"/>
  <c r="F17" i="1" a="1"/>
  <c r="F17" i="1" s="1"/>
  <c r="G17" i="1" a="1"/>
  <c r="G17" i="1" s="1"/>
  <c r="E26" i="1"/>
  <c r="F26" i="1" a="1"/>
  <c r="F26" i="1" s="1"/>
  <c r="G26" i="1" a="1"/>
  <c r="G26" i="1" s="1"/>
  <c r="E27" i="1"/>
  <c r="F27" i="1" a="1"/>
  <c r="F27" i="1" s="1"/>
  <c r="G27" i="1" a="1"/>
  <c r="G27" i="1" s="1"/>
  <c r="E19" i="1"/>
  <c r="F19" i="1" a="1"/>
  <c r="F19" i="1" s="1"/>
  <c r="G19" i="1" a="1"/>
  <c r="G19" i="1" s="1"/>
  <c r="E30" i="1"/>
  <c r="F30" i="1" a="1"/>
  <c r="F30" i="1" s="1"/>
  <c r="G30" i="1" a="1"/>
  <c r="G30" i="1" s="1"/>
  <c r="E25" i="1"/>
  <c r="F25" i="1" a="1"/>
  <c r="F25" i="1" s="1"/>
  <c r="G25" i="1" a="1"/>
  <c r="G25" i="1" s="1"/>
  <c r="E21" i="1"/>
  <c r="F21" i="1" a="1"/>
  <c r="F21" i="1" s="1"/>
  <c r="G21" i="1" a="1"/>
  <c r="G21" i="1" s="1"/>
  <c r="E29" i="1"/>
  <c r="F29" i="1" a="1"/>
  <c r="F29" i="1" s="1"/>
  <c r="G29" i="1" a="1"/>
  <c r="G29" i="1" s="1"/>
  <c r="E28" i="1"/>
  <c r="F28" i="1" a="1"/>
  <c r="F28" i="1" s="1"/>
  <c r="G28" i="1" a="1"/>
  <c r="G28" i="1" s="1"/>
  <c r="E36" i="1"/>
  <c r="F36" i="1" a="1"/>
  <c r="F36" i="1" s="1"/>
  <c r="G36" i="1" a="1"/>
  <c r="G36" i="1" s="1"/>
  <c r="E33" i="1"/>
  <c r="F33" i="1" a="1"/>
  <c r="F33" i="1" s="1"/>
  <c r="G33" i="1" a="1"/>
  <c r="G33" i="1" s="1"/>
  <c r="E38" i="1"/>
  <c r="F38" i="1" a="1"/>
  <c r="F38" i="1" s="1"/>
  <c r="G38" i="1" a="1"/>
  <c r="G38" i="1" s="1"/>
  <c r="E39" i="1"/>
  <c r="F39" i="1" a="1"/>
  <c r="F39" i="1" s="1"/>
  <c r="G39" i="1" a="1"/>
  <c r="G39" i="1" s="1"/>
  <c r="E40" i="1"/>
  <c r="F40" i="1" a="1"/>
  <c r="F40" i="1" s="1"/>
  <c r="G40" i="1" a="1"/>
  <c r="G40" i="1" s="1"/>
  <c r="E35" i="1"/>
  <c r="F35" i="1" a="1"/>
  <c r="F35" i="1" s="1"/>
  <c r="G35" i="1" a="1"/>
  <c r="G35" i="1" s="1"/>
  <c r="E37" i="1"/>
  <c r="F37" i="1" a="1"/>
  <c r="F37" i="1" s="1"/>
  <c r="G37" i="1" a="1"/>
  <c r="G37" i="1" s="1"/>
  <c r="E42" i="1"/>
  <c r="F42" i="1" a="1"/>
  <c r="F42" i="1" s="1"/>
  <c r="G42" i="1" a="1"/>
  <c r="G42" i="1" s="1"/>
  <c r="E43" i="1"/>
  <c r="F43" i="1" a="1"/>
  <c r="F43" i="1" s="1"/>
  <c r="G43" i="1" a="1"/>
  <c r="G43" i="1" s="1"/>
  <c r="E13" i="1"/>
  <c r="F13" i="1" a="1"/>
  <c r="F13" i="1" s="1"/>
  <c r="G13" i="1" a="1"/>
  <c r="G13" i="1" s="1"/>
  <c r="E34" i="1"/>
  <c r="F34" i="1" a="1"/>
  <c r="F34" i="1" s="1"/>
  <c r="G34" i="1" a="1"/>
  <c r="G34" i="1" s="1"/>
  <c r="E32" i="1"/>
  <c r="F32" i="1" a="1"/>
  <c r="F32" i="1" s="1"/>
  <c r="G32" i="1" a="1"/>
  <c r="G32" i="1" s="1"/>
  <c r="E23" i="1"/>
  <c r="F23" i="1" a="1"/>
  <c r="F23" i="1" s="1"/>
  <c r="G23" i="1" a="1"/>
  <c r="G23" i="1" s="1"/>
  <c r="E41" i="1"/>
  <c r="F41" i="1" a="1"/>
  <c r="F41" i="1" s="1"/>
  <c r="G41" i="1" a="1"/>
  <c r="G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<sst xmlns="http://schemas.openxmlformats.org/spreadsheetml/2006/main" count="727" uniqueCount="131">
  <si>
    <t>Attacker</t>
  </si>
  <si>
    <t>Fast Move</t>
  </si>
  <si>
    <t>Charged Move</t>
  </si>
  <si>
    <t>Level</t>
  </si>
  <si>
    <t>Arceus (Bug), Tier 5</t>
  </si>
  <si>
    <t>Arceus (Grass), Tier 5</t>
  </si>
  <si>
    <t>Arceus (Ice), Tier 5</t>
  </si>
  <si>
    <t>Arceus (Steel), Tier 5</t>
  </si>
  <si>
    <t>Genesect (Chill), Tier 5</t>
  </si>
  <si>
    <t>Genesect (Shock), Tier 5</t>
  </si>
  <si>
    <t>Genesect, Tier 5</t>
  </si>
  <si>
    <t>Genesect (Burn), Tier 5</t>
  </si>
  <si>
    <t>Genesect (Douse), Tier 5</t>
  </si>
  <si>
    <t>Shaymin, Tier 5</t>
  </si>
  <si>
    <t>Zacian (Crowned Sword), Tier 5</t>
  </si>
  <si>
    <t>Zamazenta (Crowned Shield), Tier 5</t>
  </si>
  <si>
    <t>Cobalion, Tier 5</t>
  </si>
  <si>
    <t>Regice, Tier 5</t>
  </si>
  <si>
    <t>Registeel, Tier 5</t>
  </si>
  <si>
    <t>Mega Venusaur, Mega Tier</t>
  </si>
  <si>
    <t>Mega Abomasnow, Mega Tier</t>
  </si>
  <si>
    <t>Mega Aggron, Mega Tier</t>
  </si>
  <si>
    <t>Mega Beedrill, Mega Tier</t>
  </si>
  <si>
    <t>Mega Glalie, Mega Tier</t>
  </si>
  <si>
    <t>Mega Lucario, Mega Tier</t>
  </si>
  <si>
    <t>Mega Mawile, Mega Tier</t>
  </si>
  <si>
    <t>Mega Metagross, Mega Tier</t>
  </si>
  <si>
    <t>Mega Scizor, Mega Tier</t>
  </si>
  <si>
    <t>Mega Steelix, Mega Tier</t>
  </si>
  <si>
    <t>Amoonguss, Tier 3</t>
  </si>
  <si>
    <t>Ariados, Tier 3</t>
  </si>
  <si>
    <t>Bellossom, Tier 3</t>
  </si>
  <si>
    <t>Cryogonal, Tier 3</t>
  </si>
  <si>
    <t>Durant, Tier 3</t>
  </si>
  <si>
    <t>Excadrill, Tier 3</t>
  </si>
  <si>
    <t>Galvantula, Tier 3</t>
  </si>
  <si>
    <t>Glaceon, Tier 3</t>
  </si>
  <si>
    <t>Glalie, Tier 3</t>
  </si>
  <si>
    <t>Gloom, Tier 3</t>
  </si>
  <si>
    <t>Jynx, Tier 3</t>
  </si>
  <si>
    <t>Mawile, Tier 3</t>
  </si>
  <si>
    <t>Meganium, Tier 3</t>
  </si>
  <si>
    <t>Metagross, Tier 3</t>
  </si>
  <si>
    <t>Metang, Tier 3</t>
  </si>
  <si>
    <t>Parasect, Tier 3</t>
  </si>
  <si>
    <t>Piloswine, Tier 3</t>
  </si>
  <si>
    <t>Pinsir, Tier 3</t>
  </si>
  <si>
    <t>Skarmory, Tier 3</t>
  </si>
  <si>
    <t>Stunfisk (Galarian), Tier 3</t>
  </si>
  <si>
    <t>Tangela,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</si>
  <si>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</si>
  <si>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</si>
  <si>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</si>
  <si>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</si>
  <si>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</si>
  <si>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</si>
  <si>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</si>
  <si>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</si>
  <si>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</si>
  <si>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</si>
  <si>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</si>
  <si>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</si>
  <si>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</si>
  <si>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Charizard Y</t>
  </si>
  <si>
    <t>Blast Burn</t>
  </si>
  <si>
    <t>Fire Spin</t>
  </si>
  <si>
    <t>Ember</t>
  </si>
  <si>
    <t>Overheat</t>
  </si>
  <si>
    <t>Flamethrower</t>
  </si>
  <si>
    <t>Shadow Moltres</t>
  </si>
  <si>
    <t>Fire Blast</t>
  </si>
  <si>
    <t>Heat Wave</t>
  </si>
  <si>
    <t>Shadow Ho-Oh</t>
  </si>
  <si>
    <t>Incinerate</t>
  </si>
  <si>
    <t>Sacred Fire+</t>
  </si>
  <si>
    <t>Sacred Fire</t>
  </si>
  <si>
    <t>Shadow Entei</t>
  </si>
  <si>
    <t>Fire Fang</t>
  </si>
  <si>
    <t>Mega Houndoom</t>
  </si>
  <si>
    <t>Moltres</t>
  </si>
  <si>
    <t>Ho-Oh</t>
  </si>
  <si>
    <t>Sacred Fire++</t>
  </si>
  <si>
    <t>Reshiram</t>
  </si>
  <si>
    <t>Mega Charizard X</t>
  </si>
  <si>
    <t>Shadow Charizard</t>
  </si>
  <si>
    <t>Shadow Magmortar</t>
  </si>
  <si>
    <t>Fire Punch</t>
  </si>
  <si>
    <t>Darmanitan</t>
  </si>
  <si>
    <t>Shadow Typhlosion</t>
  </si>
  <si>
    <t>Heatran</t>
  </si>
  <si>
    <t>Shadow Houndoom</t>
  </si>
  <si>
    <t>Shadow Arcanine</t>
  </si>
  <si>
    <t>Victini</t>
  </si>
  <si>
    <t>Quick Attack</t>
  </si>
  <si>
    <t>V-Create</t>
  </si>
  <si>
    <t>Entei</t>
  </si>
  <si>
    <t>Chandelure</t>
  </si>
  <si>
    <t>Emboar</t>
  </si>
  <si>
    <t>Blaziken</t>
  </si>
  <si>
    <t>Typhlosion</t>
  </si>
  <si>
    <t>Charizard</t>
  </si>
  <si>
    <t>Arcanine</t>
  </si>
  <si>
    <t>Magmortar</t>
  </si>
  <si>
    <t>Delphox</t>
  </si>
  <si>
    <t>Flareon</t>
  </si>
  <si>
    <t>Infernape</t>
  </si>
  <si>
    <t>Pyroar</t>
  </si>
  <si>
    <t>Incineroar</t>
  </si>
  <si>
    <t>Houndoom</t>
  </si>
  <si>
    <t>Blacephalon</t>
  </si>
  <si>
    <t>Cinderace</t>
  </si>
  <si>
    <t># Blanks</t>
  </si>
  <si>
    <t>ASE</t>
  </si>
  <si>
    <t>ASE Dodge</t>
  </si>
  <si>
    <t>Rank</t>
  </si>
  <si>
    <t>GamePress DPS</t>
  </si>
  <si>
    <t>GamePress DPS^3*TDO</t>
  </si>
  <si>
    <t>Go Hub DPS</t>
  </si>
  <si>
    <t>Go Hub DPS^3*TDO</t>
  </si>
  <si>
    <t>Note</t>
  </si>
  <si>
    <t>Ho-Oh (Apex Purified)</t>
  </si>
  <si>
    <t>Shadow Ho-Oh (Apex)</t>
  </si>
  <si>
    <t>Incineroar (CD)</t>
  </si>
  <si>
    <t>Blacephalon (Best)</t>
  </si>
  <si>
    <t>Blacephalon (Realistic)</t>
  </si>
  <si>
    <t>Blacephalon (Worst)</t>
  </si>
  <si>
    <t>Similar to Magmortar</t>
  </si>
  <si>
    <t>Blast Burn*</t>
  </si>
  <si>
    <t>Sacred Fire+*</t>
  </si>
  <si>
    <t>Sacred Fire*</t>
  </si>
  <si>
    <t>Sacred Fire++*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</si>
</sst>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44"/>
  <sheetViews>
    <sheetView workbookViewId="0">
      <selection sqref="A1:G1048576"/>
    </sheetView>
  </sheetViews>
  <sheetFormatPr defaultRowHeight="14.25" x14ac:dyDescent="0.45"/>
  <cols>
    <col min="1" max="1" width="16.46484375" bestFit="1" customWidth="1"/>
    <col min="2" max="2" width="18.73046875" bestFit="1" customWidth="1"/>
    <col min="3" max="3" width="14.46484375" bestFit="1" customWidth="1"/>
    <col min="6" max="7" width="9.3984375" style="1" bestFit="1" customWidth="1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t="s">
        <v>111</v>
      </c>
      <c r="F1" s="1" t="s">
        <v>112</v>
      </c>
      <c r="G1" s="1" t="s">
        <v>113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</row>
    <row r="2" spans="1:103" x14ac:dyDescent="0.45">
      <c r="A2" t="s">
        <v>52</v>
      </c>
      <c r="H2">
        <v>1.5625</v>
      </c>
      <c r="I2">
        <v>0</v>
      </c>
      <c r="J2">
        <v>1.5625</v>
      </c>
      <c r="K2">
        <v>0</v>
      </c>
      <c r="L2">
        <v>1.5625</v>
      </c>
      <c r="M2">
        <v>0</v>
      </c>
      <c r="N2">
        <v>1.5625</v>
      </c>
      <c r="O2">
        <v>0</v>
      </c>
      <c r="P2">
        <v>1.25</v>
      </c>
      <c r="Q2">
        <v>0</v>
      </c>
      <c r="R2">
        <v>1.25</v>
      </c>
      <c r="S2">
        <v>0</v>
      </c>
      <c r="T2">
        <v>1.25</v>
      </c>
      <c r="U2">
        <v>0</v>
      </c>
      <c r="V2">
        <v>1.25</v>
      </c>
      <c r="W2">
        <v>0</v>
      </c>
      <c r="X2">
        <v>1.25</v>
      </c>
      <c r="Y2">
        <v>0</v>
      </c>
      <c r="Z2">
        <v>6.25</v>
      </c>
      <c r="AA2">
        <v>0</v>
      </c>
      <c r="AB2">
        <v>6.25</v>
      </c>
      <c r="AC2">
        <v>0</v>
      </c>
      <c r="AD2">
        <v>6.25</v>
      </c>
      <c r="AE2">
        <v>0</v>
      </c>
      <c r="AF2">
        <v>6.25</v>
      </c>
      <c r="AG2">
        <v>0</v>
      </c>
      <c r="AH2">
        <v>6.25</v>
      </c>
      <c r="AI2">
        <v>0</v>
      </c>
      <c r="AJ2">
        <v>6.25</v>
      </c>
      <c r="AK2">
        <v>0</v>
      </c>
      <c r="AL2">
        <v>3.5</v>
      </c>
      <c r="AM2">
        <v>0</v>
      </c>
      <c r="AN2">
        <v>3.5</v>
      </c>
      <c r="AO2">
        <v>0</v>
      </c>
      <c r="AP2">
        <v>3.5</v>
      </c>
      <c r="AQ2">
        <v>0</v>
      </c>
      <c r="AR2">
        <v>3.5</v>
      </c>
      <c r="AS2">
        <v>0</v>
      </c>
      <c r="AT2">
        <v>3.5</v>
      </c>
      <c r="AU2">
        <v>0</v>
      </c>
      <c r="AV2">
        <v>3.5</v>
      </c>
      <c r="AW2">
        <v>0</v>
      </c>
      <c r="AX2">
        <v>3.5</v>
      </c>
      <c r="AY2">
        <v>0</v>
      </c>
      <c r="AZ2">
        <v>3.5</v>
      </c>
      <c r="BA2">
        <v>0</v>
      </c>
      <c r="BB2">
        <v>3.5</v>
      </c>
      <c r="BC2">
        <v>0</v>
      </c>
      <c r="BD2">
        <v>3.5</v>
      </c>
      <c r="BE2">
        <v>0</v>
      </c>
      <c r="BF2">
        <v>0.65217391304347805</v>
      </c>
      <c r="BG2">
        <v>0</v>
      </c>
      <c r="BH2">
        <v>0.65217391304347805</v>
      </c>
      <c r="BI2">
        <v>0</v>
      </c>
      <c r="BJ2">
        <v>0.65217391304347805</v>
      </c>
      <c r="BK2">
        <v>0</v>
      </c>
      <c r="BL2">
        <v>0.65217391304347805</v>
      </c>
      <c r="BM2">
        <v>0</v>
      </c>
      <c r="BN2">
        <v>0.65217391304347805</v>
      </c>
      <c r="BO2">
        <v>0</v>
      </c>
      <c r="BP2">
        <v>0.65217391304347805</v>
      </c>
      <c r="BQ2">
        <v>0</v>
      </c>
      <c r="BR2">
        <v>0.65217391304347805</v>
      </c>
      <c r="BS2">
        <v>0</v>
      </c>
      <c r="BT2">
        <v>0.65217391304347805</v>
      </c>
      <c r="BU2">
        <v>0</v>
      </c>
      <c r="BV2">
        <v>0.65217391304347805</v>
      </c>
      <c r="BW2">
        <v>0</v>
      </c>
      <c r="BX2">
        <v>0.65217391304347805</v>
      </c>
      <c r="BY2">
        <v>0</v>
      </c>
      <c r="BZ2">
        <v>0.65217391304347805</v>
      </c>
      <c r="CA2">
        <v>0</v>
      </c>
      <c r="CB2">
        <v>0.65217391304347805</v>
      </c>
      <c r="CC2">
        <v>0</v>
      </c>
      <c r="CD2">
        <v>0.65217391304347805</v>
      </c>
      <c r="CE2">
        <v>0</v>
      </c>
      <c r="CF2">
        <v>0.65217391304347805</v>
      </c>
      <c r="CG2">
        <v>0</v>
      </c>
      <c r="CH2">
        <v>0.65217391304347805</v>
      </c>
      <c r="CI2">
        <v>0</v>
      </c>
      <c r="CJ2">
        <v>0.65217391304347805</v>
      </c>
      <c r="CK2">
        <v>0</v>
      </c>
      <c r="CL2">
        <v>0.65217391304347805</v>
      </c>
      <c r="CM2">
        <v>0</v>
      </c>
      <c r="CN2">
        <v>0.65217391304347805</v>
      </c>
      <c r="CO2">
        <v>0</v>
      </c>
      <c r="CP2">
        <v>0.65217391304347805</v>
      </c>
      <c r="CQ2">
        <v>0</v>
      </c>
      <c r="CR2">
        <v>0.65217391304347805</v>
      </c>
      <c r="CS2">
        <v>0</v>
      </c>
      <c r="CT2">
        <v>0.65217391304347805</v>
      </c>
      <c r="CU2">
        <v>0</v>
      </c>
      <c r="CV2">
        <v>0.65217391304347805</v>
      </c>
      <c r="CW2">
        <v>0</v>
      </c>
      <c r="CX2">
        <v>0.65217391304347805</v>
      </c>
      <c r="CY2">
        <v>0</v>
      </c>
    </row>
    <row r="3" spans="1:103" x14ac:dyDescent="0.45">
      <c r="A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  <c r="CH3" t="s">
        <v>54</v>
      </c>
      <c r="CI3" t="s">
        <v>54</v>
      </c>
      <c r="CJ3" t="s">
        <v>54</v>
      </c>
      <c r="CK3" t="s">
        <v>54</v>
      </c>
      <c r="CL3" t="s">
        <v>54</v>
      </c>
      <c r="CM3" t="s">
        <v>54</v>
      </c>
      <c r="CN3" t="s">
        <v>54</v>
      </c>
      <c r="CO3" t="s">
        <v>54</v>
      </c>
      <c r="CP3" t="s">
        <v>54</v>
      </c>
      <c r="CQ3" t="s">
        <v>54</v>
      </c>
      <c r="CR3" t="s">
        <v>54</v>
      </c>
      <c r="CS3" t="s">
        <v>54</v>
      </c>
      <c r="CT3" t="s">
        <v>54</v>
      </c>
      <c r="CU3" t="s">
        <v>54</v>
      </c>
      <c r="CV3" t="s">
        <v>54</v>
      </c>
      <c r="CW3" t="s">
        <v>54</v>
      </c>
      <c r="CX3" t="s">
        <v>54</v>
      </c>
      <c r="CY3" t="s">
        <v>54</v>
      </c>
    </row>
    <row r="4" spans="1:103" x14ac:dyDescent="0.45">
      <c r="A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56</v>
      </c>
      <c r="BE4" t="s">
        <v>56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57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  <c r="CY4" t="s">
        <v>57</v>
      </c>
    </row>
    <row r="5" spans="1:103" x14ac:dyDescent="0.45">
      <c r="A5" t="s">
        <v>58</v>
      </c>
      <c r="H5" t="s">
        <v>59</v>
      </c>
      <c r="I5" t="s">
        <v>60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60</v>
      </c>
      <c r="T5" t="s">
        <v>59</v>
      </c>
      <c r="U5" t="s">
        <v>60</v>
      </c>
      <c r="V5" t="s">
        <v>59</v>
      </c>
      <c r="W5" t="s">
        <v>60</v>
      </c>
      <c r="X5" t="s">
        <v>59</v>
      </c>
      <c r="Y5" t="s">
        <v>60</v>
      </c>
      <c r="Z5" t="s">
        <v>59</v>
      </c>
      <c r="AA5" t="s">
        <v>60</v>
      </c>
      <c r="AB5" t="s">
        <v>59</v>
      </c>
      <c r="AC5" t="s">
        <v>60</v>
      </c>
      <c r="AD5" t="s">
        <v>59</v>
      </c>
      <c r="AE5" t="s">
        <v>60</v>
      </c>
      <c r="AF5" t="s">
        <v>59</v>
      </c>
      <c r="AG5" t="s">
        <v>60</v>
      </c>
      <c r="AH5" t="s">
        <v>59</v>
      </c>
      <c r="AI5" t="s">
        <v>60</v>
      </c>
      <c r="AJ5" t="s">
        <v>59</v>
      </c>
      <c r="AK5" t="s">
        <v>60</v>
      </c>
      <c r="AL5" t="s">
        <v>59</v>
      </c>
      <c r="AM5" t="s">
        <v>60</v>
      </c>
      <c r="AN5" t="s">
        <v>59</v>
      </c>
      <c r="AO5" t="s">
        <v>60</v>
      </c>
      <c r="AP5" t="s">
        <v>59</v>
      </c>
      <c r="AQ5" t="s">
        <v>60</v>
      </c>
      <c r="AR5" t="s">
        <v>59</v>
      </c>
      <c r="AS5" t="s">
        <v>60</v>
      </c>
      <c r="AT5" t="s">
        <v>59</v>
      </c>
      <c r="AU5" t="s">
        <v>60</v>
      </c>
      <c r="AV5" t="s">
        <v>59</v>
      </c>
      <c r="AW5" t="s">
        <v>60</v>
      </c>
      <c r="AX5" t="s">
        <v>59</v>
      </c>
      <c r="AY5" t="s">
        <v>60</v>
      </c>
      <c r="AZ5" t="s">
        <v>59</v>
      </c>
      <c r="BA5" t="s">
        <v>60</v>
      </c>
      <c r="BB5" t="s">
        <v>59</v>
      </c>
      <c r="BC5" t="s">
        <v>60</v>
      </c>
      <c r="BD5" t="s">
        <v>59</v>
      </c>
      <c r="BE5" t="s">
        <v>60</v>
      </c>
      <c r="BF5" t="s">
        <v>59</v>
      </c>
      <c r="BG5" t="s">
        <v>60</v>
      </c>
      <c r="BH5" t="s">
        <v>59</v>
      </c>
      <c r="BI5" t="s">
        <v>60</v>
      </c>
      <c r="BJ5" t="s">
        <v>59</v>
      </c>
      <c r="BK5" t="s">
        <v>60</v>
      </c>
      <c r="BL5" t="s">
        <v>59</v>
      </c>
      <c r="BM5" t="s">
        <v>60</v>
      </c>
      <c r="BN5" t="s">
        <v>59</v>
      </c>
      <c r="BO5" t="s">
        <v>60</v>
      </c>
      <c r="BP5" t="s">
        <v>59</v>
      </c>
      <c r="BQ5" t="s">
        <v>60</v>
      </c>
      <c r="BR5" t="s">
        <v>59</v>
      </c>
      <c r="BS5" t="s">
        <v>60</v>
      </c>
      <c r="BT5" t="s">
        <v>59</v>
      </c>
      <c r="BU5" t="s">
        <v>60</v>
      </c>
      <c r="BV5" t="s">
        <v>59</v>
      </c>
      <c r="BW5" t="s">
        <v>60</v>
      </c>
      <c r="BX5" t="s">
        <v>59</v>
      </c>
      <c r="BY5" t="s">
        <v>60</v>
      </c>
      <c r="BZ5" t="s">
        <v>59</v>
      </c>
      <c r="CA5" t="s">
        <v>60</v>
      </c>
      <c r="CB5" t="s">
        <v>59</v>
      </c>
      <c r="CC5" t="s">
        <v>60</v>
      </c>
      <c r="CD5" t="s">
        <v>59</v>
      </c>
      <c r="CE5" t="s">
        <v>60</v>
      </c>
      <c r="CF5" t="s">
        <v>59</v>
      </c>
      <c r="CG5" t="s">
        <v>60</v>
      </c>
      <c r="CH5" t="s">
        <v>59</v>
      </c>
      <c r="CI5" t="s">
        <v>60</v>
      </c>
      <c r="CJ5" t="s">
        <v>59</v>
      </c>
      <c r="CK5" t="s">
        <v>60</v>
      </c>
      <c r="CL5" t="s">
        <v>59</v>
      </c>
      <c r="CM5" t="s">
        <v>60</v>
      </c>
      <c r="CN5" t="s">
        <v>59</v>
      </c>
      <c r="CO5" t="s">
        <v>60</v>
      </c>
      <c r="CP5" t="s">
        <v>59</v>
      </c>
      <c r="CQ5" t="s">
        <v>60</v>
      </c>
      <c r="CR5" t="s">
        <v>59</v>
      </c>
      <c r="CS5" t="s">
        <v>60</v>
      </c>
      <c r="CT5" t="s">
        <v>59</v>
      </c>
      <c r="CU5" t="s">
        <v>60</v>
      </c>
      <c r="CV5" t="s">
        <v>59</v>
      </c>
      <c r="CW5" t="s">
        <v>60</v>
      </c>
      <c r="CX5" t="s">
        <v>59</v>
      </c>
      <c r="CY5" t="s">
        <v>60</v>
      </c>
    </row>
    <row r="6" spans="1:103" x14ac:dyDescent="0.45">
      <c r="A6" t="s">
        <v>61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  <c r="CY6" t="s">
        <v>62</v>
      </c>
    </row>
    <row r="7" spans="1:103" x14ac:dyDescent="0.45">
      <c r="A7" t="s">
        <v>63</v>
      </c>
      <c r="B7" t="s">
        <v>65</v>
      </c>
      <c r="C7" t="s">
        <v>64</v>
      </c>
      <c r="D7">
        <v>40</v>
      </c>
      <c r="E7" s="4">
        <f t="shared" ref="E7:E43" si="0">COUNTBLANK(H7:CY7)</f>
        <v>0</v>
      </c>
      <c r="F7" s="1" cm="1">
        <f t="array" ref="F7">SUMPRODUCT($H7:$CY7,$H$2:$CY$2)/SUMPRODUCT(--($H7:$CY7&lt;&gt;""),$H$2:$CY$2)</f>
        <v>1</v>
      </c>
      <c r="G7" s="1" cm="1">
        <f t="array" ref="G7">SUMPRODUCT($H7:$CY7,$G$2:$CX$2)/SUMPRODUCT(--($H7:$CY7&lt;&gt;""),$G$2:$CX$2)</f>
        <v>0.99999999999999967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0.999999999999999</v>
      </c>
      <c r="AE7">
        <v>1</v>
      </c>
      <c r="AF7">
        <v>1</v>
      </c>
      <c r="AG7">
        <v>0.999999999999999</v>
      </c>
      <c r="AH7">
        <v>1</v>
      </c>
      <c r="AI7">
        <v>0.999999999999999</v>
      </c>
      <c r="AJ7">
        <v>1</v>
      </c>
      <c r="AK7">
        <v>0.999999999999999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0.999999999999999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0.999999999999999</v>
      </c>
      <c r="BO7">
        <v>1</v>
      </c>
      <c r="BP7">
        <v>0.999999999999999</v>
      </c>
      <c r="BQ7">
        <v>0.999999999999999</v>
      </c>
      <c r="BR7">
        <v>0.999999999999999</v>
      </c>
      <c r="BS7">
        <v>1</v>
      </c>
      <c r="BT7">
        <v>1</v>
      </c>
      <c r="BU7">
        <v>0.999999999999999</v>
      </c>
      <c r="BV7">
        <v>1</v>
      </c>
      <c r="BW7">
        <v>1</v>
      </c>
      <c r="BX7">
        <v>0.999999999999999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0.999999999999999</v>
      </c>
      <c r="CL7">
        <v>1</v>
      </c>
      <c r="CM7">
        <v>0.999999999999999</v>
      </c>
      <c r="CN7">
        <v>1</v>
      </c>
      <c r="CO7">
        <v>0.999999999999999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</row>
    <row r="8" spans="1:103" s="2" customFormat="1" x14ac:dyDescent="0.45">
      <c r="A8" t="s">
        <v>72</v>
      </c>
      <c r="B8" t="s">
        <v>73</v>
      </c>
      <c r="C8" t="s">
        <v>74</v>
      </c>
      <c r="D8">
        <v>40</v>
      </c>
      <c r="E8" s="4">
        <f t="shared" si="0"/>
        <v>0</v>
      </c>
      <c r="F8" s="1" cm="1">
        <f t="array" ref="F8">SUMPRODUCT($H8:$CY8,$H$2:$CY$2)/SUMPRODUCT(--($H8:$CY8&lt;&gt;""),$H$2:$CY$2)</f>
        <v>1.1445994539888384</v>
      </c>
      <c r="G8" s="1" cm="1">
        <f t="array" ref="G8">SUMPRODUCT($H8:$CY8,$G$2:$CX$2)/SUMPRODUCT(--($H8:$CY8&lt;&gt;""),$G$2:$CX$2)</f>
        <v>1.1889569728196818</v>
      </c>
      <c r="H8">
        <v>1.1542510298711599</v>
      </c>
      <c r="I8">
        <v>1.2262452777894799</v>
      </c>
      <c r="J8">
        <v>1.1554916673320299</v>
      </c>
      <c r="K8">
        <v>1.2239736706501501</v>
      </c>
      <c r="L8">
        <v>1.1532027773834299</v>
      </c>
      <c r="M8">
        <v>1.23371262751762</v>
      </c>
      <c r="N8">
        <v>1.15549662515366</v>
      </c>
      <c r="O8">
        <v>1.2157644182898399</v>
      </c>
      <c r="P8">
        <v>1.13349135784573</v>
      </c>
      <c r="Q8">
        <v>1.2002460252220799</v>
      </c>
      <c r="R8">
        <v>1.17644941159997</v>
      </c>
      <c r="S8">
        <v>1.20887217962295</v>
      </c>
      <c r="T8">
        <v>1.16405576183342</v>
      </c>
      <c r="U8">
        <v>1.1909993184102099</v>
      </c>
      <c r="V8">
        <v>1.1563091458802699</v>
      </c>
      <c r="W8">
        <v>1.2059007665525601</v>
      </c>
      <c r="X8">
        <v>1.11840127681701</v>
      </c>
      <c r="Y8">
        <v>1.20115523236928</v>
      </c>
      <c r="Z8">
        <v>1.1287275360957301</v>
      </c>
      <c r="AA8">
        <v>1.1807320073985501</v>
      </c>
      <c r="AB8">
        <v>1.1514414005484701</v>
      </c>
      <c r="AC8">
        <v>1.2044183084984901</v>
      </c>
      <c r="AD8">
        <v>1.1553731532226801</v>
      </c>
      <c r="AE8">
        <v>1.18658040462574</v>
      </c>
      <c r="AF8">
        <v>1.1478018822078599</v>
      </c>
      <c r="AG8">
        <v>1.1758133598603899</v>
      </c>
      <c r="AH8">
        <v>1.1308948141003301</v>
      </c>
      <c r="AI8">
        <v>1.2015132604375001</v>
      </c>
      <c r="AJ8">
        <v>1.15467638672291</v>
      </c>
      <c r="AK8">
        <v>1.1797395385199401</v>
      </c>
      <c r="AL8">
        <v>1.1199301053036801</v>
      </c>
      <c r="AM8">
        <v>1.1826919435262</v>
      </c>
      <c r="AN8">
        <v>1.1515041940138</v>
      </c>
      <c r="AO8">
        <v>1.1961068844092599</v>
      </c>
      <c r="AP8">
        <v>1.12483273471722</v>
      </c>
      <c r="AQ8">
        <v>1.1817237403330501</v>
      </c>
      <c r="AR8">
        <v>1.1376205563928199</v>
      </c>
      <c r="AS8">
        <v>1.18527545288531</v>
      </c>
      <c r="AT8">
        <v>1.15057260975914</v>
      </c>
      <c r="AU8">
        <v>1.1717025971706101</v>
      </c>
      <c r="AV8">
        <v>1.13015809034357</v>
      </c>
      <c r="AW8">
        <v>1.18708277722292</v>
      </c>
      <c r="AX8">
        <v>1.1382327165191799</v>
      </c>
      <c r="AY8">
        <v>1.19034949241277</v>
      </c>
      <c r="AZ8">
        <v>1.1452685177789199</v>
      </c>
      <c r="BA8">
        <v>1.1819724426337199</v>
      </c>
      <c r="BB8">
        <v>1.1487487208646701</v>
      </c>
      <c r="BC8">
        <v>1.1750869197248099</v>
      </c>
      <c r="BD8">
        <v>1.15237494158493</v>
      </c>
      <c r="BE8">
        <v>1.1778722939491</v>
      </c>
      <c r="BF8">
        <v>1.1484548378350401</v>
      </c>
      <c r="BG8">
        <v>1.1871043195948201</v>
      </c>
      <c r="BH8">
        <v>1.1403853604979499</v>
      </c>
      <c r="BI8">
        <v>1.19657478061283</v>
      </c>
      <c r="BJ8">
        <v>1.1679125333696001</v>
      </c>
      <c r="BK8">
        <v>1.1950057659134701</v>
      </c>
      <c r="BL8">
        <v>1.1207434944258901</v>
      </c>
      <c r="BM8">
        <v>1.1823171815534399</v>
      </c>
      <c r="BN8">
        <v>1.1567664058615701</v>
      </c>
      <c r="BO8">
        <v>1.16621316666382</v>
      </c>
      <c r="BP8">
        <v>1.1499886249598901</v>
      </c>
      <c r="BQ8">
        <v>1.17938267322103</v>
      </c>
      <c r="BR8">
        <v>1.1238051536556399</v>
      </c>
      <c r="BS8">
        <v>1.18014035002427</v>
      </c>
      <c r="BT8">
        <v>1.16474636157024</v>
      </c>
      <c r="BU8">
        <v>1.1872323906609199</v>
      </c>
      <c r="BV8">
        <v>1.1515093308234801</v>
      </c>
      <c r="BW8">
        <v>1.1867813789013799</v>
      </c>
      <c r="BX8">
        <v>1.1569098060304099</v>
      </c>
      <c r="BY8">
        <v>1.18829769009328</v>
      </c>
      <c r="BZ8">
        <v>1.15373855790383</v>
      </c>
      <c r="CA8">
        <v>1.1967840929146001</v>
      </c>
      <c r="CB8">
        <v>1.1542027670624899</v>
      </c>
      <c r="CC8">
        <v>1.20303339872107</v>
      </c>
      <c r="CD8">
        <v>1.14060903249749</v>
      </c>
      <c r="CE8">
        <v>1.1753406197532901</v>
      </c>
      <c r="CF8">
        <v>1.15503734309339</v>
      </c>
      <c r="CG8">
        <v>1.1745163605823901</v>
      </c>
      <c r="CH8">
        <v>1.1466941203086101</v>
      </c>
      <c r="CI8">
        <v>1.1924623370777301</v>
      </c>
      <c r="CJ8">
        <v>1.1523915550697601</v>
      </c>
      <c r="CK8">
        <v>1.17382131694558</v>
      </c>
      <c r="CL8">
        <v>1.12972785979804</v>
      </c>
      <c r="CM8">
        <v>1.1636422925422101</v>
      </c>
      <c r="CN8">
        <v>1.1524906746271</v>
      </c>
      <c r="CO8">
        <v>1.18422240033818</v>
      </c>
      <c r="CP8">
        <v>1.14205917792946</v>
      </c>
      <c r="CQ8">
        <v>1.17724425529668</v>
      </c>
      <c r="CR8">
        <v>1.16239681708017</v>
      </c>
      <c r="CS8">
        <v>1.20082728892727</v>
      </c>
      <c r="CT8">
        <v>1.1738033038482101</v>
      </c>
      <c r="CU8">
        <v>1.2045783261739</v>
      </c>
      <c r="CV8">
        <v>1.1294758105543901</v>
      </c>
      <c r="CW8">
        <v>1.16110490757885</v>
      </c>
      <c r="CX8">
        <v>1.14498597840641</v>
      </c>
      <c r="CY8">
        <v>1.19292781995297</v>
      </c>
    </row>
    <row r="9" spans="1:103" s="2" customFormat="1" x14ac:dyDescent="0.45">
      <c r="A9" t="s">
        <v>69</v>
      </c>
      <c r="B9" t="s">
        <v>65</v>
      </c>
      <c r="C9" t="s">
        <v>67</v>
      </c>
      <c r="D9">
        <v>40</v>
      </c>
      <c r="E9" s="4">
        <f t="shared" si="0"/>
        <v>0</v>
      </c>
      <c r="F9" s="1" cm="1">
        <f t="array" ref="F9">SUMPRODUCT($H9:$CY9,$H$2:$CY$2)/SUMPRODUCT(--($H9:$CY9&lt;&gt;""),$H$2:$CY$2)</f>
        <v>1.1465760630456194</v>
      </c>
      <c r="G9" s="1" cm="1">
        <f t="array" ref="G9">SUMPRODUCT($H9:$CY9,$G$2:$CX$2)/SUMPRODUCT(--($H9:$CY9&lt;&gt;""),$G$2:$CX$2)</f>
        <v>1.1372480727208349</v>
      </c>
      <c r="H9">
        <v>1.1478800663765201</v>
      </c>
      <c r="I9">
        <v>1.14498227395551</v>
      </c>
      <c r="J9">
        <v>1.1445935537249901</v>
      </c>
      <c r="K9">
        <v>1.14319237244016</v>
      </c>
      <c r="L9">
        <v>1.1441421673254799</v>
      </c>
      <c r="M9">
        <v>1.1456679175470901</v>
      </c>
      <c r="N9">
        <v>1.14984093192808</v>
      </c>
      <c r="O9">
        <v>1.1314543458952899</v>
      </c>
      <c r="P9">
        <v>1.11488017724618</v>
      </c>
      <c r="Q9">
        <v>1.1261540106674699</v>
      </c>
      <c r="R9">
        <v>1.41328536290322</v>
      </c>
      <c r="S9">
        <v>1.12922639278603</v>
      </c>
      <c r="T9">
        <v>1.1146249294231001</v>
      </c>
      <c r="U9">
        <v>1.12713395627417</v>
      </c>
      <c r="V9">
        <v>1.1146096715064899</v>
      </c>
      <c r="W9">
        <v>1.1168582354855301</v>
      </c>
      <c r="X9">
        <v>1.1314826405628799</v>
      </c>
      <c r="Y9">
        <v>1.1290485083294499</v>
      </c>
      <c r="Z9">
        <v>1.13020731769228</v>
      </c>
      <c r="AA9">
        <v>1.1243187818032101</v>
      </c>
      <c r="AB9">
        <v>1.1534041700798801</v>
      </c>
      <c r="AC9">
        <v>1.18060037862154</v>
      </c>
      <c r="AD9">
        <v>1.11849495878352</v>
      </c>
      <c r="AE9">
        <v>1.1423735983307</v>
      </c>
      <c r="AF9">
        <v>1.17278079283869</v>
      </c>
      <c r="AG9">
        <v>1.1467998099904</v>
      </c>
      <c r="AH9">
        <v>1.1445928395607201</v>
      </c>
      <c r="AI9">
        <v>1.1291230148967599</v>
      </c>
      <c r="AJ9">
        <v>1.1314173219557</v>
      </c>
      <c r="AK9">
        <v>1.11401877641064</v>
      </c>
      <c r="AL9">
        <v>1.0873703348285899</v>
      </c>
      <c r="AM9">
        <v>1.0993159507810999</v>
      </c>
      <c r="AN9">
        <v>1.1619334756094799</v>
      </c>
      <c r="AO9">
        <v>1.14341935370373</v>
      </c>
      <c r="AP9">
        <v>1.2209998429558999</v>
      </c>
      <c r="AQ9">
        <v>1.1745419344944299</v>
      </c>
      <c r="AR9">
        <v>1.1848110218467001</v>
      </c>
      <c r="AS9">
        <v>1.1562384523598901</v>
      </c>
      <c r="AT9">
        <v>1.1751133247593299</v>
      </c>
      <c r="AU9">
        <v>1.14035921221625</v>
      </c>
      <c r="AV9">
        <v>1.17363370922609</v>
      </c>
      <c r="AW9">
        <v>1.1502472617895001</v>
      </c>
      <c r="AX9">
        <v>1.1182084802968899</v>
      </c>
      <c r="AY9">
        <v>1.1178539677431401</v>
      </c>
      <c r="AZ9">
        <v>1.1593419521371</v>
      </c>
      <c r="BA9">
        <v>1.1428371940358499</v>
      </c>
      <c r="BB9">
        <v>1.1217337975393999</v>
      </c>
      <c r="BC9">
        <v>1.1386475706171399</v>
      </c>
      <c r="BD9">
        <v>1.1355407122644401</v>
      </c>
      <c r="BE9">
        <v>1.1589622878632999</v>
      </c>
      <c r="BF9">
        <v>1.11525614654747</v>
      </c>
      <c r="BG9">
        <v>1.1225404372805099</v>
      </c>
      <c r="BH9">
        <v>1.0675976487740999</v>
      </c>
      <c r="BI9">
        <v>1.0888306288815901</v>
      </c>
      <c r="BJ9">
        <v>1.0980634575164501</v>
      </c>
      <c r="BK9">
        <v>1.1049726016058801</v>
      </c>
      <c r="BL9">
        <v>1.13564260765931</v>
      </c>
      <c r="BM9">
        <v>1.12075734067359</v>
      </c>
      <c r="BN9">
        <v>1.2317188295033801</v>
      </c>
      <c r="BO9">
        <v>1.15230412951372</v>
      </c>
      <c r="BP9">
        <v>1.12574032823782</v>
      </c>
      <c r="BQ9">
        <v>1.1018901226389901</v>
      </c>
      <c r="BR9">
        <v>1.10578317669711</v>
      </c>
      <c r="BS9">
        <v>1.0976400867604099</v>
      </c>
      <c r="BT9">
        <v>1.1447665330349299</v>
      </c>
      <c r="BU9">
        <v>1.11674370284644</v>
      </c>
      <c r="BV9">
        <v>1.15300686614903</v>
      </c>
      <c r="BW9">
        <v>1.11529083879693</v>
      </c>
      <c r="BX9">
        <v>1.1254699585952399</v>
      </c>
      <c r="BY9">
        <v>1.1501113968998899</v>
      </c>
      <c r="BZ9">
        <v>1.1598682981302699</v>
      </c>
      <c r="CA9">
        <v>1.1428953388543099</v>
      </c>
      <c r="CB9">
        <v>1.0973243078322099</v>
      </c>
      <c r="CC9">
        <v>1.14151689735845</v>
      </c>
      <c r="CD9">
        <v>1.0876790912537999</v>
      </c>
      <c r="CE9">
        <v>1.11534985744946</v>
      </c>
      <c r="CF9">
        <v>1.1124442850337</v>
      </c>
      <c r="CG9">
        <v>1.1028993706608901</v>
      </c>
      <c r="CH9">
        <v>1.1192686607869999</v>
      </c>
      <c r="CI9">
        <v>1.10857083612353</v>
      </c>
      <c r="CJ9">
        <v>1.1615577513117501</v>
      </c>
      <c r="CK9">
        <v>1.16345565799046</v>
      </c>
      <c r="CL9">
        <v>1.14575295393498</v>
      </c>
      <c r="CM9">
        <v>1.1300393487253499</v>
      </c>
      <c r="CN9">
        <v>1.1138835000388301</v>
      </c>
      <c r="CO9">
        <v>1.1044558655178001</v>
      </c>
      <c r="CP9">
        <v>1.1166671489683699</v>
      </c>
      <c r="CQ9">
        <v>1.1073997675665901</v>
      </c>
      <c r="CR9">
        <v>1.13222084096228</v>
      </c>
      <c r="CS9">
        <v>1.1458396201186301</v>
      </c>
      <c r="CT9">
        <v>1.1220004450933001</v>
      </c>
      <c r="CU9">
        <v>1.1257428535612399</v>
      </c>
      <c r="CV9">
        <v>1.14646908328583</v>
      </c>
      <c r="CW9">
        <v>1.13060053564935</v>
      </c>
      <c r="CX9">
        <v>1.13601807112813</v>
      </c>
      <c r="CY9">
        <v>1.1388592401903099</v>
      </c>
    </row>
    <row r="10" spans="1:103" s="2" customFormat="1" x14ac:dyDescent="0.45">
      <c r="A10" t="s">
        <v>76</v>
      </c>
      <c r="B10" t="s">
        <v>77</v>
      </c>
      <c r="C10" t="s">
        <v>67</v>
      </c>
      <c r="D10">
        <v>40</v>
      </c>
      <c r="E10" s="4">
        <f t="shared" si="0"/>
        <v>0</v>
      </c>
      <c r="F10" s="1" cm="1">
        <f t="array" ref="F10">SUMPRODUCT($H10:$CY10,$H$2:$CY$2)/SUMPRODUCT(--($H10:$CY10&lt;&gt;""),$H$2:$CY$2)</f>
        <v>1.1605039370546164</v>
      </c>
      <c r="G10" s="1" cm="1">
        <f t="array" ref="G10">SUMPRODUCT($H10:$CY10,$G$2:$CX$2)/SUMPRODUCT(--($H10:$CY10&lt;&gt;""),$G$2:$CX$2)</f>
        <v>1.1483079967415881</v>
      </c>
      <c r="H10">
        <v>1.1481071195330701</v>
      </c>
      <c r="I10">
        <v>1.13857522882776</v>
      </c>
      <c r="J10">
        <v>1.1467451397605</v>
      </c>
      <c r="K10">
        <v>1.1350665502156301</v>
      </c>
      <c r="L10">
        <v>1.1438047239801601</v>
      </c>
      <c r="M10">
        <v>1.1438229436724501</v>
      </c>
      <c r="N10">
        <v>1.1556577925057601</v>
      </c>
      <c r="O10">
        <v>1.14156141889839</v>
      </c>
      <c r="P10">
        <v>1.13515118996685</v>
      </c>
      <c r="Q10">
        <v>1.1324805116427299</v>
      </c>
      <c r="R10">
        <v>1.1787271835898001</v>
      </c>
      <c r="S10">
        <v>1.1371054723404099</v>
      </c>
      <c r="T10">
        <v>1.1607780267247301</v>
      </c>
      <c r="U10">
        <v>1.1547667950309599</v>
      </c>
      <c r="V10">
        <v>1.15656010245951</v>
      </c>
      <c r="W10">
        <v>1.15311820274862</v>
      </c>
      <c r="X10">
        <v>1.1783722882930801</v>
      </c>
      <c r="Y10">
        <v>1.1591656294411701</v>
      </c>
      <c r="Z10">
        <v>1.190893961025</v>
      </c>
      <c r="AA10">
        <v>1.1624002234986499</v>
      </c>
      <c r="AB10">
        <v>1.15652468152287</v>
      </c>
      <c r="AC10">
        <v>1.14718605150424</v>
      </c>
      <c r="AD10">
        <v>1.1533017655984299</v>
      </c>
      <c r="AE10">
        <v>1.146812925646</v>
      </c>
      <c r="AF10">
        <v>1.15258880505519</v>
      </c>
      <c r="AG10">
        <v>1.14238894913401</v>
      </c>
      <c r="AH10">
        <v>1.18086098193919</v>
      </c>
      <c r="AI10">
        <v>1.1591297997645</v>
      </c>
      <c r="AJ10">
        <v>1.16755851756616</v>
      </c>
      <c r="AK10">
        <v>1.15043099478133</v>
      </c>
      <c r="AL10">
        <v>1.1540434513993101</v>
      </c>
      <c r="AM10">
        <v>1.14560816968943</v>
      </c>
      <c r="AN10">
        <v>1.1284202926311699</v>
      </c>
      <c r="AO10">
        <v>1.1401373719238399</v>
      </c>
      <c r="AP10">
        <v>1.0571647828869499</v>
      </c>
      <c r="AQ10">
        <v>1.12228426688765</v>
      </c>
      <c r="AR10">
        <v>1.15245724999703</v>
      </c>
      <c r="AS10">
        <v>1.15831626908166</v>
      </c>
      <c r="AT10">
        <v>1.1243144878571101</v>
      </c>
      <c r="AU10">
        <v>1.1282267666349901</v>
      </c>
      <c r="AV10">
        <v>1.18887047830186</v>
      </c>
      <c r="AW10">
        <v>1.1726354881249199</v>
      </c>
      <c r="AX10">
        <v>1.14478090821525</v>
      </c>
      <c r="AY10">
        <v>1.1419121369810199</v>
      </c>
      <c r="AZ10">
        <v>1.3153930306227</v>
      </c>
      <c r="BA10">
        <v>1.1548457151109099</v>
      </c>
      <c r="BB10">
        <v>1.15317021346523</v>
      </c>
      <c r="BC10">
        <v>1.1676551762746299</v>
      </c>
      <c r="BD10">
        <v>1.2157922318280401</v>
      </c>
      <c r="BE10">
        <v>1.14375975713309</v>
      </c>
      <c r="BF10">
        <v>1.1282704319096299</v>
      </c>
      <c r="BG10">
        <v>1.16387763993493</v>
      </c>
      <c r="BH10">
        <v>1.1432772474833</v>
      </c>
      <c r="BI10">
        <v>1.1479639613315999</v>
      </c>
      <c r="BJ10">
        <v>1.1518930132118099</v>
      </c>
      <c r="BK10">
        <v>1.1672169319008801</v>
      </c>
      <c r="BL10">
        <v>1.1133846635096201</v>
      </c>
      <c r="BM10">
        <v>1.12279061326263</v>
      </c>
      <c r="BN10">
        <v>1.14442471380015</v>
      </c>
      <c r="BO10">
        <v>1.1226266675099701</v>
      </c>
      <c r="BP10">
        <v>1.2399573067521299</v>
      </c>
      <c r="BQ10">
        <v>1.1728769803120001</v>
      </c>
      <c r="BR10">
        <v>1.1192914912988801</v>
      </c>
      <c r="BS10">
        <v>1.12962309752491</v>
      </c>
      <c r="BT10">
        <v>1.06794980157968</v>
      </c>
      <c r="BU10">
        <v>1.11705396693549</v>
      </c>
      <c r="BV10">
        <v>1.1222143882760001</v>
      </c>
      <c r="BW10">
        <v>1.1466405439228999</v>
      </c>
      <c r="BX10">
        <v>1.12565404498932</v>
      </c>
      <c r="BY10">
        <v>1.18635563843027</v>
      </c>
      <c r="BZ10">
        <v>1.14579492966959</v>
      </c>
      <c r="CA10">
        <v>1.1584105529076201</v>
      </c>
      <c r="CB10">
        <v>1.1195549878869899</v>
      </c>
      <c r="CC10">
        <v>1.15332606206375</v>
      </c>
      <c r="CD10">
        <v>1.1387618627187901</v>
      </c>
      <c r="CE10">
        <v>1.1321877473070101</v>
      </c>
      <c r="CF10">
        <v>1.18320708100496</v>
      </c>
      <c r="CG10">
        <v>1.1300450819883401</v>
      </c>
      <c r="CH10">
        <v>1.1433368402900901</v>
      </c>
      <c r="CI10">
        <v>1.14197003770721</v>
      </c>
      <c r="CJ10">
        <v>1.1653940422683799</v>
      </c>
      <c r="CK10">
        <v>1.15097164610851</v>
      </c>
      <c r="CL10">
        <v>1.1383973696115</v>
      </c>
      <c r="CM10">
        <v>1.13474297126984</v>
      </c>
      <c r="CN10">
        <v>1.17348687837962</v>
      </c>
      <c r="CO10">
        <v>1.1646347939122099</v>
      </c>
      <c r="CP10">
        <v>1.1257499295290601</v>
      </c>
      <c r="CQ10">
        <v>1.13563511850724</v>
      </c>
      <c r="CR10">
        <v>1.1249650019400399</v>
      </c>
      <c r="CS10">
        <v>1.1299083719812399</v>
      </c>
      <c r="CT10">
        <v>1.1512868460152601</v>
      </c>
      <c r="CU10">
        <v>1.15322945306387</v>
      </c>
      <c r="CV10">
        <v>1.1412146333428901</v>
      </c>
      <c r="CW10">
        <v>1.15066881899456</v>
      </c>
      <c r="CX10">
        <v>1.15632676368147</v>
      </c>
      <c r="CY10">
        <v>1.1536931188387101</v>
      </c>
    </row>
    <row r="11" spans="1:103" x14ac:dyDescent="0.45">
      <c r="A11" t="s">
        <v>83</v>
      </c>
      <c r="B11" t="s">
        <v>65</v>
      </c>
      <c r="C11" t="s">
        <v>64</v>
      </c>
      <c r="D11">
        <v>40</v>
      </c>
      <c r="E11" s="4">
        <f t="shared" si="0"/>
        <v>0</v>
      </c>
      <c r="F11" s="1" cm="1">
        <f t="array" ref="F11">SUMPRODUCT($H11:$CY11,$H$2:$CY$2)/SUMPRODUCT(--($H11:$CY11&lt;&gt;""),$H$2:$CY$2)</f>
        <v>1.1711785810211384</v>
      </c>
      <c r="G11" s="1" cm="1">
        <f t="array" ref="G11">SUMPRODUCT($H11:$CY11,$G$2:$CX$2)/SUMPRODUCT(--($H11:$CY11&lt;&gt;""),$G$2:$CX$2)</f>
        <v>1.1622573704060553</v>
      </c>
      <c r="H11">
        <v>1.18124834121627</v>
      </c>
      <c r="I11">
        <v>1.18231754514902</v>
      </c>
      <c r="J11">
        <v>1.1829813465183701</v>
      </c>
      <c r="K11">
        <v>1.1811425042588699</v>
      </c>
      <c r="L11">
        <v>1.1806237449046499</v>
      </c>
      <c r="M11">
        <v>1.18144905452033</v>
      </c>
      <c r="N11">
        <v>1.17636218433341</v>
      </c>
      <c r="O11">
        <v>1.17491999505695</v>
      </c>
      <c r="P11">
        <v>1.1799877960110201</v>
      </c>
      <c r="Q11">
        <v>1.1681418898209901</v>
      </c>
      <c r="R11">
        <v>1.1666578626925601</v>
      </c>
      <c r="S11">
        <v>1.14629887515842</v>
      </c>
      <c r="T11">
        <v>1.17433567540842</v>
      </c>
      <c r="U11">
        <v>1.1700847157648</v>
      </c>
      <c r="V11">
        <v>1.1597881222241</v>
      </c>
      <c r="W11">
        <v>1.1629948643669199</v>
      </c>
      <c r="X11">
        <v>1.1893571588502101</v>
      </c>
      <c r="Y11">
        <v>1.17022702457247</v>
      </c>
      <c r="Z11">
        <v>1.17029237177361</v>
      </c>
      <c r="AA11">
        <v>1.1662236067465701</v>
      </c>
      <c r="AB11">
        <v>1.16588873489362</v>
      </c>
      <c r="AC11">
        <v>1.15522800238102</v>
      </c>
      <c r="AD11">
        <v>1.2045879276048901</v>
      </c>
      <c r="AE11">
        <v>1.1853239228085</v>
      </c>
      <c r="AF11">
        <v>1.16649821656914</v>
      </c>
      <c r="AG11">
        <v>1.1525680270965299</v>
      </c>
      <c r="AH11">
        <v>1.1714240365628501</v>
      </c>
      <c r="AI11">
        <v>1.1641669146951299</v>
      </c>
      <c r="AJ11">
        <v>1.1703669418006999</v>
      </c>
      <c r="AK11">
        <v>1.1498362062574501</v>
      </c>
      <c r="AL11">
        <v>1.13853937175315</v>
      </c>
      <c r="AM11">
        <v>1.1407399320087399</v>
      </c>
      <c r="AN11">
        <v>1.1768788437161799</v>
      </c>
      <c r="AO11">
        <v>1.1677347030438101</v>
      </c>
      <c r="AP11">
        <v>1.0413578202213101</v>
      </c>
      <c r="AQ11">
        <v>1.1095210089295</v>
      </c>
      <c r="AR11">
        <v>1.1690730082632199</v>
      </c>
      <c r="AS11">
        <v>1.1664849384154301</v>
      </c>
      <c r="AT11">
        <v>1.1499341994202701</v>
      </c>
      <c r="AU11">
        <v>1.1528110148994799</v>
      </c>
      <c r="AV11">
        <v>1.2144575840571801</v>
      </c>
      <c r="AW11">
        <v>1.1815982875081601</v>
      </c>
      <c r="AX11">
        <v>1.17014438444068</v>
      </c>
      <c r="AY11">
        <v>1.17305399992529</v>
      </c>
      <c r="AZ11">
        <v>1.2489382992907101</v>
      </c>
      <c r="BA11">
        <v>1.16771124663268</v>
      </c>
      <c r="BB11">
        <v>1.1761914585190001</v>
      </c>
      <c r="BC11">
        <v>1.1661367457440299</v>
      </c>
      <c r="BD11">
        <v>1.20502630076997</v>
      </c>
      <c r="BE11">
        <v>1.1742512265026599</v>
      </c>
      <c r="BF11">
        <v>1.1400772062588</v>
      </c>
      <c r="BG11">
        <v>1.1630779653385599</v>
      </c>
      <c r="BH11">
        <v>1.13715016698661</v>
      </c>
      <c r="BI11">
        <v>1.1609144397555899</v>
      </c>
      <c r="BJ11">
        <v>1.1761719066161</v>
      </c>
      <c r="BK11">
        <v>1.17682706249709</v>
      </c>
      <c r="BL11">
        <v>1.1380985707701501</v>
      </c>
      <c r="BM11">
        <v>1.1578213121099299</v>
      </c>
      <c r="BN11">
        <v>1.1665748487680401</v>
      </c>
      <c r="BO11">
        <v>1.12791115676112</v>
      </c>
      <c r="BP11">
        <v>1.26570265342299</v>
      </c>
      <c r="BQ11">
        <v>1.16598145261365</v>
      </c>
      <c r="BR11">
        <v>1.1111649175106499</v>
      </c>
      <c r="BS11">
        <v>1.12499080683476</v>
      </c>
      <c r="BT11">
        <v>1.1483616730586399</v>
      </c>
      <c r="BU11">
        <v>1.1530235145064001</v>
      </c>
      <c r="BV11">
        <v>1.17583778412458</v>
      </c>
      <c r="BW11">
        <v>1.1502140061127999</v>
      </c>
      <c r="BX11">
        <v>1.1716475278505101</v>
      </c>
      <c r="BY11">
        <v>1.19063460510866</v>
      </c>
      <c r="BZ11">
        <v>1.1640817427735</v>
      </c>
      <c r="CA11">
        <v>1.18359307590798</v>
      </c>
      <c r="CB11">
        <v>1.1405375406581799</v>
      </c>
      <c r="CC11">
        <v>1.1543380514397701</v>
      </c>
      <c r="CD11">
        <v>1.1572000154269799</v>
      </c>
      <c r="CE11">
        <v>1.15562405939864</v>
      </c>
      <c r="CF11">
        <v>1.1742246090524899</v>
      </c>
      <c r="CG11">
        <v>1.14203498432106</v>
      </c>
      <c r="CH11">
        <v>1.1695365854016899</v>
      </c>
      <c r="CI11">
        <v>1.16149025566633</v>
      </c>
      <c r="CJ11">
        <v>1.2004868416755501</v>
      </c>
      <c r="CK11">
        <v>1.17088985448992</v>
      </c>
      <c r="CL11">
        <v>1.1545241120912899</v>
      </c>
      <c r="CM11">
        <v>1.1456658386766601</v>
      </c>
      <c r="CN11">
        <v>1.1701568306841601</v>
      </c>
      <c r="CO11">
        <v>1.16084937722014</v>
      </c>
      <c r="CP11">
        <v>1.15354213937781</v>
      </c>
      <c r="CQ11">
        <v>1.16007081348386</v>
      </c>
      <c r="CR11">
        <v>1.1380105365981199</v>
      </c>
      <c r="CS11">
        <v>1.17086988643088</v>
      </c>
      <c r="CT11">
        <v>1.1678329219452199</v>
      </c>
      <c r="CU11">
        <v>1.1774049384704199</v>
      </c>
      <c r="CV11">
        <v>1.1514754730088601</v>
      </c>
      <c r="CW11">
        <v>1.15600764918131</v>
      </c>
      <c r="CX11">
        <v>1.1532845431062599</v>
      </c>
      <c r="CY11">
        <v>1.16248500849367</v>
      </c>
    </row>
    <row r="12" spans="1:103" x14ac:dyDescent="0.45">
      <c r="A12" t="s">
        <v>82</v>
      </c>
      <c r="B12" t="s">
        <v>77</v>
      </c>
      <c r="C12" t="s">
        <v>67</v>
      </c>
      <c r="D12">
        <v>40</v>
      </c>
      <c r="E12" s="4">
        <f t="shared" si="0"/>
        <v>0</v>
      </c>
      <c r="F12" s="1" cm="1">
        <f t="array" ref="F12">SUMPRODUCT($H12:$CY12,$H$2:$CY$2)/SUMPRODUCT(--($H12:$CY12&lt;&gt;""),$H$2:$CY$2)</f>
        <v>1.1848754613681478</v>
      </c>
      <c r="G12" s="1" cm="1">
        <f t="array" ref="G12">SUMPRODUCT($H12:$CY12,$G$2:$CX$2)/SUMPRODUCT(--($H12:$CY12&lt;&gt;""),$G$2:$CX$2)</f>
        <v>1.18628821489474</v>
      </c>
      <c r="H12">
        <v>1.1885383764011199</v>
      </c>
      <c r="I12">
        <v>1.2092173191264299</v>
      </c>
      <c r="J12">
        <v>1.1858205177089101</v>
      </c>
      <c r="K12">
        <v>1.20581213601504</v>
      </c>
      <c r="L12">
        <v>1.18231431241212</v>
      </c>
      <c r="M12">
        <v>1.2112662524068101</v>
      </c>
      <c r="N12">
        <v>1.18361867141824</v>
      </c>
      <c r="O12">
        <v>1.19449698293451</v>
      </c>
      <c r="P12">
        <v>1.1840931017848499</v>
      </c>
      <c r="Q12">
        <v>1.1961342926828</v>
      </c>
      <c r="R12">
        <v>1.1819827337306199</v>
      </c>
      <c r="S12">
        <v>1.1767064776919101</v>
      </c>
      <c r="T12">
        <v>1.2093004133820799</v>
      </c>
      <c r="U12">
        <v>1.1904741431175101</v>
      </c>
      <c r="V12">
        <v>1.1738352252720701</v>
      </c>
      <c r="W12">
        <v>1.1925748385786601</v>
      </c>
      <c r="X12">
        <v>1.1817137283244299</v>
      </c>
      <c r="Y12">
        <v>1.19206163364618</v>
      </c>
      <c r="Z12">
        <v>1.1703372082485799</v>
      </c>
      <c r="AA12">
        <v>1.1746516914115299</v>
      </c>
      <c r="AB12">
        <v>1.1704351693110899</v>
      </c>
      <c r="AC12">
        <v>1.16329810591644</v>
      </c>
      <c r="AD12">
        <v>1.2451614103716</v>
      </c>
      <c r="AE12">
        <v>1.2255204180346</v>
      </c>
      <c r="AF12">
        <v>1.1556804727132901</v>
      </c>
      <c r="AG12">
        <v>1.1689780196547399</v>
      </c>
      <c r="AH12">
        <v>1.1982111742209001</v>
      </c>
      <c r="AI12">
        <v>1.19383664831173</v>
      </c>
      <c r="AJ12">
        <v>1.18369112028137</v>
      </c>
      <c r="AK12">
        <v>1.17395555934967</v>
      </c>
      <c r="AL12">
        <v>1.1404048509826601</v>
      </c>
      <c r="AM12">
        <v>1.1569988438920999</v>
      </c>
      <c r="AN12">
        <v>1.19660831061069</v>
      </c>
      <c r="AO12">
        <v>1.2016480178155899</v>
      </c>
      <c r="AP12">
        <v>1.0550578606730701</v>
      </c>
      <c r="AQ12">
        <v>1.1456741521259299</v>
      </c>
      <c r="AR12">
        <v>1.20576756181593</v>
      </c>
      <c r="AS12">
        <v>1.19805080891632</v>
      </c>
      <c r="AT12">
        <v>1.1931583876662999</v>
      </c>
      <c r="AU12">
        <v>1.1700683201422499</v>
      </c>
      <c r="AV12">
        <v>1.20779714906044</v>
      </c>
      <c r="AW12">
        <v>1.2034232184283999</v>
      </c>
      <c r="AX12">
        <v>1.19764781662168</v>
      </c>
      <c r="AY12">
        <v>1.21288705501711</v>
      </c>
      <c r="AZ12">
        <v>1.22769335113817</v>
      </c>
      <c r="BA12">
        <v>1.1717647897471299</v>
      </c>
      <c r="BB12">
        <v>1.1835307517375</v>
      </c>
      <c r="BC12">
        <v>1.1751800402899499</v>
      </c>
      <c r="BD12">
        <v>1.21304600001003</v>
      </c>
      <c r="BE12">
        <v>1.21189193266189</v>
      </c>
      <c r="BF12">
        <v>1.1605624583779299</v>
      </c>
      <c r="BG12">
        <v>1.1862496634397</v>
      </c>
      <c r="BH12">
        <v>1.1780525847523899</v>
      </c>
      <c r="BI12">
        <v>1.1827153786269899</v>
      </c>
      <c r="BJ12">
        <v>1.2011991464181799</v>
      </c>
      <c r="BK12">
        <v>1.2214974260315901</v>
      </c>
      <c r="BL12">
        <v>1.15304906220834</v>
      </c>
      <c r="BM12">
        <v>1.1809321064869001</v>
      </c>
      <c r="BN12">
        <v>1.1620261348222001</v>
      </c>
      <c r="BO12">
        <v>1.15208053776338</v>
      </c>
      <c r="BP12">
        <v>1.2436279192412301</v>
      </c>
      <c r="BQ12">
        <v>1.2040149258211501</v>
      </c>
      <c r="BR12">
        <v>1.16463426477902</v>
      </c>
      <c r="BS12">
        <v>1.18262141787041</v>
      </c>
      <c r="BT12">
        <v>1.1929959693272001</v>
      </c>
      <c r="BU12">
        <v>1.1875935487935301</v>
      </c>
      <c r="BV12">
        <v>1.17955388181163</v>
      </c>
      <c r="BW12">
        <v>1.1962037428893599</v>
      </c>
      <c r="BX12">
        <v>1.17279462008625</v>
      </c>
      <c r="BY12">
        <v>1.19983147521848</v>
      </c>
      <c r="BZ12">
        <v>1.21531952151072</v>
      </c>
      <c r="CA12">
        <v>1.2263729845000599</v>
      </c>
      <c r="CB12">
        <v>1.1568431122106999</v>
      </c>
      <c r="CC12">
        <v>1.16764147781663</v>
      </c>
      <c r="CD12">
        <v>1.20198291469653</v>
      </c>
      <c r="CE12">
        <v>1.1898587016598401</v>
      </c>
      <c r="CF12">
        <v>1.2094260692715</v>
      </c>
      <c r="CG12">
        <v>1.1860998811237999</v>
      </c>
      <c r="CH12">
        <v>1.1998509063832701</v>
      </c>
      <c r="CI12">
        <v>1.20288045368107</v>
      </c>
      <c r="CJ12">
        <v>1.21631817870688</v>
      </c>
      <c r="CK12">
        <v>1.1873421506791899</v>
      </c>
      <c r="CL12">
        <v>1.1724139253719399</v>
      </c>
      <c r="CM12">
        <v>1.1704841593202999</v>
      </c>
      <c r="CN12">
        <v>1.2003140221550499</v>
      </c>
      <c r="CO12">
        <v>1.1915831338824401</v>
      </c>
      <c r="CP12">
        <v>1.15683697709356</v>
      </c>
      <c r="CQ12">
        <v>1.1524470785913701</v>
      </c>
      <c r="CR12">
        <v>1.1759565907321901</v>
      </c>
      <c r="CS12">
        <v>1.1922444112206401</v>
      </c>
      <c r="CT12">
        <v>1.18043835226826</v>
      </c>
      <c r="CU12">
        <v>1.18573981559509</v>
      </c>
      <c r="CV12">
        <v>1.1661151903782601</v>
      </c>
      <c r="CW12">
        <v>1.17885508986367</v>
      </c>
      <c r="CX12">
        <v>1.19118140831171</v>
      </c>
      <c r="CY12">
        <v>1.1961586429109901</v>
      </c>
    </row>
    <row r="13" spans="1:103" x14ac:dyDescent="0.45">
      <c r="A13" s="2" t="s">
        <v>109</v>
      </c>
      <c r="B13" s="2" t="s">
        <v>65</v>
      </c>
      <c r="C13" s="2" t="s">
        <v>67</v>
      </c>
      <c r="D13" s="2">
        <v>40</v>
      </c>
      <c r="E13" s="2">
        <f t="shared" si="0"/>
        <v>0</v>
      </c>
      <c r="F13" s="3" cm="1">
        <f t="array" ref="F13">SUMPRODUCT($H13:$CY13,$H$2:$CY$2)/SUMPRODUCT(--($H13:$CY13&lt;&gt;""),$H$2:$CY$2)</f>
        <v>1.1951542059078371</v>
      </c>
      <c r="G13" s="3" cm="1">
        <f t="array" ref="G13">SUMPRODUCT($H13:$CY13,$G$2:$CX$2)/SUMPRODUCT(--($H13:$CY13&lt;&gt;""),$G$2:$CX$2)</f>
        <v>1.1386004904586535</v>
      </c>
      <c r="H13" s="2">
        <v>1.1473746263062901</v>
      </c>
      <c r="I13" s="2">
        <v>1.16099309021293</v>
      </c>
      <c r="J13" s="2">
        <v>1.1516498315700201</v>
      </c>
      <c r="K13" s="2">
        <v>1.1618894580194801</v>
      </c>
      <c r="L13" s="2">
        <v>1.14386878302644</v>
      </c>
      <c r="M13" s="2">
        <v>1.1636501052435799</v>
      </c>
      <c r="N13" s="2">
        <v>1.15132239567974</v>
      </c>
      <c r="O13" s="2">
        <v>1.15610871297507</v>
      </c>
      <c r="P13" s="2">
        <v>1.1595046162406499</v>
      </c>
      <c r="Q13" s="2">
        <v>1.1166669663908599</v>
      </c>
      <c r="R13" s="2">
        <v>1.25105122868164</v>
      </c>
      <c r="S13" s="2">
        <v>1.1269635499694499</v>
      </c>
      <c r="T13" s="2">
        <v>1.11392437220619</v>
      </c>
      <c r="U13" s="2">
        <v>1.09422242005327</v>
      </c>
      <c r="V13" s="2">
        <v>1.17515645247859</v>
      </c>
      <c r="W13" s="2">
        <v>1.1296926694281799</v>
      </c>
      <c r="X13" s="2">
        <v>1.15449787417813</v>
      </c>
      <c r="Y13" s="2">
        <v>1.12199083923999</v>
      </c>
      <c r="Z13" s="2">
        <v>1.1791726033480701</v>
      </c>
      <c r="AA13" s="2">
        <v>1.1382083479518701</v>
      </c>
      <c r="AB13" s="2">
        <v>1.2191109526483099</v>
      </c>
      <c r="AC13" s="2">
        <v>1.1810752656693599</v>
      </c>
      <c r="AD13" s="2">
        <v>1.24355353287887</v>
      </c>
      <c r="AE13" s="2">
        <v>1.1949050985582399</v>
      </c>
      <c r="AF13" s="2">
        <v>1.1162551508907701</v>
      </c>
      <c r="AG13" s="2">
        <v>1.1107127142183699</v>
      </c>
      <c r="AH13" s="2">
        <v>1.26113267630486</v>
      </c>
      <c r="AI13" s="2">
        <v>1.1055902694308799</v>
      </c>
      <c r="AJ13" s="2">
        <v>1.07746628749394</v>
      </c>
      <c r="AK13" s="2">
        <v>1.07034603141083</v>
      </c>
      <c r="AL13" s="2">
        <v>1.16099648070971</v>
      </c>
      <c r="AM13" s="2">
        <v>1.14655664821421</v>
      </c>
      <c r="AN13" s="2">
        <v>1.15832526575229</v>
      </c>
      <c r="AO13" s="2">
        <v>1.1396593024419599</v>
      </c>
      <c r="AP13" s="2">
        <v>1.1643947232518299</v>
      </c>
      <c r="AQ13" s="2">
        <v>1.1366554059995699</v>
      </c>
      <c r="AR13" s="2">
        <v>1.1473925959328599</v>
      </c>
      <c r="AS13" s="2">
        <v>1.13886947912917</v>
      </c>
      <c r="AT13" s="2">
        <v>1.4171242979390399</v>
      </c>
      <c r="AU13" s="2">
        <v>1.1565903229772001</v>
      </c>
      <c r="AV13" s="2">
        <v>1.3260354735931801</v>
      </c>
      <c r="AW13" s="2">
        <v>1.15547434288843</v>
      </c>
      <c r="AX13" s="2">
        <v>1.11241926073569</v>
      </c>
      <c r="AY13" s="2">
        <v>1.10900542786457</v>
      </c>
      <c r="AZ13" s="2">
        <v>1.31015912427438</v>
      </c>
      <c r="BA13" s="2">
        <v>1.19731186704699</v>
      </c>
      <c r="BB13" s="2">
        <v>1.2430422536649399</v>
      </c>
      <c r="BC13" s="2">
        <v>1.1603001434417799</v>
      </c>
      <c r="BD13" s="2">
        <v>1.31987107972658</v>
      </c>
      <c r="BE13" s="2">
        <v>1.18295250295486</v>
      </c>
      <c r="BF13" s="2">
        <v>1.16034376775707</v>
      </c>
      <c r="BG13" s="2">
        <v>1.1188582659051101</v>
      </c>
      <c r="BH13" s="2">
        <v>1.0994391494809399</v>
      </c>
      <c r="BI13" s="2">
        <v>1.08140764483843</v>
      </c>
      <c r="BJ13" s="2">
        <v>1.13540545136114</v>
      </c>
      <c r="BK13" s="2">
        <v>1.12176850805463</v>
      </c>
      <c r="BL13" s="2">
        <v>1.1292402888859101</v>
      </c>
      <c r="BM13" s="2">
        <v>1.1076017023906199</v>
      </c>
      <c r="BN13" s="2">
        <v>1.15303971453613</v>
      </c>
      <c r="BO13" s="2">
        <v>1.1201346769382501</v>
      </c>
      <c r="BP13" s="2">
        <v>1.47262092567229</v>
      </c>
      <c r="BQ13" s="2">
        <v>1.22454395068884</v>
      </c>
      <c r="BR13" s="2">
        <v>1.1018054995045501</v>
      </c>
      <c r="BS13" s="2">
        <v>1.0876244160177599</v>
      </c>
      <c r="BT13" s="2">
        <v>1.1325039332908</v>
      </c>
      <c r="BU13" s="2">
        <v>1.1201378543187801</v>
      </c>
      <c r="BV13" s="2">
        <v>1.1198264399658799</v>
      </c>
      <c r="BW13" s="2">
        <v>1.1056696790479701</v>
      </c>
      <c r="BX13" s="2">
        <v>1.10944854780836</v>
      </c>
      <c r="BY13" s="2">
        <v>1.1106672038330001</v>
      </c>
      <c r="BZ13" s="2">
        <v>1.16660300345519</v>
      </c>
      <c r="CA13" s="2">
        <v>1.14701502199599</v>
      </c>
      <c r="CB13" s="2">
        <v>1.1054930512435199</v>
      </c>
      <c r="CC13" s="2">
        <v>1.1074094308942</v>
      </c>
      <c r="CD13" s="2">
        <v>1.17643225087087</v>
      </c>
      <c r="CE13" s="2">
        <v>1.09851818568437</v>
      </c>
      <c r="CF13" s="2">
        <v>1.19414670988198</v>
      </c>
      <c r="CG13" s="2">
        <v>1.15625456561401</v>
      </c>
      <c r="CH13" s="2">
        <v>1.1493030284202601</v>
      </c>
      <c r="CI13" s="2">
        <v>1.0910431158651801</v>
      </c>
      <c r="CJ13" s="2">
        <v>1.17600089742198</v>
      </c>
      <c r="CK13" s="2">
        <v>1.1528104084933799</v>
      </c>
      <c r="CL13" s="2">
        <v>1.1438302764784301</v>
      </c>
      <c r="CM13" s="2">
        <v>1.1078368662498199</v>
      </c>
      <c r="CN13" s="2">
        <v>1.0881374082403601</v>
      </c>
      <c r="CO13" s="2">
        <v>1.0884395121491499</v>
      </c>
      <c r="CP13" s="2">
        <v>1.1605687030846199</v>
      </c>
      <c r="CQ13" s="2">
        <v>1.1186770850552601</v>
      </c>
      <c r="CR13" s="2">
        <v>1.2424973137661399</v>
      </c>
      <c r="CS13" s="2">
        <v>1.14695278451752</v>
      </c>
      <c r="CT13" s="2">
        <v>1.14668903214367</v>
      </c>
      <c r="CU13" s="2">
        <v>1.0973562341701599</v>
      </c>
      <c r="CV13" s="2">
        <v>1.1599717240860701</v>
      </c>
      <c r="CW13" s="2">
        <v>1.10971311695097</v>
      </c>
      <c r="CX13" s="2">
        <v>1.1655592678336799</v>
      </c>
      <c r="CY13" s="2">
        <v>1.1118854172004999</v>
      </c>
    </row>
    <row r="14" spans="1:103" s="2" customFormat="1" x14ac:dyDescent="0.45">
      <c r="A14" t="s">
        <v>72</v>
      </c>
      <c r="B14" t="s">
        <v>73</v>
      </c>
      <c r="C14" t="s">
        <v>75</v>
      </c>
      <c r="D14">
        <v>40</v>
      </c>
      <c r="E14" s="4">
        <f t="shared" si="0"/>
        <v>0</v>
      </c>
      <c r="F14" s="1" cm="1">
        <f t="array" ref="F14">SUMPRODUCT($H14:$CY14,$H$2:$CY$2)/SUMPRODUCT(--($H14:$CY14&lt;&gt;""),$H$2:$CY$2)</f>
        <v>1.2063923792884308</v>
      </c>
      <c r="G14" s="1" cm="1">
        <f t="array" ref="G14">SUMPRODUCT($H14:$CY14,$G$2:$CX$2)/SUMPRODUCT(--($H14:$CY14&lt;&gt;""),$G$2:$CX$2)</f>
        <v>1.2519204373397723</v>
      </c>
      <c r="H14">
        <v>1.21445101532988</v>
      </c>
      <c r="I14">
        <v>1.2906334110636</v>
      </c>
      <c r="J14">
        <v>1.2158012549552399</v>
      </c>
      <c r="K14">
        <v>1.28855144031619</v>
      </c>
      <c r="L14">
        <v>1.2132858264875901</v>
      </c>
      <c r="M14">
        <v>1.2972262749316299</v>
      </c>
      <c r="N14">
        <v>1.2162858941674899</v>
      </c>
      <c r="O14">
        <v>1.2782976332010501</v>
      </c>
      <c r="P14">
        <v>1.19716982014312</v>
      </c>
      <c r="Q14">
        <v>1.26604563813311</v>
      </c>
      <c r="R14">
        <v>1.2392085328182001</v>
      </c>
      <c r="S14">
        <v>1.27482805727987</v>
      </c>
      <c r="T14">
        <v>1.22659229867997</v>
      </c>
      <c r="U14">
        <v>1.2547880296607701</v>
      </c>
      <c r="V14">
        <v>1.21966767500217</v>
      </c>
      <c r="W14">
        <v>1.27146393679672</v>
      </c>
      <c r="X14">
        <v>1.18175943661106</v>
      </c>
      <c r="Y14">
        <v>1.26812348656278</v>
      </c>
      <c r="Z14">
        <v>1.19089016534458</v>
      </c>
      <c r="AA14">
        <v>1.24514865377676</v>
      </c>
      <c r="AB14">
        <v>1.21375958749722</v>
      </c>
      <c r="AC14">
        <v>1.2683885164475901</v>
      </c>
      <c r="AD14">
        <v>1.2200069080712601</v>
      </c>
      <c r="AE14">
        <v>1.2519232012132799</v>
      </c>
      <c r="AF14">
        <v>1.20958990769098</v>
      </c>
      <c r="AG14">
        <v>1.2360181420531899</v>
      </c>
      <c r="AH14">
        <v>1.1937256950566599</v>
      </c>
      <c r="AI14">
        <v>1.26564771497533</v>
      </c>
      <c r="AJ14">
        <v>1.21572131420675</v>
      </c>
      <c r="AK14">
        <v>1.24284211685046</v>
      </c>
      <c r="AL14">
        <v>1.17949534575578</v>
      </c>
      <c r="AM14">
        <v>1.2433258084110299</v>
      </c>
      <c r="AN14">
        <v>1.21378110764336</v>
      </c>
      <c r="AO14">
        <v>1.2578948304786399</v>
      </c>
      <c r="AP14">
        <v>1.18187388076939</v>
      </c>
      <c r="AQ14">
        <v>1.2450754748439401</v>
      </c>
      <c r="AR14">
        <v>1.19547726131001</v>
      </c>
      <c r="AS14">
        <v>1.24516930367117</v>
      </c>
      <c r="AT14">
        <v>1.21112790765789</v>
      </c>
      <c r="AU14">
        <v>1.2335265187970299</v>
      </c>
      <c r="AV14">
        <v>1.1913511293358401</v>
      </c>
      <c r="AW14">
        <v>1.2464981263774799</v>
      </c>
      <c r="AX14">
        <v>1.2001035927521</v>
      </c>
      <c r="AY14">
        <v>1.25418796100212</v>
      </c>
      <c r="AZ14">
        <v>1.2051215118454499</v>
      </c>
      <c r="BA14">
        <v>1.2427357634232801</v>
      </c>
      <c r="BB14">
        <v>1.2111027989251899</v>
      </c>
      <c r="BC14">
        <v>1.2382630988875201</v>
      </c>
      <c r="BD14">
        <v>1.2193125332594399</v>
      </c>
      <c r="BE14">
        <v>1.24492698205246</v>
      </c>
      <c r="BF14">
        <v>1.21675346063791</v>
      </c>
      <c r="BG14">
        <v>1.2649552512366899</v>
      </c>
      <c r="BH14">
        <v>1.17604034591544</v>
      </c>
      <c r="BI14">
        <v>1.22809410099326</v>
      </c>
      <c r="BJ14">
        <v>1.23646086616449</v>
      </c>
      <c r="BK14">
        <v>1.26940006469958</v>
      </c>
      <c r="BL14">
        <v>1.1818485982815501</v>
      </c>
      <c r="BM14">
        <v>1.24644878458811</v>
      </c>
      <c r="BN14">
        <v>1.21800116790496</v>
      </c>
      <c r="BO14">
        <v>1.2222504235059299</v>
      </c>
      <c r="BP14">
        <v>1.2084910585858399</v>
      </c>
      <c r="BQ14">
        <v>1.2312248093631999</v>
      </c>
      <c r="BR14">
        <v>1.1794422431746301</v>
      </c>
      <c r="BS14">
        <v>1.2229027850610901</v>
      </c>
      <c r="BT14">
        <v>1.23084285009908</v>
      </c>
      <c r="BU14">
        <v>1.25144967818631</v>
      </c>
      <c r="BV14">
        <v>1.22847913885758</v>
      </c>
      <c r="BW14">
        <v>1.2684101218769099</v>
      </c>
      <c r="BX14">
        <v>1.22379202312459</v>
      </c>
      <c r="BY14">
        <v>1.2688977506946</v>
      </c>
      <c r="BZ14">
        <v>1.2118862310101499</v>
      </c>
      <c r="CA14">
        <v>1.2503079674695401</v>
      </c>
      <c r="CB14">
        <v>1.2204420736775099</v>
      </c>
      <c r="CC14">
        <v>1.2830213420174501</v>
      </c>
      <c r="CD14">
        <v>1.19799525909779</v>
      </c>
      <c r="CE14">
        <v>1.2194475711885799</v>
      </c>
      <c r="CF14">
        <v>1.2141713271838499</v>
      </c>
      <c r="CG14">
        <v>1.2274986113922499</v>
      </c>
      <c r="CH14">
        <v>1.19287092982031</v>
      </c>
      <c r="CI14">
        <v>1.2353846805364499</v>
      </c>
      <c r="CJ14">
        <v>1.2432484280318401</v>
      </c>
      <c r="CK14">
        <v>1.2668844798096801</v>
      </c>
      <c r="CL14">
        <v>1.19688426226528</v>
      </c>
      <c r="CM14">
        <v>1.23523177389334</v>
      </c>
      <c r="CN14">
        <v>1.2114087303226599</v>
      </c>
      <c r="CO14">
        <v>1.2382853010055299</v>
      </c>
      <c r="CP14">
        <v>1.19557800566864</v>
      </c>
      <c r="CQ14">
        <v>1.22876706674159</v>
      </c>
      <c r="CR14">
        <v>1.23234215567058</v>
      </c>
      <c r="CS14">
        <v>1.2714484189237101</v>
      </c>
      <c r="CT14">
        <v>1.23981012430292</v>
      </c>
      <c r="CU14">
        <v>1.25964131913726</v>
      </c>
      <c r="CV14">
        <v>1.19228503532538</v>
      </c>
      <c r="CW14">
        <v>1.2308839893541701</v>
      </c>
      <c r="CX14">
        <v>1.1986604250092801</v>
      </c>
      <c r="CY14">
        <v>1.2537760956738599</v>
      </c>
    </row>
    <row r="15" spans="1:103" x14ac:dyDescent="0.45">
      <c r="A15" t="s">
        <v>78</v>
      </c>
      <c r="B15" t="s">
        <v>77</v>
      </c>
      <c r="C15" t="s">
        <v>68</v>
      </c>
      <c r="D15">
        <v>40</v>
      </c>
      <c r="E15" s="4">
        <f t="shared" si="0"/>
        <v>0</v>
      </c>
      <c r="F15" s="1" cm="1">
        <f t="array" ref="F15">SUMPRODUCT($H15:$CY15,$H$2:$CY$2)/SUMPRODUCT(--($H15:$CY15&lt;&gt;""),$H$2:$CY$2)</f>
        <v>1.2250921819024458</v>
      </c>
      <c r="G15" s="1" cm="1">
        <f t="array" ref="G15">SUMPRODUCT($H15:$CY15,$G$2:$CX$2)/SUMPRODUCT(--($H15:$CY15&lt;&gt;""),$G$2:$CX$2)</f>
        <v>1.2132211719716488</v>
      </c>
      <c r="H15">
        <v>1.1544667303698799</v>
      </c>
      <c r="I15">
        <v>1.1738817135522499</v>
      </c>
      <c r="J15">
        <v>1.1523777089682301</v>
      </c>
      <c r="K15">
        <v>1.17287554884915</v>
      </c>
      <c r="L15">
        <v>1.1515755790555799</v>
      </c>
      <c r="M15">
        <v>1.1743630540783201</v>
      </c>
      <c r="N15">
        <v>1.1601820503681799</v>
      </c>
      <c r="O15">
        <v>1.1636432093046101</v>
      </c>
      <c r="P15">
        <v>1.2094573900764201</v>
      </c>
      <c r="Q15">
        <v>1.2153335611237199</v>
      </c>
      <c r="R15">
        <v>1.2343070463591199</v>
      </c>
      <c r="S15">
        <v>1.21572737594389</v>
      </c>
      <c r="T15">
        <v>1.2122016414079799</v>
      </c>
      <c r="U15">
        <v>1.22877020949718</v>
      </c>
      <c r="V15">
        <v>1.2326967278763299</v>
      </c>
      <c r="W15">
        <v>1.2336690049007399</v>
      </c>
      <c r="X15">
        <v>1.2336280019980199</v>
      </c>
      <c r="Y15">
        <v>1.23560080577987</v>
      </c>
      <c r="Z15">
        <v>1.21829136022478</v>
      </c>
      <c r="AA15">
        <v>1.2110481499130901</v>
      </c>
      <c r="AB15">
        <v>1.24009936650943</v>
      </c>
      <c r="AC15">
        <v>1.19671828800608</v>
      </c>
      <c r="AD15">
        <v>1.22933732696063</v>
      </c>
      <c r="AE15">
        <v>1.22644087957958</v>
      </c>
      <c r="AF15">
        <v>1.24481122061626</v>
      </c>
      <c r="AG15">
        <v>1.2240486793404399</v>
      </c>
      <c r="AH15">
        <v>1.25465004532697</v>
      </c>
      <c r="AI15">
        <v>1.2517759196920399</v>
      </c>
      <c r="AJ15">
        <v>1.2657491816284701</v>
      </c>
      <c r="AK15">
        <v>1.2355402542610801</v>
      </c>
      <c r="AL15">
        <v>1.2061364125240699</v>
      </c>
      <c r="AM15">
        <v>1.2162151804766299</v>
      </c>
      <c r="AN15">
        <v>1.2045803815809799</v>
      </c>
      <c r="AO15">
        <v>1.2025998829773299</v>
      </c>
      <c r="AP15">
        <v>1.0704676999601801</v>
      </c>
      <c r="AQ15">
        <v>1.1437608822434799</v>
      </c>
      <c r="AR15">
        <v>1.2681775425522199</v>
      </c>
      <c r="AS15">
        <v>1.2491932308093401</v>
      </c>
      <c r="AT15">
        <v>1.1525208691631299</v>
      </c>
      <c r="AU15">
        <v>1.14768819282051</v>
      </c>
      <c r="AV15">
        <v>1.35368004538051</v>
      </c>
      <c r="AW15">
        <v>1.2635992008213299</v>
      </c>
      <c r="AX15">
        <v>1.24495180824556</v>
      </c>
      <c r="AY15">
        <v>1.2332570348170599</v>
      </c>
      <c r="AZ15">
        <v>1.26047292495217</v>
      </c>
      <c r="BA15">
        <v>1.19680718218763</v>
      </c>
      <c r="BB15">
        <v>1.2183536255968099</v>
      </c>
      <c r="BC15">
        <v>1.22101687186037</v>
      </c>
      <c r="BD15">
        <v>1.25851690747245</v>
      </c>
      <c r="BE15">
        <v>1.1989081266177699</v>
      </c>
      <c r="BF15">
        <v>1.2054063057822599</v>
      </c>
      <c r="BG15">
        <v>1.21736549457568</v>
      </c>
      <c r="BH15">
        <v>1.1818867090379701</v>
      </c>
      <c r="BI15">
        <v>1.2040081371051199</v>
      </c>
      <c r="BJ15">
        <v>1.2265293907602299</v>
      </c>
      <c r="BK15">
        <v>1.23356556372892</v>
      </c>
      <c r="BL15">
        <v>1.1851653940134299</v>
      </c>
      <c r="BM15">
        <v>1.18837181487</v>
      </c>
      <c r="BN15">
        <v>1.2302309690800299</v>
      </c>
      <c r="BO15">
        <v>1.1996098762591001</v>
      </c>
      <c r="BP15">
        <v>1.30333304939665</v>
      </c>
      <c r="BQ15">
        <v>1.2046302150636199</v>
      </c>
      <c r="BR15">
        <v>1.2072714445044399</v>
      </c>
      <c r="BS15">
        <v>1.19459027581802</v>
      </c>
      <c r="BT15">
        <v>1.13109937378679</v>
      </c>
      <c r="BU15">
        <v>1.18197405891226</v>
      </c>
      <c r="BV15">
        <v>1.20008989338658</v>
      </c>
      <c r="BW15">
        <v>1.20746132607057</v>
      </c>
      <c r="BX15">
        <v>1.20415757208107</v>
      </c>
      <c r="BY15">
        <v>1.2252058902901</v>
      </c>
      <c r="BZ15">
        <v>1.19607219052667</v>
      </c>
      <c r="CA15">
        <v>1.21830038781669</v>
      </c>
      <c r="CB15">
        <v>1.1962759083679899</v>
      </c>
      <c r="CC15">
        <v>1.20910149539486</v>
      </c>
      <c r="CD15">
        <v>1.2117989182181399</v>
      </c>
      <c r="CE15">
        <v>1.2132172263337799</v>
      </c>
      <c r="CF15">
        <v>1.2044253210881299</v>
      </c>
      <c r="CG15">
        <v>1.18263077472082</v>
      </c>
      <c r="CH15">
        <v>1.2072458109561099</v>
      </c>
      <c r="CI15">
        <v>1.21013907075488</v>
      </c>
      <c r="CJ15">
        <v>1.2764697878726401</v>
      </c>
      <c r="CK15">
        <v>1.27430434941298</v>
      </c>
      <c r="CL15">
        <v>1.2056573383148499</v>
      </c>
      <c r="CM15">
        <v>1.1989614942095701</v>
      </c>
      <c r="CN15">
        <v>1.2796782539795299</v>
      </c>
      <c r="CO15">
        <v>1.21259032092577</v>
      </c>
      <c r="CP15">
        <v>1.21643563714029</v>
      </c>
      <c r="CQ15">
        <v>1.2126643834199899</v>
      </c>
      <c r="CR15">
        <v>1.2003497610528899</v>
      </c>
      <c r="CS15">
        <v>1.2165288308606701</v>
      </c>
      <c r="CT15">
        <v>1.2217292336730601</v>
      </c>
      <c r="CU15">
        <v>1.22271340591334</v>
      </c>
      <c r="CV15">
        <v>1.21469072628917</v>
      </c>
      <c r="CW15">
        <v>1.2093199694394401</v>
      </c>
      <c r="CX15">
        <v>1.2411776605301099</v>
      </c>
      <c r="CY15">
        <v>1.23155687219651</v>
      </c>
    </row>
    <row r="16" spans="1:103" x14ac:dyDescent="0.45">
      <c r="A16" t="s">
        <v>84</v>
      </c>
      <c r="B16" t="s">
        <v>65</v>
      </c>
      <c r="C16" t="s">
        <v>64</v>
      </c>
      <c r="D16">
        <v>40</v>
      </c>
      <c r="E16" s="4">
        <f t="shared" si="0"/>
        <v>0</v>
      </c>
      <c r="F16" s="1" cm="1">
        <f t="array" ref="F16">SUMPRODUCT($H16:$CY16,$H$2:$CY$2)/SUMPRODUCT(--($H16:$CY16&lt;&gt;""),$H$2:$CY$2)</f>
        <v>1.2548012587689972</v>
      </c>
      <c r="G16" s="1" cm="1">
        <f t="array" ref="G16">SUMPRODUCT($H16:$CY16,$G$2:$CX$2)/SUMPRODUCT(--($H16:$CY16&lt;&gt;""),$G$2:$CX$2)</f>
        <v>1.2050844925939961</v>
      </c>
      <c r="H16">
        <v>1.23801222266629</v>
      </c>
      <c r="I16">
        <v>1.2193056062115699</v>
      </c>
      <c r="J16">
        <v>1.24280579775752</v>
      </c>
      <c r="K16">
        <v>1.21749909648739</v>
      </c>
      <c r="L16">
        <v>1.2380749527305801</v>
      </c>
      <c r="M16">
        <v>1.2249703964188601</v>
      </c>
      <c r="N16">
        <v>1.23998308311512</v>
      </c>
      <c r="O16">
        <v>1.21564276978726</v>
      </c>
      <c r="P16">
        <v>1.21501776436326</v>
      </c>
      <c r="Q16">
        <v>1.1916539960679999</v>
      </c>
      <c r="R16">
        <v>1.37696530820858</v>
      </c>
      <c r="S16">
        <v>1.19531463998431</v>
      </c>
      <c r="T16">
        <v>1.1935989141702501</v>
      </c>
      <c r="U16">
        <v>1.19761843364304</v>
      </c>
      <c r="V16">
        <v>1.188729194874</v>
      </c>
      <c r="W16">
        <v>1.18914543946485</v>
      </c>
      <c r="X16">
        <v>1.1841989835366</v>
      </c>
      <c r="Y16">
        <v>1.1922904290993599</v>
      </c>
      <c r="Z16">
        <v>1.19864017376624</v>
      </c>
      <c r="AA16">
        <v>1.18955917166308</v>
      </c>
      <c r="AB16">
        <v>1.55239897552508</v>
      </c>
      <c r="AC16">
        <v>1.25105413897752</v>
      </c>
      <c r="AD16">
        <v>1.22707258398089</v>
      </c>
      <c r="AE16">
        <v>1.22038452755951</v>
      </c>
      <c r="AF16">
        <v>1.4161152910044901</v>
      </c>
      <c r="AG16">
        <v>1.26301793597111</v>
      </c>
      <c r="AH16">
        <v>1.1970091007569901</v>
      </c>
      <c r="AI16">
        <v>1.18104259808319</v>
      </c>
      <c r="AJ16">
        <v>1.2161428281962501</v>
      </c>
      <c r="AK16">
        <v>1.16112510193582</v>
      </c>
      <c r="AL16">
        <v>1.20055387323286</v>
      </c>
      <c r="AM16">
        <v>1.1770757211503</v>
      </c>
      <c r="AN16">
        <v>1.2430133619850201</v>
      </c>
      <c r="AO16">
        <v>1.2136080042944699</v>
      </c>
      <c r="AP16">
        <v>1.25039266852221</v>
      </c>
      <c r="AQ16">
        <v>1.25822593841432</v>
      </c>
      <c r="AR16">
        <v>1.25389708354594</v>
      </c>
      <c r="AS16">
        <v>1.2222058075556901</v>
      </c>
      <c r="AT16">
        <v>1.24149477479832</v>
      </c>
      <c r="AU16">
        <v>1.18170094672876</v>
      </c>
      <c r="AV16">
        <v>1.2307303358530799</v>
      </c>
      <c r="AW16">
        <v>1.1959269499641201</v>
      </c>
      <c r="AX16">
        <v>1.1971153806876</v>
      </c>
      <c r="AY16">
        <v>1.1941568707455601</v>
      </c>
      <c r="AZ16">
        <v>1.25566915752449</v>
      </c>
      <c r="BA16">
        <v>1.2167135778717699</v>
      </c>
      <c r="BB16">
        <v>1.20540607979762</v>
      </c>
      <c r="BC16">
        <v>1.2082040003055801</v>
      </c>
      <c r="BD16">
        <v>1.20329964586286</v>
      </c>
      <c r="BE16">
        <v>1.20953733633909</v>
      </c>
      <c r="BF16">
        <v>1.2036589525196999</v>
      </c>
      <c r="BG16">
        <v>1.1766932690351599</v>
      </c>
      <c r="BH16">
        <v>1.15918940200447</v>
      </c>
      <c r="BI16">
        <v>1.17074923866339</v>
      </c>
      <c r="BJ16">
        <v>1.18541480335311</v>
      </c>
      <c r="BK16">
        <v>1.18417353206636</v>
      </c>
      <c r="BL16">
        <v>1.20888146010686</v>
      </c>
      <c r="BM16">
        <v>1.1760067245093999</v>
      </c>
      <c r="BN16">
        <v>1.25923588214728</v>
      </c>
      <c r="BO16">
        <v>1.17716660269396</v>
      </c>
      <c r="BP16">
        <v>1.4278497279692901</v>
      </c>
      <c r="BQ16">
        <v>1.1987668832574301</v>
      </c>
      <c r="BR16">
        <v>1.2029023658853299</v>
      </c>
      <c r="BS16">
        <v>1.1590864712892399</v>
      </c>
      <c r="BT16">
        <v>1.27489618501562</v>
      </c>
      <c r="BU16">
        <v>1.20597286078772</v>
      </c>
      <c r="BV16">
        <v>1.2284874877927801</v>
      </c>
      <c r="BW16">
        <v>1.17838296092309</v>
      </c>
      <c r="BX16">
        <v>1.2043374989590001</v>
      </c>
      <c r="BY16">
        <v>1.2118652596303301</v>
      </c>
      <c r="BZ16">
        <v>1.2413478930505399</v>
      </c>
      <c r="CA16">
        <v>1.1983280142958801</v>
      </c>
      <c r="CB16">
        <v>1.1604834048102399</v>
      </c>
      <c r="CC16">
        <v>1.1678484001726399</v>
      </c>
      <c r="CD16">
        <v>1.16482335363326</v>
      </c>
      <c r="CE16">
        <v>1.16879503598958</v>
      </c>
      <c r="CF16">
        <v>1.2103605442930501</v>
      </c>
      <c r="CG16">
        <v>1.1740110937892301</v>
      </c>
      <c r="CH16">
        <v>1.19310429805323</v>
      </c>
      <c r="CI16">
        <v>1.1819493998886099</v>
      </c>
      <c r="CJ16">
        <v>1.21724735304732</v>
      </c>
      <c r="CK16">
        <v>1.1859362533564299</v>
      </c>
      <c r="CL16">
        <v>1.2580004390500199</v>
      </c>
      <c r="CM16">
        <v>1.1922946075204901</v>
      </c>
      <c r="CN16">
        <v>1.1795406592867801</v>
      </c>
      <c r="CO16">
        <v>1.1621789456038301</v>
      </c>
      <c r="CP16">
        <v>1.2012211318778001</v>
      </c>
      <c r="CQ16">
        <v>1.17643075749463</v>
      </c>
      <c r="CR16">
        <v>1.22483999599175</v>
      </c>
      <c r="CS16">
        <v>1.2000843423179799</v>
      </c>
      <c r="CT16">
        <v>1.1942720739039501</v>
      </c>
      <c r="CU16">
        <v>1.19048424355449</v>
      </c>
      <c r="CV16">
        <v>1.1896855019409101</v>
      </c>
      <c r="CW16">
        <v>1.18092696917658</v>
      </c>
      <c r="CX16">
        <v>1.19680758503194</v>
      </c>
      <c r="CY16">
        <v>1.1917351050737399</v>
      </c>
    </row>
    <row r="17" spans="1:103" x14ac:dyDescent="0.45">
      <c r="A17" t="s">
        <v>88</v>
      </c>
      <c r="B17" t="s">
        <v>73</v>
      </c>
      <c r="C17" t="s">
        <v>64</v>
      </c>
      <c r="D17">
        <v>40</v>
      </c>
      <c r="E17" s="4">
        <f t="shared" si="0"/>
        <v>0</v>
      </c>
      <c r="F17" s="1" cm="1">
        <f t="array" ref="F17">SUMPRODUCT($H17:$CY17,$H$2:$CY$2)/SUMPRODUCT(--($H17:$CY17&lt;&gt;""),$H$2:$CY$2)</f>
        <v>1.263211675795699</v>
      </c>
      <c r="G17" s="1" cm="1">
        <f t="array" ref="G17">SUMPRODUCT($H17:$CY17,$G$2:$CX$2)/SUMPRODUCT(--($H17:$CY17&lt;&gt;""),$G$2:$CX$2)</f>
        <v>1.2681018152717016</v>
      </c>
      <c r="H17">
        <v>1.26940631966922</v>
      </c>
      <c r="I17">
        <v>1.2756581668404701</v>
      </c>
      <c r="J17">
        <v>1.2715741631323301</v>
      </c>
      <c r="K17">
        <v>1.2787795234831301</v>
      </c>
      <c r="L17">
        <v>1.2688016134207001</v>
      </c>
      <c r="M17">
        <v>1.28275966540613</v>
      </c>
      <c r="N17">
        <v>1.28039078953556</v>
      </c>
      <c r="O17">
        <v>1.27417203431806</v>
      </c>
      <c r="P17">
        <v>1.1778935961788799</v>
      </c>
      <c r="Q17">
        <v>1.25057812929947</v>
      </c>
      <c r="R17">
        <v>1.21112040546059</v>
      </c>
      <c r="S17">
        <v>1.2634660162458899</v>
      </c>
      <c r="T17">
        <v>1.21347738276477</v>
      </c>
      <c r="U17">
        <v>1.2673826066884499</v>
      </c>
      <c r="V17">
        <v>1.2092580995415301</v>
      </c>
      <c r="W17">
        <v>1.2657218145740401</v>
      </c>
      <c r="X17">
        <v>1.20541168719335</v>
      </c>
      <c r="Y17">
        <v>1.27568258120148</v>
      </c>
      <c r="Z17">
        <v>1.2521694685905</v>
      </c>
      <c r="AA17">
        <v>1.2781280848938099</v>
      </c>
      <c r="AB17">
        <v>1.2927563500440999</v>
      </c>
      <c r="AC17">
        <v>1.2889037052216501</v>
      </c>
      <c r="AD17">
        <v>1.2486748869469799</v>
      </c>
      <c r="AE17">
        <v>1.28531898806391</v>
      </c>
      <c r="AF17">
        <v>1.2527374318478299</v>
      </c>
      <c r="AG17">
        <v>1.27329391840152</v>
      </c>
      <c r="AH17">
        <v>1.2725197194281199</v>
      </c>
      <c r="AI17">
        <v>1.2646998436386601</v>
      </c>
      <c r="AJ17">
        <v>1.2573254707683299</v>
      </c>
      <c r="AK17">
        <v>1.2279751445073701</v>
      </c>
      <c r="AL17">
        <v>1.29361837652968</v>
      </c>
      <c r="AM17">
        <v>1.2867623125690799</v>
      </c>
      <c r="AN17">
        <v>1.2399548162363601</v>
      </c>
      <c r="AO17">
        <v>1.2517009980520399</v>
      </c>
      <c r="AP17">
        <v>1.2142197348302901</v>
      </c>
      <c r="AQ17">
        <v>1.26010983723153</v>
      </c>
      <c r="AR17">
        <v>1.3207267994952601</v>
      </c>
      <c r="AS17">
        <v>1.3237176061223701</v>
      </c>
      <c r="AT17">
        <v>1.25269776837503</v>
      </c>
      <c r="AU17">
        <v>1.2282893883381001</v>
      </c>
      <c r="AV17">
        <v>1.34707806936161</v>
      </c>
      <c r="AW17">
        <v>1.33265294817504</v>
      </c>
      <c r="AX17">
        <v>1.23246827471966</v>
      </c>
      <c r="AY17">
        <v>1.2573258356583901</v>
      </c>
      <c r="AZ17">
        <v>1.4043435225385299</v>
      </c>
      <c r="BA17">
        <v>1.3035840908138201</v>
      </c>
      <c r="BB17">
        <v>1.2430008522782501</v>
      </c>
      <c r="BC17">
        <v>1.2824059370406</v>
      </c>
      <c r="BD17">
        <v>1.3063849262687</v>
      </c>
      <c r="BE17">
        <v>1.2853029785804699</v>
      </c>
      <c r="BF17">
        <v>1.2267772874914</v>
      </c>
      <c r="BG17">
        <v>1.2299506119711601</v>
      </c>
      <c r="BH17">
        <v>1.18609086115537</v>
      </c>
      <c r="BI17">
        <v>1.2250637447330499</v>
      </c>
      <c r="BJ17">
        <v>1.2114133410416399</v>
      </c>
      <c r="BK17">
        <v>1.2304968842302799</v>
      </c>
      <c r="BL17">
        <v>1.2014705432970501</v>
      </c>
      <c r="BM17">
        <v>1.2193881438438099</v>
      </c>
      <c r="BN17">
        <v>1.1946571231473599</v>
      </c>
      <c r="BO17">
        <v>1.1980447588585199</v>
      </c>
      <c r="BP17">
        <v>1.38280398586071</v>
      </c>
      <c r="BQ17">
        <v>1.3248435690449101</v>
      </c>
      <c r="BR17">
        <v>1.20240859226015</v>
      </c>
      <c r="BS17">
        <v>1.2071308177875999</v>
      </c>
      <c r="BT17">
        <v>1.18968905100716</v>
      </c>
      <c r="BU17">
        <v>1.20927801330653</v>
      </c>
      <c r="BV17">
        <v>1.2329148498020801</v>
      </c>
      <c r="BW17">
        <v>1.22017551131543</v>
      </c>
      <c r="BX17">
        <v>1.2236916164084399</v>
      </c>
      <c r="BY17">
        <v>1.23240289494758</v>
      </c>
      <c r="BZ17">
        <v>1.2656478182742501</v>
      </c>
      <c r="CA17">
        <v>1.2495330784191201</v>
      </c>
      <c r="CB17">
        <v>1.1787159465890999</v>
      </c>
      <c r="CC17">
        <v>1.2189337317975699</v>
      </c>
      <c r="CD17">
        <v>1.2303526011791299</v>
      </c>
      <c r="CE17">
        <v>1.23766924698103</v>
      </c>
      <c r="CF17">
        <v>1.3171193031442701</v>
      </c>
      <c r="CG17">
        <v>1.2477526105891701</v>
      </c>
      <c r="CH17">
        <v>1.21008582090206</v>
      </c>
      <c r="CI17">
        <v>1.20622768784725</v>
      </c>
      <c r="CJ17">
        <v>1.2526884187512399</v>
      </c>
      <c r="CK17">
        <v>1.23885811247032</v>
      </c>
      <c r="CL17">
        <v>1.2407547006931501</v>
      </c>
      <c r="CM17">
        <v>1.2135471120916601</v>
      </c>
      <c r="CN17">
        <v>1.2572227918613099</v>
      </c>
      <c r="CO17">
        <v>1.2321116726880701</v>
      </c>
      <c r="CP17">
        <v>1.22329291644995</v>
      </c>
      <c r="CQ17">
        <v>1.21968625888347</v>
      </c>
      <c r="CR17">
        <v>1.24243353813527</v>
      </c>
      <c r="CS17">
        <v>1.2275999979275101</v>
      </c>
      <c r="CT17">
        <v>1.2536594149700899</v>
      </c>
      <c r="CU17">
        <v>1.2488417978231701</v>
      </c>
      <c r="CV17">
        <v>1.2292318425903299</v>
      </c>
      <c r="CW17">
        <v>1.2419391036301299</v>
      </c>
      <c r="CX17">
        <v>1.2203663957042901</v>
      </c>
      <c r="CY17">
        <v>1.23221843297981</v>
      </c>
    </row>
    <row r="18" spans="1:103" x14ac:dyDescent="0.45">
      <c r="A18" t="s">
        <v>80</v>
      </c>
      <c r="B18" t="s">
        <v>73</v>
      </c>
      <c r="C18" t="s">
        <v>81</v>
      </c>
      <c r="D18">
        <v>40</v>
      </c>
      <c r="E18" s="4">
        <f t="shared" si="0"/>
        <v>0</v>
      </c>
      <c r="F18" s="1" cm="1">
        <f t="array" ref="F18">SUMPRODUCT($H18:$CY18,$H$2:$CY$2)/SUMPRODUCT(--($H18:$CY18&lt;&gt;""),$H$2:$CY$2)</f>
        <v>1.2635398317481654</v>
      </c>
      <c r="G18" s="1" cm="1">
        <f t="array" ref="G18">SUMPRODUCT($H18:$CY18,$G$2:$CX$2)/SUMPRODUCT(--($H18:$CY18&lt;&gt;""),$G$2:$CX$2)</f>
        <v>1.3202217827890288</v>
      </c>
      <c r="H18">
        <v>1.2373008058955599</v>
      </c>
      <c r="I18">
        <v>1.3374678830628799</v>
      </c>
      <c r="J18">
        <v>1.24159856117189</v>
      </c>
      <c r="K18">
        <v>1.3319402511691001</v>
      </c>
      <c r="L18">
        <v>1.23409979325189</v>
      </c>
      <c r="M18">
        <v>1.3395723424261701</v>
      </c>
      <c r="N18">
        <v>1.23668857319517</v>
      </c>
      <c r="O18">
        <v>1.33386720691182</v>
      </c>
      <c r="P18">
        <v>1.2591763710199599</v>
      </c>
      <c r="Q18">
        <v>1.3269971638356199</v>
      </c>
      <c r="R18">
        <v>1.31053517389443</v>
      </c>
      <c r="S18">
        <v>1.3449967646758401</v>
      </c>
      <c r="T18">
        <v>1.2512569547878301</v>
      </c>
      <c r="U18">
        <v>1.3191811934523401</v>
      </c>
      <c r="V18">
        <v>1.2689209125708201</v>
      </c>
      <c r="W18">
        <v>1.3505190194586401</v>
      </c>
      <c r="X18">
        <v>1.25440584880529</v>
      </c>
      <c r="Y18">
        <v>1.3378528372871601</v>
      </c>
      <c r="Z18">
        <v>1.2437762109525301</v>
      </c>
      <c r="AA18">
        <v>1.3238787673516099</v>
      </c>
      <c r="AB18">
        <v>1.27230328100346</v>
      </c>
      <c r="AC18">
        <v>1.3133895898591801</v>
      </c>
      <c r="AD18">
        <v>1.2688761927438801</v>
      </c>
      <c r="AE18">
        <v>1.31232861962328</v>
      </c>
      <c r="AF18">
        <v>1.2754865939656901</v>
      </c>
      <c r="AG18">
        <v>1.3255000798821499</v>
      </c>
      <c r="AH18">
        <v>1.23882794104121</v>
      </c>
      <c r="AI18">
        <v>1.31361673819096</v>
      </c>
      <c r="AJ18">
        <v>1.29127172507034</v>
      </c>
      <c r="AK18">
        <v>1.3346256961402501</v>
      </c>
      <c r="AL18">
        <v>1.2250898975840301</v>
      </c>
      <c r="AM18">
        <v>1.31698932717154</v>
      </c>
      <c r="AN18">
        <v>1.2421429194382101</v>
      </c>
      <c r="AO18">
        <v>1.3101512041337799</v>
      </c>
      <c r="AP18">
        <v>1.1886099565955399</v>
      </c>
      <c r="AQ18">
        <v>1.27917246759861</v>
      </c>
      <c r="AR18">
        <v>1.2751858927956801</v>
      </c>
      <c r="AS18">
        <v>1.3232883353645499</v>
      </c>
      <c r="AT18">
        <v>1.2692682557313899</v>
      </c>
      <c r="AU18">
        <v>1.3065160530939599</v>
      </c>
      <c r="AV18">
        <v>1.2690105531306699</v>
      </c>
      <c r="AW18">
        <v>1.30812740040285</v>
      </c>
      <c r="AX18">
        <v>1.2688101200641799</v>
      </c>
      <c r="AY18">
        <v>1.34301184705432</v>
      </c>
      <c r="AZ18">
        <v>1.2706508623269099</v>
      </c>
      <c r="BA18">
        <v>1.3111882492095599</v>
      </c>
      <c r="BB18">
        <v>1.28929717516503</v>
      </c>
      <c r="BC18">
        <v>1.32068791129394</v>
      </c>
      <c r="BD18">
        <v>1.2726808879785101</v>
      </c>
      <c r="BE18">
        <v>1.31872240875449</v>
      </c>
      <c r="BF18">
        <v>1.2937066073125401</v>
      </c>
      <c r="BG18">
        <v>1.32791804456818</v>
      </c>
      <c r="BH18">
        <v>1.24943955892031</v>
      </c>
      <c r="BI18">
        <v>1.29937166859036</v>
      </c>
      <c r="BJ18">
        <v>1.29865654384383</v>
      </c>
      <c r="BK18">
        <v>1.32211151148054</v>
      </c>
      <c r="BL18">
        <v>1.26509869915905</v>
      </c>
      <c r="BM18">
        <v>1.33273618981013</v>
      </c>
      <c r="BN18">
        <v>1.3045108263979699</v>
      </c>
      <c r="BO18">
        <v>1.30983626011049</v>
      </c>
      <c r="BP18">
        <v>1.2756369074634299</v>
      </c>
      <c r="BQ18">
        <v>1.29775329981071</v>
      </c>
      <c r="BR18">
        <v>1.27674329681566</v>
      </c>
      <c r="BS18">
        <v>1.32213596196793</v>
      </c>
      <c r="BT18">
        <v>1.23355862721091</v>
      </c>
      <c r="BU18">
        <v>1.32968890177362</v>
      </c>
      <c r="BV18">
        <v>1.2776430378936099</v>
      </c>
      <c r="BW18">
        <v>1.30355472361693</v>
      </c>
      <c r="BX18">
        <v>1.3054712629483201</v>
      </c>
      <c r="BY18">
        <v>1.32381000773374</v>
      </c>
      <c r="BZ18">
        <v>1.2533795487430399</v>
      </c>
      <c r="CA18">
        <v>1.3356425262088201</v>
      </c>
      <c r="CB18">
        <v>1.2776302482977899</v>
      </c>
      <c r="CC18">
        <v>1.30473594424378</v>
      </c>
      <c r="CD18">
        <v>1.2999219654474701</v>
      </c>
      <c r="CE18">
        <v>1.3066132813308799</v>
      </c>
      <c r="CF18">
        <v>1.2541650320317199</v>
      </c>
      <c r="CG18">
        <v>1.3050063523598201</v>
      </c>
      <c r="CH18">
        <v>1.2851572651346601</v>
      </c>
      <c r="CI18">
        <v>1.3167966906603199</v>
      </c>
      <c r="CJ18">
        <v>1.37465048902465</v>
      </c>
      <c r="CK18">
        <v>1.4134898131779301</v>
      </c>
      <c r="CL18">
        <v>1.2627956569454599</v>
      </c>
      <c r="CM18">
        <v>1.30925841860758</v>
      </c>
      <c r="CN18">
        <v>1.30678070418958</v>
      </c>
      <c r="CO18">
        <v>1.3329014358473099</v>
      </c>
      <c r="CP18">
        <v>1.2931972266226901</v>
      </c>
      <c r="CQ18">
        <v>1.31976468282532</v>
      </c>
      <c r="CR18">
        <v>1.2978749631366799</v>
      </c>
      <c r="CS18">
        <v>1.3249802207750701</v>
      </c>
      <c r="CT18">
        <v>1.3052568105278399</v>
      </c>
      <c r="CU18">
        <v>1.33460471200385</v>
      </c>
      <c r="CV18">
        <v>1.2720618250667499</v>
      </c>
      <c r="CW18">
        <v>1.3138717941928399</v>
      </c>
      <c r="CX18">
        <v>1.2552110205112701</v>
      </c>
      <c r="CY18">
        <v>1.3058935837877299</v>
      </c>
    </row>
    <row r="19" spans="1:103" x14ac:dyDescent="0.45">
      <c r="A19" t="s">
        <v>91</v>
      </c>
      <c r="B19" t="s">
        <v>77</v>
      </c>
      <c r="C19" t="s">
        <v>68</v>
      </c>
      <c r="D19">
        <v>40</v>
      </c>
      <c r="E19" s="4">
        <f t="shared" si="0"/>
        <v>0</v>
      </c>
      <c r="F19" s="1" cm="1">
        <f t="array" ref="F19">SUMPRODUCT($H19:$CY19,$H$2:$CY$2)/SUMPRODUCT(--($H19:$CY19&lt;&gt;""),$H$2:$CY$2)</f>
        <v>1.2775577440323522</v>
      </c>
      <c r="G19" s="1" cm="1">
        <f t="array" ref="G19">SUMPRODUCT($H19:$CY19,$G$2:$CX$2)/SUMPRODUCT(--($H19:$CY19&lt;&gt;""),$G$2:$CX$2)</f>
        <v>1.2702836033102884</v>
      </c>
      <c r="H19">
        <v>1.27810270236198</v>
      </c>
      <c r="I19">
        <v>1.2839148441189401</v>
      </c>
      <c r="J19">
        <v>1.27542676324361</v>
      </c>
      <c r="K19">
        <v>1.28486212905277</v>
      </c>
      <c r="L19">
        <v>1.27838154523921</v>
      </c>
      <c r="M19">
        <v>1.28629033080166</v>
      </c>
      <c r="N19">
        <v>1.2813826685109999</v>
      </c>
      <c r="O19">
        <v>1.2789009549864001</v>
      </c>
      <c r="P19">
        <v>1.2495856020985201</v>
      </c>
      <c r="Q19">
        <v>1.2573327524485001</v>
      </c>
      <c r="R19">
        <v>1.27316723472641</v>
      </c>
      <c r="S19">
        <v>1.26062615817309</v>
      </c>
      <c r="T19">
        <v>1.25851947873888</v>
      </c>
      <c r="U19">
        <v>1.27834679603676</v>
      </c>
      <c r="V19">
        <v>1.27320915674212</v>
      </c>
      <c r="W19">
        <v>1.2695021690036701</v>
      </c>
      <c r="X19">
        <v>1.2695794538062599</v>
      </c>
      <c r="Y19">
        <v>1.27831771388049</v>
      </c>
      <c r="Z19">
        <v>1.2718207736640501</v>
      </c>
      <c r="AA19">
        <v>1.2830359248509799</v>
      </c>
      <c r="AB19">
        <v>1.2609053920573601</v>
      </c>
      <c r="AC19">
        <v>1.24999590151936</v>
      </c>
      <c r="AD19">
        <v>1.3082048615713</v>
      </c>
      <c r="AE19">
        <v>1.3223633342346499</v>
      </c>
      <c r="AF19">
        <v>1.25649402989141</v>
      </c>
      <c r="AG19">
        <v>1.25555799951184</v>
      </c>
      <c r="AH19">
        <v>1.2746815399635001</v>
      </c>
      <c r="AI19">
        <v>1.2687456167620099</v>
      </c>
      <c r="AJ19">
        <v>1.2889545006058301</v>
      </c>
      <c r="AK19">
        <v>1.2524853021456499</v>
      </c>
      <c r="AL19">
        <v>1.2310366436401801</v>
      </c>
      <c r="AM19">
        <v>1.2640126000741301</v>
      </c>
      <c r="AN19">
        <v>1.27722435255919</v>
      </c>
      <c r="AO19">
        <v>1.2622656378664401</v>
      </c>
      <c r="AP19">
        <v>1.1591398913148201</v>
      </c>
      <c r="AQ19">
        <v>1.2244181187463301</v>
      </c>
      <c r="AR19">
        <v>1.29375262552065</v>
      </c>
      <c r="AS19">
        <v>1.28797470865522</v>
      </c>
      <c r="AT19">
        <v>1.2583504003082</v>
      </c>
      <c r="AU19">
        <v>1.22497559994919</v>
      </c>
      <c r="AV19">
        <v>1.3206140130321999</v>
      </c>
      <c r="AW19">
        <v>1.2848137413518901</v>
      </c>
      <c r="AX19">
        <v>1.2927611588336201</v>
      </c>
      <c r="AY19">
        <v>1.2901881793810099</v>
      </c>
      <c r="AZ19">
        <v>1.3504175314725</v>
      </c>
      <c r="BA19">
        <v>1.2630918323131</v>
      </c>
      <c r="BB19">
        <v>1.2620120659116401</v>
      </c>
      <c r="BC19">
        <v>1.2829776156534201</v>
      </c>
      <c r="BD19">
        <v>1.36597991254815</v>
      </c>
      <c r="BE19">
        <v>1.30529938170724</v>
      </c>
      <c r="BF19">
        <v>1.2618717028778399</v>
      </c>
      <c r="BG19">
        <v>1.25797586324243</v>
      </c>
      <c r="BH19">
        <v>1.2293799273094199</v>
      </c>
      <c r="BI19">
        <v>1.24530417531917</v>
      </c>
      <c r="BJ19">
        <v>1.2498514563601999</v>
      </c>
      <c r="BK19">
        <v>1.26189695750371</v>
      </c>
      <c r="BL19">
        <v>1.2423305680205801</v>
      </c>
      <c r="BM19">
        <v>1.24859231886489</v>
      </c>
      <c r="BN19">
        <v>1.25759568177556</v>
      </c>
      <c r="BO19">
        <v>1.2366511537515701</v>
      </c>
      <c r="BP19">
        <v>1.3604855312652899</v>
      </c>
      <c r="BQ19">
        <v>1.27686670981127</v>
      </c>
      <c r="BR19">
        <v>1.2399634980785299</v>
      </c>
      <c r="BS19">
        <v>1.24675679768586</v>
      </c>
      <c r="BT19">
        <v>1.2171319015406601</v>
      </c>
      <c r="BU19">
        <v>1.2395387220549401</v>
      </c>
      <c r="BV19">
        <v>1.2703159015462899</v>
      </c>
      <c r="BW19">
        <v>1.2503043430860299</v>
      </c>
      <c r="BX19">
        <v>1.28466723158975</v>
      </c>
      <c r="BY19">
        <v>1.3020592485985201</v>
      </c>
      <c r="BZ19">
        <v>1.2933273909946901</v>
      </c>
      <c r="CA19">
        <v>1.27924212090032</v>
      </c>
      <c r="CB19">
        <v>1.22933030481442</v>
      </c>
      <c r="CC19">
        <v>1.26165188711113</v>
      </c>
      <c r="CD19">
        <v>1.2800230372080399</v>
      </c>
      <c r="CE19">
        <v>1.2756608116944701</v>
      </c>
      <c r="CF19">
        <v>1.3552462737998701</v>
      </c>
      <c r="CG19">
        <v>1.2705387348510799</v>
      </c>
      <c r="CH19">
        <v>1.2754505277318</v>
      </c>
      <c r="CI19">
        <v>1.2714649257472099</v>
      </c>
      <c r="CJ19">
        <v>1.3270591666941101</v>
      </c>
      <c r="CK19">
        <v>1.3090765241739899</v>
      </c>
      <c r="CL19">
        <v>1.2789266778025301</v>
      </c>
      <c r="CM19">
        <v>1.2405991999071699</v>
      </c>
      <c r="CN19">
        <v>1.2924508958251699</v>
      </c>
      <c r="CO19">
        <v>1.2520194304675401</v>
      </c>
      <c r="CP19">
        <v>1.25818414036423</v>
      </c>
      <c r="CQ19">
        <v>1.23920828016079</v>
      </c>
      <c r="CR19">
        <v>1.28302455849074</v>
      </c>
      <c r="CS19">
        <v>1.2679033926085499</v>
      </c>
      <c r="CT19">
        <v>1.2963683156357899</v>
      </c>
      <c r="CU19">
        <v>1.2846988548804401</v>
      </c>
      <c r="CV19">
        <v>1.28322305938948</v>
      </c>
      <c r="CW19">
        <v>1.27404018726415</v>
      </c>
      <c r="CX19">
        <v>1.2818458066129601</v>
      </c>
      <c r="CY19">
        <v>1.28020464594783</v>
      </c>
    </row>
    <row r="20" spans="1:103" x14ac:dyDescent="0.45">
      <c r="A20" t="s">
        <v>85</v>
      </c>
      <c r="B20" t="s">
        <v>65</v>
      </c>
      <c r="C20" t="s">
        <v>86</v>
      </c>
      <c r="D20">
        <v>40</v>
      </c>
      <c r="E20" s="4">
        <f t="shared" si="0"/>
        <v>0</v>
      </c>
      <c r="F20" s="1" cm="1">
        <f t="array" ref="F20">SUMPRODUCT($H20:$CY20,$H$2:$CY$2)/SUMPRODUCT(--($H20:$CY20&lt;&gt;""),$H$2:$CY$2)</f>
        <v>1.291310007826578</v>
      </c>
      <c r="G20" s="1" cm="1">
        <f t="array" ref="G20">SUMPRODUCT($H20:$CY20,$G$2:$CX$2)/SUMPRODUCT(--($H20:$CY20&lt;&gt;""),$G$2:$CX$2)</f>
        <v>1.2798329482550781</v>
      </c>
      <c r="H20">
        <v>1.2813110621828001</v>
      </c>
      <c r="I20">
        <v>1.2827959823816799</v>
      </c>
      <c r="J20">
        <v>1.28190166747177</v>
      </c>
      <c r="K20">
        <v>1.2852219523434101</v>
      </c>
      <c r="L20">
        <v>1.2788403065629399</v>
      </c>
      <c r="M20">
        <v>1.2873750308880301</v>
      </c>
      <c r="N20">
        <v>1.27918087224918</v>
      </c>
      <c r="O20">
        <v>1.2779419711277999</v>
      </c>
      <c r="P20">
        <v>1.24927582651632</v>
      </c>
      <c r="Q20">
        <v>1.2732582591902599</v>
      </c>
      <c r="R20">
        <v>1.2718379485522999</v>
      </c>
      <c r="S20">
        <v>1.2745256363569</v>
      </c>
      <c r="T20">
        <v>1.2596598598361901</v>
      </c>
      <c r="U20">
        <v>1.2930447005980401</v>
      </c>
      <c r="V20">
        <v>1.2791782032423999</v>
      </c>
      <c r="W20">
        <v>1.28452336969952</v>
      </c>
      <c r="X20">
        <v>1.2709629750315801</v>
      </c>
      <c r="Y20">
        <v>1.29187000530486</v>
      </c>
      <c r="Z20">
        <v>1.28802649052811</v>
      </c>
      <c r="AA20">
        <v>1.2953859744029199</v>
      </c>
      <c r="AB20">
        <v>1.2929328282977499</v>
      </c>
      <c r="AC20">
        <v>1.2728261463547901</v>
      </c>
      <c r="AD20">
        <v>1.2871479507885799</v>
      </c>
      <c r="AE20">
        <v>1.2929483276979501</v>
      </c>
      <c r="AF20">
        <v>1.27223686602508</v>
      </c>
      <c r="AG20">
        <v>1.27832612046057</v>
      </c>
      <c r="AH20">
        <v>1.3043995265220401</v>
      </c>
      <c r="AI20">
        <v>1.2859067741635</v>
      </c>
      <c r="AJ20">
        <v>1.3188438205686199</v>
      </c>
      <c r="AK20">
        <v>1.2684917541498799</v>
      </c>
      <c r="AL20">
        <v>1.3162568030935899</v>
      </c>
      <c r="AM20">
        <v>1.3115235500161899</v>
      </c>
      <c r="AN20">
        <v>1.2735759209487201</v>
      </c>
      <c r="AO20">
        <v>1.2661438647236301</v>
      </c>
      <c r="AP20">
        <v>1.20742480493974</v>
      </c>
      <c r="AQ20">
        <v>1.2465674546085099</v>
      </c>
      <c r="AR20">
        <v>1.31579307534997</v>
      </c>
      <c r="AS20">
        <v>1.30157188713742</v>
      </c>
      <c r="AT20">
        <v>1.26901032964546</v>
      </c>
      <c r="AU20">
        <v>1.2388635587193899</v>
      </c>
      <c r="AV20">
        <v>1.3544408688757199</v>
      </c>
      <c r="AW20">
        <v>1.3137171457389201</v>
      </c>
      <c r="AX20">
        <v>1.2711143468608801</v>
      </c>
      <c r="AY20">
        <v>1.26991669995029</v>
      </c>
      <c r="AZ20">
        <v>1.3539493697235701</v>
      </c>
      <c r="BA20">
        <v>1.2893420129312101</v>
      </c>
      <c r="BB20">
        <v>1.27410573802478</v>
      </c>
      <c r="BC20">
        <v>1.29301076767384</v>
      </c>
      <c r="BD20">
        <v>1.35375016062938</v>
      </c>
      <c r="BE20">
        <v>1.3024326745095001</v>
      </c>
      <c r="BF20">
        <v>1.27996037074032</v>
      </c>
      <c r="BG20">
        <v>1.2559570779114599</v>
      </c>
      <c r="BH20">
        <v>1.24297338601038</v>
      </c>
      <c r="BI20">
        <v>1.2575219225889001</v>
      </c>
      <c r="BJ20">
        <v>1.2641140262875901</v>
      </c>
      <c r="BK20">
        <v>1.2766118259099699</v>
      </c>
      <c r="BL20">
        <v>1.24394932116157</v>
      </c>
      <c r="BM20">
        <v>1.24201385601111</v>
      </c>
      <c r="BN20">
        <v>1.25028089626392</v>
      </c>
      <c r="BO20">
        <v>1.2354704938788099</v>
      </c>
      <c r="BP20">
        <v>1.3826411167330299</v>
      </c>
      <c r="BQ20">
        <v>1.31296963451212</v>
      </c>
      <c r="BR20">
        <v>1.26484987311768</v>
      </c>
      <c r="BS20">
        <v>1.24399294852067</v>
      </c>
      <c r="BT20">
        <v>1.2410421392468201</v>
      </c>
      <c r="BU20">
        <v>1.24856344635213</v>
      </c>
      <c r="BV20">
        <v>1.2874384786642801</v>
      </c>
      <c r="BW20">
        <v>1.25478999102616</v>
      </c>
      <c r="BX20">
        <v>1.2644626599122599</v>
      </c>
      <c r="BY20">
        <v>1.2692776008989399</v>
      </c>
      <c r="BZ20">
        <v>1.2938426679928601</v>
      </c>
      <c r="CA20">
        <v>1.2647355945755401</v>
      </c>
      <c r="CB20">
        <v>1.2322564503484801</v>
      </c>
      <c r="CC20">
        <v>1.24700875781749</v>
      </c>
      <c r="CD20">
        <v>1.2717463522660399</v>
      </c>
      <c r="CE20">
        <v>1.25862109419558</v>
      </c>
      <c r="CF20">
        <v>1.35284621367823</v>
      </c>
      <c r="CG20">
        <v>1.2788205355550299</v>
      </c>
      <c r="CH20">
        <v>1.2755884593353199</v>
      </c>
      <c r="CI20">
        <v>1.25359165025443</v>
      </c>
      <c r="CJ20">
        <v>1.3178597906279901</v>
      </c>
      <c r="CK20">
        <v>1.3023082125558201</v>
      </c>
      <c r="CL20">
        <v>1.2770119459037701</v>
      </c>
      <c r="CM20">
        <v>1.2451933924363301</v>
      </c>
      <c r="CN20">
        <v>1.30277005024024</v>
      </c>
      <c r="CO20">
        <v>1.25056118621481</v>
      </c>
      <c r="CP20">
        <v>1.30219612171968</v>
      </c>
      <c r="CQ20">
        <v>1.2659092324078001</v>
      </c>
      <c r="CR20">
        <v>1.2951641150643001</v>
      </c>
      <c r="CS20">
        <v>1.2669478395565601</v>
      </c>
      <c r="CT20">
        <v>1.3098142150982599</v>
      </c>
      <c r="CU20">
        <v>1.28034563231391</v>
      </c>
      <c r="CV20">
        <v>1.2669689667647499</v>
      </c>
      <c r="CW20">
        <v>1.2609310346609099</v>
      </c>
      <c r="CX20">
        <v>1.2662722986800099</v>
      </c>
      <c r="CY20">
        <v>1.2666389206144399</v>
      </c>
    </row>
    <row r="21" spans="1:103" x14ac:dyDescent="0.45">
      <c r="A21" t="s">
        <v>96</v>
      </c>
      <c r="B21" t="s">
        <v>65</v>
      </c>
      <c r="C21" t="s">
        <v>67</v>
      </c>
      <c r="D21">
        <v>40</v>
      </c>
      <c r="E21" s="4">
        <f t="shared" si="0"/>
        <v>0</v>
      </c>
      <c r="F21" s="1" cm="1">
        <f t="array" ref="F21">SUMPRODUCT($H21:$CY21,$H$2:$CY$2)/SUMPRODUCT(--($H21:$CY21&lt;&gt;""),$H$2:$CY$2)</f>
        <v>1.291925714971992</v>
      </c>
      <c r="G21" s="1" cm="1">
        <f t="array" ref="G21">SUMPRODUCT($H21:$CY21,$G$2:$CX$2)/SUMPRODUCT(--($H21:$CY21&lt;&gt;""),$G$2:$CX$2)</f>
        <v>1.268663230185594</v>
      </c>
      <c r="H21">
        <v>1.3142056350348501</v>
      </c>
      <c r="I21">
        <v>1.3048974345345901</v>
      </c>
      <c r="J21">
        <v>1.3191438471102901</v>
      </c>
      <c r="K21">
        <v>1.30451428728583</v>
      </c>
      <c r="L21">
        <v>1.31441884869435</v>
      </c>
      <c r="M21">
        <v>1.3087839554298899</v>
      </c>
      <c r="N21">
        <v>1.31512658214389</v>
      </c>
      <c r="O21">
        <v>1.31168537862107</v>
      </c>
      <c r="P21">
        <v>1.24484116500556</v>
      </c>
      <c r="Q21">
        <v>1.2604195249236101</v>
      </c>
      <c r="R21">
        <v>1.2909924995022699</v>
      </c>
      <c r="S21">
        <v>1.2587311480893399</v>
      </c>
      <c r="T21">
        <v>1.21720909834262</v>
      </c>
      <c r="U21">
        <v>1.2474679673712299</v>
      </c>
      <c r="V21">
        <v>1.27632825956091</v>
      </c>
      <c r="W21">
        <v>1.2752637669954201</v>
      </c>
      <c r="X21">
        <v>1.2598118925231001</v>
      </c>
      <c r="Y21">
        <v>1.2586711435671001</v>
      </c>
      <c r="Z21">
        <v>1.30349851422834</v>
      </c>
      <c r="AA21">
        <v>1.2737351579621099</v>
      </c>
      <c r="AB21">
        <v>1.3412658281809999</v>
      </c>
      <c r="AC21">
        <v>1.2900939723059801</v>
      </c>
      <c r="AD21">
        <v>1.35706299029893</v>
      </c>
      <c r="AE21">
        <v>1.3114321626101499</v>
      </c>
      <c r="AF21">
        <v>1.2549020151566099</v>
      </c>
      <c r="AG21">
        <v>1.25520538677849</v>
      </c>
      <c r="AH21">
        <v>1.2346071461302399</v>
      </c>
      <c r="AI21">
        <v>1.2409664143256101</v>
      </c>
      <c r="AJ21">
        <v>1.2103592299689001</v>
      </c>
      <c r="AK21">
        <v>1.21830401250862</v>
      </c>
      <c r="AL21">
        <v>1.2540396207456399</v>
      </c>
      <c r="AM21">
        <v>1.2589500560289899</v>
      </c>
      <c r="AN21">
        <v>1.30613025317005</v>
      </c>
      <c r="AO21">
        <v>1.26968615086382</v>
      </c>
      <c r="AP21">
        <v>1.1881157090224399</v>
      </c>
      <c r="AQ21">
        <v>1.23678998527577</v>
      </c>
      <c r="AR21">
        <v>1.2884257951718101</v>
      </c>
      <c r="AS21">
        <v>1.26972082152994</v>
      </c>
      <c r="AT21">
        <v>1.2583585016107699</v>
      </c>
      <c r="AU21">
        <v>1.25171574636987</v>
      </c>
      <c r="AV21">
        <v>1.37673192960168</v>
      </c>
      <c r="AW21">
        <v>1.27142065514444</v>
      </c>
      <c r="AX21">
        <v>1.23376411780956</v>
      </c>
      <c r="AY21">
        <v>1.2564010010947599</v>
      </c>
      <c r="AZ21">
        <v>1.49932167672299</v>
      </c>
      <c r="BA21">
        <v>1.3380822125946401</v>
      </c>
      <c r="BB21">
        <v>1.29901652960334</v>
      </c>
      <c r="BC21">
        <v>1.28694426906912</v>
      </c>
      <c r="BD21">
        <v>1.4225178274495001</v>
      </c>
      <c r="BE21">
        <v>1.2922706819538701</v>
      </c>
      <c r="BF21">
        <v>1.2614271984461001</v>
      </c>
      <c r="BG21">
        <v>1.25988512564376</v>
      </c>
      <c r="BH21">
        <v>1.2583964400707901</v>
      </c>
      <c r="BI21">
        <v>1.2678330419959101</v>
      </c>
      <c r="BJ21">
        <v>1.2665330805461501</v>
      </c>
      <c r="BK21">
        <v>1.2637661390341901</v>
      </c>
      <c r="BL21">
        <v>1.2906073409094001</v>
      </c>
      <c r="BM21">
        <v>1.2500256100592899</v>
      </c>
      <c r="BN21">
        <v>1.2637692945532899</v>
      </c>
      <c r="BO21">
        <v>1.23966975421433</v>
      </c>
      <c r="BP21">
        <v>1.4045820110779199</v>
      </c>
      <c r="BQ21">
        <v>1.35016299209116</v>
      </c>
      <c r="BR21">
        <v>1.2309070492463701</v>
      </c>
      <c r="BS21">
        <v>1.2347104022095099</v>
      </c>
      <c r="BT21">
        <v>1.26125724844134</v>
      </c>
      <c r="BU21">
        <v>1.2640237151660101</v>
      </c>
      <c r="BV21">
        <v>1.28162421904977</v>
      </c>
      <c r="BW21">
        <v>1.2586106282356</v>
      </c>
      <c r="BX21">
        <v>1.23602380328718</v>
      </c>
      <c r="BY21">
        <v>1.25683279863626</v>
      </c>
      <c r="BZ21">
        <v>1.2837283349219499</v>
      </c>
      <c r="CA21">
        <v>1.2746806178036001</v>
      </c>
      <c r="CB21">
        <v>1.23239706628316</v>
      </c>
      <c r="CC21">
        <v>1.2427150670440801</v>
      </c>
      <c r="CD21">
        <v>1.25083836489958</v>
      </c>
      <c r="CE21">
        <v>1.23623871814422</v>
      </c>
      <c r="CF21">
        <v>1.29263794238761</v>
      </c>
      <c r="CG21">
        <v>1.24481851977653</v>
      </c>
      <c r="CH21">
        <v>1.2841974099065301</v>
      </c>
      <c r="CI21">
        <v>1.25999163486718</v>
      </c>
      <c r="CJ21">
        <v>1.2442338305107701</v>
      </c>
      <c r="CK21">
        <v>1.22869588879243</v>
      </c>
      <c r="CL21">
        <v>1.28760624074879</v>
      </c>
      <c r="CM21">
        <v>1.2119348044530001</v>
      </c>
      <c r="CN21">
        <v>1.21521678600169</v>
      </c>
      <c r="CO21">
        <v>1.2321226959372999</v>
      </c>
      <c r="CP21">
        <v>1.2591490334008</v>
      </c>
      <c r="CQ21">
        <v>1.2435634902689101</v>
      </c>
      <c r="CR21">
        <v>1.2964034649534</v>
      </c>
      <c r="CS21">
        <v>1.2719897050595299</v>
      </c>
      <c r="CT21">
        <v>1.2757389980229299</v>
      </c>
      <c r="CU21">
        <v>1.2603549542431001</v>
      </c>
      <c r="CV21">
        <v>1.23518102510156</v>
      </c>
      <c r="CW21">
        <v>1.2412826199414699</v>
      </c>
      <c r="CX21">
        <v>1.26648525209792</v>
      </c>
      <c r="CY21">
        <v>1.2651869530305</v>
      </c>
    </row>
    <row r="22" spans="1:103" x14ac:dyDescent="0.45">
      <c r="A22" t="s">
        <v>87</v>
      </c>
      <c r="B22" t="s">
        <v>77</v>
      </c>
      <c r="C22" t="s">
        <v>67</v>
      </c>
      <c r="D22">
        <v>40</v>
      </c>
      <c r="E22" s="4">
        <f t="shared" si="0"/>
        <v>0</v>
      </c>
      <c r="F22" s="1" cm="1">
        <f t="array" ref="F22">SUMPRODUCT($H22:$CY22,$H$2:$CY$2)/SUMPRODUCT(--($H22:$CY22&lt;&gt;""),$H$2:$CY$2)</f>
        <v>1.2961471237970015</v>
      </c>
      <c r="G22" s="1" cm="1">
        <f t="array" ref="G22">SUMPRODUCT($H22:$CY22,$G$2:$CX$2)/SUMPRODUCT(--($H22:$CY22&lt;&gt;""),$G$2:$CX$2)</f>
        <v>1.2741869015892215</v>
      </c>
      <c r="H22">
        <v>1.31743610785873</v>
      </c>
      <c r="I22">
        <v>1.28978534268214</v>
      </c>
      <c r="J22">
        <v>1.3180824230174899</v>
      </c>
      <c r="K22">
        <v>1.29019166713141</v>
      </c>
      <c r="L22">
        <v>1.3128247146896299</v>
      </c>
      <c r="M22">
        <v>1.2942057208308899</v>
      </c>
      <c r="N22">
        <v>1.3127162425486001</v>
      </c>
      <c r="O22">
        <v>1.30217746761298</v>
      </c>
      <c r="P22">
        <v>1.22868344598254</v>
      </c>
      <c r="Q22">
        <v>1.25676878753441</v>
      </c>
      <c r="R22">
        <v>1.27176637761315</v>
      </c>
      <c r="S22">
        <v>1.25923946645219</v>
      </c>
      <c r="T22">
        <v>1.2743065962237301</v>
      </c>
      <c r="U22">
        <v>1.27663003020219</v>
      </c>
      <c r="V22">
        <v>1.25225652039502</v>
      </c>
      <c r="W22">
        <v>1.26935722621986</v>
      </c>
      <c r="X22">
        <v>1.26662986811371</v>
      </c>
      <c r="Y22">
        <v>1.27815112279862</v>
      </c>
      <c r="Z22">
        <v>1.2947042192309</v>
      </c>
      <c r="AA22">
        <v>1.2913062202138901</v>
      </c>
      <c r="AB22">
        <v>1.29142111257355</v>
      </c>
      <c r="AC22">
        <v>1.2839063887506399</v>
      </c>
      <c r="AD22">
        <v>1.30364729192019</v>
      </c>
      <c r="AE22">
        <v>1.2822194244758001</v>
      </c>
      <c r="AF22">
        <v>1.27564236120091</v>
      </c>
      <c r="AG22">
        <v>1.2725153208845199</v>
      </c>
      <c r="AH22">
        <v>1.3256950402552199</v>
      </c>
      <c r="AI22">
        <v>1.3003777257143101</v>
      </c>
      <c r="AJ22">
        <v>1.3214035901360699</v>
      </c>
      <c r="AK22">
        <v>1.25979520727512</v>
      </c>
      <c r="AL22">
        <v>1.2788476215078399</v>
      </c>
      <c r="AM22">
        <v>1.2785833818558601</v>
      </c>
      <c r="AN22">
        <v>1.2679084369707201</v>
      </c>
      <c r="AO22">
        <v>1.2641661876860999</v>
      </c>
      <c r="AP22">
        <v>1.2186634998050601</v>
      </c>
      <c r="AQ22">
        <v>1.2241619045676</v>
      </c>
      <c r="AR22">
        <v>1.32308496204614</v>
      </c>
      <c r="AS22">
        <v>1.3026855950332099</v>
      </c>
      <c r="AT22">
        <v>1.2486842307522299</v>
      </c>
      <c r="AU22">
        <v>1.2398117817097001</v>
      </c>
      <c r="AV22">
        <v>1.3161522155787799</v>
      </c>
      <c r="AW22">
        <v>1.3079301284467599</v>
      </c>
      <c r="AX22">
        <v>1.25421143168661</v>
      </c>
      <c r="AY22">
        <v>1.2540760130912301</v>
      </c>
      <c r="AZ22">
        <v>1.4407169911258699</v>
      </c>
      <c r="BA22">
        <v>1.2954298577151799</v>
      </c>
      <c r="BB22">
        <v>1.27893829294823</v>
      </c>
      <c r="BC22">
        <v>1.2896815111787401</v>
      </c>
      <c r="BD22">
        <v>1.39496135054482</v>
      </c>
      <c r="BE22">
        <v>1.26984114731576</v>
      </c>
      <c r="BF22">
        <v>1.2589483500313801</v>
      </c>
      <c r="BG22">
        <v>1.2380915299368001</v>
      </c>
      <c r="BH22">
        <v>1.23887731630742</v>
      </c>
      <c r="BI22">
        <v>1.2725130817583501</v>
      </c>
      <c r="BJ22">
        <v>1.2518939484110101</v>
      </c>
      <c r="BK22">
        <v>1.2409272024157101</v>
      </c>
      <c r="BL22">
        <v>1.2525789063425801</v>
      </c>
      <c r="BM22">
        <v>1.25175550727021</v>
      </c>
      <c r="BN22">
        <v>1.27008054325298</v>
      </c>
      <c r="BO22">
        <v>1.22521295828138</v>
      </c>
      <c r="BP22">
        <v>1.34939382959765</v>
      </c>
      <c r="BQ22">
        <v>1.2968946886872399</v>
      </c>
      <c r="BR22">
        <v>1.2216655332299999</v>
      </c>
      <c r="BS22">
        <v>1.23491923898601</v>
      </c>
      <c r="BT22">
        <v>1.24190689124134</v>
      </c>
      <c r="BU22">
        <v>1.2477666410397901</v>
      </c>
      <c r="BV22">
        <v>1.2779822683136</v>
      </c>
      <c r="BW22">
        <v>1.24476059160196</v>
      </c>
      <c r="BX22">
        <v>1.28879382750935</v>
      </c>
      <c r="BY22">
        <v>1.2672348031110101</v>
      </c>
      <c r="BZ22">
        <v>1.3229892662640399</v>
      </c>
      <c r="CA22">
        <v>1.2727904056356101</v>
      </c>
      <c r="CB22">
        <v>1.2339316374056399</v>
      </c>
      <c r="CC22">
        <v>1.2389342199433899</v>
      </c>
      <c r="CD22">
        <v>1.2725186400881301</v>
      </c>
      <c r="CE22">
        <v>1.2606002088788899</v>
      </c>
      <c r="CF22">
        <v>1.29525269976729</v>
      </c>
      <c r="CG22">
        <v>1.2330713279638199</v>
      </c>
      <c r="CH22">
        <v>1.24595476618937</v>
      </c>
      <c r="CI22">
        <v>1.2362762808666701</v>
      </c>
      <c r="CJ22">
        <v>1.30531806081927</v>
      </c>
      <c r="CK22">
        <v>1.2720139740090799</v>
      </c>
      <c r="CL22">
        <v>1.2640203477094101</v>
      </c>
      <c r="CM22">
        <v>1.2392641205091799</v>
      </c>
      <c r="CN22">
        <v>1.319268296982</v>
      </c>
      <c r="CO22">
        <v>1.2534461679705899</v>
      </c>
      <c r="CP22">
        <v>1.27585221836482</v>
      </c>
      <c r="CQ22">
        <v>1.24010712174462</v>
      </c>
      <c r="CR22">
        <v>1.29609301167949</v>
      </c>
      <c r="CS22">
        <v>1.2646739426534099</v>
      </c>
      <c r="CT22">
        <v>1.29612593370325</v>
      </c>
      <c r="CU22">
        <v>1.2771857171115499</v>
      </c>
      <c r="CV22">
        <v>1.28311403093856</v>
      </c>
      <c r="CW22">
        <v>1.26377750337283</v>
      </c>
      <c r="CX22">
        <v>1.25699896144991</v>
      </c>
      <c r="CY22">
        <v>1.2543052717112</v>
      </c>
    </row>
    <row r="23" spans="1:103" x14ac:dyDescent="0.45">
      <c r="A23" s="2" t="s">
        <v>109</v>
      </c>
      <c r="B23" s="2" t="s">
        <v>65</v>
      </c>
      <c r="C23" s="2" t="s">
        <v>70</v>
      </c>
      <c r="D23" s="2">
        <v>40</v>
      </c>
      <c r="E23" s="2">
        <f t="shared" si="0"/>
        <v>0</v>
      </c>
      <c r="F23" s="3" cm="1">
        <f t="array" ref="F23">SUMPRODUCT($H23:$CY23,$H$2:$CY$2)/SUMPRODUCT(--($H23:$CY23&lt;&gt;""),$H$2:$CY$2)</f>
        <v>1.3040029044925701</v>
      </c>
      <c r="G23" s="3" cm="1">
        <f t="array" ref="G23">SUMPRODUCT($H23:$CY23,$G$2:$CX$2)/SUMPRODUCT(--($H23:$CY23&lt;&gt;""),$G$2:$CX$2)</f>
        <v>1.2348611909534546</v>
      </c>
      <c r="H23" s="2">
        <v>1.28505487257801</v>
      </c>
      <c r="I23" s="2">
        <v>1.2605188887402301</v>
      </c>
      <c r="J23" s="2">
        <v>1.2894154795391599</v>
      </c>
      <c r="K23" s="2">
        <v>1.2688913733182401</v>
      </c>
      <c r="L23" s="2">
        <v>1.27863595820531</v>
      </c>
      <c r="M23" s="2">
        <v>1.26335397768558</v>
      </c>
      <c r="N23" s="2">
        <v>1.2898386877505901</v>
      </c>
      <c r="O23" s="2">
        <v>1.25998679418757</v>
      </c>
      <c r="P23" s="2">
        <v>1.26235780521467</v>
      </c>
      <c r="Q23" s="2">
        <v>1.2145119300865199</v>
      </c>
      <c r="R23" s="2">
        <v>1.39381601699033</v>
      </c>
      <c r="S23" s="2">
        <v>1.22370046685867</v>
      </c>
      <c r="T23" s="2">
        <v>1.2201894481247799</v>
      </c>
      <c r="U23" s="2">
        <v>1.1908375539146001</v>
      </c>
      <c r="V23" s="2">
        <v>1.27754086822422</v>
      </c>
      <c r="W23" s="2">
        <v>1.2307328614455599</v>
      </c>
      <c r="X23" s="2">
        <v>1.2539714751301001</v>
      </c>
      <c r="Y23" s="2">
        <v>1.22134492459955</v>
      </c>
      <c r="Z23" s="2">
        <v>1.2839151755573299</v>
      </c>
      <c r="AA23" s="2">
        <v>1.2347649558468601</v>
      </c>
      <c r="AB23" s="2">
        <v>1.3412506170441201</v>
      </c>
      <c r="AC23" s="2">
        <v>1.27838675995589</v>
      </c>
      <c r="AD23" s="2">
        <v>1.3706523096402701</v>
      </c>
      <c r="AE23" s="2">
        <v>1.29396817491256</v>
      </c>
      <c r="AF23" s="2">
        <v>1.2232917717624401</v>
      </c>
      <c r="AG23" s="2">
        <v>1.2026029628647701</v>
      </c>
      <c r="AH23" s="2">
        <v>1.36271559644167</v>
      </c>
      <c r="AI23" s="2">
        <v>1.19809936017754</v>
      </c>
      <c r="AJ23" s="2">
        <v>1.1713749280116399</v>
      </c>
      <c r="AK23" s="2">
        <v>1.1596843190686801</v>
      </c>
      <c r="AL23" s="2">
        <v>1.2655758798471199</v>
      </c>
      <c r="AM23" s="2">
        <v>1.2494223577166099</v>
      </c>
      <c r="AN23" s="2">
        <v>1.2663373991817799</v>
      </c>
      <c r="AO23" s="2">
        <v>1.2294008954509701</v>
      </c>
      <c r="AP23" s="2">
        <v>1.26113361854405</v>
      </c>
      <c r="AQ23" s="2">
        <v>1.2363939859314299</v>
      </c>
      <c r="AR23" s="2">
        <v>1.2642682362434501</v>
      </c>
      <c r="AS23" s="2">
        <v>1.2325913126116399</v>
      </c>
      <c r="AT23" s="2">
        <v>1.5121404596914401</v>
      </c>
      <c r="AU23" s="2">
        <v>1.25850211874623</v>
      </c>
      <c r="AV23" s="2">
        <v>1.42000277729574</v>
      </c>
      <c r="AW23" s="2">
        <v>1.2528682650810701</v>
      </c>
      <c r="AX23" s="2">
        <v>1.21242664854688</v>
      </c>
      <c r="AY23" s="2">
        <v>1.2027773196291001</v>
      </c>
      <c r="AZ23" s="2">
        <v>1.4458504886022501</v>
      </c>
      <c r="BA23" s="2">
        <v>1.29845487115852</v>
      </c>
      <c r="BB23" s="2">
        <v>1.35410701755897</v>
      </c>
      <c r="BC23" s="2">
        <v>1.2615483437455299</v>
      </c>
      <c r="BD23" s="2">
        <v>1.42107712178389</v>
      </c>
      <c r="BE23" s="2">
        <v>1.28270613288392</v>
      </c>
      <c r="BF23" s="2">
        <v>1.26228986453668</v>
      </c>
      <c r="BG23" s="2">
        <v>1.23160997344095</v>
      </c>
      <c r="BH23" s="2">
        <v>1.19091640335246</v>
      </c>
      <c r="BI23" s="2">
        <v>1.1676480156031299</v>
      </c>
      <c r="BJ23" s="2">
        <v>1.2405941065446899</v>
      </c>
      <c r="BK23" s="2">
        <v>1.21324679461707</v>
      </c>
      <c r="BL23" s="2">
        <v>1.23650133561394</v>
      </c>
      <c r="BM23" s="2">
        <v>1.2045825671080399</v>
      </c>
      <c r="BN23" s="2">
        <v>1.2377857211849499</v>
      </c>
      <c r="BO23" s="2">
        <v>1.2052552138169099</v>
      </c>
      <c r="BP23" s="2">
        <v>1.58868610984553</v>
      </c>
      <c r="BQ23" s="2">
        <v>1.32756331642504</v>
      </c>
      <c r="BR23" s="2">
        <v>1.2073933326274999</v>
      </c>
      <c r="BS23" s="2">
        <v>1.17816389712491</v>
      </c>
      <c r="BT23" s="2">
        <v>1.23859099495423</v>
      </c>
      <c r="BU23" s="2">
        <v>1.20370632591087</v>
      </c>
      <c r="BV23" s="2">
        <v>1.2272161761326501</v>
      </c>
      <c r="BW23" s="2">
        <v>1.20208598592375</v>
      </c>
      <c r="BX23" s="2">
        <v>1.2084998177820501</v>
      </c>
      <c r="BY23" s="2">
        <v>1.2156714438401199</v>
      </c>
      <c r="BZ23" s="2">
        <v>1.27522495102804</v>
      </c>
      <c r="CA23" s="2">
        <v>1.2452392607056999</v>
      </c>
      <c r="CB23" s="2">
        <v>1.1861323003767399</v>
      </c>
      <c r="CC23" s="2">
        <v>1.1981763270696499</v>
      </c>
      <c r="CD23" s="2">
        <v>1.2778947709339701</v>
      </c>
      <c r="CE23" s="2">
        <v>1.1895102587498301</v>
      </c>
      <c r="CF23" s="2">
        <v>1.2992844270136701</v>
      </c>
      <c r="CG23" s="2">
        <v>1.26281986072009</v>
      </c>
      <c r="CH23" s="2">
        <v>1.2589775280733699</v>
      </c>
      <c r="CI23" s="2">
        <v>1.1811582722609399</v>
      </c>
      <c r="CJ23" s="2">
        <v>1.25008632673025</v>
      </c>
      <c r="CK23" s="2">
        <v>1.21289159379506</v>
      </c>
      <c r="CL23" s="2">
        <v>1.2554593780090899</v>
      </c>
      <c r="CM23" s="2">
        <v>1.2049575823771099</v>
      </c>
      <c r="CN23" s="2">
        <v>1.18561626641373</v>
      </c>
      <c r="CO23" s="2">
        <v>1.16568104833798</v>
      </c>
      <c r="CP23" s="2">
        <v>1.2540702212139201</v>
      </c>
      <c r="CQ23" s="2">
        <v>1.2145220585674099</v>
      </c>
      <c r="CR23" s="2">
        <v>1.34801567470422</v>
      </c>
      <c r="CS23" s="2">
        <v>1.23185000478421</v>
      </c>
      <c r="CT23" s="2">
        <v>1.24894853631712</v>
      </c>
      <c r="CU23" s="2">
        <v>1.19779051627311</v>
      </c>
      <c r="CV23" s="2">
        <v>1.2577120414005101</v>
      </c>
      <c r="CW23" s="2">
        <v>1.2055465606131699</v>
      </c>
      <c r="CX23" s="2">
        <v>1.2699758275900499</v>
      </c>
      <c r="CY23" s="2">
        <v>1.21101854482542</v>
      </c>
    </row>
    <row r="24" spans="1:103" s="2" customFormat="1" x14ac:dyDescent="0.45">
      <c r="A24" t="s">
        <v>79</v>
      </c>
      <c r="B24" t="s">
        <v>65</v>
      </c>
      <c r="C24" t="s">
        <v>67</v>
      </c>
      <c r="D24">
        <v>40</v>
      </c>
      <c r="E24" s="4">
        <f t="shared" si="0"/>
        <v>0</v>
      </c>
      <c r="F24" s="1" cm="1">
        <f t="array" ref="F24">SUMPRODUCT($H24:$CY24,$H$2:$CY$2)/SUMPRODUCT(--($H24:$CY24&lt;&gt;""),$H$2:$CY$2)</f>
        <v>1.331866068482197</v>
      </c>
      <c r="G24" s="1" cm="1">
        <f t="array" ref="G24">SUMPRODUCT($H24:$CY24,$G$2:$CX$2)/SUMPRODUCT(--($H24:$CY24&lt;&gt;""),$G$2:$CX$2)</f>
        <v>1.3304915767787044</v>
      </c>
      <c r="H24">
        <v>1.3609202918541199</v>
      </c>
      <c r="I24">
        <v>1.3418069405777799</v>
      </c>
      <c r="J24">
        <v>1.35790735519592</v>
      </c>
      <c r="K24">
        <v>1.3388387351303099</v>
      </c>
      <c r="L24">
        <v>1.3577681966249999</v>
      </c>
      <c r="M24">
        <v>1.34733375101838</v>
      </c>
      <c r="N24">
        <v>1.3548980261672601</v>
      </c>
      <c r="O24">
        <v>1.34484575598913</v>
      </c>
      <c r="P24">
        <v>1.3232374743509701</v>
      </c>
      <c r="Q24">
        <v>1.3356204223171899</v>
      </c>
      <c r="R24">
        <v>1.36124108499981</v>
      </c>
      <c r="S24">
        <v>1.3278924942895101</v>
      </c>
      <c r="T24">
        <v>1.33052066478952</v>
      </c>
      <c r="U24">
        <v>1.33080022259884</v>
      </c>
      <c r="V24">
        <v>1.3184181439915801</v>
      </c>
      <c r="W24">
        <v>1.32442051023578</v>
      </c>
      <c r="X24">
        <v>1.34163938906284</v>
      </c>
      <c r="Y24">
        <v>1.33501641515041</v>
      </c>
      <c r="Z24">
        <v>1.3285838695918</v>
      </c>
      <c r="AA24">
        <v>1.31990158501084</v>
      </c>
      <c r="AB24">
        <v>1.3102353996096401</v>
      </c>
      <c r="AC24">
        <v>1.3451828215111601</v>
      </c>
      <c r="AD24">
        <v>1.34083199487119</v>
      </c>
      <c r="AE24">
        <v>1.3508114244129401</v>
      </c>
      <c r="AF24">
        <v>1.3356323176538101</v>
      </c>
      <c r="AG24">
        <v>1.31471337462018</v>
      </c>
      <c r="AH24">
        <v>1.3166367837105399</v>
      </c>
      <c r="AI24">
        <v>1.3164332193477699</v>
      </c>
      <c r="AJ24">
        <v>1.3065416389535101</v>
      </c>
      <c r="AK24">
        <v>1.3031434649868601</v>
      </c>
      <c r="AL24">
        <v>1.28600642567598</v>
      </c>
      <c r="AM24">
        <v>1.2869815683896699</v>
      </c>
      <c r="AN24">
        <v>1.34623392971706</v>
      </c>
      <c r="AO24">
        <v>1.33276170403046</v>
      </c>
      <c r="AP24">
        <v>1.4246186185015901</v>
      </c>
      <c r="AQ24">
        <v>1.3506778560459001</v>
      </c>
      <c r="AR24">
        <v>1.3227618697267001</v>
      </c>
      <c r="AS24">
        <v>1.3244110674372001</v>
      </c>
      <c r="AT24">
        <v>1.3690267261279101</v>
      </c>
      <c r="AU24">
        <v>1.3359883939299</v>
      </c>
      <c r="AV24">
        <v>1.31582466076492</v>
      </c>
      <c r="AW24">
        <v>1.3238410503114599</v>
      </c>
      <c r="AX24">
        <v>1.34199776918447</v>
      </c>
      <c r="AY24">
        <v>1.3514510989342501</v>
      </c>
      <c r="AZ24">
        <v>1.34840476343694</v>
      </c>
      <c r="BA24">
        <v>1.3485531684076899</v>
      </c>
      <c r="BB24">
        <v>1.3227672846401901</v>
      </c>
      <c r="BC24">
        <v>1.3504801323034299</v>
      </c>
      <c r="BD24">
        <v>1.31440030346893</v>
      </c>
      <c r="BE24">
        <v>1.3385113560922499</v>
      </c>
      <c r="BF24">
        <v>1.30829279394858</v>
      </c>
      <c r="BG24">
        <v>1.32042835308641</v>
      </c>
      <c r="BH24">
        <v>1.2860120476694601</v>
      </c>
      <c r="BI24">
        <v>1.31538394548611</v>
      </c>
      <c r="BJ24">
        <v>1.3157316658448199</v>
      </c>
      <c r="BK24">
        <v>1.3315983105560201</v>
      </c>
      <c r="BL24">
        <v>1.30951933254984</v>
      </c>
      <c r="BM24">
        <v>1.3120749076238201</v>
      </c>
      <c r="BN24">
        <v>1.3643611498008199</v>
      </c>
      <c r="BO24">
        <v>1.3314738379386</v>
      </c>
      <c r="BP24">
        <v>1.31700239056434</v>
      </c>
      <c r="BQ24">
        <v>1.31413770948584</v>
      </c>
      <c r="BR24">
        <v>1.3182735065795901</v>
      </c>
      <c r="BS24">
        <v>1.30094732407253</v>
      </c>
      <c r="BT24">
        <v>1.34667406142232</v>
      </c>
      <c r="BU24">
        <v>1.33968317947485</v>
      </c>
      <c r="BV24">
        <v>1.35163414836008</v>
      </c>
      <c r="BW24">
        <v>1.34613500153191</v>
      </c>
      <c r="BX24">
        <v>1.31637931602073</v>
      </c>
      <c r="BY24">
        <v>1.3468961249286999</v>
      </c>
      <c r="BZ24">
        <v>1.3463148875926201</v>
      </c>
      <c r="CA24">
        <v>1.33804574000043</v>
      </c>
      <c r="CB24">
        <v>1.29994991790611</v>
      </c>
      <c r="CC24">
        <v>1.3413483334676799</v>
      </c>
      <c r="CD24">
        <v>1.33011322481093</v>
      </c>
      <c r="CE24">
        <v>1.3285852020181601</v>
      </c>
      <c r="CF24">
        <v>1.33451987251115</v>
      </c>
      <c r="CG24">
        <v>1.3262500345416499</v>
      </c>
      <c r="CH24">
        <v>1.3242538807694</v>
      </c>
      <c r="CI24">
        <v>1.3115391085143899</v>
      </c>
      <c r="CJ24">
        <v>1.41163969120272</v>
      </c>
      <c r="CK24">
        <v>1.3867991048049999</v>
      </c>
      <c r="CL24">
        <v>1.3151947981002099</v>
      </c>
      <c r="CM24">
        <v>1.32728728347251</v>
      </c>
      <c r="CN24">
        <v>1.32284225440476</v>
      </c>
      <c r="CO24">
        <v>1.31755616802044</v>
      </c>
      <c r="CP24">
        <v>1.2975463501870499</v>
      </c>
      <c r="CQ24">
        <v>1.30287240560981</v>
      </c>
      <c r="CR24">
        <v>1.32753047084693</v>
      </c>
      <c r="CS24">
        <v>1.3391668334939599</v>
      </c>
      <c r="CT24">
        <v>1.2930799071768</v>
      </c>
      <c r="CU24">
        <v>1.32525301290382</v>
      </c>
      <c r="CV24">
        <v>1.32476896543345</v>
      </c>
      <c r="CW24">
        <v>1.34849213801851</v>
      </c>
      <c r="CX24">
        <v>1.3034615253586901</v>
      </c>
      <c r="CY24">
        <v>1.3310969536155699</v>
      </c>
    </row>
    <row r="25" spans="1:103" x14ac:dyDescent="0.45">
      <c r="A25" t="s">
        <v>95</v>
      </c>
      <c r="B25" t="s">
        <v>77</v>
      </c>
      <c r="C25" t="s">
        <v>67</v>
      </c>
      <c r="D25">
        <v>40</v>
      </c>
      <c r="E25" s="4">
        <f t="shared" si="0"/>
        <v>0</v>
      </c>
      <c r="F25" s="1" cm="1">
        <f t="array" ref="F25">SUMPRODUCT($H25:$CY25,$H$2:$CY$2)/SUMPRODUCT(--($H25:$CY25&lt;&gt;""),$H$2:$CY$2)</f>
        <v>1.3547169517071109</v>
      </c>
      <c r="G25" s="1" cm="1">
        <f t="array" ref="G25">SUMPRODUCT($H25:$CY25,$G$2:$CX$2)/SUMPRODUCT(--($H25:$CY25&lt;&gt;""),$G$2:$CX$2)</f>
        <v>1.3555909300360511</v>
      </c>
      <c r="H25">
        <v>1.3328640736899999</v>
      </c>
      <c r="I25">
        <v>1.34273259667765</v>
      </c>
      <c r="J25">
        <v>1.3295606757976901</v>
      </c>
      <c r="K25">
        <v>1.3433628037724701</v>
      </c>
      <c r="L25">
        <v>1.3316061371917101</v>
      </c>
      <c r="M25">
        <v>1.3507808760050299</v>
      </c>
      <c r="N25">
        <v>1.33230729881391</v>
      </c>
      <c r="O25">
        <v>1.3346395582262001</v>
      </c>
      <c r="P25">
        <v>1.3548398440757199</v>
      </c>
      <c r="Q25">
        <v>1.3624394532953299</v>
      </c>
      <c r="R25">
        <v>1.4042749429360799</v>
      </c>
      <c r="S25">
        <v>1.36187977502588</v>
      </c>
      <c r="T25">
        <v>1.3845115671450301</v>
      </c>
      <c r="U25">
        <v>1.3679545993303499</v>
      </c>
      <c r="V25">
        <v>1.37807081133277</v>
      </c>
      <c r="W25">
        <v>1.3874467413564</v>
      </c>
      <c r="X25">
        <v>1.3367233806969701</v>
      </c>
      <c r="Y25">
        <v>1.3804099579090201</v>
      </c>
      <c r="Z25">
        <v>1.3741113363214801</v>
      </c>
      <c r="AA25">
        <v>1.3470500295363499</v>
      </c>
      <c r="AB25">
        <v>1.3387827796366401</v>
      </c>
      <c r="AC25">
        <v>1.3400233223064599</v>
      </c>
      <c r="AD25">
        <v>1.34146577315156</v>
      </c>
      <c r="AE25">
        <v>1.35115642479783</v>
      </c>
      <c r="AF25">
        <v>1.3437536512111901</v>
      </c>
      <c r="AG25">
        <v>1.3775379925812501</v>
      </c>
      <c r="AH25">
        <v>1.3967625161150901</v>
      </c>
      <c r="AI25">
        <v>1.3899873650243899</v>
      </c>
      <c r="AJ25">
        <v>1.3761765217534701</v>
      </c>
      <c r="AK25">
        <v>1.36973488822441</v>
      </c>
      <c r="AL25">
        <v>1.3380405518891501</v>
      </c>
      <c r="AM25">
        <v>1.3325523987230401</v>
      </c>
      <c r="AN25">
        <v>1.3443119471748901</v>
      </c>
      <c r="AO25">
        <v>1.34383194456302</v>
      </c>
      <c r="AP25">
        <v>1.1907501861463701</v>
      </c>
      <c r="AQ25">
        <v>1.2619160346318199</v>
      </c>
      <c r="AR25">
        <v>1.3673714731000299</v>
      </c>
      <c r="AS25">
        <v>1.36556753748417</v>
      </c>
      <c r="AT25">
        <v>1.3212113150685101</v>
      </c>
      <c r="AU25">
        <v>1.3087906064728501</v>
      </c>
      <c r="AV25">
        <v>1.38278516892436</v>
      </c>
      <c r="AW25">
        <v>1.37560211583558</v>
      </c>
      <c r="AX25">
        <v>1.3577659025553499</v>
      </c>
      <c r="AY25">
        <v>1.37958749378625</v>
      </c>
      <c r="AZ25">
        <v>1.4266612096990401</v>
      </c>
      <c r="BA25">
        <v>1.35564423331868</v>
      </c>
      <c r="BB25">
        <v>1.3606473198544999</v>
      </c>
      <c r="BC25">
        <v>1.34773441041216</v>
      </c>
      <c r="BD25">
        <v>1.37737967846339</v>
      </c>
      <c r="BE25">
        <v>1.3400454613132</v>
      </c>
      <c r="BF25">
        <v>1.33654592823364</v>
      </c>
      <c r="BG25">
        <v>1.36303214387938</v>
      </c>
      <c r="BH25">
        <v>1.34459120783798</v>
      </c>
      <c r="BI25">
        <v>1.36158629136283</v>
      </c>
      <c r="BJ25">
        <v>1.3660572511944999</v>
      </c>
      <c r="BK25">
        <v>1.3788431866094899</v>
      </c>
      <c r="BL25">
        <v>1.32386588239087</v>
      </c>
      <c r="BM25">
        <v>1.34601501939996</v>
      </c>
      <c r="BN25">
        <v>1.3432795766944601</v>
      </c>
      <c r="BO25">
        <v>1.36460030893287</v>
      </c>
      <c r="BP25">
        <v>1.4253987495016001</v>
      </c>
      <c r="BQ25">
        <v>1.3569063975917199</v>
      </c>
      <c r="BR25">
        <v>1.36142943662687</v>
      </c>
      <c r="BS25">
        <v>1.3759962441317799</v>
      </c>
      <c r="BT25">
        <v>1.2614563565816801</v>
      </c>
      <c r="BU25">
        <v>1.33413879111917</v>
      </c>
      <c r="BV25">
        <v>1.36082848490096</v>
      </c>
      <c r="BW25">
        <v>1.3639081661177199</v>
      </c>
      <c r="BX25">
        <v>1.33241002454959</v>
      </c>
      <c r="BY25">
        <v>1.3861884305915699</v>
      </c>
      <c r="BZ25">
        <v>1.3545019831715801</v>
      </c>
      <c r="CA25">
        <v>1.3912659857593499</v>
      </c>
      <c r="CB25">
        <v>1.3529897508657101</v>
      </c>
      <c r="CC25">
        <v>1.37806256501865</v>
      </c>
      <c r="CD25">
        <v>1.36467398102716</v>
      </c>
      <c r="CE25">
        <v>1.3628162604526699</v>
      </c>
      <c r="CF25">
        <v>1.3692134757369001</v>
      </c>
      <c r="CG25">
        <v>1.3517473980710299</v>
      </c>
      <c r="CH25">
        <v>1.3657532861850401</v>
      </c>
      <c r="CI25">
        <v>1.36484413739671</v>
      </c>
      <c r="CJ25">
        <v>1.47260972442502</v>
      </c>
      <c r="CK25">
        <v>1.45204997274565</v>
      </c>
      <c r="CL25">
        <v>1.3275105812910999</v>
      </c>
      <c r="CM25">
        <v>1.3353755979783599</v>
      </c>
      <c r="CN25">
        <v>1.37518662450694</v>
      </c>
      <c r="CO25">
        <v>1.3734032391603901</v>
      </c>
      <c r="CP25">
        <v>1.3605185764051</v>
      </c>
      <c r="CQ25">
        <v>1.37518828425478</v>
      </c>
      <c r="CR25">
        <v>1.3671801357597999</v>
      </c>
      <c r="CS25">
        <v>1.3937489355752199</v>
      </c>
      <c r="CT25">
        <v>1.3935341424427801</v>
      </c>
      <c r="CU25">
        <v>1.4045388541343999</v>
      </c>
      <c r="CV25">
        <v>1.3363272928511001</v>
      </c>
      <c r="CW25">
        <v>1.3528990552189</v>
      </c>
      <c r="CX25">
        <v>1.3426621442271001</v>
      </c>
      <c r="CY25">
        <v>1.35000675806434</v>
      </c>
    </row>
    <row r="26" spans="1:103" x14ac:dyDescent="0.45">
      <c r="A26" t="s">
        <v>89</v>
      </c>
      <c r="B26" t="s">
        <v>65</v>
      </c>
      <c r="C26" t="s">
        <v>68</v>
      </c>
      <c r="D26">
        <v>40</v>
      </c>
      <c r="E26" s="4">
        <f t="shared" si="0"/>
        <v>0</v>
      </c>
      <c r="F26" s="1" cm="1">
        <f t="array" ref="F26">SUMPRODUCT($H26:$CY26,$H$2:$CY$2)/SUMPRODUCT(--($H26:$CY26&lt;&gt;""),$H$2:$CY$2)</f>
        <v>1.3561954193750605</v>
      </c>
      <c r="G26" s="1" cm="1">
        <f t="array" ref="G26">SUMPRODUCT($H26:$CY26,$G$2:$CX$2)/SUMPRODUCT(--($H26:$CY26&lt;&gt;""),$G$2:$CX$2)</f>
        <v>1.377937322885503</v>
      </c>
      <c r="H26">
        <v>1.31719789948188</v>
      </c>
      <c r="I26">
        <v>1.3512373611948501</v>
      </c>
      <c r="J26">
        <v>1.31588639700786</v>
      </c>
      <c r="K26">
        <v>1.3526392237286999</v>
      </c>
      <c r="L26">
        <v>1.3184361885912099</v>
      </c>
      <c r="M26">
        <v>1.35569864859244</v>
      </c>
      <c r="N26">
        <v>1.31917915721887</v>
      </c>
      <c r="O26">
        <v>1.3434518203952599</v>
      </c>
      <c r="P26">
        <v>1.3052163285631699</v>
      </c>
      <c r="Q26">
        <v>1.3695624471494301</v>
      </c>
      <c r="R26">
        <v>1.33300864407049</v>
      </c>
      <c r="S26">
        <v>1.37428405711291</v>
      </c>
      <c r="T26">
        <v>1.31821984968999</v>
      </c>
      <c r="U26">
        <v>1.38032175279175</v>
      </c>
      <c r="V26">
        <v>1.3570181106500601</v>
      </c>
      <c r="W26">
        <v>1.39872330951058</v>
      </c>
      <c r="X26">
        <v>1.2976565177842401</v>
      </c>
      <c r="Y26">
        <v>1.3726569605816701</v>
      </c>
      <c r="Z26">
        <v>1.3588425001387701</v>
      </c>
      <c r="AA26">
        <v>1.3908660473275101</v>
      </c>
      <c r="AB26">
        <v>1.33209937426033</v>
      </c>
      <c r="AC26">
        <v>1.34636279360246</v>
      </c>
      <c r="AD26">
        <v>1.38275935278462</v>
      </c>
      <c r="AE26">
        <v>1.4149969953320201</v>
      </c>
      <c r="AF26">
        <v>1.3593017916324901</v>
      </c>
      <c r="AG26">
        <v>1.3738532215346</v>
      </c>
      <c r="AH26">
        <v>1.3929818633853399</v>
      </c>
      <c r="AI26">
        <v>1.40172182770208</v>
      </c>
      <c r="AJ26">
        <v>1.37700916806708</v>
      </c>
      <c r="AK26">
        <v>1.38290704126631</v>
      </c>
      <c r="AL26">
        <v>1.2727505468503599</v>
      </c>
      <c r="AM26">
        <v>1.34116475138839</v>
      </c>
      <c r="AN26">
        <v>1.31099768266948</v>
      </c>
      <c r="AO26">
        <v>1.3654052026482799</v>
      </c>
      <c r="AP26">
        <v>1.18316936964032</v>
      </c>
      <c r="AQ26">
        <v>1.28059680597579</v>
      </c>
      <c r="AR26">
        <v>1.3069840629412901</v>
      </c>
      <c r="AS26">
        <v>1.34463004686815</v>
      </c>
      <c r="AT26">
        <v>1.3131711531034</v>
      </c>
      <c r="AU26">
        <v>1.32615332265187</v>
      </c>
      <c r="AV26">
        <v>1.4265862336159101</v>
      </c>
      <c r="AW26">
        <v>1.4313613141592401</v>
      </c>
      <c r="AX26">
        <v>1.3852386397230501</v>
      </c>
      <c r="AY26">
        <v>1.4265722848465101</v>
      </c>
      <c r="AZ26">
        <v>1.4491921509475001</v>
      </c>
      <c r="BA26">
        <v>1.3798029252478199</v>
      </c>
      <c r="BB26">
        <v>1.35039924019281</v>
      </c>
      <c r="BC26">
        <v>1.3901718702558801</v>
      </c>
      <c r="BD26">
        <v>1.46403348963424</v>
      </c>
      <c r="BE26">
        <v>1.39489147992285</v>
      </c>
      <c r="BF26">
        <v>1.36400741115802</v>
      </c>
      <c r="BG26">
        <v>1.37543632310668</v>
      </c>
      <c r="BH26">
        <v>1.37786196319326</v>
      </c>
      <c r="BI26">
        <v>1.4018597035526099</v>
      </c>
      <c r="BJ26">
        <v>1.38148186563738</v>
      </c>
      <c r="BK26">
        <v>1.3995234423871901</v>
      </c>
      <c r="BL26">
        <v>1.3533934886716701</v>
      </c>
      <c r="BM26">
        <v>1.38430828752593</v>
      </c>
      <c r="BN26">
        <v>1.3625365775645899</v>
      </c>
      <c r="BO26">
        <v>1.3532677833662501</v>
      </c>
      <c r="BP26">
        <v>1.48317163711762</v>
      </c>
      <c r="BQ26">
        <v>1.4132394738217899</v>
      </c>
      <c r="BR26">
        <v>1.3423602586654899</v>
      </c>
      <c r="BS26">
        <v>1.3670522813199899</v>
      </c>
      <c r="BT26">
        <v>1.3041756959191499</v>
      </c>
      <c r="BU26">
        <v>1.38096320696055</v>
      </c>
      <c r="BV26">
        <v>1.3984623133649901</v>
      </c>
      <c r="BW26">
        <v>1.3919003470717399</v>
      </c>
      <c r="BX26">
        <v>1.3877501848871501</v>
      </c>
      <c r="BY26">
        <v>1.4079876751712199</v>
      </c>
      <c r="BZ26">
        <v>1.34593194053763</v>
      </c>
      <c r="CA26">
        <v>1.3875626389869</v>
      </c>
      <c r="CB26">
        <v>1.37250010456111</v>
      </c>
      <c r="CC26">
        <v>1.3884774424745401</v>
      </c>
      <c r="CD26">
        <v>1.40270577672386</v>
      </c>
      <c r="CE26">
        <v>1.42109755274259</v>
      </c>
      <c r="CF26">
        <v>1.4427061732402899</v>
      </c>
      <c r="CG26">
        <v>1.39290214853746</v>
      </c>
      <c r="CH26">
        <v>1.37318277104308</v>
      </c>
      <c r="CI26">
        <v>1.36949802285581</v>
      </c>
      <c r="CJ26">
        <v>1.42553622321129</v>
      </c>
      <c r="CK26">
        <v>1.45748029852331</v>
      </c>
      <c r="CL26">
        <v>1.3813811680922501</v>
      </c>
      <c r="CM26">
        <v>1.3646548315365099</v>
      </c>
      <c r="CN26">
        <v>1.4219468905417101</v>
      </c>
      <c r="CO26">
        <v>1.39510851047982</v>
      </c>
      <c r="CP26">
        <v>1.35827368031916</v>
      </c>
      <c r="CQ26">
        <v>1.37851120067472</v>
      </c>
      <c r="CR26">
        <v>1.3948862118156999</v>
      </c>
      <c r="CS26">
        <v>1.4163305054595701</v>
      </c>
      <c r="CT26">
        <v>1.36964271566017</v>
      </c>
      <c r="CU26">
        <v>1.3968858874277501</v>
      </c>
      <c r="CV26">
        <v>1.38515984079157</v>
      </c>
      <c r="CW26">
        <v>1.4222627568698201</v>
      </c>
      <c r="CX26">
        <v>1.36098180074682</v>
      </c>
      <c r="CY26">
        <v>1.3918828751230199</v>
      </c>
    </row>
    <row r="27" spans="1:103" x14ac:dyDescent="0.45">
      <c r="A27" t="s">
        <v>90</v>
      </c>
      <c r="B27" t="s">
        <v>77</v>
      </c>
      <c r="C27" t="s">
        <v>68</v>
      </c>
      <c r="D27">
        <v>40</v>
      </c>
      <c r="E27" s="4">
        <f t="shared" si="0"/>
        <v>0</v>
      </c>
      <c r="F27" s="1" cm="1">
        <f t="array" ref="F27">SUMPRODUCT($H27:$CY27,$H$2:$CY$2)/SUMPRODUCT(--($H27:$CY27&lt;&gt;""),$H$2:$CY$2)</f>
        <v>1.3938472641901885</v>
      </c>
      <c r="G27" s="1" cm="1">
        <f t="array" ref="G27">SUMPRODUCT($H27:$CY27,$G$2:$CX$2)/SUMPRODUCT(--($H27:$CY27&lt;&gt;""),$G$2:$CX$2)</f>
        <v>1.3321643043921707</v>
      </c>
      <c r="H27">
        <v>1.3317688383659401</v>
      </c>
      <c r="I27">
        <v>1.29530710379709</v>
      </c>
      <c r="J27">
        <v>1.3324383122547101</v>
      </c>
      <c r="K27">
        <v>1.29989618087784</v>
      </c>
      <c r="L27">
        <v>1.33010045394704</v>
      </c>
      <c r="M27">
        <v>1.2974836752152701</v>
      </c>
      <c r="N27">
        <v>1.35787598738493</v>
      </c>
      <c r="O27">
        <v>1.29443655437059</v>
      </c>
      <c r="P27">
        <v>1.3435872947590599</v>
      </c>
      <c r="Q27">
        <v>1.3237752254167601</v>
      </c>
      <c r="R27">
        <v>1.4218215399625</v>
      </c>
      <c r="S27">
        <v>1.32491495256967</v>
      </c>
      <c r="T27">
        <v>1.4357782957968701</v>
      </c>
      <c r="U27">
        <v>1.33894554645223</v>
      </c>
      <c r="V27">
        <v>1.36721512399821</v>
      </c>
      <c r="W27">
        <v>1.3420190696160801</v>
      </c>
      <c r="X27">
        <v>1.3487943303943699</v>
      </c>
      <c r="Y27">
        <v>1.3361174325223499</v>
      </c>
      <c r="Z27">
        <v>1.3605924867352801</v>
      </c>
      <c r="AA27">
        <v>1.3191115235891999</v>
      </c>
      <c r="AB27">
        <v>1.4272264817173199</v>
      </c>
      <c r="AC27">
        <v>1.3515560564809601</v>
      </c>
      <c r="AD27">
        <v>1.4845105734022199</v>
      </c>
      <c r="AE27">
        <v>1.38285617922197</v>
      </c>
      <c r="AF27">
        <v>1.4610359806315301</v>
      </c>
      <c r="AG27">
        <v>1.38268694958288</v>
      </c>
      <c r="AH27">
        <v>1.4914730400709399</v>
      </c>
      <c r="AI27">
        <v>1.3366443410712101</v>
      </c>
      <c r="AJ27">
        <v>1.35471206106513</v>
      </c>
      <c r="AK27">
        <v>1.30008801863712</v>
      </c>
      <c r="AL27">
        <v>1.3851567081130201</v>
      </c>
      <c r="AM27">
        <v>1.35929587046082</v>
      </c>
      <c r="AN27">
        <v>1.31199745209131</v>
      </c>
      <c r="AO27">
        <v>1.3109424538521299</v>
      </c>
      <c r="AP27">
        <v>1.2739201386651</v>
      </c>
      <c r="AQ27">
        <v>1.2911790424962299</v>
      </c>
      <c r="AR27">
        <v>1.3989645065207801</v>
      </c>
      <c r="AS27">
        <v>1.3557711711467799</v>
      </c>
      <c r="AT27">
        <v>1.31831402615211</v>
      </c>
      <c r="AU27">
        <v>1.28458188466875</v>
      </c>
      <c r="AV27">
        <v>1.6459411905319099</v>
      </c>
      <c r="AW27">
        <v>1.42642510216151</v>
      </c>
      <c r="AX27">
        <v>1.3671639453339299</v>
      </c>
      <c r="AY27">
        <v>1.3453565466253199</v>
      </c>
      <c r="AZ27">
        <v>1.3991219273361899</v>
      </c>
      <c r="BA27">
        <v>1.32233348474436</v>
      </c>
      <c r="BB27">
        <v>1.3677176237167501</v>
      </c>
      <c r="BC27">
        <v>1.3491360083956101</v>
      </c>
      <c r="BD27">
        <v>1.3926753773777401</v>
      </c>
      <c r="BE27">
        <v>1.33275762623725</v>
      </c>
      <c r="BF27">
        <v>1.2938058541980699</v>
      </c>
      <c r="BG27">
        <v>1.2808334558697501</v>
      </c>
      <c r="BH27">
        <v>1.3118892140406699</v>
      </c>
      <c r="BI27">
        <v>1.29649798968245</v>
      </c>
      <c r="BJ27">
        <v>1.34531182941966</v>
      </c>
      <c r="BK27">
        <v>1.3160869315744099</v>
      </c>
      <c r="BL27">
        <v>1.28504703023573</v>
      </c>
      <c r="BM27">
        <v>1.26807668731529</v>
      </c>
      <c r="BN27">
        <v>1.3521914636735901</v>
      </c>
      <c r="BO27">
        <v>1.28698524286992</v>
      </c>
      <c r="BP27">
        <v>1.50104540219218</v>
      </c>
      <c r="BQ27">
        <v>1.3795313258891899</v>
      </c>
      <c r="BR27">
        <v>1.34394058771964</v>
      </c>
      <c r="BS27">
        <v>1.26843241828107</v>
      </c>
      <c r="BT27">
        <v>1.28193423059908</v>
      </c>
      <c r="BU27">
        <v>1.2659153403105301</v>
      </c>
      <c r="BV27">
        <v>1.2911078070300801</v>
      </c>
      <c r="BW27">
        <v>1.2706172826964901</v>
      </c>
      <c r="BX27">
        <v>1.3348298842417701</v>
      </c>
      <c r="BY27">
        <v>1.3152276011897699</v>
      </c>
      <c r="BZ27">
        <v>1.3683676528736699</v>
      </c>
      <c r="CA27">
        <v>1.3002528575013099</v>
      </c>
      <c r="CB27">
        <v>1.3225808042948299</v>
      </c>
      <c r="CC27">
        <v>1.2953897782099499</v>
      </c>
      <c r="CD27">
        <v>1.37837464236119</v>
      </c>
      <c r="CE27">
        <v>1.2964192854229399</v>
      </c>
      <c r="CF27">
        <v>1.3570655407296699</v>
      </c>
      <c r="CG27">
        <v>1.2811352564101699</v>
      </c>
      <c r="CH27">
        <v>1.2812294369697399</v>
      </c>
      <c r="CI27">
        <v>1.2786508751585699</v>
      </c>
      <c r="CJ27">
        <v>1.39580163464773</v>
      </c>
      <c r="CK27">
        <v>1.3254077564286699</v>
      </c>
      <c r="CL27">
        <v>1.31865235921103</v>
      </c>
      <c r="CM27">
        <v>1.2809100043983701</v>
      </c>
      <c r="CN27">
        <v>1.44070074283507</v>
      </c>
      <c r="CO27">
        <v>1.35147651569964</v>
      </c>
      <c r="CP27">
        <v>1.34035467463517</v>
      </c>
      <c r="CQ27">
        <v>1.31116501283038</v>
      </c>
      <c r="CR27">
        <v>1.39768302222736</v>
      </c>
      <c r="CS27">
        <v>1.29641766013126</v>
      </c>
      <c r="CT27">
        <v>1.3549500378144601</v>
      </c>
      <c r="CU27">
        <v>1.30934673146943</v>
      </c>
      <c r="CV27">
        <v>1.3442004586277601</v>
      </c>
      <c r="CW27">
        <v>1.3057303954208199</v>
      </c>
      <c r="CX27">
        <v>1.39336820440189</v>
      </c>
      <c r="CY27">
        <v>1.3213540170268301</v>
      </c>
    </row>
    <row r="28" spans="1:103" x14ac:dyDescent="0.45">
      <c r="A28" t="s">
        <v>98</v>
      </c>
      <c r="B28" t="s">
        <v>65</v>
      </c>
      <c r="C28" t="s">
        <v>64</v>
      </c>
      <c r="D28">
        <v>40</v>
      </c>
      <c r="E28" s="4">
        <f t="shared" si="0"/>
        <v>0</v>
      </c>
      <c r="F28" s="1" cm="1">
        <f t="array" ref="F28">SUMPRODUCT($H28:$CY28,$H$2:$CY$2)/SUMPRODUCT(--($H28:$CY28&lt;&gt;""),$H$2:$CY$2)</f>
        <v>1.396468843885704</v>
      </c>
      <c r="G28" s="1" cm="1">
        <f t="array" ref="G28">SUMPRODUCT($H28:$CY28,$G$2:$CX$2)/SUMPRODUCT(--($H28:$CY28&lt;&gt;""),$G$2:$CX$2)</f>
        <v>1.3512866150229477</v>
      </c>
      <c r="H28">
        <v>1.67619278056847</v>
      </c>
      <c r="I28">
        <v>1.4206896713233499</v>
      </c>
      <c r="J28">
        <v>1.64269618903026</v>
      </c>
      <c r="K28">
        <v>1.41829615712093</v>
      </c>
      <c r="L28">
        <v>1.7075423170363999</v>
      </c>
      <c r="M28">
        <v>1.42832579515789</v>
      </c>
      <c r="N28">
        <v>1.6374973870267</v>
      </c>
      <c r="O28">
        <v>1.4136552321132501</v>
      </c>
      <c r="P28">
        <v>1.2939635844191</v>
      </c>
      <c r="Q28">
        <v>1.3069250211885599</v>
      </c>
      <c r="R28">
        <v>1.32205604463448</v>
      </c>
      <c r="S28">
        <v>1.3143862599256599</v>
      </c>
      <c r="T28">
        <v>1.3224079698103901</v>
      </c>
      <c r="U28">
        <v>1.3398313116338001</v>
      </c>
      <c r="V28">
        <v>1.32306218351918</v>
      </c>
      <c r="W28">
        <v>1.3199381473063001</v>
      </c>
      <c r="X28">
        <v>1.3184516622306399</v>
      </c>
      <c r="Y28">
        <v>1.33286939239742</v>
      </c>
      <c r="Z28">
        <v>1.37460299555098</v>
      </c>
      <c r="AA28">
        <v>1.37187875420739</v>
      </c>
      <c r="AB28">
        <v>1.3923825629990501</v>
      </c>
      <c r="AC28">
        <v>1.3767474652848899</v>
      </c>
      <c r="AD28">
        <v>1.3433315726466699</v>
      </c>
      <c r="AE28">
        <v>1.34858729228578</v>
      </c>
      <c r="AF28">
        <v>1.3494946950351101</v>
      </c>
      <c r="AG28">
        <v>1.34203712615072</v>
      </c>
      <c r="AH28">
        <v>1.3731871979791399</v>
      </c>
      <c r="AI28">
        <v>1.3598866905579099</v>
      </c>
      <c r="AJ28">
        <v>1.38240354571541</v>
      </c>
      <c r="AK28">
        <v>1.3217777158736801</v>
      </c>
      <c r="AL28">
        <v>1.3601183770207901</v>
      </c>
      <c r="AM28">
        <v>1.3620717469514301</v>
      </c>
      <c r="AN28">
        <v>1.36144571715983</v>
      </c>
      <c r="AO28">
        <v>1.3236221287132</v>
      </c>
      <c r="AP28">
        <v>1.2275135256931899</v>
      </c>
      <c r="AQ28">
        <v>1.2845348502638401</v>
      </c>
      <c r="AR28">
        <v>1.4073346861439699</v>
      </c>
      <c r="AS28">
        <v>1.35612739274882</v>
      </c>
      <c r="AT28">
        <v>1.36187763820302</v>
      </c>
      <c r="AU28">
        <v>1.31578542354209</v>
      </c>
      <c r="AV28">
        <v>1.4393562579083501</v>
      </c>
      <c r="AW28">
        <v>1.3953033598081701</v>
      </c>
      <c r="AX28">
        <v>1.3517276799110001</v>
      </c>
      <c r="AY28">
        <v>1.3382719334289199</v>
      </c>
      <c r="AZ28">
        <v>1.8417722691728899</v>
      </c>
      <c r="BA28">
        <v>1.4780298097065301</v>
      </c>
      <c r="BB28">
        <v>1.34272809770918</v>
      </c>
      <c r="BC28">
        <v>1.3372429576002201</v>
      </c>
      <c r="BD28">
        <v>1.40737675722755</v>
      </c>
      <c r="BE28">
        <v>1.33139111395655</v>
      </c>
      <c r="BF28">
        <v>1.3236442891724101</v>
      </c>
      <c r="BG28">
        <v>1.29451422178822</v>
      </c>
      <c r="BH28">
        <v>1.2913518792284999</v>
      </c>
      <c r="BI28">
        <v>1.29554790118829</v>
      </c>
      <c r="BJ28">
        <v>1.34461728248116</v>
      </c>
      <c r="BK28">
        <v>1.32766652475847</v>
      </c>
      <c r="BL28">
        <v>1.31771182083834</v>
      </c>
      <c r="BM28">
        <v>1.3104355869631701</v>
      </c>
      <c r="BN28">
        <v>1.3081798187081799</v>
      </c>
      <c r="BO28">
        <v>1.2726207714176301</v>
      </c>
      <c r="BP28">
        <v>1.4579772861278699</v>
      </c>
      <c r="BQ28">
        <v>1.36161265642824</v>
      </c>
      <c r="BR28">
        <v>1.3107356593381301</v>
      </c>
      <c r="BS28">
        <v>1.30859772314684</v>
      </c>
      <c r="BT28">
        <v>1.30112879110949</v>
      </c>
      <c r="BU28">
        <v>1.31511593925613</v>
      </c>
      <c r="BV28">
        <v>1.35367738308223</v>
      </c>
      <c r="BW28">
        <v>1.31418147174166</v>
      </c>
      <c r="BX28">
        <v>1.34098541206524</v>
      </c>
      <c r="BY28">
        <v>1.32891191002471</v>
      </c>
      <c r="BZ28">
        <v>1.4091515438559199</v>
      </c>
      <c r="CA28">
        <v>1.40171362913488</v>
      </c>
      <c r="CB28">
        <v>1.3371447200925699</v>
      </c>
      <c r="CC28">
        <v>1.3189725759180899</v>
      </c>
      <c r="CD28">
        <v>1.3419090764080699</v>
      </c>
      <c r="CE28">
        <v>1.30421594632567</v>
      </c>
      <c r="CF28">
        <v>1.45863346877165</v>
      </c>
      <c r="CG28">
        <v>1.3939840792370399</v>
      </c>
      <c r="CH28">
        <v>1.40855957141127</v>
      </c>
      <c r="CI28">
        <v>1.33230992901447</v>
      </c>
      <c r="CJ28">
        <v>1.35763185045863</v>
      </c>
      <c r="CK28">
        <v>1.33471541897794</v>
      </c>
      <c r="CL28">
        <v>1.33486081237406</v>
      </c>
      <c r="CM28">
        <v>1.2875753135682599</v>
      </c>
      <c r="CN28">
        <v>1.39213757596488</v>
      </c>
      <c r="CO28">
        <v>1.3317728690097199</v>
      </c>
      <c r="CP28">
        <v>1.39495985136045</v>
      </c>
      <c r="CQ28">
        <v>1.36078510050555</v>
      </c>
      <c r="CR28">
        <v>1.3309069915690801</v>
      </c>
      <c r="CS28">
        <v>1.3344286611663201</v>
      </c>
      <c r="CT28">
        <v>1.3374657938405301</v>
      </c>
      <c r="CU28">
        <v>1.32953923522519</v>
      </c>
      <c r="CV28">
        <v>1.34382533517559</v>
      </c>
      <c r="CW28">
        <v>1.32107388525323</v>
      </c>
      <c r="CX28">
        <v>1.3431546047513401</v>
      </c>
      <c r="CY28">
        <v>1.33405641960219</v>
      </c>
    </row>
    <row r="29" spans="1:103" x14ac:dyDescent="0.45">
      <c r="A29" t="s">
        <v>97</v>
      </c>
      <c r="B29" t="s">
        <v>66</v>
      </c>
      <c r="C29" t="s">
        <v>64</v>
      </c>
      <c r="D29">
        <v>40</v>
      </c>
      <c r="E29" s="4">
        <f t="shared" si="0"/>
        <v>0</v>
      </c>
      <c r="F29" s="1" cm="1">
        <f t="array" ref="F29">SUMPRODUCT($H29:$CY29,$H$2:$CY$2)/SUMPRODUCT(--($H29:$CY29&lt;&gt;""),$H$2:$CY$2)</f>
        <v>1.4090076631094128</v>
      </c>
      <c r="G29" s="1" cm="1">
        <f t="array" ref="G29">SUMPRODUCT($H29:$CY29,$G$2:$CX$2)/SUMPRODUCT(--($H29:$CY29&lt;&gt;""),$G$2:$CX$2)</f>
        <v>1.4037562631557332</v>
      </c>
      <c r="H29">
        <v>1.3927600547158601</v>
      </c>
      <c r="I29">
        <v>1.41638925493593</v>
      </c>
      <c r="J29">
        <v>1.3863791578101501</v>
      </c>
      <c r="K29">
        <v>1.4188632921004301</v>
      </c>
      <c r="L29">
        <v>1.3959200399215901</v>
      </c>
      <c r="M29">
        <v>1.4225916304233399</v>
      </c>
      <c r="N29">
        <v>1.4101081057584199</v>
      </c>
      <c r="O29">
        <v>1.4217081296304299</v>
      </c>
      <c r="P29">
        <v>1.3532959342636699</v>
      </c>
      <c r="Q29">
        <v>1.37689689158937</v>
      </c>
      <c r="R29">
        <v>1.3759577495167401</v>
      </c>
      <c r="S29">
        <v>1.3791987352814901</v>
      </c>
      <c r="T29">
        <v>1.36114214194423</v>
      </c>
      <c r="U29">
        <v>1.40132876449958</v>
      </c>
      <c r="V29">
        <v>1.3836890358532701</v>
      </c>
      <c r="W29">
        <v>1.40208801775328</v>
      </c>
      <c r="X29">
        <v>1.38353968257189</v>
      </c>
      <c r="Y29">
        <v>1.4054800690390701</v>
      </c>
      <c r="Z29">
        <v>1.4061069058135101</v>
      </c>
      <c r="AA29">
        <v>1.4296534626536599</v>
      </c>
      <c r="AB29">
        <v>1.42908994287103</v>
      </c>
      <c r="AC29">
        <v>1.3976715262937001</v>
      </c>
      <c r="AD29">
        <v>1.41235038919387</v>
      </c>
      <c r="AE29">
        <v>1.4150969422586901</v>
      </c>
      <c r="AF29">
        <v>1.3786435921406901</v>
      </c>
      <c r="AG29">
        <v>1.4083411267791099</v>
      </c>
      <c r="AH29">
        <v>1.38257959172823</v>
      </c>
      <c r="AI29">
        <v>1.3964175203450899</v>
      </c>
      <c r="AJ29">
        <v>1.4362115336903101</v>
      </c>
      <c r="AK29">
        <v>1.41003655087355</v>
      </c>
      <c r="AL29">
        <v>1.33059965445539</v>
      </c>
      <c r="AM29">
        <v>1.38192861990536</v>
      </c>
      <c r="AN29">
        <v>1.3787260376913599</v>
      </c>
      <c r="AO29">
        <v>1.3866248284639899</v>
      </c>
      <c r="AP29">
        <v>1.2426083441873601</v>
      </c>
      <c r="AQ29">
        <v>1.3269940491056</v>
      </c>
      <c r="AR29">
        <v>1.46381880248569</v>
      </c>
      <c r="AS29">
        <v>1.4013795943756899</v>
      </c>
      <c r="AT29">
        <v>1.36336869332636</v>
      </c>
      <c r="AU29">
        <v>1.3594716684337</v>
      </c>
      <c r="AV29">
        <v>1.47421507618153</v>
      </c>
      <c r="AW29">
        <v>1.4427312924764499</v>
      </c>
      <c r="AX29">
        <v>1.41099764978903</v>
      </c>
      <c r="AY29">
        <v>1.40445964157129</v>
      </c>
      <c r="AZ29">
        <v>1.66341790130767</v>
      </c>
      <c r="BA29">
        <v>1.4813151558653701</v>
      </c>
      <c r="BB29">
        <v>1.3798552499032299</v>
      </c>
      <c r="BC29">
        <v>1.4031962652529</v>
      </c>
      <c r="BD29">
        <v>1.53418883995293</v>
      </c>
      <c r="BE29">
        <v>1.4207523686424</v>
      </c>
      <c r="BF29">
        <v>1.3886569930995101</v>
      </c>
      <c r="BG29">
        <v>1.3884988766301201</v>
      </c>
      <c r="BH29">
        <v>1.3768529705160999</v>
      </c>
      <c r="BI29">
        <v>1.4055722049736099</v>
      </c>
      <c r="BJ29">
        <v>1.40568329054088</v>
      </c>
      <c r="BK29">
        <v>1.4180000375930299</v>
      </c>
      <c r="BL29">
        <v>1.35180656737161</v>
      </c>
      <c r="BM29">
        <v>1.37136662474922</v>
      </c>
      <c r="BN29">
        <v>1.35827222805851</v>
      </c>
      <c r="BO29">
        <v>1.3634008113867999</v>
      </c>
      <c r="BP29">
        <v>1.45627940912247</v>
      </c>
      <c r="BQ29">
        <v>1.374243433547</v>
      </c>
      <c r="BR29">
        <v>1.3498538206569399</v>
      </c>
      <c r="BS29">
        <v>1.3573763473809</v>
      </c>
      <c r="BT29">
        <v>1.3158605200414999</v>
      </c>
      <c r="BU29">
        <v>1.37882395094105</v>
      </c>
      <c r="BV29">
        <v>1.3946837801624801</v>
      </c>
      <c r="BW29">
        <v>1.3798626188688501</v>
      </c>
      <c r="BX29">
        <v>1.37501659357781</v>
      </c>
      <c r="BY29">
        <v>1.40635413931038</v>
      </c>
      <c r="BZ29">
        <v>1.4317087429800901</v>
      </c>
      <c r="CA29">
        <v>1.4201579277163201</v>
      </c>
      <c r="CB29">
        <v>1.38324963081882</v>
      </c>
      <c r="CC29">
        <v>1.38311041202578</v>
      </c>
      <c r="CD29">
        <v>1.4123255790848299</v>
      </c>
      <c r="CE29">
        <v>1.4222979202655499</v>
      </c>
      <c r="CF29">
        <v>1.49789487496394</v>
      </c>
      <c r="CG29">
        <v>1.4178887582733</v>
      </c>
      <c r="CH29">
        <v>1.4214845063235699</v>
      </c>
      <c r="CI29">
        <v>1.3883935553721001</v>
      </c>
      <c r="CJ29">
        <v>1.44358945952538</v>
      </c>
      <c r="CK29">
        <v>1.42074430851584</v>
      </c>
      <c r="CL29">
        <v>1.37672174125487</v>
      </c>
      <c r="CM29">
        <v>1.3606460024106899</v>
      </c>
      <c r="CN29">
        <v>1.3981163765776099</v>
      </c>
      <c r="CO29">
        <v>1.3712540346120401</v>
      </c>
      <c r="CP29">
        <v>1.4343242753334999</v>
      </c>
      <c r="CQ29">
        <v>1.42255189763838</v>
      </c>
      <c r="CR29">
        <v>1.3856338367758601</v>
      </c>
      <c r="CS29">
        <v>1.4133622203178799</v>
      </c>
      <c r="CT29">
        <v>1.37300906161956</v>
      </c>
      <c r="CU29">
        <v>1.39465368172265</v>
      </c>
      <c r="CV29">
        <v>1.42138578145051</v>
      </c>
      <c r="CW29">
        <v>1.4027212588986899</v>
      </c>
      <c r="CX29">
        <v>1.40847085418184</v>
      </c>
      <c r="CY29">
        <v>1.3953384890129501</v>
      </c>
    </row>
    <row r="30" spans="1:103" x14ac:dyDescent="0.45">
      <c r="A30" t="s">
        <v>92</v>
      </c>
      <c r="B30" t="s">
        <v>93</v>
      </c>
      <c r="C30" t="s">
        <v>94</v>
      </c>
      <c r="D30">
        <v>40</v>
      </c>
      <c r="E30" s="4">
        <f t="shared" si="0"/>
        <v>0</v>
      </c>
      <c r="F30" s="1" cm="1">
        <f t="array" ref="F30">SUMPRODUCT($H30:$CY30,$H$2:$CY$2)/SUMPRODUCT(--($H30:$CY30&lt;&gt;""),$H$2:$CY$2)</f>
        <v>1.4183467283859095</v>
      </c>
      <c r="G30" s="1" cm="1">
        <f t="array" ref="G30">SUMPRODUCT($H30:$CY30,$G$2:$CX$2)/SUMPRODUCT(--($H30:$CY30&lt;&gt;""),$G$2:$CX$2)</f>
        <v>1.473080497067986</v>
      </c>
      <c r="H30">
        <v>1.35192079319736</v>
      </c>
      <c r="I30">
        <v>1.4184786249908601</v>
      </c>
      <c r="J30">
        <v>1.35006404540935</v>
      </c>
      <c r="K30">
        <v>1.4199137801758199</v>
      </c>
      <c r="L30">
        <v>1.35055751327118</v>
      </c>
      <c r="M30">
        <v>1.4205980269987899</v>
      </c>
      <c r="N30">
        <v>1.38603210677181</v>
      </c>
      <c r="O30">
        <v>1.4453404565177099</v>
      </c>
      <c r="P30">
        <v>1.5025412313248101</v>
      </c>
      <c r="Q30">
        <v>1.57408137917991</v>
      </c>
      <c r="R30">
        <v>1.4998388433355101</v>
      </c>
      <c r="S30">
        <v>1.5565790415730201</v>
      </c>
      <c r="T30">
        <v>1.5126234592710499</v>
      </c>
      <c r="U30">
        <v>1.5637505317168801</v>
      </c>
      <c r="V30">
        <v>1.5291300609576799</v>
      </c>
      <c r="W30">
        <v>1.5962342279301101</v>
      </c>
      <c r="X30">
        <v>1.4794742252131301</v>
      </c>
      <c r="Y30">
        <v>1.5744812787197</v>
      </c>
      <c r="Z30">
        <v>1.41952410233344</v>
      </c>
      <c r="AA30">
        <v>1.4462563123789201</v>
      </c>
      <c r="AB30">
        <v>1.36127612718641</v>
      </c>
      <c r="AC30">
        <v>1.44398001502776</v>
      </c>
      <c r="AD30">
        <v>1.44045346375078</v>
      </c>
      <c r="AE30">
        <v>1.49744336625048</v>
      </c>
      <c r="AF30">
        <v>1.41203201371306</v>
      </c>
      <c r="AG30">
        <v>1.49545819004438</v>
      </c>
      <c r="AH30">
        <v>1.3920205984407501</v>
      </c>
      <c r="AI30">
        <v>1.4317197613036801</v>
      </c>
      <c r="AJ30">
        <v>1.4630933862498099</v>
      </c>
      <c r="AK30">
        <v>1.5060487539679099</v>
      </c>
      <c r="AL30">
        <v>1.3760751122430599</v>
      </c>
      <c r="AM30">
        <v>1.43856917463756</v>
      </c>
      <c r="AN30">
        <v>1.4357771101586201</v>
      </c>
      <c r="AO30">
        <v>1.48902124864791</v>
      </c>
      <c r="AP30">
        <v>1.2806384616806501</v>
      </c>
      <c r="AQ30">
        <v>1.39187251621036</v>
      </c>
      <c r="AR30">
        <v>1.3766579248201101</v>
      </c>
      <c r="AS30">
        <v>1.4219328573235599</v>
      </c>
      <c r="AT30">
        <v>1.4040429792796301</v>
      </c>
      <c r="AU30">
        <v>1.38998738736413</v>
      </c>
      <c r="AV30">
        <v>1.4159631762482801</v>
      </c>
      <c r="AW30">
        <v>1.4564969229856199</v>
      </c>
      <c r="AX30">
        <v>1.47377525438054</v>
      </c>
      <c r="AY30">
        <v>1.5456602656751499</v>
      </c>
      <c r="AZ30">
        <v>1.3809510097351501</v>
      </c>
      <c r="BA30">
        <v>1.4272189964987401</v>
      </c>
      <c r="BB30">
        <v>1.4916602929271701</v>
      </c>
      <c r="BC30">
        <v>1.54186393609322</v>
      </c>
      <c r="BD30">
        <v>1.4537231864701601</v>
      </c>
      <c r="BE30">
        <v>1.51422783031314</v>
      </c>
      <c r="BF30">
        <v>1.4150106245202501</v>
      </c>
      <c r="BG30">
        <v>1.4368071037096199</v>
      </c>
      <c r="BH30">
        <v>1.3813749050447801</v>
      </c>
      <c r="BI30">
        <v>1.44950159221734</v>
      </c>
      <c r="BJ30">
        <v>1.4544745030691499</v>
      </c>
      <c r="BK30">
        <v>1.49920972195337</v>
      </c>
      <c r="BL30">
        <v>1.38387350250048</v>
      </c>
      <c r="BM30">
        <v>1.44811429672562</v>
      </c>
      <c r="BN30">
        <v>1.47926298431776</v>
      </c>
      <c r="BO30">
        <v>1.53158601901685</v>
      </c>
      <c r="BP30">
        <v>1.46853596155947</v>
      </c>
      <c r="BQ30">
        <v>1.4683153328563101</v>
      </c>
      <c r="BR30">
        <v>1.3953150030339501</v>
      </c>
      <c r="BS30">
        <v>1.4626002077189499</v>
      </c>
      <c r="BT30">
        <v>1.3441502390383699</v>
      </c>
      <c r="BU30">
        <v>1.4569738985012299</v>
      </c>
      <c r="BV30">
        <v>1.4540390925804001</v>
      </c>
      <c r="BW30">
        <v>1.4541823751114</v>
      </c>
      <c r="BX30">
        <v>1.4218822402273099</v>
      </c>
      <c r="BY30">
        <v>1.4968686941074301</v>
      </c>
      <c r="BZ30">
        <v>1.40404959252252</v>
      </c>
      <c r="CA30">
        <v>1.4714955025682399</v>
      </c>
      <c r="CB30">
        <v>1.5067207596177401</v>
      </c>
      <c r="CC30">
        <v>1.5686359379427099</v>
      </c>
      <c r="CD30">
        <v>1.44468766191191</v>
      </c>
      <c r="CE30">
        <v>1.4799502662875099</v>
      </c>
      <c r="CF30">
        <v>1.42445463706165</v>
      </c>
      <c r="CG30">
        <v>1.4925254494349101</v>
      </c>
      <c r="CH30">
        <v>1.49636766240831</v>
      </c>
      <c r="CI30">
        <v>1.5047713145119499</v>
      </c>
      <c r="CJ30">
        <v>1.54965421609723</v>
      </c>
      <c r="CK30">
        <v>1.53761036280687</v>
      </c>
      <c r="CL30">
        <v>1.3772473072357001</v>
      </c>
      <c r="CM30">
        <v>1.42223380453416</v>
      </c>
      <c r="CN30">
        <v>1.45053848107136</v>
      </c>
      <c r="CO30">
        <v>1.4870329817426799</v>
      </c>
      <c r="CP30">
        <v>1.4896875602804101</v>
      </c>
      <c r="CQ30">
        <v>1.52879916900726</v>
      </c>
      <c r="CR30">
        <v>1.4655921993032499</v>
      </c>
      <c r="CS30">
        <v>1.55055171309988</v>
      </c>
      <c r="CT30">
        <v>1.4419606637246101</v>
      </c>
      <c r="CU30">
        <v>1.47639774688361</v>
      </c>
      <c r="CV30">
        <v>1.4268388435219399</v>
      </c>
      <c r="CW30">
        <v>1.4880680133892901</v>
      </c>
      <c r="CX30">
        <v>1.39439684497276</v>
      </c>
      <c r="CY30">
        <v>1.44120549350057</v>
      </c>
    </row>
    <row r="31" spans="1:103" x14ac:dyDescent="0.45">
      <c r="A31" t="s">
        <v>80</v>
      </c>
      <c r="B31" t="s">
        <v>73</v>
      </c>
      <c r="C31" t="s">
        <v>75</v>
      </c>
      <c r="D31">
        <v>40</v>
      </c>
      <c r="E31" s="4">
        <f t="shared" si="0"/>
        <v>11</v>
      </c>
      <c r="F31" s="1" cm="1">
        <f t="array" ref="F31">SUMPRODUCT($H31:$CY31,$H$2:$CY$2)/SUMPRODUCT(--($H31:$CY31&lt;&gt;""),$H$2:$CY$2)</f>
        <v>1.4227433477460962</v>
      </c>
      <c r="G31" s="1" cm="1">
        <f t="array" ref="G31">SUMPRODUCT($H31:$CY31,$G$2:$CX$2)/SUMPRODUCT(--($H31:$CY31&lt;&gt;""),$G$2:$CX$2)</f>
        <v>1.4842978332715571</v>
      </c>
      <c r="H31">
        <v>1.39621935763404</v>
      </c>
      <c r="I31">
        <v>1.49948794142269</v>
      </c>
      <c r="J31">
        <v>1.39885632245289</v>
      </c>
      <c r="K31">
        <v>1.4970797013180901</v>
      </c>
      <c r="L31">
        <v>1.39289940950863</v>
      </c>
      <c r="M31">
        <v>1.5045637834844601</v>
      </c>
      <c r="N31">
        <v>1.3959686501559201</v>
      </c>
      <c r="O31">
        <v>1.5010083433218999</v>
      </c>
      <c r="P31">
        <v>1.4165940934563701</v>
      </c>
      <c r="Q31">
        <v>1.4887701078678299</v>
      </c>
      <c r="R31">
        <v>1.46852250535</v>
      </c>
      <c r="S31">
        <v>1.51078343154605</v>
      </c>
      <c r="T31">
        <v>1.4088779652599199</v>
      </c>
      <c r="U31">
        <v>1.4847447715195601</v>
      </c>
      <c r="V31">
        <v>1.42751671750783</v>
      </c>
      <c r="W31">
        <v>1.5141456229676999</v>
      </c>
      <c r="X31">
        <v>1.4128039057489299</v>
      </c>
      <c r="Y31">
        <v>1.49827859121872</v>
      </c>
      <c r="Z31">
        <v>1.40049932175935</v>
      </c>
      <c r="AA31">
        <v>1.4849710237462601</v>
      </c>
      <c r="AB31">
        <v>1.43294189684814</v>
      </c>
      <c r="AC31">
        <v>1.4755141641539</v>
      </c>
      <c r="AD31">
        <v>1.43481596416589</v>
      </c>
      <c r="AE31">
        <v>1.47733080658292</v>
      </c>
      <c r="AF31">
        <v>1.44133187865257</v>
      </c>
      <c r="AG31">
        <v>1.4941578772286499</v>
      </c>
      <c r="AH31">
        <v>1.3929475266339499</v>
      </c>
      <c r="AI31">
        <v>1.4761790920519999</v>
      </c>
      <c r="AJ31">
        <v>1.45495002629179</v>
      </c>
      <c r="AK31">
        <v>1.5011399738954401</v>
      </c>
      <c r="AL31">
        <v>1.3820085001222799</v>
      </c>
      <c r="AM31">
        <v>1.4850651807036701</v>
      </c>
      <c r="AN31">
        <v>1.3996252208711799</v>
      </c>
      <c r="AO31">
        <v>1.4766111214863999</v>
      </c>
      <c r="AP31">
        <v>1.3342520829159501</v>
      </c>
      <c r="AQ31">
        <v>1.4363359824744399</v>
      </c>
      <c r="AT31">
        <v>1.4323330048035801</v>
      </c>
      <c r="AU31">
        <v>1.47125969464788</v>
      </c>
      <c r="AV31">
        <v>1.4301903251643799</v>
      </c>
      <c r="AW31">
        <v>1.4705669912179999</v>
      </c>
      <c r="AX31">
        <v>1.4307749253720099</v>
      </c>
      <c r="AY31">
        <v>1.5105307468845</v>
      </c>
      <c r="AZ31">
        <v>1.4324108487320699</v>
      </c>
      <c r="BA31">
        <v>1.4744122600937599</v>
      </c>
      <c r="BB31">
        <v>1.45449820083453</v>
      </c>
      <c r="BC31">
        <v>1.4857604444410499</v>
      </c>
      <c r="BD31">
        <v>1.43437106023881</v>
      </c>
      <c r="BE31">
        <v>1.4790355018607799</v>
      </c>
      <c r="BJ31">
        <v>1.4496766591283901</v>
      </c>
      <c r="BK31">
        <v>1.48341843977711</v>
      </c>
      <c r="BL31">
        <v>1.4335345712404599</v>
      </c>
      <c r="BM31">
        <v>1.5067145422499499</v>
      </c>
      <c r="BN31">
        <v>1.46729933641196</v>
      </c>
      <c r="BO31">
        <v>1.4667780359190601</v>
      </c>
      <c r="BP31">
        <v>1.4510718594519201</v>
      </c>
      <c r="BQ31">
        <v>1.4611817893615999</v>
      </c>
      <c r="BR31">
        <v>1.42023833621099</v>
      </c>
      <c r="BS31">
        <v>1.47105060068962</v>
      </c>
      <c r="BT31">
        <v>1.3938901314041301</v>
      </c>
      <c r="BU31">
        <v>1.4972383054529199</v>
      </c>
      <c r="BV31">
        <v>1.4561956779492</v>
      </c>
      <c r="BW31">
        <v>1.48167964368775</v>
      </c>
      <c r="BZ31">
        <v>1.42325060802646</v>
      </c>
      <c r="CA31">
        <v>1.5108724416272099</v>
      </c>
      <c r="CB31">
        <v>1.4326000328160999</v>
      </c>
      <c r="CC31">
        <v>1.48316727105151</v>
      </c>
      <c r="CD31">
        <v>1.45703012305833</v>
      </c>
      <c r="CE31">
        <v>1.4713057393789699</v>
      </c>
      <c r="CF31">
        <v>1.41834155845594</v>
      </c>
      <c r="CG31">
        <v>1.4660890816493399</v>
      </c>
      <c r="CH31">
        <v>1.4512085012895499</v>
      </c>
      <c r="CI31">
        <v>1.4869862964007099</v>
      </c>
      <c r="CJ31">
        <v>1.4827123367738899</v>
      </c>
      <c r="CK31">
        <v>1.50863602696488</v>
      </c>
      <c r="CL31">
        <v>1.4275569774474299</v>
      </c>
      <c r="CM31">
        <v>1.47606374090824</v>
      </c>
      <c r="CN31">
        <v>1.4698948609649101</v>
      </c>
      <c r="CO31">
        <v>1.49667582402531</v>
      </c>
      <c r="CP31">
        <v>1.4574733561002999</v>
      </c>
      <c r="CQ31">
        <v>1.4877404504364999</v>
      </c>
      <c r="CR31">
        <v>1.4654029964800701</v>
      </c>
      <c r="CS31">
        <v>1.5040988941264299</v>
      </c>
      <c r="CT31">
        <v>1.46006646849856</v>
      </c>
      <c r="CU31">
        <v>1.49511289164701</v>
      </c>
      <c r="CX31">
        <v>1.4284658251498099</v>
      </c>
    </row>
    <row r="32" spans="1:103" x14ac:dyDescent="0.45">
      <c r="A32" s="2" t="s">
        <v>110</v>
      </c>
      <c r="B32" s="2" t="s">
        <v>66</v>
      </c>
      <c r="C32" s="2" t="s">
        <v>64</v>
      </c>
      <c r="D32" s="2">
        <v>40</v>
      </c>
      <c r="E32" s="2">
        <f t="shared" si="0"/>
        <v>0</v>
      </c>
      <c r="F32" s="3" cm="1">
        <f t="array" ref="F32">SUMPRODUCT($H32:$CY32,$H$2:$CY$2)/SUMPRODUCT(--($H32:$CY32&lt;&gt;""),$H$2:$CY$2)</f>
        <v>1.4275972685017073</v>
      </c>
      <c r="G32" s="3" cm="1">
        <f t="array" ref="G32">SUMPRODUCT($H32:$CY32,$G$2:$CX$2)/SUMPRODUCT(--($H32:$CY32&lt;&gt;""),$G$2:$CX$2)</f>
        <v>1.4121853512866982</v>
      </c>
      <c r="H32" s="2">
        <v>1.3999524570433901</v>
      </c>
      <c r="I32" s="2">
        <v>1.4081558437908701</v>
      </c>
      <c r="J32" s="2">
        <v>1.3986176797919101</v>
      </c>
      <c r="K32" s="2">
        <v>1.41101437869584</v>
      </c>
      <c r="L32" s="2">
        <v>1.4024237085092599</v>
      </c>
      <c r="M32" s="2">
        <v>1.4130794411692</v>
      </c>
      <c r="N32" s="2">
        <v>1.4053335167710199</v>
      </c>
      <c r="O32" s="2">
        <v>1.40623233991452</v>
      </c>
      <c r="P32" s="2">
        <v>1.3963823082683899</v>
      </c>
      <c r="Q32" s="2">
        <v>1.39439556361781</v>
      </c>
      <c r="R32" s="2">
        <v>1.41724109749787</v>
      </c>
      <c r="S32" s="2">
        <v>1.3978770437688099</v>
      </c>
      <c r="T32" s="2">
        <v>1.40112316047976</v>
      </c>
      <c r="U32" s="2">
        <v>1.422725061542</v>
      </c>
      <c r="V32" s="2">
        <v>1.4256112180276499</v>
      </c>
      <c r="W32" s="2">
        <v>1.4185245881584301</v>
      </c>
      <c r="X32" s="2">
        <v>1.42060079242514</v>
      </c>
      <c r="Y32" s="2">
        <v>1.4245248120601799</v>
      </c>
      <c r="Z32" s="2">
        <v>1.4384584982674999</v>
      </c>
      <c r="AA32" s="2">
        <v>1.43517438651853</v>
      </c>
      <c r="AB32" s="2">
        <v>1.4149068656968</v>
      </c>
      <c r="AC32" s="2">
        <v>1.39306039403963</v>
      </c>
      <c r="AD32" s="2">
        <v>1.43959157008554</v>
      </c>
      <c r="AE32" s="2">
        <v>1.43933426625766</v>
      </c>
      <c r="AF32" s="2">
        <v>1.43037655195973</v>
      </c>
      <c r="AG32" s="2">
        <v>1.4150558700148199</v>
      </c>
      <c r="AH32" s="2">
        <v>1.41343233202662</v>
      </c>
      <c r="AI32" s="2">
        <v>1.40468394113957</v>
      </c>
      <c r="AJ32" s="2">
        <v>1.45134689935255</v>
      </c>
      <c r="AK32" s="2">
        <v>1.41675274580855</v>
      </c>
      <c r="AL32" s="2">
        <v>1.38115013903308</v>
      </c>
      <c r="AM32" s="2">
        <v>1.4164949437182599</v>
      </c>
      <c r="AN32" s="2">
        <v>1.4133423321209699</v>
      </c>
      <c r="AO32" s="2">
        <v>1.4007663423977299</v>
      </c>
      <c r="AP32" s="2">
        <v>1.2981309088256601</v>
      </c>
      <c r="AQ32" s="2">
        <v>1.3774587802601099</v>
      </c>
      <c r="AR32" s="2">
        <v>1.4591661623293599</v>
      </c>
      <c r="AS32" s="2">
        <v>1.4286349423285001</v>
      </c>
      <c r="AT32" s="2">
        <v>1.4040370244760401</v>
      </c>
      <c r="AU32" s="2">
        <v>1.37974153944793</v>
      </c>
      <c r="AV32" s="2">
        <v>1.4806415434541</v>
      </c>
      <c r="AW32" s="2">
        <v>1.4323131595807601</v>
      </c>
      <c r="AX32" s="2">
        <v>1.4204773319660999</v>
      </c>
      <c r="AY32" s="2">
        <v>1.4032966590904501</v>
      </c>
      <c r="AZ32" s="2">
        <v>1.5699089050316499</v>
      </c>
      <c r="BA32" s="2">
        <v>1.4342476869795899</v>
      </c>
      <c r="BB32" s="2">
        <v>1.40367229502165</v>
      </c>
      <c r="BC32" s="2">
        <v>1.41884428898876</v>
      </c>
      <c r="BD32" s="2">
        <v>1.55501061408082</v>
      </c>
      <c r="BE32" s="2">
        <v>1.4485629270206799</v>
      </c>
      <c r="BF32" s="2">
        <v>1.3763742680406399</v>
      </c>
      <c r="BG32" s="2">
        <v>1.3900873678558601</v>
      </c>
      <c r="BH32" s="2">
        <v>1.3958855797515299</v>
      </c>
      <c r="BI32" s="2">
        <v>1.4031347954526301</v>
      </c>
      <c r="BJ32" s="2">
        <v>1.3829049837615399</v>
      </c>
      <c r="BK32" s="2">
        <v>1.4061247620344599</v>
      </c>
      <c r="BL32" s="2">
        <v>1.36307056646395</v>
      </c>
      <c r="BM32" s="2">
        <v>1.3599540347887</v>
      </c>
      <c r="BN32" s="2">
        <v>1.4234554888078199</v>
      </c>
      <c r="BO32" s="2">
        <v>1.3757739320151301</v>
      </c>
      <c r="BP32" s="2">
        <v>1.5076444060837</v>
      </c>
      <c r="BQ32" s="2">
        <v>1.41464547796192</v>
      </c>
      <c r="BR32" s="2">
        <v>1.3770523834369901</v>
      </c>
      <c r="BS32" s="2">
        <v>1.3829897255677099</v>
      </c>
      <c r="BT32" s="2">
        <v>1.33077639866228</v>
      </c>
      <c r="BU32" s="2">
        <v>1.3888800743840499</v>
      </c>
      <c r="BV32" s="2">
        <v>1.38998250812101</v>
      </c>
      <c r="BW32" s="2">
        <v>1.3954548167293099</v>
      </c>
      <c r="BX32" s="2">
        <v>1.4030079129567601</v>
      </c>
      <c r="BY32" s="2">
        <v>1.4161709382987</v>
      </c>
      <c r="BZ32" s="2">
        <v>1.4227208932389599</v>
      </c>
      <c r="CA32" s="2">
        <v>1.3982325634783099</v>
      </c>
      <c r="CB32" s="2">
        <v>1.37149889165216</v>
      </c>
      <c r="CC32" s="2">
        <v>1.39764989335093</v>
      </c>
      <c r="CD32" s="2">
        <v>1.3924548136914301</v>
      </c>
      <c r="CE32" s="2">
        <v>1.3847649015819901</v>
      </c>
      <c r="CF32" s="2">
        <v>1.51552557245371</v>
      </c>
      <c r="CG32" s="2">
        <v>1.39641210995525</v>
      </c>
      <c r="CH32" s="2">
        <v>1.40077635130609</v>
      </c>
      <c r="CI32" s="2">
        <v>1.3928351068325899</v>
      </c>
      <c r="CJ32" s="2">
        <v>1.43324052266892</v>
      </c>
      <c r="CK32" s="2">
        <v>1.42803477067891</v>
      </c>
      <c r="CL32" s="2">
        <v>1.4074784264406499</v>
      </c>
      <c r="CM32" s="2">
        <v>1.3625939065000201</v>
      </c>
      <c r="CN32" s="2">
        <v>1.42852308924872</v>
      </c>
      <c r="CO32" s="2">
        <v>1.39214588885369</v>
      </c>
      <c r="CP32" s="2">
        <v>1.4329980273743199</v>
      </c>
      <c r="CQ32" s="2">
        <v>1.41620971272884</v>
      </c>
      <c r="CR32" s="2">
        <v>1.41307788477098</v>
      </c>
      <c r="CS32" s="2">
        <v>1.3943323964067</v>
      </c>
      <c r="CT32" s="2">
        <v>1.4019817733366899</v>
      </c>
      <c r="CU32" s="2">
        <v>1.3977388134608</v>
      </c>
      <c r="CV32" s="2">
        <v>1.4375270091344801</v>
      </c>
      <c r="CW32" s="2">
        <v>1.4112440834125</v>
      </c>
      <c r="CX32" s="2">
        <v>1.4198300244537001</v>
      </c>
      <c r="CY32" s="2">
        <v>1.4090279246702999</v>
      </c>
    </row>
    <row r="33" spans="1:103" x14ac:dyDescent="0.45">
      <c r="A33" t="s">
        <v>100</v>
      </c>
      <c r="B33" t="s">
        <v>65</v>
      </c>
      <c r="C33" t="s">
        <v>64</v>
      </c>
      <c r="D33">
        <v>40</v>
      </c>
      <c r="E33" s="4">
        <f t="shared" si="0"/>
        <v>0</v>
      </c>
      <c r="F33" s="1" cm="1">
        <f t="array" ref="F33">SUMPRODUCT($H33:$CY33,$H$2:$CY$2)/SUMPRODUCT(--($H33:$CY33&lt;&gt;""),$H$2:$CY$2)</f>
        <v>1.4319386056606895</v>
      </c>
      <c r="G33" s="1" cm="1">
        <f t="array" ref="G33">SUMPRODUCT($H33:$CY33,$G$2:$CX$2)/SUMPRODUCT(--($H33:$CY33&lt;&gt;""),$G$2:$CX$2)</f>
        <v>1.422089970552237</v>
      </c>
      <c r="H33">
        <v>1.4405581006075401</v>
      </c>
      <c r="I33">
        <v>1.44115755581173</v>
      </c>
      <c r="J33">
        <v>1.4367237231494201</v>
      </c>
      <c r="K33">
        <v>1.4475992025719899</v>
      </c>
      <c r="L33">
        <v>1.4399856665420101</v>
      </c>
      <c r="M33">
        <v>1.4481968422031199</v>
      </c>
      <c r="N33">
        <v>1.4405952915692399</v>
      </c>
      <c r="O33">
        <v>1.44277386588389</v>
      </c>
      <c r="P33">
        <v>1.3961445214142501</v>
      </c>
      <c r="Q33">
        <v>1.4029345125836701</v>
      </c>
      <c r="R33">
        <v>1.6256793014598201</v>
      </c>
      <c r="S33">
        <v>1.41348660115888</v>
      </c>
      <c r="T33">
        <v>1.3909998420473699</v>
      </c>
      <c r="U33">
        <v>1.4099389545733501</v>
      </c>
      <c r="V33">
        <v>1.3981793662167601</v>
      </c>
      <c r="W33">
        <v>1.40271535282704</v>
      </c>
      <c r="X33">
        <v>1.4031414831884801</v>
      </c>
      <c r="Y33">
        <v>1.4032417808100599</v>
      </c>
      <c r="Z33">
        <v>1.42825132054094</v>
      </c>
      <c r="AA33">
        <v>1.41430969996971</v>
      </c>
      <c r="AB33">
        <v>1.4381511783544501</v>
      </c>
      <c r="AC33">
        <v>1.4476645003269</v>
      </c>
      <c r="AD33">
        <v>1.42308176217928</v>
      </c>
      <c r="AE33">
        <v>1.43126718930634</v>
      </c>
      <c r="AF33">
        <v>1.4417869152216101</v>
      </c>
      <c r="AG33">
        <v>1.4364145538984601</v>
      </c>
      <c r="AH33">
        <v>1.4411390546538501</v>
      </c>
      <c r="AI33">
        <v>1.4256446492938</v>
      </c>
      <c r="AJ33">
        <v>1.42975588340691</v>
      </c>
      <c r="AK33">
        <v>1.4101661301229</v>
      </c>
      <c r="AL33">
        <v>1.38834445041415</v>
      </c>
      <c r="AM33">
        <v>1.4044174109879499</v>
      </c>
      <c r="AN33">
        <v>1.4355913334466901</v>
      </c>
      <c r="AO33">
        <v>1.42257525593862</v>
      </c>
      <c r="AP33">
        <v>1.44154620651914</v>
      </c>
      <c r="AQ33">
        <v>1.4469020385278</v>
      </c>
      <c r="AR33">
        <v>1.4614024136989801</v>
      </c>
      <c r="AS33">
        <v>1.43201006226837</v>
      </c>
      <c r="AT33">
        <v>1.44647510940566</v>
      </c>
      <c r="AU33">
        <v>1.3944758420819201</v>
      </c>
      <c r="AV33">
        <v>1.43727262703508</v>
      </c>
      <c r="AW33">
        <v>1.4131992525138299</v>
      </c>
      <c r="AX33">
        <v>1.4046519518118601</v>
      </c>
      <c r="AY33">
        <v>1.3992891192722201</v>
      </c>
      <c r="AZ33">
        <v>1.4773442779838399</v>
      </c>
      <c r="BA33">
        <v>1.42747932921425</v>
      </c>
      <c r="BB33">
        <v>1.41219284398968</v>
      </c>
      <c r="BC33">
        <v>1.43251887909535</v>
      </c>
      <c r="BD33">
        <v>1.4109407421328199</v>
      </c>
      <c r="BE33">
        <v>1.43275135494322</v>
      </c>
      <c r="BF33">
        <v>1.40254547630198</v>
      </c>
      <c r="BG33">
        <v>1.3991922972156701</v>
      </c>
      <c r="BH33">
        <v>1.3836020157442099</v>
      </c>
      <c r="BI33">
        <v>1.3946231219340799</v>
      </c>
      <c r="BJ33">
        <v>1.39731546819472</v>
      </c>
      <c r="BK33">
        <v>1.4095953571947899</v>
      </c>
      <c r="BL33">
        <v>1.41774207170254</v>
      </c>
      <c r="BM33">
        <v>1.40959081493146</v>
      </c>
      <c r="BN33">
        <v>1.47687838611515</v>
      </c>
      <c r="BO33">
        <v>1.4104839604543</v>
      </c>
      <c r="BP33">
        <v>1.4092895794470099</v>
      </c>
      <c r="BQ33">
        <v>1.3942662795982601</v>
      </c>
      <c r="BR33">
        <v>1.3916309402747</v>
      </c>
      <c r="BS33">
        <v>1.3774820104505301</v>
      </c>
      <c r="BT33">
        <v>1.45561676823595</v>
      </c>
      <c r="BU33">
        <v>1.4197040737400699</v>
      </c>
      <c r="BV33">
        <v>1.44308269129321</v>
      </c>
      <c r="BW33">
        <v>1.39716450743765</v>
      </c>
      <c r="BX33">
        <v>1.40360594906011</v>
      </c>
      <c r="BY33">
        <v>1.42404568562402</v>
      </c>
      <c r="BZ33">
        <v>1.4577137691478399</v>
      </c>
      <c r="CA33">
        <v>1.4401539044046201</v>
      </c>
      <c r="CB33">
        <v>1.3742478087743399</v>
      </c>
      <c r="CC33">
        <v>1.38503800688401</v>
      </c>
      <c r="CD33">
        <v>1.41554381008416</v>
      </c>
      <c r="CE33">
        <v>1.41757805115057</v>
      </c>
      <c r="CF33">
        <v>1.40558373052904</v>
      </c>
      <c r="CG33">
        <v>1.39265490297859</v>
      </c>
      <c r="CH33">
        <v>1.3945499522843401</v>
      </c>
      <c r="CI33">
        <v>1.3862596872641599</v>
      </c>
      <c r="CJ33">
        <v>1.4759470298208199</v>
      </c>
      <c r="CK33">
        <v>1.4606189857368499</v>
      </c>
      <c r="CL33">
        <v>1.4137096827222799</v>
      </c>
      <c r="CM33">
        <v>1.3976973616614199</v>
      </c>
      <c r="CN33">
        <v>1.4075952903837301</v>
      </c>
      <c r="CO33">
        <v>1.3966182020465101</v>
      </c>
      <c r="CP33">
        <v>1.41349640876744</v>
      </c>
      <c r="CQ33">
        <v>1.4058192985292901</v>
      </c>
      <c r="CR33">
        <v>1.4543672955851801</v>
      </c>
      <c r="CS33">
        <v>1.4290835852424</v>
      </c>
      <c r="CT33">
        <v>1.4348873738479</v>
      </c>
      <c r="CU33">
        <v>1.4310705387404301</v>
      </c>
      <c r="CV33">
        <v>1.4336370707488399</v>
      </c>
      <c r="CW33">
        <v>1.42306411582012</v>
      </c>
      <c r="CX33">
        <v>1.4139933027501299</v>
      </c>
      <c r="CY33">
        <v>1.4035767581819301</v>
      </c>
    </row>
    <row r="34" spans="1:103" x14ac:dyDescent="0.45">
      <c r="A34" s="2" t="s">
        <v>107</v>
      </c>
      <c r="B34" s="2" t="s">
        <v>77</v>
      </c>
      <c r="C34" s="2" t="s">
        <v>64</v>
      </c>
      <c r="D34" s="2">
        <v>40</v>
      </c>
      <c r="E34" s="2">
        <f t="shared" si="0"/>
        <v>0</v>
      </c>
      <c r="F34" s="3" cm="1">
        <f t="array" ref="F34">SUMPRODUCT($H34:$CY34,$H$2:$CY$2)/SUMPRODUCT(--($H34:$CY34&lt;&gt;""),$H$2:$CY$2)</f>
        <v>1.4395294710096844</v>
      </c>
      <c r="G34" s="3" cm="1">
        <f t="array" ref="G34">SUMPRODUCT($H34:$CY34,$G$2:$CX$2)/SUMPRODUCT(--($H34:$CY34&lt;&gt;""),$G$2:$CX$2)</f>
        <v>1.4273614579454839</v>
      </c>
      <c r="H34" s="2">
        <v>1.3533903207140601</v>
      </c>
      <c r="I34" s="2">
        <v>1.3729644169690201</v>
      </c>
      <c r="J34" s="2">
        <v>1.3486553476077401</v>
      </c>
      <c r="K34" s="2">
        <v>1.3722621960680701</v>
      </c>
      <c r="L34" s="2">
        <v>1.35346101418183</v>
      </c>
      <c r="M34" s="2">
        <v>1.37692917689811</v>
      </c>
      <c r="N34" s="2">
        <v>1.3493819882354201</v>
      </c>
      <c r="O34" s="2">
        <v>1.37095290447721</v>
      </c>
      <c r="P34" s="2">
        <v>1.41522319038456</v>
      </c>
      <c r="Q34" s="2">
        <v>1.42770961791739</v>
      </c>
      <c r="R34" s="2">
        <v>1.4477485764657301</v>
      </c>
      <c r="S34" s="2">
        <v>1.42340745673375</v>
      </c>
      <c r="T34" s="2">
        <v>1.43270874011305</v>
      </c>
      <c r="U34" s="2">
        <v>1.4400866816460101</v>
      </c>
      <c r="V34" s="2">
        <v>1.4431184980562</v>
      </c>
      <c r="W34" s="2">
        <v>1.4481897076921899</v>
      </c>
      <c r="X34" s="2">
        <v>1.4521259813148699</v>
      </c>
      <c r="Y34" s="2">
        <v>1.45231364299317</v>
      </c>
      <c r="Z34" s="2">
        <v>1.4462273664762599</v>
      </c>
      <c r="AA34" s="2">
        <v>1.4449483452749099</v>
      </c>
      <c r="AB34" s="2">
        <v>1.4499875743420001</v>
      </c>
      <c r="AC34" s="2">
        <v>1.4248685070796301</v>
      </c>
      <c r="AD34" s="2">
        <v>1.4526820162419301</v>
      </c>
      <c r="AE34" s="2">
        <v>1.44016505619715</v>
      </c>
      <c r="AF34" s="2">
        <v>1.4799553271727801</v>
      </c>
      <c r="AG34" s="2">
        <v>1.44237044336889</v>
      </c>
      <c r="AH34" s="2">
        <v>1.4659363837222601</v>
      </c>
      <c r="AI34" s="2">
        <v>1.4624435400895299</v>
      </c>
      <c r="AJ34" s="2">
        <v>1.4830373463875199</v>
      </c>
      <c r="AK34" s="2">
        <v>1.44023651358133</v>
      </c>
      <c r="AL34" s="2">
        <v>1.40831222381232</v>
      </c>
      <c r="AM34" s="2">
        <v>1.4039171743922501</v>
      </c>
      <c r="AN34" s="2">
        <v>1.4084585749791201</v>
      </c>
      <c r="AO34" s="2">
        <v>1.4041012994445301</v>
      </c>
      <c r="AP34" s="2">
        <v>1.2823732743260501</v>
      </c>
      <c r="AQ34" s="2">
        <v>1.3572989031753799</v>
      </c>
      <c r="AR34" s="2">
        <v>1.44896051137824</v>
      </c>
      <c r="AS34" s="2">
        <v>1.4658816877513401</v>
      </c>
      <c r="AT34" s="2">
        <v>1.38495028639143</v>
      </c>
      <c r="AU34" s="2">
        <v>1.3731334555429999</v>
      </c>
      <c r="AV34" s="2">
        <v>1.5968156795019099</v>
      </c>
      <c r="AW34" s="2">
        <v>1.5033802664943201</v>
      </c>
      <c r="AX34" s="2">
        <v>1.43320560862084</v>
      </c>
      <c r="AY34" s="2">
        <v>1.43984408897215</v>
      </c>
      <c r="AZ34" s="2">
        <v>1.4900688280698799</v>
      </c>
      <c r="BA34" s="2">
        <v>1.39054601095229</v>
      </c>
      <c r="BB34" s="2">
        <v>1.4341329464736701</v>
      </c>
      <c r="BC34" s="2">
        <v>1.4401036511976799</v>
      </c>
      <c r="BD34" s="2">
        <v>1.4683481974199699</v>
      </c>
      <c r="BE34" s="2">
        <v>1.42021806053569</v>
      </c>
      <c r="BF34" s="2">
        <v>1.41414535238453</v>
      </c>
      <c r="BG34" s="2">
        <v>1.4212004740194299</v>
      </c>
      <c r="BH34" s="2">
        <v>1.40599370382822</v>
      </c>
      <c r="BI34" s="2">
        <v>1.41607149035363</v>
      </c>
      <c r="BJ34" s="2">
        <v>1.4198857356616901</v>
      </c>
      <c r="BK34" s="2">
        <v>1.4184809975475401</v>
      </c>
      <c r="BL34" s="2">
        <v>1.3851401238628001</v>
      </c>
      <c r="BM34" s="2">
        <v>1.3923690882985</v>
      </c>
      <c r="BN34" s="2">
        <v>1.4509197264593801</v>
      </c>
      <c r="BO34" s="2">
        <v>1.39022774573067</v>
      </c>
      <c r="BP34" s="2">
        <v>1.54446999076873</v>
      </c>
      <c r="BQ34" s="2">
        <v>1.4304219619406</v>
      </c>
      <c r="BR34" s="2">
        <v>1.4263730645220101</v>
      </c>
      <c r="BS34" s="2">
        <v>1.41964029151626</v>
      </c>
      <c r="BT34" s="2">
        <v>1.3642800865070499</v>
      </c>
      <c r="BU34" s="2">
        <v>1.42342210965581</v>
      </c>
      <c r="BV34" s="2">
        <v>1.4180582959720001</v>
      </c>
      <c r="BW34" s="2">
        <v>1.40539816020953</v>
      </c>
      <c r="BX34" s="2">
        <v>1.4388969746126199</v>
      </c>
      <c r="BY34" s="2">
        <v>1.4514183858166101</v>
      </c>
      <c r="BZ34" s="2">
        <v>1.3836543289074501</v>
      </c>
      <c r="CA34" s="2">
        <v>1.4233737564509601</v>
      </c>
      <c r="CB34" s="2">
        <v>1.40590636257076</v>
      </c>
      <c r="CC34" s="2">
        <v>1.4200404696128801</v>
      </c>
      <c r="CD34" s="2">
        <v>1.4147551565193099</v>
      </c>
      <c r="CE34" s="2">
        <v>1.4141586363423</v>
      </c>
      <c r="CF34" s="2">
        <v>1.4084523229658601</v>
      </c>
      <c r="CG34" s="2">
        <v>1.4120889327731301</v>
      </c>
      <c r="CH34" s="2">
        <v>1.4292803863898</v>
      </c>
      <c r="CI34" s="2">
        <v>1.41477365465701</v>
      </c>
      <c r="CJ34" s="2">
        <v>1.4827786964221501</v>
      </c>
      <c r="CK34" s="2">
        <v>1.5014213544149</v>
      </c>
      <c r="CL34" s="2">
        <v>1.38818125886972</v>
      </c>
      <c r="CM34" s="2">
        <v>1.39315618207975</v>
      </c>
      <c r="CN34" s="2">
        <v>1.5043884472235101</v>
      </c>
      <c r="CO34" s="2">
        <v>1.43122906580085</v>
      </c>
      <c r="CP34" s="2">
        <v>1.43650381194689</v>
      </c>
      <c r="CQ34" s="2">
        <v>1.4393570280344701</v>
      </c>
      <c r="CR34" s="2">
        <v>1.41261398086773</v>
      </c>
      <c r="CS34" s="2">
        <v>1.4292388447090001</v>
      </c>
      <c r="CT34" s="2">
        <v>1.4219376703151301</v>
      </c>
      <c r="CU34" s="2">
        <v>1.43312968439046</v>
      </c>
      <c r="CV34" s="2">
        <v>1.4355350511386</v>
      </c>
      <c r="CW34" s="2">
        <v>1.4491751490731399</v>
      </c>
      <c r="CX34" s="2">
        <v>1.4411901549739401</v>
      </c>
      <c r="CY34" s="2">
        <v>1.44534598748821</v>
      </c>
    </row>
    <row r="35" spans="1:103" x14ac:dyDescent="0.45">
      <c r="A35" t="s">
        <v>104</v>
      </c>
      <c r="B35" t="s">
        <v>65</v>
      </c>
      <c r="C35" t="s">
        <v>67</v>
      </c>
      <c r="D35">
        <v>40</v>
      </c>
      <c r="E35" s="4">
        <f t="shared" si="0"/>
        <v>0</v>
      </c>
      <c r="F35" s="1" cm="1">
        <f t="array" ref="F35">SUMPRODUCT($H35:$CY35,$H$2:$CY$2)/SUMPRODUCT(--($H35:$CY35&lt;&gt;""),$H$2:$CY$2)</f>
        <v>1.4458055505549552</v>
      </c>
      <c r="G35" s="1" cm="1">
        <f t="array" ref="G35">SUMPRODUCT($H35:$CY35,$G$2:$CX$2)/SUMPRODUCT(--($H35:$CY35&lt;&gt;""),$G$2:$CX$2)</f>
        <v>1.4087796279841134</v>
      </c>
      <c r="H35">
        <v>1.4467170655571</v>
      </c>
      <c r="I35">
        <v>1.40322581630527</v>
      </c>
      <c r="J35">
        <v>1.4502416719858799</v>
      </c>
      <c r="K35">
        <v>1.40242321494966</v>
      </c>
      <c r="L35">
        <v>1.45087772473305</v>
      </c>
      <c r="M35">
        <v>1.4063166947071499</v>
      </c>
      <c r="N35">
        <v>1.4481955759636</v>
      </c>
      <c r="O35">
        <v>1.4071693073218601</v>
      </c>
      <c r="P35">
        <v>1.3790704316674001</v>
      </c>
      <c r="Q35">
        <v>1.3922607538624201</v>
      </c>
      <c r="R35">
        <v>1.4319572738092201</v>
      </c>
      <c r="S35">
        <v>1.4014414559953801</v>
      </c>
      <c r="T35">
        <v>1.41366997054944</v>
      </c>
      <c r="U35">
        <v>1.4264285249461099</v>
      </c>
      <c r="V35">
        <v>1.4101568483593601</v>
      </c>
      <c r="W35">
        <v>1.4136854956901199</v>
      </c>
      <c r="X35">
        <v>1.42588536612965</v>
      </c>
      <c r="Y35">
        <v>1.4255746080201199</v>
      </c>
      <c r="Z35">
        <v>1.4322491209441299</v>
      </c>
      <c r="AA35">
        <v>1.4017071523267599</v>
      </c>
      <c r="AB35">
        <v>1.4539315702301501</v>
      </c>
      <c r="AC35">
        <v>1.39956956195048</v>
      </c>
      <c r="AD35">
        <v>1.4470659670841</v>
      </c>
      <c r="AE35">
        <v>1.42861244350893</v>
      </c>
      <c r="AF35">
        <v>1.4385004451977901</v>
      </c>
      <c r="AG35">
        <v>1.4264506828296399</v>
      </c>
      <c r="AH35">
        <v>1.4647963789618801</v>
      </c>
      <c r="AI35">
        <v>1.4341594845948999</v>
      </c>
      <c r="AJ35">
        <v>1.44679853556044</v>
      </c>
      <c r="AK35">
        <v>1.3879741111083601</v>
      </c>
      <c r="AL35">
        <v>1.4190020557841301</v>
      </c>
      <c r="AM35">
        <v>1.42857811502567</v>
      </c>
      <c r="AN35">
        <v>1.4604223921270401</v>
      </c>
      <c r="AO35">
        <v>1.4035818834128599</v>
      </c>
      <c r="AP35">
        <v>1.31511095589892</v>
      </c>
      <c r="AQ35">
        <v>1.3616853926260599</v>
      </c>
      <c r="AR35">
        <v>1.4983594599832999</v>
      </c>
      <c r="AS35">
        <v>1.4508863064184101</v>
      </c>
      <c r="AT35">
        <v>1.3728771990708799</v>
      </c>
      <c r="AU35">
        <v>1.35042453032024</v>
      </c>
      <c r="AV35">
        <v>1.5326793265393901</v>
      </c>
      <c r="AW35">
        <v>1.4600726500908601</v>
      </c>
      <c r="AX35">
        <v>1.4208649294533999</v>
      </c>
      <c r="AY35">
        <v>1.39724377117341</v>
      </c>
      <c r="AZ35">
        <v>1.66610486108311</v>
      </c>
      <c r="BA35">
        <v>1.4660977192712199</v>
      </c>
      <c r="BB35">
        <v>1.4190290186228001</v>
      </c>
      <c r="BC35">
        <v>1.4220015943559801</v>
      </c>
      <c r="BD35">
        <v>1.55729253533556</v>
      </c>
      <c r="BE35">
        <v>1.41916031251705</v>
      </c>
      <c r="BF35">
        <v>1.39873587265647</v>
      </c>
      <c r="BG35">
        <v>1.3806444580716299</v>
      </c>
      <c r="BH35">
        <v>1.3377642494116799</v>
      </c>
      <c r="BI35">
        <v>1.3606072899568</v>
      </c>
      <c r="BJ35">
        <v>1.4088960568601101</v>
      </c>
      <c r="BK35">
        <v>1.39898164108087</v>
      </c>
      <c r="BL35">
        <v>1.3618421602952699</v>
      </c>
      <c r="BM35">
        <v>1.3465609981776701</v>
      </c>
      <c r="BN35">
        <v>1.41198037308635</v>
      </c>
      <c r="BO35">
        <v>1.3757955530913599</v>
      </c>
      <c r="BP35">
        <v>1.5535462430657501</v>
      </c>
      <c r="BQ35">
        <v>1.4539657308364899</v>
      </c>
      <c r="BR35">
        <v>1.3694372558997301</v>
      </c>
      <c r="BS35">
        <v>1.35354449416565</v>
      </c>
      <c r="BT35">
        <v>1.3315039760085501</v>
      </c>
      <c r="BU35">
        <v>1.3569796441325099</v>
      </c>
      <c r="BV35">
        <v>1.41944859428767</v>
      </c>
      <c r="BW35">
        <v>1.3681538224602701</v>
      </c>
      <c r="BX35">
        <v>1.38353047808722</v>
      </c>
      <c r="BY35">
        <v>1.3791796609596501</v>
      </c>
      <c r="BZ35">
        <v>1.4602151013351099</v>
      </c>
      <c r="CA35">
        <v>1.4091543464987999</v>
      </c>
      <c r="CB35">
        <v>1.35150594818701</v>
      </c>
      <c r="CC35">
        <v>1.3829079726415801</v>
      </c>
      <c r="CD35">
        <v>1.3782196371858699</v>
      </c>
      <c r="CE35">
        <v>1.3638180472200101</v>
      </c>
      <c r="CF35">
        <v>1.4536781054849099</v>
      </c>
      <c r="CG35">
        <v>1.37637424568619</v>
      </c>
      <c r="CH35">
        <v>1.39366065641951</v>
      </c>
      <c r="CI35">
        <v>1.3770106308723999</v>
      </c>
      <c r="CJ35">
        <v>1.4621321417656501</v>
      </c>
      <c r="CK35">
        <v>1.44779518375623</v>
      </c>
      <c r="CL35">
        <v>1.4304727020983099</v>
      </c>
      <c r="CM35">
        <v>1.37188987421567</v>
      </c>
      <c r="CN35">
        <v>1.43352936652461</v>
      </c>
      <c r="CO35">
        <v>1.37374545346496</v>
      </c>
      <c r="CP35">
        <v>1.4021006820353401</v>
      </c>
      <c r="CQ35">
        <v>1.38043198213965</v>
      </c>
      <c r="CR35">
        <v>1.3953634134645301</v>
      </c>
      <c r="CS35">
        <v>1.3755049049347801</v>
      </c>
      <c r="CT35">
        <v>1.4085598276510001</v>
      </c>
      <c r="CU35">
        <v>1.37832308931387</v>
      </c>
      <c r="CV35">
        <v>1.4033532298506299</v>
      </c>
      <c r="CW35">
        <v>1.35981158950426</v>
      </c>
      <c r="CX35">
        <v>1.42124978744645</v>
      </c>
      <c r="CY35">
        <v>1.4060852449605901</v>
      </c>
    </row>
    <row r="36" spans="1:103" x14ac:dyDescent="0.45">
      <c r="A36" t="s">
        <v>99</v>
      </c>
      <c r="B36" t="s">
        <v>73</v>
      </c>
      <c r="C36" t="s">
        <v>64</v>
      </c>
      <c r="D36">
        <v>40</v>
      </c>
      <c r="E36" s="4">
        <f t="shared" si="0"/>
        <v>0</v>
      </c>
      <c r="F36" s="1" cm="1">
        <f t="array" ref="F36">SUMPRODUCT($H36:$CY36,$H$2:$CY$2)/SUMPRODUCT(--($H36:$CY36&lt;&gt;""),$H$2:$CY$2)</f>
        <v>1.476961613957217</v>
      </c>
      <c r="G36" s="1" cm="1">
        <f t="array" ref="G36">SUMPRODUCT($H36:$CY36,$G$2:$CX$2)/SUMPRODUCT(--($H36:$CY36&lt;&gt;""),$G$2:$CX$2)</f>
        <v>1.4901953379178394</v>
      </c>
      <c r="H36">
        <v>1.449738007805</v>
      </c>
      <c r="I36">
        <v>1.5109062164053799</v>
      </c>
      <c r="J36">
        <v>1.4422571912148801</v>
      </c>
      <c r="K36">
        <v>1.511741684023</v>
      </c>
      <c r="L36">
        <v>1.4463027754764399</v>
      </c>
      <c r="M36">
        <v>1.5178928366673301</v>
      </c>
      <c r="N36">
        <v>1.4544134509807101</v>
      </c>
      <c r="O36">
        <v>1.50499555308267</v>
      </c>
      <c r="P36">
        <v>1.4353059998269899</v>
      </c>
      <c r="Q36">
        <v>1.46516769762121</v>
      </c>
      <c r="R36">
        <v>1.45779672623002</v>
      </c>
      <c r="S36">
        <v>1.47019970312507</v>
      </c>
      <c r="T36">
        <v>1.4423953374790099</v>
      </c>
      <c r="U36">
        <v>1.4898154026841599</v>
      </c>
      <c r="V36">
        <v>1.4575202028501</v>
      </c>
      <c r="W36">
        <v>1.48828953324215</v>
      </c>
      <c r="X36">
        <v>1.4616073101562299</v>
      </c>
      <c r="Y36">
        <v>1.4941599814786399</v>
      </c>
      <c r="Z36">
        <v>1.4765439997646601</v>
      </c>
      <c r="AA36">
        <v>1.49933618762386</v>
      </c>
      <c r="AB36">
        <v>1.50661568190703</v>
      </c>
      <c r="AC36">
        <v>1.50003991139475</v>
      </c>
      <c r="AD36">
        <v>1.47709255915267</v>
      </c>
      <c r="AE36">
        <v>1.5127086079085501</v>
      </c>
      <c r="AF36">
        <v>1.46923442456964</v>
      </c>
      <c r="AG36">
        <v>1.4892880008256</v>
      </c>
      <c r="AH36">
        <v>1.46755135969843</v>
      </c>
      <c r="AI36">
        <v>1.4916688077907001</v>
      </c>
      <c r="AJ36">
        <v>1.46014320175246</v>
      </c>
      <c r="AK36">
        <v>1.4464593728166599</v>
      </c>
      <c r="AL36">
        <v>1.4683809005572099</v>
      </c>
      <c r="AM36">
        <v>1.51865393492593</v>
      </c>
      <c r="AN36">
        <v>1.4404480105962401</v>
      </c>
      <c r="AO36">
        <v>1.4720683681103199</v>
      </c>
      <c r="AP36">
        <v>1.3490587263307601</v>
      </c>
      <c r="AQ36">
        <v>1.43342219692754</v>
      </c>
      <c r="AR36">
        <v>1.5447357074764501</v>
      </c>
      <c r="AS36">
        <v>1.54258703546299</v>
      </c>
      <c r="AT36">
        <v>1.44394050957331</v>
      </c>
      <c r="AU36">
        <v>1.4656303974712199</v>
      </c>
      <c r="AV36">
        <v>1.5936998225733701</v>
      </c>
      <c r="AW36">
        <v>1.53832842612481</v>
      </c>
      <c r="AX36">
        <v>1.4493511856153101</v>
      </c>
      <c r="AY36">
        <v>1.4727141908918699</v>
      </c>
      <c r="AZ36">
        <v>1.6577079918033599</v>
      </c>
      <c r="BA36">
        <v>1.54326241947695</v>
      </c>
      <c r="BB36">
        <v>1.45538964687728</v>
      </c>
      <c r="BC36">
        <v>1.50778691282321</v>
      </c>
      <c r="BD36">
        <v>1.5961507990563999</v>
      </c>
      <c r="BE36">
        <v>1.5136970553298199</v>
      </c>
      <c r="BF36">
        <v>1.4280898004062601</v>
      </c>
      <c r="BG36">
        <v>1.4473526421384899</v>
      </c>
      <c r="BH36">
        <v>1.40815511267891</v>
      </c>
      <c r="BI36">
        <v>1.4558068810549001</v>
      </c>
      <c r="BJ36">
        <v>1.4388250497355899</v>
      </c>
      <c r="BK36">
        <v>1.46735375074567</v>
      </c>
      <c r="BL36">
        <v>1.4165854251752299</v>
      </c>
      <c r="BM36">
        <v>1.46514304810095</v>
      </c>
      <c r="BN36">
        <v>1.4570131425419199</v>
      </c>
      <c r="BO36">
        <v>1.4389732076345201</v>
      </c>
      <c r="BP36">
        <v>1.6041527768950701</v>
      </c>
      <c r="BQ36">
        <v>1.5345215382205</v>
      </c>
      <c r="BR36">
        <v>1.3990910924781701</v>
      </c>
      <c r="BS36">
        <v>1.4332466196432001</v>
      </c>
      <c r="BT36">
        <v>1.35932734753927</v>
      </c>
      <c r="BU36">
        <v>1.4508171483469401</v>
      </c>
      <c r="BV36">
        <v>1.43832584247252</v>
      </c>
      <c r="BW36">
        <v>1.4581474063583799</v>
      </c>
      <c r="BX36">
        <v>1.4279365383287601</v>
      </c>
      <c r="BY36">
        <v>1.4649714832496299</v>
      </c>
      <c r="BZ36">
        <v>1.44821554059151</v>
      </c>
      <c r="CA36">
        <v>1.4575939224879799</v>
      </c>
      <c r="CB36">
        <v>1.4007594890554</v>
      </c>
      <c r="CC36">
        <v>1.4409209485204499</v>
      </c>
      <c r="CD36">
        <v>1.4332075471107599</v>
      </c>
      <c r="CE36">
        <v>1.4449670637138201</v>
      </c>
      <c r="CF36">
        <v>1.5267376441954901</v>
      </c>
      <c r="CG36">
        <v>1.47623328927426</v>
      </c>
      <c r="CH36">
        <v>1.42753649888901</v>
      </c>
      <c r="CI36">
        <v>1.4522651743728601</v>
      </c>
      <c r="CJ36">
        <v>1.47582304938668</v>
      </c>
      <c r="CK36">
        <v>1.4880222494370401</v>
      </c>
      <c r="CL36">
        <v>1.44805430360916</v>
      </c>
      <c r="CM36">
        <v>1.43183549962004</v>
      </c>
      <c r="CN36">
        <v>1.4737709084168999</v>
      </c>
      <c r="CO36">
        <v>1.4578766191404999</v>
      </c>
      <c r="CP36">
        <v>1.4556246807962601</v>
      </c>
      <c r="CQ36">
        <v>1.4619602903906801</v>
      </c>
      <c r="CR36">
        <v>1.4532378975253899</v>
      </c>
      <c r="CS36">
        <v>1.4716385251220601</v>
      </c>
      <c r="CT36">
        <v>1.4684300487848101</v>
      </c>
      <c r="CU36">
        <v>1.4882812518213899</v>
      </c>
      <c r="CV36">
        <v>1.45702670659283</v>
      </c>
      <c r="CW36">
        <v>1.45026466012357</v>
      </c>
      <c r="CX36">
        <v>1.46323108192562</v>
      </c>
      <c r="CY36">
        <v>1.46240574460149</v>
      </c>
    </row>
    <row r="37" spans="1:103" x14ac:dyDescent="0.45">
      <c r="A37" t="s">
        <v>105</v>
      </c>
      <c r="B37" t="s">
        <v>65</v>
      </c>
      <c r="C37" t="s">
        <v>64</v>
      </c>
      <c r="D37">
        <v>40</v>
      </c>
      <c r="E37" s="4">
        <f t="shared" si="0"/>
        <v>0</v>
      </c>
      <c r="F37" s="1" cm="1">
        <f t="array" ref="F37">SUMPRODUCT($H37:$CY37,$H$2:$CY$2)/SUMPRODUCT(--($H37:$CY37&lt;&gt;""),$H$2:$CY$2)</f>
        <v>1.493048609211439</v>
      </c>
      <c r="G37" s="1" cm="1">
        <f t="array" ref="G37">SUMPRODUCT($H37:$CY37,$G$2:$CX$2)/SUMPRODUCT(--($H37:$CY37&lt;&gt;""),$G$2:$CX$2)</f>
        <v>1.4491385625659001</v>
      </c>
      <c r="H37">
        <v>1.6662533805623601</v>
      </c>
      <c r="I37">
        <v>1.52700281698401</v>
      </c>
      <c r="J37">
        <v>1.6618934678027599</v>
      </c>
      <c r="K37">
        <v>1.5212885327143999</v>
      </c>
      <c r="L37">
        <v>1.6738829346552799</v>
      </c>
      <c r="M37">
        <v>1.5321309460994601</v>
      </c>
      <c r="N37">
        <v>1.70867178765748</v>
      </c>
      <c r="O37">
        <v>1.5091233333191201</v>
      </c>
      <c r="P37">
        <v>1.3924886824757401</v>
      </c>
      <c r="Q37">
        <v>1.4026293740153799</v>
      </c>
      <c r="R37">
        <v>1.4101024577538599</v>
      </c>
      <c r="S37">
        <v>1.4108871339028</v>
      </c>
      <c r="T37">
        <v>1.40763179759879</v>
      </c>
      <c r="U37">
        <v>1.4348289950845099</v>
      </c>
      <c r="V37">
        <v>1.42005337029812</v>
      </c>
      <c r="W37">
        <v>1.41965320408208</v>
      </c>
      <c r="X37">
        <v>1.41669771061397</v>
      </c>
      <c r="Y37">
        <v>1.4239075308694</v>
      </c>
      <c r="Z37">
        <v>1.47863340322129</v>
      </c>
      <c r="AA37">
        <v>1.4753849568995701</v>
      </c>
      <c r="AB37">
        <v>1.5029219915737999</v>
      </c>
      <c r="AC37">
        <v>1.4725416434907299</v>
      </c>
      <c r="AD37">
        <v>1.4452176552865501</v>
      </c>
      <c r="AE37">
        <v>1.45225021546873</v>
      </c>
      <c r="AF37">
        <v>1.4590098867133301</v>
      </c>
      <c r="AG37">
        <v>1.4392692335891799</v>
      </c>
      <c r="AH37">
        <v>1.4837890740539099</v>
      </c>
      <c r="AI37">
        <v>1.45530408400728</v>
      </c>
      <c r="AJ37">
        <v>1.48318691586767</v>
      </c>
      <c r="AK37">
        <v>1.4296326266531501</v>
      </c>
      <c r="AL37">
        <v>1.45368656216512</v>
      </c>
      <c r="AM37">
        <v>1.4610533251213</v>
      </c>
      <c r="AN37">
        <v>1.4674805133569999</v>
      </c>
      <c r="AO37">
        <v>1.4268175510935499</v>
      </c>
      <c r="AP37">
        <v>1.28817341398371</v>
      </c>
      <c r="AQ37">
        <v>1.3420251050499199</v>
      </c>
      <c r="AR37">
        <v>1.5208209424580801</v>
      </c>
      <c r="AS37">
        <v>1.4552804581916801</v>
      </c>
      <c r="AT37">
        <v>1.4601323822080901</v>
      </c>
      <c r="AU37">
        <v>1.39978897436924</v>
      </c>
      <c r="AV37">
        <v>1.5349203418986801</v>
      </c>
      <c r="AW37">
        <v>1.4892735102888</v>
      </c>
      <c r="AX37">
        <v>1.4495717111956301</v>
      </c>
      <c r="AY37">
        <v>1.42889577867875</v>
      </c>
      <c r="AZ37">
        <v>1.97355307101327</v>
      </c>
      <c r="BA37">
        <v>1.58144833008464</v>
      </c>
      <c r="BB37">
        <v>1.4310414036202801</v>
      </c>
      <c r="BC37">
        <v>1.42569296893408</v>
      </c>
      <c r="BD37">
        <v>1.51728457043362</v>
      </c>
      <c r="BE37">
        <v>1.4366559939457599</v>
      </c>
      <c r="BF37">
        <v>1.4350744357070699</v>
      </c>
      <c r="BG37">
        <v>1.41245633100701</v>
      </c>
      <c r="BH37">
        <v>1.3888773905332701</v>
      </c>
      <c r="BI37">
        <v>1.40309358411115</v>
      </c>
      <c r="BJ37">
        <v>1.44068108007005</v>
      </c>
      <c r="BK37">
        <v>1.4168771931328701</v>
      </c>
      <c r="BL37">
        <v>1.4192906362712201</v>
      </c>
      <c r="BM37">
        <v>1.4122532920692901</v>
      </c>
      <c r="BN37">
        <v>1.4027807444175699</v>
      </c>
      <c r="BO37">
        <v>1.38018256886468</v>
      </c>
      <c r="BP37">
        <v>1.56566442404552</v>
      </c>
      <c r="BQ37">
        <v>1.4750479962426799</v>
      </c>
      <c r="BR37">
        <v>1.4015716425092699</v>
      </c>
      <c r="BS37">
        <v>1.37279298606515</v>
      </c>
      <c r="BT37">
        <v>1.39874650203198</v>
      </c>
      <c r="BU37">
        <v>1.4080744202162201</v>
      </c>
      <c r="BV37">
        <v>1.43821375276345</v>
      </c>
      <c r="BW37">
        <v>1.40133566298721</v>
      </c>
      <c r="BX37">
        <v>1.4427982448710199</v>
      </c>
      <c r="BY37">
        <v>1.43617727498852</v>
      </c>
      <c r="BZ37">
        <v>1.52807488373728</v>
      </c>
      <c r="CA37">
        <v>1.50483943284232</v>
      </c>
      <c r="CB37">
        <v>1.4236188012684601</v>
      </c>
      <c r="CC37">
        <v>1.4005646552042601</v>
      </c>
      <c r="CD37">
        <v>1.4593580013266201</v>
      </c>
      <c r="CE37">
        <v>1.4362441827141399</v>
      </c>
      <c r="CF37">
        <v>1.58667480747126</v>
      </c>
      <c r="CG37">
        <v>1.4950682444018299</v>
      </c>
      <c r="CH37">
        <v>1.5038091343903</v>
      </c>
      <c r="CI37">
        <v>1.4204191238611601</v>
      </c>
      <c r="CJ37">
        <v>1.4655858376673101</v>
      </c>
      <c r="CK37">
        <v>1.4819080886065601</v>
      </c>
      <c r="CL37">
        <v>1.41487677346114</v>
      </c>
      <c r="CM37">
        <v>1.3707420006804001</v>
      </c>
      <c r="CN37">
        <v>1.45799268594424</v>
      </c>
      <c r="CO37">
        <v>1.4133265851304799</v>
      </c>
      <c r="CP37">
        <v>1.49286262367973</v>
      </c>
      <c r="CQ37">
        <v>1.46869873380042</v>
      </c>
      <c r="CR37">
        <v>1.42718134879979</v>
      </c>
      <c r="CS37">
        <v>1.4295154647358801</v>
      </c>
      <c r="CT37">
        <v>1.45772102992005</v>
      </c>
      <c r="CU37">
        <v>1.4365899888075799</v>
      </c>
      <c r="CV37">
        <v>1.4710450601635301</v>
      </c>
      <c r="CW37">
        <v>1.4461235655363101</v>
      </c>
      <c r="CX37">
        <v>1.4694894451457601</v>
      </c>
      <c r="CY37">
        <v>1.4560216966530599</v>
      </c>
    </row>
    <row r="38" spans="1:103" x14ac:dyDescent="0.45">
      <c r="A38" t="s">
        <v>101</v>
      </c>
      <c r="B38" t="s">
        <v>77</v>
      </c>
      <c r="C38" t="s">
        <v>68</v>
      </c>
      <c r="D38">
        <v>40</v>
      </c>
      <c r="E38" s="4">
        <f t="shared" si="0"/>
        <v>0</v>
      </c>
      <c r="F38" s="1" cm="1">
        <f t="array" ref="F38">SUMPRODUCT($H38:$CY38,$H$2:$CY$2)/SUMPRODUCT(--($H38:$CY38&lt;&gt;""),$H$2:$CY$2)</f>
        <v>1.5072145677574624</v>
      </c>
      <c r="G38" s="1" cm="1">
        <f t="array" ref="G38">SUMPRODUCT($H38:$CY38,$G$2:$CX$2)/SUMPRODUCT(--($H38:$CY38&lt;&gt;""),$G$2:$CX$2)</f>
        <v>1.5019930256567149</v>
      </c>
      <c r="H38">
        <v>1.4668683787165699</v>
      </c>
      <c r="I38">
        <v>1.47904276305138</v>
      </c>
      <c r="J38">
        <v>1.46257139467007</v>
      </c>
      <c r="K38">
        <v>1.47930385928847</v>
      </c>
      <c r="L38">
        <v>1.4682287580079301</v>
      </c>
      <c r="M38">
        <v>1.48132232183414</v>
      </c>
      <c r="N38">
        <v>1.4682894704111999</v>
      </c>
      <c r="O38">
        <v>1.47087487289811</v>
      </c>
      <c r="P38">
        <v>1.5060718936522799</v>
      </c>
      <c r="Q38">
        <v>1.50636256456397</v>
      </c>
      <c r="R38">
        <v>1.5392305899466501</v>
      </c>
      <c r="S38">
        <v>1.51055792022522</v>
      </c>
      <c r="T38">
        <v>1.51151090653655</v>
      </c>
      <c r="U38">
        <v>1.52574297615739</v>
      </c>
      <c r="V38">
        <v>1.5351789798848801</v>
      </c>
      <c r="W38">
        <v>1.5300582071037601</v>
      </c>
      <c r="X38">
        <v>1.54153525534262</v>
      </c>
      <c r="Y38">
        <v>1.5314788136771</v>
      </c>
      <c r="Z38">
        <v>1.5317970672675201</v>
      </c>
      <c r="AA38">
        <v>1.5205382228887401</v>
      </c>
      <c r="AB38">
        <v>1.45770674187621</v>
      </c>
      <c r="AC38">
        <v>1.45217834245733</v>
      </c>
      <c r="AD38">
        <v>1.5495688141114099</v>
      </c>
      <c r="AE38">
        <v>1.54651946592679</v>
      </c>
      <c r="AF38">
        <v>1.50216983598686</v>
      </c>
      <c r="AG38">
        <v>1.5089009101655999</v>
      </c>
      <c r="AH38">
        <v>1.50102801033827</v>
      </c>
      <c r="AI38">
        <v>1.4993297440759801</v>
      </c>
      <c r="AJ38">
        <v>1.5081444394674699</v>
      </c>
      <c r="AK38">
        <v>1.4870907346792901</v>
      </c>
      <c r="AL38">
        <v>1.4949548326642701</v>
      </c>
      <c r="AM38">
        <v>1.5123509039212899</v>
      </c>
      <c r="AN38">
        <v>1.4920492346118901</v>
      </c>
      <c r="AO38">
        <v>1.5005621043565001</v>
      </c>
      <c r="AP38">
        <v>1.35470598531179</v>
      </c>
      <c r="AQ38">
        <v>1.4594953664066701</v>
      </c>
      <c r="AR38">
        <v>1.5444917268904701</v>
      </c>
      <c r="AS38">
        <v>1.5230756759691899</v>
      </c>
      <c r="AT38">
        <v>1.46919164649073</v>
      </c>
      <c r="AU38">
        <v>1.46798754086201</v>
      </c>
      <c r="AV38">
        <v>1.5327017347157901</v>
      </c>
      <c r="AW38">
        <v>1.5013252130619399</v>
      </c>
      <c r="AX38">
        <v>1.5011021610573101</v>
      </c>
      <c r="AY38">
        <v>1.49539105623543</v>
      </c>
      <c r="AZ38">
        <v>1.56765488026763</v>
      </c>
      <c r="BA38">
        <v>1.48030419645627</v>
      </c>
      <c r="BB38">
        <v>1.5053974166172801</v>
      </c>
      <c r="BC38">
        <v>1.51261033825142</v>
      </c>
      <c r="BD38">
        <v>1.63412948908472</v>
      </c>
      <c r="BE38">
        <v>1.5478906619663799</v>
      </c>
      <c r="BF38">
        <v>1.49473619059397</v>
      </c>
      <c r="BG38">
        <v>1.4998032255498399</v>
      </c>
      <c r="BH38">
        <v>1.4848160489503599</v>
      </c>
      <c r="BI38">
        <v>1.5131893812202899</v>
      </c>
      <c r="BJ38">
        <v>1.4836578191154699</v>
      </c>
      <c r="BK38">
        <v>1.4991490454832701</v>
      </c>
      <c r="BL38">
        <v>1.5118747274248201</v>
      </c>
      <c r="BM38">
        <v>1.5216521284589499</v>
      </c>
      <c r="BN38">
        <v>1.5098620112853101</v>
      </c>
      <c r="BO38">
        <v>1.48564975620993</v>
      </c>
      <c r="BP38">
        <v>1.6204064876920401</v>
      </c>
      <c r="BQ38">
        <v>1.5179462827585199</v>
      </c>
      <c r="BR38">
        <v>1.4644004538662001</v>
      </c>
      <c r="BS38">
        <v>1.47285973576381</v>
      </c>
      <c r="BT38">
        <v>1.4197361780939</v>
      </c>
      <c r="BU38">
        <v>1.4997827159744801</v>
      </c>
      <c r="BV38">
        <v>1.4834359418107099</v>
      </c>
      <c r="BW38">
        <v>1.4722457789686401</v>
      </c>
      <c r="BX38">
        <v>1.52207017028124</v>
      </c>
      <c r="BY38">
        <v>1.54414705071206</v>
      </c>
      <c r="BZ38">
        <v>1.48217448512789</v>
      </c>
      <c r="CA38">
        <v>1.4916753293229399</v>
      </c>
      <c r="CB38">
        <v>1.4822479889411799</v>
      </c>
      <c r="CC38">
        <v>1.50428817007664</v>
      </c>
      <c r="CD38">
        <v>1.5247668370597001</v>
      </c>
      <c r="CE38">
        <v>1.53307421755874</v>
      </c>
      <c r="CF38">
        <v>1.5472936652428699</v>
      </c>
      <c r="CG38">
        <v>1.47942606240557</v>
      </c>
      <c r="CH38">
        <v>1.5069360562365699</v>
      </c>
      <c r="CI38">
        <v>1.5099274622518699</v>
      </c>
      <c r="CJ38">
        <v>1.57993883074856</v>
      </c>
      <c r="CK38">
        <v>1.5897022924163999</v>
      </c>
      <c r="CL38">
        <v>1.4953282649245301</v>
      </c>
      <c r="CM38">
        <v>1.4758846094529501</v>
      </c>
      <c r="CN38">
        <v>1.5109388262698999</v>
      </c>
      <c r="CO38">
        <v>1.48979537509542</v>
      </c>
      <c r="CP38">
        <v>1.4954359427070401</v>
      </c>
      <c r="CQ38">
        <v>1.5028357001343999</v>
      </c>
      <c r="CR38">
        <v>1.4848987945174099</v>
      </c>
      <c r="CS38">
        <v>1.50362834123279</v>
      </c>
      <c r="CT38">
        <v>1.5104768316005099</v>
      </c>
      <c r="CU38">
        <v>1.5217785767433401</v>
      </c>
      <c r="CV38">
        <v>1.5279560260877301</v>
      </c>
      <c r="CW38">
        <v>1.52298790817107</v>
      </c>
      <c r="CX38">
        <v>1.5276820598667999</v>
      </c>
      <c r="CY38">
        <v>1.52393461765107</v>
      </c>
    </row>
    <row r="39" spans="1:103" x14ac:dyDescent="0.45">
      <c r="A39" t="s">
        <v>102</v>
      </c>
      <c r="B39" t="s">
        <v>65</v>
      </c>
      <c r="C39" t="s">
        <v>86</v>
      </c>
      <c r="D39">
        <v>40</v>
      </c>
      <c r="E39" s="4">
        <f t="shared" si="0"/>
        <v>0</v>
      </c>
      <c r="F39" s="1" cm="1">
        <f t="array" ref="F39">SUMPRODUCT($H39:$CY39,$H$2:$CY$2)/SUMPRODUCT(--($H39:$CY39&lt;&gt;""),$H$2:$CY$2)</f>
        <v>1.5201868288160858</v>
      </c>
      <c r="G39" s="1" cm="1">
        <f t="array" ref="G39">SUMPRODUCT($H39:$CY39,$G$2:$CX$2)/SUMPRODUCT(--($H39:$CY39&lt;&gt;""),$G$2:$CX$2)</f>
        <v>1.5164849775781708</v>
      </c>
      <c r="H39">
        <v>1.48826483164279</v>
      </c>
      <c r="I39">
        <v>1.50555709305496</v>
      </c>
      <c r="J39">
        <v>1.4861923272212001</v>
      </c>
      <c r="K39">
        <v>1.5096763228263901</v>
      </c>
      <c r="L39">
        <v>1.4875974048596201</v>
      </c>
      <c r="M39">
        <v>1.5097915067896499</v>
      </c>
      <c r="N39">
        <v>1.4898733839807901</v>
      </c>
      <c r="O39">
        <v>1.50727709662056</v>
      </c>
      <c r="P39">
        <v>1.50057581241081</v>
      </c>
      <c r="Q39">
        <v>1.5040821468606</v>
      </c>
      <c r="R39">
        <v>1.52195172486451</v>
      </c>
      <c r="S39">
        <v>1.51246684360384</v>
      </c>
      <c r="T39">
        <v>1.50378567545205</v>
      </c>
      <c r="U39">
        <v>1.5283739108011301</v>
      </c>
      <c r="V39">
        <v>1.53304440668214</v>
      </c>
      <c r="W39">
        <v>1.52141791428214</v>
      </c>
      <c r="X39">
        <v>1.5267849110084699</v>
      </c>
      <c r="Y39">
        <v>1.5303526229736599</v>
      </c>
      <c r="Z39">
        <v>1.5140886168018599</v>
      </c>
      <c r="AA39">
        <v>1.52735496719138</v>
      </c>
      <c r="AB39">
        <v>1.5078281645341201</v>
      </c>
      <c r="AC39">
        <v>1.4846393824955799</v>
      </c>
      <c r="AD39">
        <v>1.5289167478344201</v>
      </c>
      <c r="AE39">
        <v>1.5421102737971499</v>
      </c>
      <c r="AF39">
        <v>1.5291774535432601</v>
      </c>
      <c r="AG39">
        <v>1.5285183018708599</v>
      </c>
      <c r="AH39">
        <v>1.5500649526624599</v>
      </c>
      <c r="AI39">
        <v>1.55717235466675</v>
      </c>
      <c r="AJ39">
        <v>1.55782135147509</v>
      </c>
      <c r="AK39">
        <v>1.5234740178777999</v>
      </c>
      <c r="AL39">
        <v>1.4927642880926499</v>
      </c>
      <c r="AM39">
        <v>1.5332723202699801</v>
      </c>
      <c r="AN39">
        <v>1.4954546432031799</v>
      </c>
      <c r="AO39">
        <v>1.4877966552827799</v>
      </c>
      <c r="AP39">
        <v>1.3599740402615701</v>
      </c>
      <c r="AQ39">
        <v>1.44999229669067</v>
      </c>
      <c r="AR39">
        <v>1.54632632798933</v>
      </c>
      <c r="AS39">
        <v>1.53973212820119</v>
      </c>
      <c r="AT39">
        <v>1.4720453130087101</v>
      </c>
      <c r="AU39">
        <v>1.46087773621864</v>
      </c>
      <c r="AV39">
        <v>1.55947627610115</v>
      </c>
      <c r="AW39">
        <v>1.5401079574896299</v>
      </c>
      <c r="AX39">
        <v>1.5292855519739501</v>
      </c>
      <c r="AY39">
        <v>1.5197103606412199</v>
      </c>
      <c r="AZ39">
        <v>1.6323991134973299</v>
      </c>
      <c r="BA39">
        <v>1.5275277478362801</v>
      </c>
      <c r="BB39">
        <v>1.5122449187974401</v>
      </c>
      <c r="BC39">
        <v>1.53440761697956</v>
      </c>
      <c r="BD39">
        <v>1.59491411682396</v>
      </c>
      <c r="BE39">
        <v>1.5297501087107499</v>
      </c>
      <c r="BF39">
        <v>1.4952845242072801</v>
      </c>
      <c r="BG39">
        <v>1.49335300623672</v>
      </c>
      <c r="BH39">
        <v>1.4763708233413699</v>
      </c>
      <c r="BI39">
        <v>1.4916296540013101</v>
      </c>
      <c r="BJ39">
        <v>1.5108120929758</v>
      </c>
      <c r="BK39">
        <v>1.5267664025151699</v>
      </c>
      <c r="BL39">
        <v>1.47298142641097</v>
      </c>
      <c r="BM39">
        <v>1.48320686117022</v>
      </c>
      <c r="BN39">
        <v>1.4956735610538401</v>
      </c>
      <c r="BO39">
        <v>1.4476100820321001</v>
      </c>
      <c r="BP39">
        <v>1.6104809603858501</v>
      </c>
      <c r="BQ39">
        <v>1.5190986777107101</v>
      </c>
      <c r="BR39">
        <v>1.47457486332804</v>
      </c>
      <c r="BS39">
        <v>1.4829834400598001</v>
      </c>
      <c r="BT39">
        <v>1.4155004601208101</v>
      </c>
      <c r="BU39">
        <v>1.4744857514177401</v>
      </c>
      <c r="BV39">
        <v>1.5026657557857299</v>
      </c>
      <c r="BW39">
        <v>1.4912211871765699</v>
      </c>
      <c r="BX39">
        <v>1.4812774839473799</v>
      </c>
      <c r="BY39">
        <v>1.50231348440789</v>
      </c>
      <c r="BZ39">
        <v>1.5249888309577799</v>
      </c>
      <c r="CA39">
        <v>1.5151055374989599</v>
      </c>
      <c r="CB39">
        <v>1.4660701857112599</v>
      </c>
      <c r="CC39">
        <v>1.48964454267502</v>
      </c>
      <c r="CD39">
        <v>1.49725392693728</v>
      </c>
      <c r="CE39">
        <v>1.5052182354413599</v>
      </c>
      <c r="CF39">
        <v>1.57308189744641</v>
      </c>
      <c r="CG39">
        <v>1.5028689078925599</v>
      </c>
      <c r="CH39">
        <v>1.5088352274553201</v>
      </c>
      <c r="CI39">
        <v>1.50618721194239</v>
      </c>
      <c r="CJ39">
        <v>1.5555273583143101</v>
      </c>
      <c r="CK39">
        <v>1.55698358403628</v>
      </c>
      <c r="CL39">
        <v>1.51826934538888</v>
      </c>
      <c r="CM39">
        <v>1.48245503914634</v>
      </c>
      <c r="CN39">
        <v>1.5251441150177001</v>
      </c>
      <c r="CO39">
        <v>1.49287749203376</v>
      </c>
      <c r="CP39">
        <v>1.51300172136166</v>
      </c>
      <c r="CQ39">
        <v>1.5104626859584001</v>
      </c>
      <c r="CR39">
        <v>1.51281704547511</v>
      </c>
      <c r="CS39">
        <v>1.50692981531179</v>
      </c>
      <c r="CT39">
        <v>1.5208736756857999</v>
      </c>
      <c r="CU39">
        <v>1.5227131010407</v>
      </c>
      <c r="CV39">
        <v>1.52266462123827</v>
      </c>
      <c r="CW39">
        <v>1.51040003526218</v>
      </c>
      <c r="CX39">
        <v>1.52466699393186</v>
      </c>
      <c r="CY39">
        <v>1.52475959510846</v>
      </c>
    </row>
    <row r="40" spans="1:103" x14ac:dyDescent="0.45">
      <c r="A40" t="s">
        <v>103</v>
      </c>
      <c r="B40" t="s">
        <v>65</v>
      </c>
      <c r="C40" t="s">
        <v>68</v>
      </c>
      <c r="D40">
        <v>40</v>
      </c>
      <c r="E40" s="4">
        <f t="shared" si="0"/>
        <v>0</v>
      </c>
      <c r="F40" s="1" cm="1">
        <f t="array" ref="F40">SUMPRODUCT($H40:$CY40,$H$2:$CY$2)/SUMPRODUCT(--($H40:$CY40&lt;&gt;""),$H$2:$CY$2)</f>
        <v>1.5320847684644219</v>
      </c>
      <c r="G40" s="1" cm="1">
        <f t="array" ref="G40">SUMPRODUCT($H40:$CY40,$G$2:$CX$2)/SUMPRODUCT(--($H40:$CY40&lt;&gt;""),$G$2:$CX$2)</f>
        <v>1.5292258370810359</v>
      </c>
      <c r="H40">
        <v>1.4842141046111801</v>
      </c>
      <c r="I40">
        <v>1.52195472787176</v>
      </c>
      <c r="J40">
        <v>1.4808813552928</v>
      </c>
      <c r="K40">
        <v>1.5239412855334999</v>
      </c>
      <c r="L40">
        <v>1.4818228760471699</v>
      </c>
      <c r="M40">
        <v>1.5269806467607701</v>
      </c>
      <c r="N40">
        <v>1.4811533845861</v>
      </c>
      <c r="O40">
        <v>1.5179612644382701</v>
      </c>
      <c r="P40">
        <v>1.51403156749561</v>
      </c>
      <c r="Q40">
        <v>1.5280941157179</v>
      </c>
      <c r="R40">
        <v>1.5424866282930501</v>
      </c>
      <c r="S40">
        <v>1.5355481301932701</v>
      </c>
      <c r="T40">
        <v>1.5202718957097601</v>
      </c>
      <c r="U40">
        <v>1.54519304107232</v>
      </c>
      <c r="V40">
        <v>1.5469021235522</v>
      </c>
      <c r="W40">
        <v>1.5490363164372001</v>
      </c>
      <c r="X40">
        <v>1.5450641669935301</v>
      </c>
      <c r="Y40">
        <v>1.5556381167393301</v>
      </c>
      <c r="Z40">
        <v>1.5408895011005099</v>
      </c>
      <c r="AA40">
        <v>1.50643013410682</v>
      </c>
      <c r="AB40">
        <v>1.5088929441155401</v>
      </c>
      <c r="AC40">
        <v>1.4962867277535401</v>
      </c>
      <c r="AD40">
        <v>1.56252637961027</v>
      </c>
      <c r="AE40">
        <v>1.56704541299084</v>
      </c>
      <c r="AF40">
        <v>1.5452383833291401</v>
      </c>
      <c r="AG40">
        <v>1.5325435192308901</v>
      </c>
      <c r="AH40">
        <v>1.5146802124398799</v>
      </c>
      <c r="AI40">
        <v>1.5153710922280399</v>
      </c>
      <c r="AJ40">
        <v>1.49961089426241</v>
      </c>
      <c r="AK40">
        <v>1.50004281866318</v>
      </c>
      <c r="AL40">
        <v>1.5303679490189099</v>
      </c>
      <c r="AM40">
        <v>1.5589041440397899</v>
      </c>
      <c r="AN40">
        <v>1.4984265727999699</v>
      </c>
      <c r="AO40">
        <v>1.51279471964802</v>
      </c>
      <c r="AP40">
        <v>1.38219336474548</v>
      </c>
      <c r="AQ40">
        <v>1.4663067802488501</v>
      </c>
      <c r="AR40">
        <v>1.5880451886221501</v>
      </c>
      <c r="AS40">
        <v>1.57265263656107</v>
      </c>
      <c r="AT40">
        <v>1.5260545507093699</v>
      </c>
      <c r="AU40">
        <v>1.50573219509445</v>
      </c>
      <c r="AV40">
        <v>1.50305077435737</v>
      </c>
      <c r="AW40">
        <v>1.51125606117261</v>
      </c>
      <c r="AX40">
        <v>1.53564893167931</v>
      </c>
      <c r="AY40">
        <v>1.5404641700596799</v>
      </c>
      <c r="AZ40">
        <v>1.6242250550934201</v>
      </c>
      <c r="BA40">
        <v>1.55401508515762</v>
      </c>
      <c r="BB40">
        <v>1.58197091660276</v>
      </c>
      <c r="BC40">
        <v>1.5929546990435199</v>
      </c>
      <c r="BD40">
        <v>1.6819906003351801</v>
      </c>
      <c r="BE40">
        <v>1.5774180110873199</v>
      </c>
      <c r="BF40">
        <v>1.53861048062313</v>
      </c>
      <c r="BG40">
        <v>1.51678797859555</v>
      </c>
      <c r="BH40">
        <v>1.50980489950945</v>
      </c>
      <c r="BI40">
        <v>1.5244035766339299</v>
      </c>
      <c r="BJ40">
        <v>1.5385490809542399</v>
      </c>
      <c r="BK40">
        <v>1.55557775046603</v>
      </c>
      <c r="BL40">
        <v>1.5160938263397099</v>
      </c>
      <c r="BM40">
        <v>1.5115066688594401</v>
      </c>
      <c r="BN40">
        <v>1.526883766334</v>
      </c>
      <c r="BO40">
        <v>1.4862857140726899</v>
      </c>
      <c r="BP40">
        <v>1.65796913369798</v>
      </c>
      <c r="BQ40">
        <v>1.55529641889532</v>
      </c>
      <c r="BR40">
        <v>1.5326352454139001</v>
      </c>
      <c r="BS40">
        <v>1.5181415638325899</v>
      </c>
      <c r="BT40">
        <v>1.4209368219010201</v>
      </c>
      <c r="BU40">
        <v>1.50038979879207</v>
      </c>
      <c r="BV40">
        <v>1.5440973563029801</v>
      </c>
      <c r="BW40">
        <v>1.50866808654136</v>
      </c>
      <c r="BX40">
        <v>1.52128711356093</v>
      </c>
      <c r="BY40">
        <v>1.5465585924866401</v>
      </c>
      <c r="BZ40">
        <v>1.4798210662159199</v>
      </c>
      <c r="CA40">
        <v>1.5278389076963299</v>
      </c>
      <c r="CB40">
        <v>1.5125410067251499</v>
      </c>
      <c r="CC40">
        <v>1.5368117154332299</v>
      </c>
      <c r="CD40">
        <v>1.5194658071366001</v>
      </c>
      <c r="CE40">
        <v>1.52594280065579</v>
      </c>
      <c r="CF40">
        <v>1.5693736844219901</v>
      </c>
      <c r="CG40">
        <v>1.5113182273789101</v>
      </c>
      <c r="CH40">
        <v>1.5179606690245799</v>
      </c>
      <c r="CI40">
        <v>1.5241152201718799</v>
      </c>
      <c r="CJ40">
        <v>1.5803092401388501</v>
      </c>
      <c r="CK40">
        <v>1.59492376462432</v>
      </c>
      <c r="CL40">
        <v>1.5070182037155</v>
      </c>
      <c r="CM40">
        <v>1.4851319854262099</v>
      </c>
      <c r="CN40">
        <v>1.5180159263928901</v>
      </c>
      <c r="CO40">
        <v>1.50380334181152</v>
      </c>
      <c r="CP40">
        <v>1.54614937203966</v>
      </c>
      <c r="CQ40">
        <v>1.54731868769565</v>
      </c>
      <c r="CR40">
        <v>1.5185777359611701</v>
      </c>
      <c r="CS40">
        <v>1.5233128013004</v>
      </c>
      <c r="CT40">
        <v>1.53230518626046</v>
      </c>
      <c r="CU40">
        <v>1.5392161258255901</v>
      </c>
      <c r="CV40">
        <v>1.5364503261294999</v>
      </c>
      <c r="CW40">
        <v>1.52921345956247</v>
      </c>
      <c r="CX40">
        <v>1.5513098510471399</v>
      </c>
      <c r="CY40">
        <v>1.5473165403298099</v>
      </c>
    </row>
    <row r="41" spans="1:103" x14ac:dyDescent="0.45">
      <c r="A41" s="2" t="s">
        <v>109</v>
      </c>
      <c r="B41" s="2" t="s">
        <v>66</v>
      </c>
      <c r="C41" s="2" t="s">
        <v>71</v>
      </c>
      <c r="D41" s="2">
        <v>40</v>
      </c>
      <c r="E41" s="2">
        <f t="shared" si="0"/>
        <v>0</v>
      </c>
      <c r="F41" s="3" cm="1">
        <f t="array" ref="F41">SUMPRODUCT($H41:$CY41,$H$2:$CY$2)/SUMPRODUCT(--($H41:$CY41&lt;&gt;""),$H$2:$CY$2)</f>
        <v>1.5362225649529198</v>
      </c>
      <c r="G41" s="3" cm="1">
        <f t="array" ref="G41">SUMPRODUCT($H41:$CY41,$G$2:$CX$2)/SUMPRODUCT(--($H41:$CY41&lt;&gt;""),$G$2:$CX$2)</f>
        <v>1.4818414774407691</v>
      </c>
      <c r="H41" s="2">
        <v>1.52770031234123</v>
      </c>
      <c r="I41" s="2">
        <v>1.52224939828789</v>
      </c>
      <c r="J41" s="2">
        <v>1.5283625049667799</v>
      </c>
      <c r="K41" s="2">
        <v>1.5322763583699099</v>
      </c>
      <c r="L41" s="2">
        <v>1.52437321056597</v>
      </c>
      <c r="M41" s="2">
        <v>1.5329183870859799</v>
      </c>
      <c r="N41" s="2">
        <v>1.5235163145719599</v>
      </c>
      <c r="O41" s="2">
        <v>1.5309510214111499</v>
      </c>
      <c r="P41" s="2">
        <v>1.4982783101761401</v>
      </c>
      <c r="Q41" s="2">
        <v>1.4575187361462101</v>
      </c>
      <c r="R41" s="2">
        <v>1.5705199789837201</v>
      </c>
      <c r="S41" s="2">
        <v>1.4536710953134999</v>
      </c>
      <c r="T41" s="2">
        <v>1.4395767218751001</v>
      </c>
      <c r="U41" s="2">
        <v>1.42798391537586</v>
      </c>
      <c r="V41" s="2">
        <v>1.5027593287612699</v>
      </c>
      <c r="W41" s="2">
        <v>1.4803759117033199</v>
      </c>
      <c r="X41" s="2">
        <v>1.50757312866844</v>
      </c>
      <c r="Y41" s="2">
        <v>1.4544472529286101</v>
      </c>
      <c r="Z41" s="2">
        <v>1.5300358122447699</v>
      </c>
      <c r="AA41" s="2">
        <v>1.4803494226196601</v>
      </c>
      <c r="AB41" s="2">
        <v>1.5759548742731699</v>
      </c>
      <c r="AC41" s="2">
        <v>1.5413457165998199</v>
      </c>
      <c r="AD41" s="2">
        <v>1.5584429591579101</v>
      </c>
      <c r="AE41" s="2">
        <v>1.52485852760778</v>
      </c>
      <c r="AF41" s="2">
        <v>1.46151837378793</v>
      </c>
      <c r="AG41" s="2">
        <v>1.47528156991214</v>
      </c>
      <c r="AH41" s="2">
        <v>1.64736943973334</v>
      </c>
      <c r="AI41" s="2">
        <v>1.48117873386525</v>
      </c>
      <c r="AJ41" s="2">
        <v>1.42996613509936</v>
      </c>
      <c r="AK41" s="2">
        <v>1.4265436622312799</v>
      </c>
      <c r="AL41" s="2">
        <v>1.5105223145398801</v>
      </c>
      <c r="AM41" s="2">
        <v>1.4738557393504299</v>
      </c>
      <c r="AN41" s="2">
        <v>1.4953319867674399</v>
      </c>
      <c r="AO41" s="2">
        <v>1.4687704838112801</v>
      </c>
      <c r="AP41" s="2">
        <v>1.4567827477320601</v>
      </c>
      <c r="AQ41" s="2">
        <v>1.4623076019351799</v>
      </c>
      <c r="AR41" s="2">
        <v>1.4808199931172701</v>
      </c>
      <c r="AS41" s="2">
        <v>1.46351665326265</v>
      </c>
      <c r="AT41" s="2">
        <v>1.75988798598987</v>
      </c>
      <c r="AU41" s="2">
        <v>1.4385200223047301</v>
      </c>
      <c r="AV41" s="2">
        <v>1.6430525129682301</v>
      </c>
      <c r="AW41" s="2">
        <v>1.48606064502199</v>
      </c>
      <c r="AX41" s="2">
        <v>1.43759633769976</v>
      </c>
      <c r="AY41" s="2">
        <v>1.4516830977619</v>
      </c>
      <c r="AZ41" s="2">
        <v>1.62424049619176</v>
      </c>
      <c r="BA41" s="2">
        <v>1.56220412410863</v>
      </c>
      <c r="BB41" s="2">
        <v>1.5605995048426</v>
      </c>
      <c r="BC41" s="2">
        <v>1.50571125071518</v>
      </c>
      <c r="BD41" s="2">
        <v>1.6654087472683301</v>
      </c>
      <c r="BE41" s="2">
        <v>1.5176437845849999</v>
      </c>
      <c r="BF41" s="2">
        <v>1.5143185349422299</v>
      </c>
      <c r="BG41" s="2">
        <v>1.4440348834199099</v>
      </c>
      <c r="BH41" s="2">
        <v>1.4550320887924999</v>
      </c>
      <c r="BI41" s="2">
        <v>1.4342811485517299</v>
      </c>
      <c r="BJ41" s="2">
        <v>1.43941553450885</v>
      </c>
      <c r="BK41" s="2">
        <v>1.4305911141288099</v>
      </c>
      <c r="BL41" s="2">
        <v>1.4939679369146901</v>
      </c>
      <c r="BM41" s="2">
        <v>1.4506244978351801</v>
      </c>
      <c r="BN41" s="2">
        <v>1.4661634114047799</v>
      </c>
      <c r="BO41" s="2">
        <v>1.4320717352516601</v>
      </c>
      <c r="BP41" s="2">
        <v>1.75798513570195</v>
      </c>
      <c r="BQ41" s="2">
        <v>1.5781187985135801</v>
      </c>
      <c r="BR41" s="2">
        <v>1.45899076403692</v>
      </c>
      <c r="BS41" s="2">
        <v>1.4435367546072899</v>
      </c>
      <c r="BT41" s="2">
        <v>1.4640007414063101</v>
      </c>
      <c r="BU41" s="2">
        <v>1.4340356322469301</v>
      </c>
      <c r="BV41" s="2">
        <v>1.4953434530324801</v>
      </c>
      <c r="BW41" s="2">
        <v>1.4235240380699501</v>
      </c>
      <c r="BX41" s="2">
        <v>1.4387526149343199</v>
      </c>
      <c r="BY41" s="2">
        <v>1.45737753008034</v>
      </c>
      <c r="BZ41" s="2">
        <v>1.5232553087020499</v>
      </c>
      <c r="CA41" s="2">
        <v>1.49359100548905</v>
      </c>
      <c r="CB41" s="2">
        <v>1.4316435184440399</v>
      </c>
      <c r="CC41" s="2">
        <v>1.45088082509262</v>
      </c>
      <c r="CD41" s="2">
        <v>1.53286215327331</v>
      </c>
      <c r="CE41" s="2">
        <v>1.4593316996393</v>
      </c>
      <c r="CF41" s="2">
        <v>1.4974701257255001</v>
      </c>
      <c r="CG41" s="2">
        <v>1.4716247378304601</v>
      </c>
      <c r="CH41" s="2">
        <v>1.51665731275559</v>
      </c>
      <c r="CI41" s="2">
        <v>1.4518702010786899</v>
      </c>
      <c r="CJ41" s="2">
        <v>1.5169000894567</v>
      </c>
      <c r="CK41" s="2">
        <v>1.4614091589353999</v>
      </c>
      <c r="CL41" s="2">
        <v>1.4751773187160899</v>
      </c>
      <c r="CM41" s="2">
        <v>1.43321385701158</v>
      </c>
      <c r="CN41" s="2">
        <v>1.41499313954404</v>
      </c>
      <c r="CO41" s="2">
        <v>1.4166298416105501</v>
      </c>
      <c r="CP41" s="2">
        <v>1.47482794966675</v>
      </c>
      <c r="CQ41" s="2">
        <v>1.43288603520846</v>
      </c>
      <c r="CR41" s="2">
        <v>1.5689631617462401</v>
      </c>
      <c r="CS41" s="2">
        <v>1.46917106670167</v>
      </c>
      <c r="CT41" s="2">
        <v>1.48295977815515</v>
      </c>
      <c r="CU41" s="2">
        <v>1.4555710004431399</v>
      </c>
      <c r="CV41" s="2">
        <v>1.4926795019003201</v>
      </c>
      <c r="CW41" s="2">
        <v>1.4603902671207201</v>
      </c>
      <c r="CX41" s="2">
        <v>1.5049170398162199</v>
      </c>
      <c r="CY41" s="2">
        <v>1.46638363854474</v>
      </c>
    </row>
    <row r="42" spans="1:103" x14ac:dyDescent="0.45">
      <c r="A42" t="s">
        <v>106</v>
      </c>
      <c r="B42" t="s">
        <v>77</v>
      </c>
      <c r="C42" t="s">
        <v>67</v>
      </c>
      <c r="D42">
        <v>40</v>
      </c>
      <c r="E42" s="4">
        <f t="shared" si="0"/>
        <v>0</v>
      </c>
      <c r="F42" s="1" cm="1">
        <f t="array" ref="F42">SUMPRODUCT($H42:$CY42,$H$2:$CY$2)/SUMPRODUCT(--($H42:$CY42&lt;&gt;""),$H$2:$CY$2)</f>
        <v>1.5676453429886852</v>
      </c>
      <c r="G42" s="1" cm="1">
        <f t="array" ref="G42">SUMPRODUCT($H42:$CY42,$G$2:$CX$2)/SUMPRODUCT(--($H42:$CY42&lt;&gt;""),$G$2:$CX$2)</f>
        <v>1.5083672770605883</v>
      </c>
      <c r="H42">
        <v>1.54667326897758</v>
      </c>
      <c r="I42">
        <v>1.5030301975065601</v>
      </c>
      <c r="J42">
        <v>1.54024195195772</v>
      </c>
      <c r="K42">
        <v>1.5018176127581899</v>
      </c>
      <c r="L42">
        <v>1.5393390791669701</v>
      </c>
      <c r="M42">
        <v>1.5050589094954001</v>
      </c>
      <c r="N42">
        <v>1.54342886484033</v>
      </c>
      <c r="O42">
        <v>1.4917527083786</v>
      </c>
      <c r="P42">
        <v>1.47403661742209</v>
      </c>
      <c r="Q42">
        <v>1.45915087941979</v>
      </c>
      <c r="R42">
        <v>1.51484315858469</v>
      </c>
      <c r="S42">
        <v>1.46609450818096</v>
      </c>
      <c r="T42">
        <v>1.4883371525418001</v>
      </c>
      <c r="U42">
        <v>1.49646331063539</v>
      </c>
      <c r="V42">
        <v>1.4912822677641999</v>
      </c>
      <c r="W42">
        <v>1.4789337261109801</v>
      </c>
      <c r="X42">
        <v>1.5116153646714301</v>
      </c>
      <c r="Y42">
        <v>1.4940230346674599</v>
      </c>
      <c r="Z42">
        <v>1.5105506868046401</v>
      </c>
      <c r="AA42">
        <v>1.5119947155547</v>
      </c>
      <c r="AB42">
        <v>1.79506432518504</v>
      </c>
      <c r="AC42">
        <v>1.5433864672072699</v>
      </c>
      <c r="AD42">
        <v>1.6297453847231</v>
      </c>
      <c r="AE42">
        <v>1.5630060029030799</v>
      </c>
      <c r="AF42">
        <v>1.5103934501184</v>
      </c>
      <c r="AG42">
        <v>1.4875250438818199</v>
      </c>
      <c r="AH42">
        <v>1.5091864142643301</v>
      </c>
      <c r="AI42">
        <v>1.48294133529704</v>
      </c>
      <c r="AJ42">
        <v>1.58211688312821</v>
      </c>
      <c r="AK42">
        <v>1.5248247153098</v>
      </c>
      <c r="AL42">
        <v>1.4951164076719099</v>
      </c>
      <c r="AM42">
        <v>1.49459168144215</v>
      </c>
      <c r="AN42">
        <v>1.50117459466627</v>
      </c>
      <c r="AO42">
        <v>1.47614994843111</v>
      </c>
      <c r="AP42">
        <v>1.4144969851031199</v>
      </c>
      <c r="AQ42">
        <v>1.4486300420621701</v>
      </c>
      <c r="AR42">
        <v>1.5543714374997499</v>
      </c>
      <c r="AS42">
        <v>1.5362829477753699</v>
      </c>
      <c r="AT42">
        <v>1.46203307242522</v>
      </c>
      <c r="AU42">
        <v>1.42452760347013</v>
      </c>
      <c r="AV42">
        <v>2.0459773599648798</v>
      </c>
      <c r="AW42">
        <v>1.7060841503542901</v>
      </c>
      <c r="AX42">
        <v>1.55289655302003</v>
      </c>
      <c r="AY42">
        <v>1.51209617865691</v>
      </c>
      <c r="AZ42">
        <v>1.7569574459188</v>
      </c>
      <c r="BA42">
        <v>1.5459190849273601</v>
      </c>
      <c r="BB42">
        <v>1.4907699636848399</v>
      </c>
      <c r="BC42">
        <v>1.50357120507982</v>
      </c>
      <c r="BD42">
        <v>1.6647964840206</v>
      </c>
      <c r="BE42">
        <v>1.53768481259641</v>
      </c>
      <c r="BF42">
        <v>1.4630771724888001</v>
      </c>
      <c r="BG42">
        <v>1.4408859681842701</v>
      </c>
      <c r="BH42">
        <v>1.4473643190977801</v>
      </c>
      <c r="BI42">
        <v>1.4595894603200701</v>
      </c>
      <c r="BJ42">
        <v>1.4878332284776601</v>
      </c>
      <c r="BK42">
        <v>1.49042086716568</v>
      </c>
      <c r="BL42">
        <v>1.47427069381396</v>
      </c>
      <c r="BM42">
        <v>1.46604839830536</v>
      </c>
      <c r="BN42">
        <v>1.4730257233692501</v>
      </c>
      <c r="BO42">
        <v>1.42928957492591</v>
      </c>
      <c r="BP42">
        <v>1.6262880373724899</v>
      </c>
      <c r="BQ42">
        <v>1.5354077193265701</v>
      </c>
      <c r="BR42">
        <v>1.4728198126033401</v>
      </c>
      <c r="BS42">
        <v>1.4646489417413699</v>
      </c>
      <c r="BT42">
        <v>1.38353672531547</v>
      </c>
      <c r="BU42">
        <v>1.4509716824958301</v>
      </c>
      <c r="BV42">
        <v>1.4778958405948599</v>
      </c>
      <c r="BW42">
        <v>1.46727864221715</v>
      </c>
      <c r="BX42">
        <v>1.46821199883836</v>
      </c>
      <c r="BY42">
        <v>1.4747386115450001</v>
      </c>
      <c r="BZ42">
        <v>1.5633281731238999</v>
      </c>
      <c r="CA42">
        <v>1.4904759750115899</v>
      </c>
      <c r="CB42">
        <v>1.4761712400090501</v>
      </c>
      <c r="CC42">
        <v>1.4868485795745301</v>
      </c>
      <c r="CD42">
        <v>1.4749311164166701</v>
      </c>
      <c r="CE42">
        <v>1.4663987148703801</v>
      </c>
      <c r="CF42">
        <v>1.5059767236883299</v>
      </c>
      <c r="CG42">
        <v>1.44708779769125</v>
      </c>
      <c r="CH42">
        <v>1.46062733524269</v>
      </c>
      <c r="CI42">
        <v>1.46628571399648</v>
      </c>
      <c r="CJ42">
        <v>1.51839112738775</v>
      </c>
      <c r="CK42">
        <v>1.5281296805487701</v>
      </c>
      <c r="CL42">
        <v>1.5011972290615301</v>
      </c>
      <c r="CM42">
        <v>1.4361734698219499</v>
      </c>
      <c r="CN42">
        <v>1.5761381168695601</v>
      </c>
      <c r="CO42">
        <v>1.51854027435419</v>
      </c>
      <c r="CP42">
        <v>1.46711555993371</v>
      </c>
      <c r="CQ42">
        <v>1.4567628977907401</v>
      </c>
      <c r="CR42">
        <v>1.4926648564359299</v>
      </c>
      <c r="CS42">
        <v>1.4870062061523499</v>
      </c>
      <c r="CT42">
        <v>1.51789016537709</v>
      </c>
      <c r="CU42">
        <v>1.5010336975724401</v>
      </c>
      <c r="CV42">
        <v>1.4999422723044</v>
      </c>
      <c r="CW42">
        <v>1.46757509844026</v>
      </c>
      <c r="CX42">
        <v>1.4912707024026599</v>
      </c>
      <c r="CY42">
        <v>1.46416440200131</v>
      </c>
    </row>
    <row r="43" spans="1:103" x14ac:dyDescent="0.45">
      <c r="A43" t="s">
        <v>108</v>
      </c>
      <c r="B43" t="s">
        <v>77</v>
      </c>
      <c r="C43" t="s">
        <v>68</v>
      </c>
      <c r="D43">
        <v>40</v>
      </c>
      <c r="E43" s="4">
        <f t="shared" si="0"/>
        <v>0</v>
      </c>
      <c r="F43" s="1" cm="1">
        <f t="array" ref="F43">SUMPRODUCT($H43:$CY43,$H$2:$CY$2)/SUMPRODUCT(--($H43:$CY43&lt;&gt;""),$H$2:$CY$2)</f>
        <v>1.6108433226597576</v>
      </c>
      <c r="G43" s="1" cm="1">
        <f t="array" ref="G43">SUMPRODUCT($H43:$CY43,$G$2:$CX$2)/SUMPRODUCT(--($H43:$CY43&lt;&gt;""),$G$2:$CX$2)</f>
        <v>1.5721482118644019</v>
      </c>
      <c r="H43">
        <v>1.55939935160528</v>
      </c>
      <c r="I43">
        <v>1.5632088406826801</v>
      </c>
      <c r="J43">
        <v>1.55619259435482</v>
      </c>
      <c r="K43">
        <v>1.56743607383602</v>
      </c>
      <c r="L43">
        <v>1.5584375939481301</v>
      </c>
      <c r="M43">
        <v>1.56785168320416</v>
      </c>
      <c r="N43">
        <v>1.56075225343756</v>
      </c>
      <c r="O43">
        <v>1.56008091705317</v>
      </c>
      <c r="P43">
        <v>1.5630951490312699</v>
      </c>
      <c r="Q43">
        <v>1.5774528896409701</v>
      </c>
      <c r="R43">
        <v>1.5874582718479</v>
      </c>
      <c r="S43">
        <v>1.58104479762098</v>
      </c>
      <c r="T43">
        <v>1.57234894362274</v>
      </c>
      <c r="U43">
        <v>1.59753839766771</v>
      </c>
      <c r="V43">
        <v>1.5869630692974299</v>
      </c>
      <c r="W43">
        <v>1.59137399593357</v>
      </c>
      <c r="X43">
        <v>1.57612705473485</v>
      </c>
      <c r="Y43">
        <v>1.5926546745710199</v>
      </c>
      <c r="Z43">
        <v>1.5932777788057699</v>
      </c>
      <c r="AA43">
        <v>1.5680106219368899</v>
      </c>
      <c r="AB43">
        <v>1.7130028092160099</v>
      </c>
      <c r="AC43">
        <v>1.6125615503966699</v>
      </c>
      <c r="AD43">
        <v>1.7287494431180499</v>
      </c>
      <c r="AE43">
        <v>1.64004677775209</v>
      </c>
      <c r="AF43">
        <v>1.5549190956925401</v>
      </c>
      <c r="AG43">
        <v>1.5564696378985201</v>
      </c>
      <c r="AH43">
        <v>1.6015976476084399</v>
      </c>
      <c r="AI43">
        <v>1.5683561775964301</v>
      </c>
      <c r="AJ43">
        <v>1.59030535280045</v>
      </c>
      <c r="AK43">
        <v>1.5399252358283899</v>
      </c>
      <c r="AL43">
        <v>1.59849411110663</v>
      </c>
      <c r="AM43">
        <v>1.58668870668356</v>
      </c>
      <c r="AN43">
        <v>1.5715089011536401</v>
      </c>
      <c r="AO43">
        <v>1.55373227651817</v>
      </c>
      <c r="AP43">
        <v>1.46812745985091</v>
      </c>
      <c r="AQ43">
        <v>1.5181674987882201</v>
      </c>
      <c r="AR43">
        <v>1.6323826476323799</v>
      </c>
      <c r="AS43">
        <v>1.6039058504516499</v>
      </c>
      <c r="AT43">
        <v>1.52531020026004</v>
      </c>
      <c r="AU43">
        <v>1.50525906843085</v>
      </c>
      <c r="AV43">
        <v>1.9657144356042699</v>
      </c>
      <c r="AW43">
        <v>1.70221109917233</v>
      </c>
      <c r="AX43">
        <v>1.5741319000901799</v>
      </c>
      <c r="AY43">
        <v>1.5486434936023601</v>
      </c>
      <c r="AZ43">
        <v>1.64264782952827</v>
      </c>
      <c r="BA43">
        <v>1.55403340843086</v>
      </c>
      <c r="BB43">
        <v>1.5834218796516699</v>
      </c>
      <c r="BC43">
        <v>1.57637829625012</v>
      </c>
      <c r="BD43">
        <v>1.65837956693932</v>
      </c>
      <c r="BE43">
        <v>1.58911422407444</v>
      </c>
      <c r="BF43">
        <v>1.54199582012077</v>
      </c>
      <c r="BG43">
        <v>1.52871832704301</v>
      </c>
      <c r="BH43">
        <v>1.5203920197538401</v>
      </c>
      <c r="BI43">
        <v>1.5352722557893199</v>
      </c>
      <c r="BJ43">
        <v>1.5873474350036501</v>
      </c>
      <c r="BK43">
        <v>1.57366113576459</v>
      </c>
      <c r="BL43">
        <v>1.54049918129609</v>
      </c>
      <c r="BM43">
        <v>1.5420853565280099</v>
      </c>
      <c r="BN43">
        <v>1.5798235870145001</v>
      </c>
      <c r="BO43">
        <v>1.5258137632564199</v>
      </c>
      <c r="BP43">
        <v>1.6746334496800599</v>
      </c>
      <c r="BQ43">
        <v>1.5933573104829999</v>
      </c>
      <c r="BR43">
        <v>1.5839435323892299</v>
      </c>
      <c r="BS43">
        <v>1.5357636084794799</v>
      </c>
      <c r="BT43">
        <v>1.51524943905806</v>
      </c>
      <c r="BU43">
        <v>1.5276237993963799</v>
      </c>
      <c r="BV43">
        <v>1.5447068094679699</v>
      </c>
      <c r="BW43">
        <v>1.53437829750359</v>
      </c>
      <c r="BX43">
        <v>1.5730236648442399</v>
      </c>
      <c r="BY43">
        <v>1.5667299860085799</v>
      </c>
      <c r="BZ43">
        <v>1.6151478480978601</v>
      </c>
      <c r="CA43">
        <v>1.55883870065444</v>
      </c>
      <c r="CB43">
        <v>1.5471048581775899</v>
      </c>
      <c r="CC43">
        <v>1.5244535734722899</v>
      </c>
      <c r="CD43">
        <v>1.5844090171487399</v>
      </c>
      <c r="CE43">
        <v>1.56046384274193</v>
      </c>
      <c r="CF43">
        <v>1.5661123791443501</v>
      </c>
      <c r="CG43">
        <v>1.4958939387949499</v>
      </c>
      <c r="CH43">
        <v>1.51789763481295</v>
      </c>
      <c r="CI43">
        <v>1.52275567518921</v>
      </c>
      <c r="CJ43">
        <v>1.6233677041030901</v>
      </c>
      <c r="CK43">
        <v>1.5976814760678599</v>
      </c>
      <c r="CL43">
        <v>1.5488843804580901</v>
      </c>
      <c r="CM43">
        <v>1.50724537958121</v>
      </c>
      <c r="CN43">
        <v>1.6610866421056201</v>
      </c>
      <c r="CO43">
        <v>1.56037366972209</v>
      </c>
      <c r="CP43">
        <v>1.5638276799748501</v>
      </c>
      <c r="CQ43">
        <v>1.5316373141699899</v>
      </c>
      <c r="CR43">
        <v>1.5655116381690899</v>
      </c>
      <c r="CS43">
        <v>1.5229869686202699</v>
      </c>
      <c r="CT43">
        <v>1.5744097203945999</v>
      </c>
      <c r="CU43">
        <v>1.5476633395497399</v>
      </c>
      <c r="CV43">
        <v>1.56238501392301</v>
      </c>
      <c r="CW43">
        <v>1.54597872256605</v>
      </c>
      <c r="CX43">
        <v>1.56117854962856</v>
      </c>
      <c r="CY43">
        <v>1.5476020703631299</v>
      </c>
    </row>
    <row r="44" spans="1:103" x14ac:dyDescent="0.45">
      <c r="E44" s="4"/>
    </row>
  </sheetData>
  <sortState xmlns:xlrd2="http://schemas.microsoft.com/office/spreadsheetml/2017/richdata2" ref="A7:CY43">
    <sortCondition ref="F7:F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1525-2399-4226-A160-B0B58A829A40}">
  <dimension ref="A1:L3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7" sqref="C17"/>
    </sheetView>
  </sheetViews>
  <sheetFormatPr defaultRowHeight="14.25" x14ac:dyDescent="0.45"/>
  <cols>
    <col min="1" max="1" width="19.1328125" bestFit="1" customWidth="1"/>
    <col min="2" max="2" width="10.73046875" bestFit="1" customWidth="1"/>
    <col min="3" max="3" width="12.1328125" bestFit="1" customWidth="1"/>
    <col min="4" max="4" width="9.3984375" style="1" bestFit="1" customWidth="1"/>
    <col min="6" max="6" width="9.3984375" style="1" bestFit="1" customWidth="1"/>
    <col min="8" max="11" width="9.06640625" style="5"/>
  </cols>
  <sheetData>
    <row r="1" spans="1:12" x14ac:dyDescent="0.45">
      <c r="A1" t="s">
        <v>0</v>
      </c>
      <c r="B1" t="s">
        <v>1</v>
      </c>
      <c r="C1" t="s">
        <v>2</v>
      </c>
      <c r="D1" s="1" t="s">
        <v>112</v>
      </c>
      <c r="E1" t="s">
        <v>114</v>
      </c>
      <c r="F1" s="1" t="s">
        <v>113</v>
      </c>
      <c r="G1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t="s">
        <v>119</v>
      </c>
    </row>
    <row r="2" spans="1:12" x14ac:dyDescent="0.45">
      <c r="A2" t="s">
        <v>63</v>
      </c>
      <c r="B2" t="s">
        <v>65</v>
      </c>
      <c r="C2" t="s">
        <v>127</v>
      </c>
      <c r="D2" s="1">
        <v>1</v>
      </c>
      <c r="F2" s="1">
        <v>0.99999999999999967</v>
      </c>
      <c r="H2" s="5">
        <v>21.763999999999999</v>
      </c>
      <c r="I2" s="5">
        <v>7814.8</v>
      </c>
    </row>
    <row r="3" spans="1:12" x14ac:dyDescent="0.45">
      <c r="A3" t="s">
        <v>121</v>
      </c>
      <c r="B3" t="s">
        <v>73</v>
      </c>
      <c r="C3" t="s">
        <v>128</v>
      </c>
      <c r="D3" s="1">
        <v>1.1445994539888384</v>
      </c>
      <c r="F3" s="1">
        <v>1.1889569728196818</v>
      </c>
      <c r="H3" s="5">
        <v>18.12</v>
      </c>
      <c r="I3" s="5">
        <v>3698</v>
      </c>
      <c r="J3" s="5">
        <v>13.89</v>
      </c>
      <c r="K3" s="5">
        <v>2189.6999999999998</v>
      </c>
    </row>
    <row r="4" spans="1:12" x14ac:dyDescent="0.45">
      <c r="A4" t="s">
        <v>69</v>
      </c>
      <c r="B4" t="s">
        <v>65</v>
      </c>
      <c r="C4" t="s">
        <v>67</v>
      </c>
      <c r="D4" s="1">
        <v>1.1465760630456194</v>
      </c>
      <c r="F4" s="1">
        <v>1.1372480727208349</v>
      </c>
      <c r="H4" s="5">
        <v>19.532</v>
      </c>
      <c r="I4" s="5">
        <v>3662.5</v>
      </c>
      <c r="J4" s="5">
        <v>18.04</v>
      </c>
      <c r="K4" s="5">
        <v>4561.78</v>
      </c>
    </row>
    <row r="5" spans="1:12" x14ac:dyDescent="0.45">
      <c r="A5" t="s">
        <v>76</v>
      </c>
      <c r="B5" t="s">
        <v>77</v>
      </c>
      <c r="C5" t="s">
        <v>67</v>
      </c>
      <c r="D5" s="1">
        <v>1.1605039370546164</v>
      </c>
      <c r="F5" s="1">
        <v>1.1483079967415881</v>
      </c>
      <c r="H5" s="5">
        <v>19.076000000000001</v>
      </c>
      <c r="I5" s="5">
        <v>3789.2</v>
      </c>
      <c r="J5" s="5">
        <v>17.239999999999998</v>
      </c>
      <c r="K5" s="5">
        <v>4326.2</v>
      </c>
    </row>
    <row r="6" spans="1:12" x14ac:dyDescent="0.45">
      <c r="A6" t="s">
        <v>83</v>
      </c>
      <c r="B6" t="s">
        <v>65</v>
      </c>
      <c r="C6" t="s">
        <v>127</v>
      </c>
      <c r="D6" s="1">
        <v>1.1711785810211384</v>
      </c>
      <c r="F6" s="1">
        <v>1.1622573704060553</v>
      </c>
      <c r="H6" s="5">
        <v>18.806999999999999</v>
      </c>
      <c r="I6" s="5">
        <v>4376.3999999999996</v>
      </c>
    </row>
    <row r="7" spans="1:12" x14ac:dyDescent="0.45">
      <c r="A7" t="s">
        <v>82</v>
      </c>
      <c r="B7" t="s">
        <v>77</v>
      </c>
      <c r="C7" t="s">
        <v>67</v>
      </c>
      <c r="D7" s="1">
        <v>1.1848754613681478</v>
      </c>
      <c r="E7">
        <v>1</v>
      </c>
      <c r="F7" s="1">
        <v>1.18628821489474</v>
      </c>
      <c r="G7">
        <v>2</v>
      </c>
      <c r="H7" s="5">
        <v>18.074999999999999</v>
      </c>
      <c r="I7" s="5">
        <v>3683</v>
      </c>
      <c r="J7" s="5">
        <v>17.05</v>
      </c>
      <c r="K7" s="5">
        <v>4163.47</v>
      </c>
    </row>
    <row r="8" spans="1:12" s="2" customFormat="1" x14ac:dyDescent="0.45">
      <c r="A8" s="2" t="s">
        <v>123</v>
      </c>
      <c r="B8" s="2" t="s">
        <v>65</v>
      </c>
      <c r="C8" s="2" t="s">
        <v>67</v>
      </c>
      <c r="D8" s="3">
        <v>1.1951542059078371</v>
      </c>
      <c r="E8" s="2">
        <v>2</v>
      </c>
      <c r="F8" s="3">
        <v>1.1386004904586535</v>
      </c>
      <c r="G8" s="2">
        <v>1</v>
      </c>
      <c r="H8" s="8">
        <v>19.547000000000001</v>
      </c>
      <c r="I8" s="8">
        <v>2592.5</v>
      </c>
      <c r="J8" s="8">
        <v>17.829999999999998</v>
      </c>
      <c r="K8" s="8">
        <v>2553.88</v>
      </c>
    </row>
    <row r="9" spans="1:12" x14ac:dyDescent="0.45">
      <c r="A9" t="s">
        <v>72</v>
      </c>
      <c r="B9" t="s">
        <v>73</v>
      </c>
      <c r="C9" t="s">
        <v>129</v>
      </c>
      <c r="D9" s="1">
        <v>1.2063923792884308</v>
      </c>
      <c r="F9" s="1">
        <v>1.2519204373397723</v>
      </c>
      <c r="H9" s="5">
        <v>17.164000000000001</v>
      </c>
      <c r="I9" s="5">
        <v>2976.9</v>
      </c>
      <c r="J9" s="5">
        <v>15.68</v>
      </c>
      <c r="K9" s="5">
        <v>3559.27</v>
      </c>
    </row>
    <row r="10" spans="1:12" x14ac:dyDescent="0.45">
      <c r="A10" t="s">
        <v>78</v>
      </c>
      <c r="B10" t="s">
        <v>77</v>
      </c>
      <c r="C10" t="s">
        <v>68</v>
      </c>
      <c r="D10" s="1">
        <v>1.2250921819024458</v>
      </c>
      <c r="F10" s="1">
        <v>1.2132211719716488</v>
      </c>
      <c r="H10" s="5">
        <v>17.344999999999999</v>
      </c>
      <c r="I10" s="5">
        <v>2830.2</v>
      </c>
    </row>
    <row r="11" spans="1:12" x14ac:dyDescent="0.45">
      <c r="A11" t="s">
        <v>84</v>
      </c>
      <c r="B11" t="s">
        <v>65</v>
      </c>
      <c r="C11" t="s">
        <v>127</v>
      </c>
      <c r="D11" s="1">
        <v>1.2548012587689972</v>
      </c>
      <c r="F11" s="1">
        <v>1.2050844925939961</v>
      </c>
      <c r="H11" s="5">
        <v>19.253</v>
      </c>
      <c r="I11" s="5">
        <v>3002.5</v>
      </c>
      <c r="J11" s="5">
        <v>17.11</v>
      </c>
      <c r="K11" s="5">
        <v>3203.57</v>
      </c>
    </row>
    <row r="12" spans="1:12" x14ac:dyDescent="0.45">
      <c r="A12" t="s">
        <v>88</v>
      </c>
      <c r="B12" t="s">
        <v>73</v>
      </c>
      <c r="C12" t="s">
        <v>127</v>
      </c>
      <c r="D12" s="1">
        <v>1.263211675795699</v>
      </c>
      <c r="F12" s="1">
        <v>1.2681018152717016</v>
      </c>
      <c r="H12" s="5">
        <v>18.751999999999999</v>
      </c>
      <c r="I12" s="5">
        <v>2701.9</v>
      </c>
      <c r="J12" s="5">
        <v>16.53</v>
      </c>
      <c r="K12" s="5">
        <v>2790.35</v>
      </c>
    </row>
    <row r="13" spans="1:12" x14ac:dyDescent="0.45">
      <c r="A13" t="s">
        <v>120</v>
      </c>
      <c r="B13" t="s">
        <v>73</v>
      </c>
      <c r="C13" t="s">
        <v>130</v>
      </c>
      <c r="D13" s="1">
        <v>1.2635398317481654</v>
      </c>
      <c r="E13">
        <v>3</v>
      </c>
      <c r="F13" s="1">
        <v>1.3202217827890288</v>
      </c>
      <c r="G13">
        <v>5</v>
      </c>
      <c r="H13" s="5">
        <v>16.123000000000001</v>
      </c>
      <c r="I13" s="5">
        <v>2781.5</v>
      </c>
      <c r="J13" s="5">
        <v>14.93</v>
      </c>
      <c r="K13" s="5">
        <v>2919.14</v>
      </c>
    </row>
    <row r="14" spans="1:12" x14ac:dyDescent="0.45">
      <c r="A14" t="s">
        <v>91</v>
      </c>
      <c r="B14" t="s">
        <v>77</v>
      </c>
      <c r="C14" t="s">
        <v>68</v>
      </c>
      <c r="D14" s="1">
        <v>1.2775577440323522</v>
      </c>
      <c r="F14" s="1">
        <v>1.2702836033102884</v>
      </c>
      <c r="H14" s="5">
        <v>17.657</v>
      </c>
      <c r="I14" s="5">
        <v>2258.5</v>
      </c>
      <c r="J14" s="5">
        <v>15.38</v>
      </c>
      <c r="K14" s="5">
        <v>2223.02</v>
      </c>
    </row>
    <row r="15" spans="1:12" x14ac:dyDescent="0.45">
      <c r="A15" t="s">
        <v>85</v>
      </c>
      <c r="B15" t="s">
        <v>65</v>
      </c>
      <c r="C15" t="s">
        <v>86</v>
      </c>
      <c r="D15" s="1">
        <v>1.291310007826578</v>
      </c>
      <c r="F15" s="1">
        <v>1.2798329482550781</v>
      </c>
      <c r="H15" s="5">
        <v>17.771000000000001</v>
      </c>
      <c r="I15" s="5">
        <v>2113.9</v>
      </c>
      <c r="J15" s="5">
        <v>15.41</v>
      </c>
      <c r="K15" s="5">
        <v>2046.94</v>
      </c>
    </row>
    <row r="16" spans="1:12" x14ac:dyDescent="0.45">
      <c r="A16" t="s">
        <v>96</v>
      </c>
      <c r="B16" t="s">
        <v>65</v>
      </c>
      <c r="C16" t="s">
        <v>67</v>
      </c>
      <c r="D16" s="1">
        <v>1.291925714971992</v>
      </c>
      <c r="E16">
        <v>4</v>
      </c>
      <c r="F16" s="1">
        <v>1.268663230185594</v>
      </c>
      <c r="G16">
        <v>3</v>
      </c>
      <c r="H16" s="5">
        <v>17.129000000000001</v>
      </c>
      <c r="I16" s="5">
        <v>2000.5</v>
      </c>
      <c r="J16" s="5">
        <v>15.5</v>
      </c>
      <c r="K16" s="5">
        <v>1913.04</v>
      </c>
    </row>
    <row r="17" spans="1:11" x14ac:dyDescent="0.45">
      <c r="A17" t="s">
        <v>87</v>
      </c>
      <c r="B17" t="s">
        <v>77</v>
      </c>
      <c r="C17" t="s">
        <v>67</v>
      </c>
      <c r="D17" s="1">
        <v>1.2961471237970015</v>
      </c>
      <c r="E17">
        <v>5</v>
      </c>
      <c r="F17" s="1">
        <v>1.2741869015892215</v>
      </c>
      <c r="G17">
        <v>4</v>
      </c>
      <c r="H17" s="5">
        <v>17.742000000000001</v>
      </c>
      <c r="I17" s="5">
        <v>2199.9</v>
      </c>
      <c r="J17" s="5">
        <v>14.5</v>
      </c>
      <c r="K17" s="5">
        <v>1396.95</v>
      </c>
    </row>
    <row r="18" spans="1:11" s="2" customFormat="1" x14ac:dyDescent="0.45">
      <c r="A18" s="2" t="s">
        <v>124</v>
      </c>
      <c r="B18" s="2" t="s">
        <v>65</v>
      </c>
      <c r="C18" s="2" t="s">
        <v>70</v>
      </c>
      <c r="D18" s="3">
        <v>1.3040029044925701</v>
      </c>
      <c r="F18" s="3">
        <v>1.2348611909534546</v>
      </c>
      <c r="H18" s="8">
        <v>18.029</v>
      </c>
      <c r="I18" s="8">
        <v>1876.3</v>
      </c>
      <c r="J18" s="8">
        <v>16.12</v>
      </c>
      <c r="K18" s="8">
        <v>1704.43</v>
      </c>
    </row>
    <row r="19" spans="1:11" x14ac:dyDescent="0.45">
      <c r="A19" t="s">
        <v>79</v>
      </c>
      <c r="B19" t="s">
        <v>65</v>
      </c>
      <c r="C19" t="s">
        <v>67</v>
      </c>
      <c r="D19" s="1">
        <v>1.331866068482197</v>
      </c>
      <c r="E19">
        <v>6</v>
      </c>
      <c r="F19" s="1">
        <v>1.3304915767787044</v>
      </c>
      <c r="G19">
        <v>6</v>
      </c>
      <c r="H19" s="5">
        <v>16.273</v>
      </c>
      <c r="I19" s="5">
        <v>2117.6999999999998</v>
      </c>
      <c r="J19" s="5">
        <v>14.92</v>
      </c>
      <c r="K19" s="5">
        <v>2133.4899999999998</v>
      </c>
    </row>
    <row r="20" spans="1:11" x14ac:dyDescent="0.45">
      <c r="A20" t="s">
        <v>95</v>
      </c>
      <c r="B20" t="s">
        <v>77</v>
      </c>
      <c r="C20" t="s">
        <v>67</v>
      </c>
      <c r="D20" s="1">
        <v>1.3547169517071109</v>
      </c>
      <c r="E20">
        <v>7</v>
      </c>
      <c r="F20" s="1">
        <v>1.3555909300360511</v>
      </c>
      <c r="G20">
        <v>8</v>
      </c>
      <c r="H20" s="5">
        <v>15.872999999999999</v>
      </c>
      <c r="I20" s="5">
        <v>2179.5</v>
      </c>
      <c r="J20" s="5">
        <v>14.8</v>
      </c>
      <c r="K20" s="5">
        <v>2352.27</v>
      </c>
    </row>
    <row r="21" spans="1:11" x14ac:dyDescent="0.45">
      <c r="A21" t="s">
        <v>89</v>
      </c>
      <c r="B21" t="s">
        <v>65</v>
      </c>
      <c r="C21" t="s">
        <v>68</v>
      </c>
      <c r="D21" s="1">
        <v>1.3561954193750605</v>
      </c>
      <c r="E21">
        <v>8</v>
      </c>
      <c r="F21" s="1">
        <v>1.377937322885503</v>
      </c>
      <c r="G21">
        <v>9</v>
      </c>
      <c r="H21" s="5">
        <v>15.492000000000001</v>
      </c>
      <c r="I21" s="5">
        <v>2041.5</v>
      </c>
      <c r="J21" s="5">
        <v>14</v>
      </c>
      <c r="K21" s="5">
        <v>1944.14</v>
      </c>
    </row>
    <row r="22" spans="1:11" x14ac:dyDescent="0.45">
      <c r="A22" t="s">
        <v>90</v>
      </c>
      <c r="B22" t="s">
        <v>77</v>
      </c>
      <c r="C22" t="s">
        <v>68</v>
      </c>
      <c r="D22" s="1">
        <v>1.3938472641901885</v>
      </c>
      <c r="F22" s="1">
        <v>1.3321643043921707</v>
      </c>
      <c r="H22" s="5">
        <v>17.521000000000001</v>
      </c>
      <c r="I22" s="5">
        <v>1698.6</v>
      </c>
      <c r="J22" s="5">
        <v>15.07</v>
      </c>
      <c r="K22" s="5">
        <v>1587.51</v>
      </c>
    </row>
    <row r="23" spans="1:11" x14ac:dyDescent="0.45">
      <c r="A23" t="s">
        <v>98</v>
      </c>
      <c r="B23" t="s">
        <v>65</v>
      </c>
      <c r="C23" t="s">
        <v>127</v>
      </c>
      <c r="D23" s="1">
        <v>1.396468843885704</v>
      </c>
      <c r="E23">
        <v>9</v>
      </c>
      <c r="F23" s="1">
        <v>1.3512866150229477</v>
      </c>
      <c r="G23">
        <v>7</v>
      </c>
      <c r="H23" s="5">
        <v>17.247</v>
      </c>
      <c r="I23" s="5">
        <v>1963.5</v>
      </c>
      <c r="J23" s="5">
        <v>14.28</v>
      </c>
      <c r="K23" s="5">
        <v>1315.45</v>
      </c>
    </row>
    <row r="24" spans="1:11" x14ac:dyDescent="0.45">
      <c r="A24" t="s">
        <v>97</v>
      </c>
      <c r="B24" t="s">
        <v>66</v>
      </c>
      <c r="C24" t="s">
        <v>127</v>
      </c>
      <c r="D24" s="1">
        <v>1.4090076631094128</v>
      </c>
      <c r="E24">
        <v>10</v>
      </c>
      <c r="F24" s="1">
        <v>1.4037562631557332</v>
      </c>
      <c r="G24">
        <v>10</v>
      </c>
      <c r="H24" s="5">
        <v>16.547000000000001</v>
      </c>
      <c r="I24" s="5">
        <v>1898.5</v>
      </c>
      <c r="J24" s="5">
        <v>14.26</v>
      </c>
      <c r="K24" s="5">
        <v>1494.24</v>
      </c>
    </row>
    <row r="25" spans="1:11" x14ac:dyDescent="0.45">
      <c r="A25" t="s">
        <v>92</v>
      </c>
      <c r="B25" t="s">
        <v>93</v>
      </c>
      <c r="C25" t="s">
        <v>94</v>
      </c>
      <c r="D25" s="1">
        <v>1.4183467283859095</v>
      </c>
      <c r="E25">
        <v>11</v>
      </c>
      <c r="F25" s="1">
        <v>1.473080497067986</v>
      </c>
      <c r="G25">
        <v>14</v>
      </c>
      <c r="H25" s="5">
        <v>16.076000000000001</v>
      </c>
      <c r="I25" s="5">
        <v>2502.9</v>
      </c>
      <c r="J25" s="5">
        <v>15.19</v>
      </c>
      <c r="K25" s="5">
        <v>2850.12</v>
      </c>
    </row>
    <row r="26" spans="1:11" x14ac:dyDescent="0.45">
      <c r="A26" t="s">
        <v>80</v>
      </c>
      <c r="B26" t="s">
        <v>73</v>
      </c>
      <c r="C26" t="s">
        <v>129</v>
      </c>
      <c r="D26" s="1">
        <v>1.4227433477460962</v>
      </c>
      <c r="E26">
        <v>12</v>
      </c>
      <c r="F26" s="1">
        <v>1.4842978332715571</v>
      </c>
      <c r="G26">
        <v>15</v>
      </c>
      <c r="H26" s="5">
        <v>14.285</v>
      </c>
      <c r="I26" s="5">
        <v>1713.9</v>
      </c>
      <c r="J26" s="5">
        <v>13.18</v>
      </c>
      <c r="K26" s="5">
        <v>1777.5</v>
      </c>
    </row>
    <row r="27" spans="1:11" s="7" customFormat="1" x14ac:dyDescent="0.45">
      <c r="A27" s="6" t="s">
        <v>110</v>
      </c>
      <c r="B27" s="6" t="s">
        <v>66</v>
      </c>
      <c r="C27" s="6" t="s">
        <v>127</v>
      </c>
      <c r="D27" s="6">
        <v>1.4275972685017073</v>
      </c>
      <c r="F27" s="6">
        <v>1.4121853512866982</v>
      </c>
      <c r="H27" s="7">
        <v>16.189</v>
      </c>
      <c r="I27" s="7">
        <v>1739.2</v>
      </c>
      <c r="J27" s="7">
        <v>14.29</v>
      </c>
      <c r="K27" s="7">
        <v>1507.32</v>
      </c>
    </row>
    <row r="28" spans="1:11" x14ac:dyDescent="0.45">
      <c r="A28" t="s">
        <v>100</v>
      </c>
      <c r="B28" t="s">
        <v>65</v>
      </c>
      <c r="C28" t="s">
        <v>127</v>
      </c>
      <c r="D28" s="1">
        <v>1.4319386056606895</v>
      </c>
      <c r="E28">
        <v>13</v>
      </c>
      <c r="F28" s="1">
        <v>1.422089970552237</v>
      </c>
      <c r="G28">
        <v>12</v>
      </c>
      <c r="H28" s="5">
        <v>15.875</v>
      </c>
      <c r="I28" s="5">
        <v>1665.4</v>
      </c>
      <c r="J28" s="5">
        <v>14.66</v>
      </c>
      <c r="K28" s="5">
        <v>1727.41</v>
      </c>
    </row>
    <row r="29" spans="1:11" s="2" customFormat="1" x14ac:dyDescent="0.45">
      <c r="A29" s="2" t="s">
        <v>122</v>
      </c>
      <c r="B29" s="2" t="s">
        <v>77</v>
      </c>
      <c r="C29" s="2" t="s">
        <v>127</v>
      </c>
      <c r="D29" s="3">
        <v>1.4395294710096844</v>
      </c>
      <c r="E29" s="2">
        <v>14</v>
      </c>
      <c r="F29" s="3">
        <v>1.4273614579454839</v>
      </c>
      <c r="G29" s="2">
        <v>13</v>
      </c>
      <c r="H29" s="8">
        <v>15.593999999999999</v>
      </c>
      <c r="I29" s="8">
        <v>1801.1</v>
      </c>
      <c r="J29" s="8">
        <v>14.06</v>
      </c>
      <c r="K29" s="8">
        <v>1699.75</v>
      </c>
    </row>
    <row r="30" spans="1:11" x14ac:dyDescent="0.45">
      <c r="A30" t="s">
        <v>104</v>
      </c>
      <c r="B30" t="s">
        <v>65</v>
      </c>
      <c r="C30" t="s">
        <v>67</v>
      </c>
      <c r="D30" s="1">
        <v>1.4458055505549552</v>
      </c>
      <c r="E30">
        <v>15</v>
      </c>
      <c r="F30" s="1">
        <v>1.4087796279841134</v>
      </c>
      <c r="G30">
        <v>11</v>
      </c>
      <c r="H30" s="5">
        <v>15.724</v>
      </c>
      <c r="I30" s="5">
        <v>1474</v>
      </c>
      <c r="J30" s="5">
        <v>13.87</v>
      </c>
      <c r="K30" s="5">
        <v>1264.1199999999999</v>
      </c>
    </row>
    <row r="31" spans="1:11" hidden="1" x14ac:dyDescent="0.45">
      <c r="A31" t="s">
        <v>99</v>
      </c>
      <c r="B31" t="s">
        <v>73</v>
      </c>
      <c r="C31" t="s">
        <v>64</v>
      </c>
      <c r="D31" s="1">
        <v>1.476961613957217</v>
      </c>
      <c r="F31" s="1">
        <v>1.4901953379178394</v>
      </c>
    </row>
    <row r="32" spans="1:11" hidden="1" x14ac:dyDescent="0.45">
      <c r="A32" t="s">
        <v>105</v>
      </c>
      <c r="B32" t="s">
        <v>65</v>
      </c>
      <c r="C32" t="s">
        <v>64</v>
      </c>
      <c r="D32" s="1">
        <v>1.493048609211439</v>
      </c>
      <c r="F32" s="1">
        <v>1.4491385625659001</v>
      </c>
    </row>
    <row r="33" spans="1:12" hidden="1" x14ac:dyDescent="0.45">
      <c r="A33" t="s">
        <v>101</v>
      </c>
      <c r="B33" t="s">
        <v>77</v>
      </c>
      <c r="C33" t="s">
        <v>68</v>
      </c>
      <c r="D33" s="1">
        <v>1.5072145677574624</v>
      </c>
      <c r="F33" s="1">
        <v>1.5019930256567149</v>
      </c>
    </row>
    <row r="34" spans="1:12" hidden="1" x14ac:dyDescent="0.45">
      <c r="A34" t="s">
        <v>102</v>
      </c>
      <c r="B34" t="s">
        <v>65</v>
      </c>
      <c r="C34" t="s">
        <v>86</v>
      </c>
      <c r="D34" s="1">
        <v>1.5201868288160858</v>
      </c>
      <c r="F34" s="1">
        <v>1.5164849775781708</v>
      </c>
    </row>
    <row r="35" spans="1:12" hidden="1" x14ac:dyDescent="0.45">
      <c r="A35" t="s">
        <v>103</v>
      </c>
      <c r="B35" t="s">
        <v>65</v>
      </c>
      <c r="C35" t="s">
        <v>68</v>
      </c>
      <c r="D35" s="1">
        <v>1.5320847684644219</v>
      </c>
      <c r="F35" s="1">
        <v>1.5292258370810359</v>
      </c>
    </row>
    <row r="36" spans="1:12" s="2" customFormat="1" x14ac:dyDescent="0.45">
      <c r="A36" s="2" t="s">
        <v>125</v>
      </c>
      <c r="B36" s="2" t="s">
        <v>66</v>
      </c>
      <c r="C36" s="2" t="s">
        <v>71</v>
      </c>
      <c r="D36" s="3">
        <v>1.5362225649529198</v>
      </c>
      <c r="F36" s="3">
        <v>1.4818414774407691</v>
      </c>
      <c r="H36" s="8">
        <v>14.895</v>
      </c>
      <c r="I36" s="8">
        <v>874.3</v>
      </c>
      <c r="J36" s="8">
        <v>13.32</v>
      </c>
      <c r="K36" s="8">
        <v>795.89</v>
      </c>
      <c r="L36" s="2" t="s">
        <v>126</v>
      </c>
    </row>
    <row r="37" spans="1:12" hidden="1" x14ac:dyDescent="0.45">
      <c r="A37" t="s">
        <v>106</v>
      </c>
      <c r="B37" t="s">
        <v>77</v>
      </c>
      <c r="C37" t="s">
        <v>67</v>
      </c>
      <c r="D37" s="1">
        <v>1.5676453429886852</v>
      </c>
      <c r="F37" s="1">
        <v>1.5083672770605883</v>
      </c>
    </row>
    <row r="38" spans="1:12" hidden="1" x14ac:dyDescent="0.45">
      <c r="A38" t="s">
        <v>108</v>
      </c>
      <c r="B38" t="s">
        <v>77</v>
      </c>
      <c r="C38" t="s">
        <v>68</v>
      </c>
      <c r="D38" s="1">
        <v>1.6108433226597576</v>
      </c>
      <c r="F38" s="1">
        <v>1.5721482118644019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2022-03-07T04:38:05Z</dcterms:created>
  <dcterms:modified xsi:type="dcterms:W3CDTF">2022-03-10T01:01:54Z</dcterms:modified>
</cp:coreProperties>
</file>