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"/>
    </mc:Choice>
  </mc:AlternateContent>
  <xr:revisionPtr revIDLastSave="0" documentId="13_ncr:1_{F3937492-599D-430A-A41B-FB209C01E9C7}" xr6:coauthVersionLast="47" xr6:coauthVersionMax="47" xr10:uidLastSave="{00000000-0000-0000-0000-000000000000}"/>
  <bookViews>
    <workbookView xWindow="3832" yWindow="3758" windowWidth="16875" windowHeight="10522" activeTab="1" xr2:uid="{00000000-000D-0000-FFFF-FFFF00000000}"/>
  </bookViews>
  <sheets>
    <sheet name="Gras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7" i="1" l="1" a="1"/>
  <c r="G27" i="1" s="1"/>
  <c r="F27" i="1" a="1"/>
  <c r="F27" i="1" s="1"/>
  <c r="E27" i="1"/>
  <c r="G52" i="1" a="1"/>
  <c r="G52" i="1" s="1"/>
  <c r="F52" i="1" a="1"/>
  <c r="F52" i="1" s="1"/>
  <c r="E52" i="1"/>
  <c r="G36" i="1" a="1"/>
  <c r="G36" i="1" s="1"/>
  <c r="F36" i="1" a="1"/>
  <c r="F36" i="1" s="1"/>
  <c r="E36" i="1"/>
  <c r="G28" i="1" a="1"/>
  <c r="G28" i="1" s="1"/>
  <c r="F28" i="1" a="1"/>
  <c r="F28" i="1" s="1"/>
  <c r="E28" i="1"/>
  <c r="G26" i="1" a="1"/>
  <c r="G26" i="1" s="1"/>
  <c r="F26" i="1" a="1"/>
  <c r="F26" i="1" s="1"/>
  <c r="E26" i="1"/>
  <c r="G23" i="1" l="1" a="1"/>
  <c r="G23" i="1" s="1"/>
  <c r="F23" i="1" a="1"/>
  <c r="F23" i="1" s="1"/>
  <c r="E23" i="1"/>
  <c r="E11" i="1"/>
  <c r="F11" i="1" a="1"/>
  <c r="F11" i="1" s="1"/>
  <c r="G11" i="1" a="1"/>
  <c r="G11" i="1" s="1"/>
  <c r="E14" i="1"/>
  <c r="F14" i="1" a="1"/>
  <c r="F14" i="1" s="1"/>
  <c r="G14" i="1" a="1"/>
  <c r="G14" i="1" s="1"/>
  <c r="E10" i="1"/>
  <c r="F10" i="1" a="1"/>
  <c r="F10" i="1" s="1"/>
  <c r="G10" i="1" a="1"/>
  <c r="G10" i="1" s="1"/>
  <c r="E19" i="1"/>
  <c r="F19" i="1" a="1"/>
  <c r="F19" i="1" s="1"/>
  <c r="G19" i="1" a="1"/>
  <c r="G19" i="1" s="1"/>
  <c r="E22" i="1"/>
  <c r="F22" i="1" a="1"/>
  <c r="F22" i="1" s="1"/>
  <c r="G22" i="1" a="1"/>
  <c r="G22" i="1" s="1"/>
  <c r="E13" i="1"/>
  <c r="F13" i="1" a="1"/>
  <c r="F13" i="1" s="1"/>
  <c r="G13" i="1" a="1"/>
  <c r="G13" i="1" s="1"/>
  <c r="E18" i="1"/>
  <c r="F18" i="1" a="1"/>
  <c r="F18" i="1" s="1"/>
  <c r="G18" i="1" a="1"/>
  <c r="G18" i="1" s="1"/>
  <c r="E40" i="1"/>
  <c r="F40" i="1" a="1"/>
  <c r="F40" i="1" s="1"/>
  <c r="G40" i="1" a="1"/>
  <c r="G40" i="1" s="1"/>
  <c r="E24" i="1"/>
  <c r="F24" i="1" a="1"/>
  <c r="F24" i="1" s="1"/>
  <c r="G24" i="1" a="1"/>
  <c r="G24" i="1" s="1"/>
  <c r="E25" i="1"/>
  <c r="F25" i="1" a="1"/>
  <c r="F25" i="1" s="1"/>
  <c r="G25" i="1" a="1"/>
  <c r="G25" i="1" s="1"/>
  <c r="E32" i="1"/>
  <c r="F32" i="1" a="1"/>
  <c r="F32" i="1" s="1"/>
  <c r="G32" i="1" a="1"/>
  <c r="G32" i="1" s="1"/>
  <c r="E21" i="1"/>
  <c r="F21" i="1" a="1"/>
  <c r="F21" i="1" s="1"/>
  <c r="G21" i="1" a="1"/>
  <c r="G21" i="1" s="1"/>
  <c r="E29" i="1"/>
  <c r="F29" i="1" a="1"/>
  <c r="F29" i="1" s="1"/>
  <c r="G29" i="1" a="1"/>
  <c r="G29" i="1" s="1"/>
  <c r="E30" i="1"/>
  <c r="F30" i="1" a="1"/>
  <c r="F30" i="1" s="1"/>
  <c r="G30" i="1" a="1"/>
  <c r="G30" i="1" s="1"/>
  <c r="E33" i="1"/>
  <c r="F33" i="1" a="1"/>
  <c r="F33" i="1" s="1"/>
  <c r="G33" i="1" a="1"/>
  <c r="G33" i="1" s="1"/>
  <c r="E35" i="1"/>
  <c r="F35" i="1" a="1"/>
  <c r="F35" i="1" s="1"/>
  <c r="G35" i="1" a="1"/>
  <c r="G35" i="1" s="1"/>
  <c r="E34" i="1"/>
  <c r="F34" i="1" a="1"/>
  <c r="F34" i="1" s="1"/>
  <c r="G34" i="1" a="1"/>
  <c r="G34" i="1" s="1"/>
  <c r="E56" i="1"/>
  <c r="F56" i="1" a="1"/>
  <c r="F56" i="1" s="1"/>
  <c r="G56" i="1" a="1"/>
  <c r="G56" i="1" s="1"/>
  <c r="E37" i="1"/>
  <c r="F37" i="1" a="1"/>
  <c r="F37" i="1" s="1"/>
  <c r="G37" i="1" a="1"/>
  <c r="G37" i="1" s="1"/>
  <c r="E31" i="1"/>
  <c r="F31" i="1" a="1"/>
  <c r="F31" i="1" s="1"/>
  <c r="G31" i="1" a="1"/>
  <c r="G31" i="1" s="1"/>
  <c r="E38" i="1"/>
  <c r="F38" i="1" a="1"/>
  <c r="F38" i="1" s="1"/>
  <c r="G38" i="1" a="1"/>
  <c r="G38" i="1" s="1"/>
  <c r="E44" i="1"/>
  <c r="F44" i="1" a="1"/>
  <c r="F44" i="1" s="1"/>
  <c r="G44" i="1" a="1"/>
  <c r="G44" i="1" s="1"/>
  <c r="E41" i="1"/>
  <c r="F41" i="1" a="1"/>
  <c r="F41" i="1" s="1"/>
  <c r="G41" i="1" a="1"/>
  <c r="G41" i="1" s="1"/>
  <c r="E45" i="1"/>
  <c r="F45" i="1" a="1"/>
  <c r="F45" i="1" s="1"/>
  <c r="G45" i="1" a="1"/>
  <c r="G45" i="1" s="1"/>
  <c r="E46" i="1"/>
  <c r="F46" i="1" a="1"/>
  <c r="F46" i="1" s="1"/>
  <c r="G46" i="1" a="1"/>
  <c r="G46" i="1" s="1"/>
  <c r="E48" i="1"/>
  <c r="F48" i="1" a="1"/>
  <c r="F48" i="1" s="1"/>
  <c r="G48" i="1" a="1"/>
  <c r="G48" i="1" s="1"/>
  <c r="E39" i="1"/>
  <c r="F39" i="1" a="1"/>
  <c r="F39" i="1" s="1"/>
  <c r="G39" i="1" a="1"/>
  <c r="G39" i="1" s="1"/>
  <c r="E42" i="1"/>
  <c r="F42" i="1" a="1"/>
  <c r="F42" i="1" s="1"/>
  <c r="G42" i="1" a="1"/>
  <c r="G42" i="1" s="1"/>
  <c r="E43" i="1"/>
  <c r="F43" i="1" a="1"/>
  <c r="F43" i="1" s="1"/>
  <c r="G43" i="1" a="1"/>
  <c r="G43" i="1" s="1"/>
  <c r="E47" i="1"/>
  <c r="F47" i="1" a="1"/>
  <c r="F47" i="1" s="1"/>
  <c r="G47" i="1" a="1"/>
  <c r="G47" i="1" s="1"/>
  <c r="E54" i="1"/>
  <c r="F54" i="1" a="1"/>
  <c r="F54" i="1" s="1"/>
  <c r="G54" i="1" a="1"/>
  <c r="G54" i="1" s="1"/>
  <c r="E49" i="1"/>
  <c r="F49" i="1" a="1"/>
  <c r="F49" i="1" s="1"/>
  <c r="G49" i="1" a="1"/>
  <c r="G49" i="1" s="1"/>
  <c r="E51" i="1"/>
  <c r="F51" i="1" a="1"/>
  <c r="F51" i="1" s="1"/>
  <c r="G51" i="1" a="1"/>
  <c r="G51" i="1" s="1"/>
  <c r="E53" i="1"/>
  <c r="F53" i="1" a="1"/>
  <c r="F53" i="1" s="1"/>
  <c r="G53" i="1" a="1"/>
  <c r="G53" i="1" s="1"/>
  <c r="E55" i="1"/>
  <c r="F55" i="1" a="1"/>
  <c r="F55" i="1" s="1"/>
  <c r="G55" i="1" a="1"/>
  <c r="G55" i="1" s="1"/>
  <c r="E57" i="1"/>
  <c r="F57" i="1" a="1"/>
  <c r="F57" i="1" s="1"/>
  <c r="G57" i="1" a="1"/>
  <c r="G57" i="1" s="1"/>
  <c r="E7" i="1"/>
  <c r="F7" i="1" a="1"/>
  <c r="F7" i="1" s="1"/>
  <c r="G7" i="1" a="1"/>
  <c r="G7" i="1" s="1"/>
  <c r="E8" i="1"/>
  <c r="F8" i="1" a="1"/>
  <c r="F8" i="1" s="1"/>
  <c r="G8" i="1" a="1"/>
  <c r="G8" i="1" s="1"/>
  <c r="E16" i="1"/>
  <c r="F16" i="1" a="1"/>
  <c r="F16" i="1" s="1"/>
  <c r="G16" i="1" a="1"/>
  <c r="G16" i="1" s="1"/>
  <c r="E12" i="1"/>
  <c r="F12" i="1" a="1"/>
  <c r="F12" i="1" s="1"/>
  <c r="G12" i="1" a="1"/>
  <c r="G12" i="1" s="1"/>
  <c r="E15" i="1"/>
  <c r="F15" i="1" a="1"/>
  <c r="F15" i="1" s="1"/>
  <c r="G15" i="1" a="1"/>
  <c r="G15" i="1" s="1"/>
  <c r="E17" i="1"/>
  <c r="F17" i="1" a="1"/>
  <c r="F17" i="1" s="1"/>
  <c r="G17" i="1" a="1"/>
  <c r="G17" i="1" s="1"/>
  <c r="E20" i="1"/>
  <c r="F20" i="1" a="1"/>
  <c r="F20" i="1" s="1"/>
  <c r="G20" i="1" a="1"/>
  <c r="G20" i="1" s="1"/>
  <c r="E50" i="1"/>
  <c r="F50" i="1" a="1"/>
  <c r="F50" i="1" s="1"/>
  <c r="G50" i="1" a="1"/>
  <c r="G50" i="1" s="1"/>
  <c r="G9" i="1" a="1"/>
  <c r="G9" i="1" s="1"/>
  <c r="F9" i="1" a="1"/>
  <c r="F9" i="1" s="1"/>
  <c r="E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<sst xmlns="http://schemas.openxmlformats.org/spreadsheetml/2006/main" count="845" uniqueCount="175">
  <si>
    <t>Attacker</t>
  </si>
  <si>
    <t>Fast Move</t>
  </si>
  <si>
    <t>Charged Move</t>
  </si>
  <si>
    <t>Level</t>
  </si>
  <si>
    <t>Arceus (Ground), Tier 5</t>
  </si>
  <si>
    <t>Arceus (Rock), Tier 5</t>
  </si>
  <si>
    <t>Arceus (Water), Tier 5</t>
  </si>
  <si>
    <t>Keldeo, Tier 5</t>
  </si>
  <si>
    <t>Manaphy, Tier 5</t>
  </si>
  <si>
    <t>Phione, Tier 5</t>
  </si>
  <si>
    <t>Groudon, Tier 5</t>
  </si>
  <si>
    <t>Kyogre, Tier 5</t>
  </si>
  <si>
    <t>Regirock, Tier 5</t>
  </si>
  <si>
    <t>Suicune, Tier 5</t>
  </si>
  <si>
    <t>Terrakion, Tier 5</t>
  </si>
  <si>
    <t>Mega Blastoise, Mega Tier</t>
  </si>
  <si>
    <t>Mega Gyarados, Mega Tier</t>
  </si>
  <si>
    <t>Mega Sharpedo, Mega Tier</t>
  </si>
  <si>
    <t>Mega Slowbro, Mega Tier</t>
  </si>
  <si>
    <t>Mega Swampert, Mega Tier</t>
  </si>
  <si>
    <t>Alomomola, Tier 3</t>
  </si>
  <si>
    <t>Azumarill, Tier 3</t>
  </si>
  <si>
    <t>Boldore, Tier 3</t>
  </si>
  <si>
    <t>Claydol, Tier 3</t>
  </si>
  <si>
    <t>Cloyster, Tier 3</t>
  </si>
  <si>
    <t>Corsola, Tier 3</t>
  </si>
  <si>
    <t>Crawdaunt, Tier 3</t>
  </si>
  <si>
    <t>Dewgong, Tier 3</t>
  </si>
  <si>
    <t>Donphan, Tier 3</t>
  </si>
  <si>
    <t>Floatzel, Tier 3</t>
  </si>
  <si>
    <t>Golem, Tier 3</t>
  </si>
  <si>
    <t>Golurk, Tier 3</t>
  </si>
  <si>
    <t>Graveler, Tier 3</t>
  </si>
  <si>
    <t>Hippowdon, Tier 3</t>
  </si>
  <si>
    <t>Kabutops, Tier 3</t>
  </si>
  <si>
    <t>Lapras, Tier 3</t>
  </si>
  <si>
    <t>Lumineon, Tier 3</t>
  </si>
  <si>
    <t>Nosepass, Tier 3</t>
  </si>
  <si>
    <t>Octillery, Tier 3</t>
  </si>
  <si>
    <t>Omastar, Tier 3</t>
  </si>
  <si>
    <t>Onix, Tier 3</t>
  </si>
  <si>
    <t>Piloswine, Tier 3</t>
  </si>
  <si>
    <t>Poliwrath, Tier 3</t>
  </si>
  <si>
    <t>Rhydon, Tier 3</t>
  </si>
  <si>
    <t>Sharpedo, Tier 3</t>
  </si>
  <si>
    <t>Slowbro, Tier 3</t>
  </si>
  <si>
    <t>Slowking, Tier 3</t>
  </si>
  <si>
    <t>Starmie, Tier 3</t>
  </si>
  <si>
    <t>Stunfisk, Tier 3</t>
  </si>
  <si>
    <t>Sudowoodo, Tier 3</t>
  </si>
  <si>
    <t>Vaporeon, Tier 3</t>
  </si>
  <si>
    <t>Walrein, Tier 3</t>
  </si>
  <si>
    <t>Whiscash, Tier 3</t>
  </si>
  <si>
    <t>(Boss weights)</t>
  </si>
  <si>
    <t>(Weather)</t>
  </si>
  <si>
    <t>Extreme</t>
  </si>
  <si>
    <t>(Friendship)</t>
  </si>
  <si>
    <t>Best Friend</t>
  </si>
  <si>
    <t>No Friend</t>
  </si>
  <si>
    <t>(Attack Strategy)</t>
  </si>
  <si>
    <t>No Dodging</t>
  </si>
  <si>
    <t>Dodge Specials PRO</t>
  </si>
  <si>
    <t>(Dodge Strategy)</t>
  </si>
  <si>
    <t>Realistic Dodging</t>
  </si>
  <si>
    <t>Mega Venusaur</t>
  </si>
  <si>
    <t>Vine Whip</t>
  </si>
  <si>
    <t>Frenzy Plant</t>
  </si>
  <si>
    <t>Razor Leaf</t>
  </si>
  <si>
    <t>Solar Beam</t>
  </si>
  <si>
    <t>Zarude</t>
  </si>
  <si>
    <t>Power Whip</t>
  </si>
  <si>
    <t>Energy Ball</t>
  </si>
  <si>
    <t>Shadow Torterra</t>
  </si>
  <si>
    <t>Shadow Tangrowth</t>
  </si>
  <si>
    <t>Shadow Victreebel</t>
  </si>
  <si>
    <t>Leaf Blade</t>
  </si>
  <si>
    <t>Shadow Shiftry</t>
  </si>
  <si>
    <t>Bullet Seed</t>
  </si>
  <si>
    <t>Shadow Venusaur</t>
  </si>
  <si>
    <t>Shadow Exeggutor</t>
  </si>
  <si>
    <t>Seed Bomb</t>
  </si>
  <si>
    <t>Mega Abomasnow</t>
  </si>
  <si>
    <t>Tangrowth</t>
  </si>
  <si>
    <t>Celebi</t>
  </si>
  <si>
    <t>Magical Leaf</t>
  </si>
  <si>
    <t>Leaf Storm</t>
  </si>
  <si>
    <t>Torterra</t>
  </si>
  <si>
    <t>Roserade</t>
  </si>
  <si>
    <t>Grass Knot</t>
  </si>
  <si>
    <t>Shadow Tangela</t>
  </si>
  <si>
    <t>Venusaur</t>
  </si>
  <si>
    <t>Shadow Vileplume</t>
  </si>
  <si>
    <t>Breloom</t>
  </si>
  <si>
    <t>Leafeon</t>
  </si>
  <si>
    <t>Quick Attack</t>
  </si>
  <si>
    <t>Shadow Abomasnow</t>
  </si>
  <si>
    <t>Chesnaught</t>
  </si>
  <si>
    <t>Sceptile</t>
  </si>
  <si>
    <t>Simisage</t>
  </si>
  <si>
    <t>Victreebel</t>
  </si>
  <si>
    <t>Shadow Meganium</t>
  </si>
  <si>
    <t>Exeggutor (Alola)</t>
  </si>
  <si>
    <t>Shiftry</t>
  </si>
  <si>
    <t>Meganium</t>
  </si>
  <si>
    <t>Exeggutor</t>
  </si>
  <si>
    <t>Leavanny</t>
  </si>
  <si>
    <t>Shadow Bellossom</t>
  </si>
  <si>
    <t>Shadow Cacturne</t>
  </si>
  <si>
    <t>Sucker Punch</t>
  </si>
  <si>
    <t>Cacturne</t>
  </si>
  <si>
    <t>Carnivine</t>
  </si>
  <si>
    <t>Vileplume</t>
  </si>
  <si>
    <t>Virizion</t>
  </si>
  <si>
    <t>Decidueye</t>
  </si>
  <si>
    <t>Trevenant</t>
  </si>
  <si>
    <t>Shadow Claw</t>
  </si>
  <si>
    <t>Kartana</t>
  </si>
  <si>
    <t>Shaymin (Sky)</t>
  </si>
  <si>
    <t>Necrozma (Ultra)</t>
  </si>
  <si>
    <t>Psycho Cut</t>
  </si>
  <si>
    <t>Rillaboom</t>
  </si>
  <si>
    <t>Air Slash</t>
  </si>
  <si>
    <t>Tapu Bulu</t>
  </si>
  <si>
    <t>Tsareena</t>
  </si>
  <si>
    <t># Blanks</t>
  </si>
  <si>
    <t>ASE</t>
  </si>
  <si>
    <t>ASE Dodge</t>
  </si>
  <si>
    <t>Rank</t>
  </si>
  <si>
    <t>Go Hub DPS</t>
  </si>
  <si>
    <t>Go Hub DPS^3*TDO</t>
  </si>
  <si>
    <t>Note</t>
  </si>
  <si>
    <t>Grass Knot*</t>
  </si>
  <si>
    <t>Frenzy Plant*</t>
  </si>
  <si>
    <t>Magical Leaf*</t>
  </si>
  <si>
    <t>Worse than FP Meganium</t>
  </si>
  <si>
    <t>Tapu Bulu (Best)</t>
  </si>
  <si>
    <t>Tapu Bulu (Worst)</t>
  </si>
  <si>
    <t>Tsareena (Realistic)</t>
  </si>
  <si>
    <t>Decidueye (CD)</t>
  </si>
  <si>
    <t>Kartana (Best/Realistic)</t>
  </si>
  <si>
    <t>Kartana (Worst)</t>
  </si>
  <si>
    <t>Rillaboom (CD)</t>
  </si>
  <si>
    <t>Tsareena (Best)</t>
  </si>
  <si>
    <t>Tsareena (Worst)</t>
  </si>
  <si>
    <t>Chesnaught (CD)</t>
  </si>
  <si>
    <t>0.903 (#1)</t>
  </si>
  <si>
    <t>1.029 (#2)</t>
  </si>
  <si>
    <t>1.151 (#3)</t>
  </si>
  <si>
    <t>1.166 (#4)</t>
  </si>
  <si>
    <t>1.176 (#5)</t>
  </si>
  <si>
    <t>1.184 (#6)</t>
  </si>
  <si>
    <t>1.202 (#7)</t>
  </si>
  <si>
    <t>1.210 (#8)</t>
  </si>
  <si>
    <t>1.224 (#9)</t>
  </si>
  <si>
    <t>1.234 (#10)</t>
  </si>
  <si>
    <t>1.239 (#11)</t>
  </si>
  <si>
    <t>1.242 (#12)</t>
  </si>
  <si>
    <t>1.264 (#13)</t>
  </si>
  <si>
    <t>1.284 (#14)</t>
  </si>
  <si>
    <t>0.884 (#1)</t>
  </si>
  <si>
    <t>1.048 (#2)</t>
  </si>
  <si>
    <t>1.141 (#4)</t>
  </si>
  <si>
    <t>1.164 (#5)</t>
  </si>
  <si>
    <t>1.140 (#3)</t>
  </si>
  <si>
    <t>1.178 (#6)</t>
  </si>
  <si>
    <t>1.219 (#10)</t>
  </si>
  <si>
    <t>1.223 (#11)</t>
  </si>
  <si>
    <t>1.198 (#7)</t>
  </si>
  <si>
    <t>1.202 (#8)</t>
  </si>
  <si>
    <t>1.214 (#9)</t>
  </si>
  <si>
    <t>1.240 (#12)</t>
  </si>
  <si>
    <t>1.261 (#14)</t>
  </si>
  <si>
    <t>1.246 (#13)</t>
  </si>
  <si>
    <t>DPS</t>
  </si>
  <si>
    <t>DPS^3*TDO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</si>
</sst>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4" fillId="0" borderId="0" xfId="0" applyFon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164" fontId="14" fillId="0" borderId="0" xfId="0" applyNumberFormat="1" applyFont="1" applyAlignment="1">
      <alignment horizontal="left"/>
    </xf>
    <xf numFmtId="164" fontId="18" fillId="0" borderId="0" xfId="0" applyNumberFormat="1" applyFont="1" applyAlignment="1">
      <alignment horizontal="left"/>
    </xf>
    <xf numFmtId="164" fontId="20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57"/>
  <sheetViews>
    <sheetView topLeftCell="A16" workbookViewId="0">
      <selection activeCell="A55" sqref="A55"/>
    </sheetView>
  </sheetViews>
  <sheetFormatPr defaultRowHeight="14.25" x14ac:dyDescent="0.45"/>
  <cols>
    <col min="1" max="1" width="17.265625" bestFit="1" customWidth="1"/>
    <col min="2" max="2" width="11.46484375" bestFit="1" customWidth="1"/>
    <col min="3" max="3" width="13.73046875" bestFit="1" customWidth="1"/>
    <col min="6" max="7" width="9.3984375" style="1" bestFit="1" customWidth="1"/>
  </cols>
  <sheetData>
    <row r="1" spans="1:105" x14ac:dyDescent="0.45">
      <c r="A1" t="s">
        <v>0</v>
      </c>
      <c r="B1" t="s">
        <v>1</v>
      </c>
      <c r="C1" t="s">
        <v>2</v>
      </c>
      <c r="D1" t="s">
        <v>3</v>
      </c>
      <c r="E1" t="s">
        <v>124</v>
      </c>
      <c r="F1" s="1" t="s">
        <v>125</v>
      </c>
      <c r="G1" s="1" t="s">
        <v>126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  <c r="AN1" t="s">
        <v>20</v>
      </c>
      <c r="AO1" t="s">
        <v>20</v>
      </c>
      <c r="AP1" t="s">
        <v>21</v>
      </c>
      <c r="AQ1" t="s">
        <v>21</v>
      </c>
      <c r="AR1" t="s">
        <v>22</v>
      </c>
      <c r="AS1" t="s">
        <v>22</v>
      </c>
      <c r="AT1" t="s">
        <v>23</v>
      </c>
      <c r="AU1" t="s">
        <v>23</v>
      </c>
      <c r="AV1" t="s">
        <v>24</v>
      </c>
      <c r="AW1" t="s">
        <v>24</v>
      </c>
      <c r="AX1" t="s">
        <v>25</v>
      </c>
      <c r="AY1" t="s">
        <v>25</v>
      </c>
      <c r="AZ1" t="s">
        <v>26</v>
      </c>
      <c r="BA1" t="s">
        <v>26</v>
      </c>
      <c r="BB1" t="s">
        <v>27</v>
      </c>
      <c r="BC1" t="s">
        <v>27</v>
      </c>
      <c r="BD1" t="s">
        <v>28</v>
      </c>
      <c r="BE1" t="s">
        <v>28</v>
      </c>
      <c r="BF1" t="s">
        <v>29</v>
      </c>
      <c r="BG1" t="s">
        <v>29</v>
      </c>
      <c r="BH1" t="s">
        <v>30</v>
      </c>
      <c r="BI1" t="s">
        <v>30</v>
      </c>
      <c r="BJ1" t="s">
        <v>31</v>
      </c>
      <c r="BK1" t="s">
        <v>31</v>
      </c>
      <c r="BL1" t="s">
        <v>32</v>
      </c>
      <c r="BM1" t="s">
        <v>32</v>
      </c>
      <c r="BN1" t="s">
        <v>33</v>
      </c>
      <c r="BO1" t="s">
        <v>33</v>
      </c>
      <c r="BP1" t="s">
        <v>34</v>
      </c>
      <c r="BQ1" t="s">
        <v>34</v>
      </c>
      <c r="BR1" t="s">
        <v>35</v>
      </c>
      <c r="BS1" t="s">
        <v>35</v>
      </c>
      <c r="BT1" t="s">
        <v>36</v>
      </c>
      <c r="BU1" t="s">
        <v>36</v>
      </c>
      <c r="BV1" t="s">
        <v>37</v>
      </c>
      <c r="BW1" t="s">
        <v>37</v>
      </c>
      <c r="BX1" t="s">
        <v>38</v>
      </c>
      <c r="BY1" t="s">
        <v>38</v>
      </c>
      <c r="BZ1" t="s">
        <v>39</v>
      </c>
      <c r="CA1" t="s">
        <v>39</v>
      </c>
      <c r="CB1" t="s">
        <v>40</v>
      </c>
      <c r="CC1" t="s">
        <v>40</v>
      </c>
      <c r="CD1" t="s">
        <v>41</v>
      </c>
      <c r="CE1" t="s">
        <v>41</v>
      </c>
      <c r="CF1" t="s">
        <v>42</v>
      </c>
      <c r="CG1" t="s">
        <v>42</v>
      </c>
      <c r="CH1" t="s">
        <v>43</v>
      </c>
      <c r="CI1" t="s">
        <v>43</v>
      </c>
      <c r="CJ1" t="s">
        <v>44</v>
      </c>
      <c r="CK1" t="s">
        <v>44</v>
      </c>
      <c r="CL1" t="s">
        <v>45</v>
      </c>
      <c r="CM1" t="s">
        <v>45</v>
      </c>
      <c r="CN1" t="s">
        <v>46</v>
      </c>
      <c r="CO1" t="s">
        <v>46</v>
      </c>
      <c r="CP1" t="s">
        <v>47</v>
      </c>
      <c r="CQ1" t="s">
        <v>47</v>
      </c>
      <c r="CR1" t="s">
        <v>48</v>
      </c>
      <c r="CS1" t="s">
        <v>48</v>
      </c>
      <c r="CT1" t="s">
        <v>49</v>
      </c>
      <c r="CU1" t="s">
        <v>49</v>
      </c>
      <c r="CV1" t="s">
        <v>50</v>
      </c>
      <c r="CW1" t="s">
        <v>50</v>
      </c>
      <c r="CX1" t="s">
        <v>51</v>
      </c>
      <c r="CY1" t="s">
        <v>51</v>
      </c>
      <c r="CZ1" t="s">
        <v>52</v>
      </c>
      <c r="DA1" t="s">
        <v>52</v>
      </c>
    </row>
    <row r="2" spans="1:105" x14ac:dyDescent="0.45">
      <c r="A2" t="s">
        <v>53</v>
      </c>
      <c r="H2">
        <v>1.8518518518518501</v>
      </c>
      <c r="I2">
        <v>0</v>
      </c>
      <c r="J2">
        <v>1.8518518518518501</v>
      </c>
      <c r="K2">
        <v>0</v>
      </c>
      <c r="L2">
        <v>1.8518518518518501</v>
      </c>
      <c r="M2">
        <v>0</v>
      </c>
      <c r="N2">
        <v>5.55555555555555</v>
      </c>
      <c r="O2">
        <v>0</v>
      </c>
      <c r="P2">
        <v>5.55555555555555</v>
      </c>
      <c r="Q2">
        <v>0</v>
      </c>
      <c r="R2">
        <v>5.55555555555555</v>
      </c>
      <c r="S2">
        <v>0</v>
      </c>
      <c r="T2">
        <v>5.55555555555555</v>
      </c>
      <c r="U2">
        <v>0</v>
      </c>
      <c r="V2">
        <v>5.55555555555555</v>
      </c>
      <c r="W2">
        <v>0</v>
      </c>
      <c r="X2">
        <v>5.55555555555555</v>
      </c>
      <c r="Y2">
        <v>0</v>
      </c>
      <c r="Z2">
        <v>5.55555555555555</v>
      </c>
      <c r="AA2">
        <v>0</v>
      </c>
      <c r="AB2">
        <v>5.55555555555555</v>
      </c>
      <c r="AC2">
        <v>0</v>
      </c>
      <c r="AD2">
        <v>7</v>
      </c>
      <c r="AE2">
        <v>0</v>
      </c>
      <c r="AF2">
        <v>7</v>
      </c>
      <c r="AG2">
        <v>0</v>
      </c>
      <c r="AH2">
        <v>7</v>
      </c>
      <c r="AI2">
        <v>0</v>
      </c>
      <c r="AJ2">
        <v>7</v>
      </c>
      <c r="AK2">
        <v>0</v>
      </c>
      <c r="AL2">
        <v>7</v>
      </c>
      <c r="AM2">
        <v>0</v>
      </c>
      <c r="AN2">
        <v>0.45454545454545398</v>
      </c>
      <c r="AO2">
        <v>0</v>
      </c>
      <c r="AP2">
        <v>0.45454545454545398</v>
      </c>
      <c r="AQ2">
        <v>0</v>
      </c>
      <c r="AR2">
        <v>0.45454545454545398</v>
      </c>
      <c r="AS2">
        <v>0</v>
      </c>
      <c r="AT2">
        <v>0.45454545454545398</v>
      </c>
      <c r="AU2">
        <v>0</v>
      </c>
      <c r="AV2">
        <v>0.45454545454545398</v>
      </c>
      <c r="AW2">
        <v>0</v>
      </c>
      <c r="AX2">
        <v>0.45454545454545398</v>
      </c>
      <c r="AY2">
        <v>0</v>
      </c>
      <c r="AZ2">
        <v>0.45454545454545398</v>
      </c>
      <c r="BA2">
        <v>0</v>
      </c>
      <c r="BB2">
        <v>0.45454545454545398</v>
      </c>
      <c r="BC2">
        <v>0</v>
      </c>
      <c r="BD2">
        <v>0.45454545454545398</v>
      </c>
      <c r="BE2">
        <v>0</v>
      </c>
      <c r="BF2">
        <v>0.45454545454545398</v>
      </c>
      <c r="BG2">
        <v>0</v>
      </c>
      <c r="BH2">
        <v>0.45454545454545398</v>
      </c>
      <c r="BI2">
        <v>0</v>
      </c>
      <c r="BJ2">
        <v>0.45454545454545398</v>
      </c>
      <c r="BK2">
        <v>0</v>
      </c>
      <c r="BL2">
        <v>0.45454545454545398</v>
      </c>
      <c r="BM2">
        <v>0</v>
      </c>
      <c r="BN2">
        <v>0.45454545454545398</v>
      </c>
      <c r="BO2">
        <v>0</v>
      </c>
      <c r="BP2">
        <v>0.45454545454545398</v>
      </c>
      <c r="BQ2">
        <v>0</v>
      </c>
      <c r="BR2">
        <v>0.45454545454545398</v>
      </c>
      <c r="BS2">
        <v>0</v>
      </c>
      <c r="BT2">
        <v>0.45454545454545398</v>
      </c>
      <c r="BU2">
        <v>0</v>
      </c>
      <c r="BV2">
        <v>0.45454545454545398</v>
      </c>
      <c r="BW2">
        <v>0</v>
      </c>
      <c r="BX2">
        <v>0.45454545454545398</v>
      </c>
      <c r="BY2">
        <v>0</v>
      </c>
      <c r="BZ2">
        <v>0.45454545454545398</v>
      </c>
      <c r="CA2">
        <v>0</v>
      </c>
      <c r="CB2">
        <v>0.45454545454545398</v>
      </c>
      <c r="CC2">
        <v>0</v>
      </c>
      <c r="CD2">
        <v>0.45454545454545398</v>
      </c>
      <c r="CE2">
        <v>0</v>
      </c>
      <c r="CF2">
        <v>0.45454545454545398</v>
      </c>
      <c r="CG2">
        <v>0</v>
      </c>
      <c r="CH2">
        <v>0.45454545454545398</v>
      </c>
      <c r="CI2">
        <v>0</v>
      </c>
      <c r="CJ2">
        <v>0.45454545454545398</v>
      </c>
      <c r="CK2">
        <v>0</v>
      </c>
      <c r="CL2">
        <v>0.45454545454545398</v>
      </c>
      <c r="CM2">
        <v>0</v>
      </c>
      <c r="CN2">
        <v>0.45454545454545398</v>
      </c>
      <c r="CO2">
        <v>0</v>
      </c>
      <c r="CP2">
        <v>0.45454545454545398</v>
      </c>
      <c r="CQ2">
        <v>0</v>
      </c>
      <c r="CR2">
        <v>0.45454545454545398</v>
      </c>
      <c r="CS2">
        <v>0</v>
      </c>
      <c r="CT2">
        <v>0.45454545454545398</v>
      </c>
      <c r="CU2">
        <v>0</v>
      </c>
      <c r="CV2">
        <v>0.45454545454545398</v>
      </c>
      <c r="CW2">
        <v>0</v>
      </c>
      <c r="CX2">
        <v>0.45454545454545398</v>
      </c>
      <c r="CY2">
        <v>0</v>
      </c>
      <c r="CZ2">
        <v>0.45454545454545398</v>
      </c>
      <c r="DA2">
        <v>0</v>
      </c>
    </row>
    <row r="3" spans="1:105" x14ac:dyDescent="0.45">
      <c r="A3" t="s">
        <v>54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 t="s">
        <v>55</v>
      </c>
      <c r="AU3" t="s">
        <v>55</v>
      </c>
      <c r="AV3" t="s">
        <v>55</v>
      </c>
      <c r="AW3" t="s">
        <v>55</v>
      </c>
      <c r="AX3" t="s">
        <v>55</v>
      </c>
      <c r="AY3" t="s">
        <v>55</v>
      </c>
      <c r="AZ3" t="s">
        <v>55</v>
      </c>
      <c r="BA3" t="s">
        <v>55</v>
      </c>
      <c r="BB3" t="s">
        <v>55</v>
      </c>
      <c r="BC3" t="s">
        <v>55</v>
      </c>
      <c r="BD3" t="s">
        <v>55</v>
      </c>
      <c r="BE3" t="s">
        <v>55</v>
      </c>
      <c r="BF3" t="s">
        <v>55</v>
      </c>
      <c r="BG3" t="s">
        <v>55</v>
      </c>
      <c r="BH3" t="s">
        <v>55</v>
      </c>
      <c r="BI3" t="s">
        <v>55</v>
      </c>
      <c r="BJ3" t="s">
        <v>55</v>
      </c>
      <c r="BK3" t="s">
        <v>55</v>
      </c>
      <c r="BL3" t="s">
        <v>55</v>
      </c>
      <c r="BM3" t="s">
        <v>55</v>
      </c>
      <c r="BN3" t="s">
        <v>55</v>
      </c>
      <c r="BO3" t="s">
        <v>55</v>
      </c>
      <c r="BP3" t="s">
        <v>55</v>
      </c>
      <c r="BQ3" t="s">
        <v>55</v>
      </c>
      <c r="BR3" t="s">
        <v>55</v>
      </c>
      <c r="BS3" t="s">
        <v>55</v>
      </c>
      <c r="BT3" t="s">
        <v>55</v>
      </c>
      <c r="BU3" t="s">
        <v>55</v>
      </c>
      <c r="BV3" t="s">
        <v>55</v>
      </c>
      <c r="BW3" t="s">
        <v>55</v>
      </c>
      <c r="BX3" t="s">
        <v>55</v>
      </c>
      <c r="BY3" t="s">
        <v>55</v>
      </c>
      <c r="BZ3" t="s">
        <v>55</v>
      </c>
      <c r="CA3" t="s">
        <v>55</v>
      </c>
      <c r="CB3" t="s">
        <v>55</v>
      </c>
      <c r="CC3" t="s">
        <v>55</v>
      </c>
      <c r="CD3" t="s">
        <v>55</v>
      </c>
      <c r="CE3" t="s">
        <v>55</v>
      </c>
      <c r="CF3" t="s">
        <v>55</v>
      </c>
      <c r="CG3" t="s">
        <v>55</v>
      </c>
      <c r="CH3" t="s">
        <v>55</v>
      </c>
      <c r="CI3" t="s">
        <v>55</v>
      </c>
      <c r="CJ3" t="s">
        <v>55</v>
      </c>
      <c r="CK3" t="s">
        <v>55</v>
      </c>
      <c r="CL3" t="s">
        <v>55</v>
      </c>
      <c r="CM3" t="s">
        <v>55</v>
      </c>
      <c r="CN3" t="s">
        <v>55</v>
      </c>
      <c r="CO3" t="s">
        <v>55</v>
      </c>
      <c r="CP3" t="s">
        <v>55</v>
      </c>
      <c r="CQ3" t="s">
        <v>55</v>
      </c>
      <c r="CR3" t="s">
        <v>55</v>
      </c>
      <c r="CS3" t="s">
        <v>55</v>
      </c>
      <c r="CT3" t="s">
        <v>55</v>
      </c>
      <c r="CU3" t="s">
        <v>55</v>
      </c>
      <c r="CV3" t="s">
        <v>55</v>
      </c>
      <c r="CW3" t="s">
        <v>55</v>
      </c>
      <c r="CX3" t="s">
        <v>55</v>
      </c>
      <c r="CY3" t="s">
        <v>55</v>
      </c>
      <c r="CZ3" t="s">
        <v>55</v>
      </c>
      <c r="DA3" t="s">
        <v>55</v>
      </c>
    </row>
    <row r="4" spans="1:105" x14ac:dyDescent="0.45">
      <c r="A4" t="s">
        <v>56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58</v>
      </c>
      <c r="BF4" t="s">
        <v>58</v>
      </c>
      <c r="BG4" t="s">
        <v>58</v>
      </c>
      <c r="BH4" t="s">
        <v>58</v>
      </c>
      <c r="BI4" t="s">
        <v>58</v>
      </c>
      <c r="BJ4" t="s">
        <v>58</v>
      </c>
      <c r="BK4" t="s">
        <v>58</v>
      </c>
      <c r="BL4" t="s">
        <v>58</v>
      </c>
      <c r="BM4" t="s">
        <v>58</v>
      </c>
      <c r="BN4" t="s">
        <v>58</v>
      </c>
      <c r="BO4" t="s">
        <v>58</v>
      </c>
      <c r="BP4" t="s">
        <v>58</v>
      </c>
      <c r="BQ4" t="s">
        <v>58</v>
      </c>
      <c r="BR4" t="s">
        <v>58</v>
      </c>
      <c r="BS4" t="s">
        <v>58</v>
      </c>
      <c r="BT4" t="s">
        <v>58</v>
      </c>
      <c r="BU4" t="s">
        <v>58</v>
      </c>
      <c r="BV4" t="s">
        <v>58</v>
      </c>
      <c r="BW4" t="s">
        <v>58</v>
      </c>
      <c r="BX4" t="s">
        <v>58</v>
      </c>
      <c r="BY4" t="s">
        <v>58</v>
      </c>
      <c r="BZ4" t="s">
        <v>58</v>
      </c>
      <c r="CA4" t="s">
        <v>58</v>
      </c>
      <c r="CB4" t="s">
        <v>58</v>
      </c>
      <c r="CC4" t="s">
        <v>58</v>
      </c>
      <c r="CD4" t="s">
        <v>58</v>
      </c>
      <c r="CE4" t="s">
        <v>58</v>
      </c>
      <c r="CF4" t="s">
        <v>58</v>
      </c>
      <c r="CG4" t="s">
        <v>58</v>
      </c>
      <c r="CH4" t="s">
        <v>58</v>
      </c>
      <c r="CI4" t="s">
        <v>58</v>
      </c>
      <c r="CJ4" t="s">
        <v>58</v>
      </c>
      <c r="CK4" t="s">
        <v>58</v>
      </c>
      <c r="CL4" t="s">
        <v>58</v>
      </c>
      <c r="CM4" t="s">
        <v>58</v>
      </c>
      <c r="CN4" t="s">
        <v>58</v>
      </c>
      <c r="CO4" t="s">
        <v>58</v>
      </c>
      <c r="CP4" t="s">
        <v>58</v>
      </c>
      <c r="CQ4" t="s">
        <v>58</v>
      </c>
      <c r="CR4" t="s">
        <v>58</v>
      </c>
      <c r="CS4" t="s">
        <v>58</v>
      </c>
      <c r="CT4" t="s">
        <v>58</v>
      </c>
      <c r="CU4" t="s">
        <v>58</v>
      </c>
      <c r="CV4" t="s">
        <v>58</v>
      </c>
      <c r="CW4" t="s">
        <v>58</v>
      </c>
      <c r="CX4" t="s">
        <v>58</v>
      </c>
      <c r="CY4" t="s">
        <v>58</v>
      </c>
      <c r="CZ4" t="s">
        <v>58</v>
      </c>
      <c r="DA4" t="s">
        <v>58</v>
      </c>
    </row>
    <row r="5" spans="1:105" x14ac:dyDescent="0.45">
      <c r="A5" t="s">
        <v>59</v>
      </c>
      <c r="H5" t="s">
        <v>60</v>
      </c>
      <c r="I5" t="s">
        <v>61</v>
      </c>
      <c r="J5" t="s">
        <v>60</v>
      </c>
      <c r="K5" t="s">
        <v>61</v>
      </c>
      <c r="L5" t="s">
        <v>60</v>
      </c>
      <c r="M5" t="s">
        <v>61</v>
      </c>
      <c r="N5" t="s">
        <v>60</v>
      </c>
      <c r="O5" t="s">
        <v>61</v>
      </c>
      <c r="P5" t="s">
        <v>60</v>
      </c>
      <c r="Q5" t="s">
        <v>61</v>
      </c>
      <c r="R5" t="s">
        <v>60</v>
      </c>
      <c r="S5" t="s">
        <v>61</v>
      </c>
      <c r="T5" t="s">
        <v>60</v>
      </c>
      <c r="U5" t="s">
        <v>61</v>
      </c>
      <c r="V5" t="s">
        <v>60</v>
      </c>
      <c r="W5" t="s">
        <v>61</v>
      </c>
      <c r="X5" t="s">
        <v>60</v>
      </c>
      <c r="Y5" t="s">
        <v>61</v>
      </c>
      <c r="Z5" t="s">
        <v>60</v>
      </c>
      <c r="AA5" t="s">
        <v>61</v>
      </c>
      <c r="AB5" t="s">
        <v>60</v>
      </c>
      <c r="AC5" t="s">
        <v>61</v>
      </c>
      <c r="AD5" t="s">
        <v>60</v>
      </c>
      <c r="AE5" t="s">
        <v>61</v>
      </c>
      <c r="AF5" t="s">
        <v>60</v>
      </c>
      <c r="AG5" t="s">
        <v>61</v>
      </c>
      <c r="AH5" t="s">
        <v>60</v>
      </c>
      <c r="AI5" t="s">
        <v>61</v>
      </c>
      <c r="AJ5" t="s">
        <v>60</v>
      </c>
      <c r="AK5" t="s">
        <v>61</v>
      </c>
      <c r="AL5" t="s">
        <v>60</v>
      </c>
      <c r="AM5" t="s">
        <v>61</v>
      </c>
      <c r="AN5" t="s">
        <v>60</v>
      </c>
      <c r="AO5" t="s">
        <v>61</v>
      </c>
      <c r="AP5" t="s">
        <v>60</v>
      </c>
      <c r="AQ5" t="s">
        <v>61</v>
      </c>
      <c r="AR5" t="s">
        <v>60</v>
      </c>
      <c r="AS5" t="s">
        <v>61</v>
      </c>
      <c r="AT5" t="s">
        <v>60</v>
      </c>
      <c r="AU5" t="s">
        <v>61</v>
      </c>
      <c r="AV5" t="s">
        <v>60</v>
      </c>
      <c r="AW5" t="s">
        <v>61</v>
      </c>
      <c r="AX5" t="s">
        <v>60</v>
      </c>
      <c r="AY5" t="s">
        <v>61</v>
      </c>
      <c r="AZ5" t="s">
        <v>60</v>
      </c>
      <c r="BA5" t="s">
        <v>61</v>
      </c>
      <c r="BB5" t="s">
        <v>60</v>
      </c>
      <c r="BC5" t="s">
        <v>61</v>
      </c>
      <c r="BD5" t="s">
        <v>60</v>
      </c>
      <c r="BE5" t="s">
        <v>61</v>
      </c>
      <c r="BF5" t="s">
        <v>60</v>
      </c>
      <c r="BG5" t="s">
        <v>61</v>
      </c>
      <c r="BH5" t="s">
        <v>60</v>
      </c>
      <c r="BI5" t="s">
        <v>61</v>
      </c>
      <c r="BJ5" t="s">
        <v>60</v>
      </c>
      <c r="BK5" t="s">
        <v>61</v>
      </c>
      <c r="BL5" t="s">
        <v>60</v>
      </c>
      <c r="BM5" t="s">
        <v>61</v>
      </c>
      <c r="BN5" t="s">
        <v>60</v>
      </c>
      <c r="BO5" t="s">
        <v>61</v>
      </c>
      <c r="BP5" t="s">
        <v>60</v>
      </c>
      <c r="BQ5" t="s">
        <v>61</v>
      </c>
      <c r="BR5" t="s">
        <v>60</v>
      </c>
      <c r="BS5" t="s">
        <v>61</v>
      </c>
      <c r="BT5" t="s">
        <v>60</v>
      </c>
      <c r="BU5" t="s">
        <v>61</v>
      </c>
      <c r="BV5" t="s">
        <v>60</v>
      </c>
      <c r="BW5" t="s">
        <v>61</v>
      </c>
      <c r="BX5" t="s">
        <v>60</v>
      </c>
      <c r="BY5" t="s">
        <v>61</v>
      </c>
      <c r="BZ5" t="s">
        <v>60</v>
      </c>
      <c r="CA5" t="s">
        <v>61</v>
      </c>
      <c r="CB5" t="s">
        <v>60</v>
      </c>
      <c r="CC5" t="s">
        <v>61</v>
      </c>
      <c r="CD5" t="s">
        <v>60</v>
      </c>
      <c r="CE5" t="s">
        <v>61</v>
      </c>
      <c r="CF5" t="s">
        <v>60</v>
      </c>
      <c r="CG5" t="s">
        <v>61</v>
      </c>
      <c r="CH5" t="s">
        <v>60</v>
      </c>
      <c r="CI5" t="s">
        <v>61</v>
      </c>
      <c r="CJ5" t="s">
        <v>60</v>
      </c>
      <c r="CK5" t="s">
        <v>61</v>
      </c>
      <c r="CL5" t="s">
        <v>60</v>
      </c>
      <c r="CM5" t="s">
        <v>61</v>
      </c>
      <c r="CN5" t="s">
        <v>60</v>
      </c>
      <c r="CO5" t="s">
        <v>61</v>
      </c>
      <c r="CP5" t="s">
        <v>60</v>
      </c>
      <c r="CQ5" t="s">
        <v>61</v>
      </c>
      <c r="CR5" t="s">
        <v>60</v>
      </c>
      <c r="CS5" t="s">
        <v>61</v>
      </c>
      <c r="CT5" t="s">
        <v>60</v>
      </c>
      <c r="CU5" t="s">
        <v>61</v>
      </c>
      <c r="CV5" t="s">
        <v>60</v>
      </c>
      <c r="CW5" t="s">
        <v>61</v>
      </c>
      <c r="CX5" t="s">
        <v>60</v>
      </c>
      <c r="CY5" t="s">
        <v>61</v>
      </c>
      <c r="CZ5" t="s">
        <v>60</v>
      </c>
      <c r="DA5" t="s">
        <v>61</v>
      </c>
    </row>
    <row r="6" spans="1:105" x14ac:dyDescent="0.45">
      <c r="A6" t="s">
        <v>62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63</v>
      </c>
      <c r="AB6" t="s">
        <v>63</v>
      </c>
      <c r="AC6" t="s">
        <v>63</v>
      </c>
      <c r="AD6" t="s">
        <v>63</v>
      </c>
      <c r="AE6" t="s">
        <v>63</v>
      </c>
      <c r="AF6" t="s">
        <v>63</v>
      </c>
      <c r="AG6" t="s">
        <v>63</v>
      </c>
      <c r="AH6" t="s">
        <v>63</v>
      </c>
      <c r="AI6" t="s">
        <v>63</v>
      </c>
      <c r="AJ6" t="s">
        <v>63</v>
      </c>
      <c r="AK6" t="s">
        <v>63</v>
      </c>
      <c r="AL6" t="s">
        <v>63</v>
      </c>
      <c r="AM6" t="s">
        <v>63</v>
      </c>
      <c r="AN6" t="s">
        <v>63</v>
      </c>
      <c r="AO6" t="s">
        <v>63</v>
      </c>
      <c r="AP6" t="s">
        <v>63</v>
      </c>
      <c r="AQ6" t="s">
        <v>63</v>
      </c>
      <c r="AR6" t="s">
        <v>63</v>
      </c>
      <c r="AS6" t="s">
        <v>63</v>
      </c>
      <c r="AT6" t="s">
        <v>63</v>
      </c>
      <c r="AU6" t="s">
        <v>63</v>
      </c>
      <c r="AV6" t="s">
        <v>63</v>
      </c>
      <c r="AW6" t="s">
        <v>63</v>
      </c>
      <c r="AX6" t="s">
        <v>63</v>
      </c>
      <c r="AY6" t="s">
        <v>63</v>
      </c>
      <c r="AZ6" t="s">
        <v>63</v>
      </c>
      <c r="BA6" t="s">
        <v>63</v>
      </c>
      <c r="BB6" t="s">
        <v>63</v>
      </c>
      <c r="BC6" t="s">
        <v>63</v>
      </c>
      <c r="BD6" t="s">
        <v>63</v>
      </c>
      <c r="BE6" t="s">
        <v>63</v>
      </c>
      <c r="BF6" t="s">
        <v>63</v>
      </c>
      <c r="BG6" t="s">
        <v>63</v>
      </c>
      <c r="BH6" t="s">
        <v>63</v>
      </c>
      <c r="BI6" t="s">
        <v>63</v>
      </c>
      <c r="BJ6" t="s">
        <v>63</v>
      </c>
      <c r="BK6" t="s">
        <v>63</v>
      </c>
      <c r="BL6" t="s">
        <v>63</v>
      </c>
      <c r="BM6" t="s">
        <v>63</v>
      </c>
      <c r="BN6" t="s">
        <v>63</v>
      </c>
      <c r="BO6" t="s">
        <v>63</v>
      </c>
      <c r="BP6" t="s">
        <v>63</v>
      </c>
      <c r="BQ6" t="s">
        <v>63</v>
      </c>
      <c r="BR6" t="s">
        <v>63</v>
      </c>
      <c r="BS6" t="s">
        <v>63</v>
      </c>
      <c r="BT6" t="s">
        <v>63</v>
      </c>
      <c r="BU6" t="s">
        <v>63</v>
      </c>
      <c r="BV6" t="s">
        <v>63</v>
      </c>
      <c r="BW6" t="s">
        <v>63</v>
      </c>
      <c r="BX6" t="s">
        <v>63</v>
      </c>
      <c r="BY6" t="s">
        <v>63</v>
      </c>
      <c r="BZ6" t="s">
        <v>63</v>
      </c>
      <c r="CA6" t="s">
        <v>63</v>
      </c>
      <c r="CB6" t="s">
        <v>63</v>
      </c>
      <c r="CC6" t="s">
        <v>63</v>
      </c>
      <c r="CD6" t="s">
        <v>63</v>
      </c>
      <c r="CE6" t="s">
        <v>63</v>
      </c>
      <c r="CF6" t="s">
        <v>63</v>
      </c>
      <c r="CG6" t="s">
        <v>63</v>
      </c>
      <c r="CH6" t="s">
        <v>63</v>
      </c>
      <c r="CI6" t="s">
        <v>63</v>
      </c>
      <c r="CJ6" t="s">
        <v>63</v>
      </c>
      <c r="CK6" t="s">
        <v>63</v>
      </c>
      <c r="CL6" t="s">
        <v>63</v>
      </c>
      <c r="CM6" t="s">
        <v>63</v>
      </c>
      <c r="CN6" t="s">
        <v>63</v>
      </c>
      <c r="CO6" t="s">
        <v>63</v>
      </c>
      <c r="CP6" t="s">
        <v>63</v>
      </c>
      <c r="CQ6" t="s">
        <v>63</v>
      </c>
      <c r="CR6" t="s">
        <v>63</v>
      </c>
      <c r="CS6" t="s">
        <v>63</v>
      </c>
      <c r="CT6" t="s">
        <v>63</v>
      </c>
      <c r="CU6" t="s">
        <v>63</v>
      </c>
      <c r="CV6" t="s">
        <v>63</v>
      </c>
      <c r="CW6" t="s">
        <v>63</v>
      </c>
      <c r="CX6" t="s">
        <v>63</v>
      </c>
      <c r="CY6" t="s">
        <v>63</v>
      </c>
      <c r="CZ6" t="s">
        <v>63</v>
      </c>
      <c r="DA6" t="s">
        <v>63</v>
      </c>
    </row>
    <row r="7" spans="1:105" x14ac:dyDescent="0.45">
      <c r="A7" s="2" t="s">
        <v>116</v>
      </c>
      <c r="B7" s="2" t="s">
        <v>67</v>
      </c>
      <c r="C7" s="2" t="s">
        <v>75</v>
      </c>
      <c r="D7" s="2">
        <v>40</v>
      </c>
      <c r="E7" s="2">
        <f t="shared" ref="E7:E57" si="0">COUNTBLANK(H7:DA7)</f>
        <v>0</v>
      </c>
      <c r="F7" s="3" cm="1">
        <f t="array" ref="F7">SUMPRODUCT($H7:$DA7,$H$2:$DA$2)/SUMPRODUCT(--($H7:$DA7&lt;&gt;""),$H$2:$DA$2)</f>
        <v>0.9026403088842283</v>
      </c>
      <c r="G7" s="3" cm="1">
        <f t="array" ref="G7">SUMPRODUCT($H7:$DA7,$G$2:$CZ$2)/SUMPRODUCT(--($H7:$DA7&lt;&gt;""),$G$2:$CZ$2)</f>
        <v>0.88416024231159163</v>
      </c>
      <c r="H7" s="2">
        <v>0.86752350945399204</v>
      </c>
      <c r="I7" s="2">
        <v>0.87924830958179101</v>
      </c>
      <c r="J7" s="2">
        <v>0.86633985137041702</v>
      </c>
      <c r="K7" s="2">
        <v>0.87621293546827395</v>
      </c>
      <c r="L7" s="2">
        <v>0.86783526637814901</v>
      </c>
      <c r="M7" s="2">
        <v>0.87685009128348701</v>
      </c>
      <c r="N7" s="2">
        <v>0.98441262893398995</v>
      </c>
      <c r="O7" s="2">
        <v>0.93737620828505697</v>
      </c>
      <c r="P7" s="2">
        <v>0.86457827987582203</v>
      </c>
      <c r="Q7" s="2">
        <v>0.87455910588305197</v>
      </c>
      <c r="R7" s="2">
        <v>0.87911289262586501</v>
      </c>
      <c r="S7" s="2">
        <v>0.85078836158201998</v>
      </c>
      <c r="T7" s="2">
        <v>0.96632875540196495</v>
      </c>
      <c r="U7" s="2">
        <v>0.88150924395158603</v>
      </c>
      <c r="V7" s="2">
        <v>0.87552794934343403</v>
      </c>
      <c r="W7" s="2">
        <v>0.88267256796753002</v>
      </c>
      <c r="X7" s="2">
        <v>0.91582718727058998</v>
      </c>
      <c r="Y7" s="2">
        <v>0.88557573759066199</v>
      </c>
      <c r="Z7" s="2">
        <v>0.87939484961881598</v>
      </c>
      <c r="AA7" s="2">
        <v>0.87835175276166</v>
      </c>
      <c r="AB7" s="2">
        <v>0.98085523150222698</v>
      </c>
      <c r="AC7" s="2">
        <v>0.91832897989142903</v>
      </c>
      <c r="AD7" s="2">
        <v>0.89503047835944605</v>
      </c>
      <c r="AE7" s="2">
        <v>0.88680733080567298</v>
      </c>
      <c r="AF7" s="2">
        <v>0.91611652613625105</v>
      </c>
      <c r="AG7" s="2">
        <v>0.910943012460533</v>
      </c>
      <c r="AH7" s="2">
        <v>0.88805324225466498</v>
      </c>
      <c r="AI7" s="2">
        <v>0.88421540141920896</v>
      </c>
      <c r="AJ7" s="2">
        <v>0.87541999757792999</v>
      </c>
      <c r="AK7" s="2">
        <v>0.87448097473633302</v>
      </c>
      <c r="AL7" s="2">
        <v>0.92250966950744695</v>
      </c>
      <c r="AM7" s="2">
        <v>0.88597997457017197</v>
      </c>
      <c r="AN7" s="2">
        <v>0.85570474206599401</v>
      </c>
      <c r="AO7" s="2">
        <v>0.84909809457883301</v>
      </c>
      <c r="AP7" s="2">
        <v>0.85183817019483798</v>
      </c>
      <c r="AQ7" s="2">
        <v>0.85018125002315403</v>
      </c>
      <c r="AR7" s="2">
        <v>0.87441796000943905</v>
      </c>
      <c r="AS7" s="2">
        <v>0.86079373800178105</v>
      </c>
      <c r="AT7" s="2">
        <v>0.87124098524405102</v>
      </c>
      <c r="AU7" s="2">
        <v>0.87768777965487799</v>
      </c>
      <c r="AV7" s="2">
        <v>0.87769433146490705</v>
      </c>
      <c r="AW7" s="2">
        <v>0.86957198720619999</v>
      </c>
      <c r="AX7" s="2">
        <v>0.84738506575417405</v>
      </c>
      <c r="AY7" s="2">
        <v>0.83755840998022202</v>
      </c>
      <c r="AZ7" s="2">
        <v>0.87217088276271504</v>
      </c>
      <c r="BA7" s="2">
        <v>0.84094249201534299</v>
      </c>
      <c r="BB7" s="2">
        <v>0.858886611019827</v>
      </c>
      <c r="BC7" s="2">
        <v>0.85482703508138203</v>
      </c>
      <c r="BD7" s="2">
        <v>0.90280722784543299</v>
      </c>
      <c r="BE7" s="2">
        <v>0.87391957959077604</v>
      </c>
      <c r="BF7" s="2">
        <v>0.869961656263608</v>
      </c>
      <c r="BG7" s="2">
        <v>0.85111629180749604</v>
      </c>
      <c r="BH7" s="2">
        <v>0.87082299825625298</v>
      </c>
      <c r="BI7" s="2">
        <v>0.85084208094762004</v>
      </c>
      <c r="BJ7" s="2">
        <v>0.91397131747306004</v>
      </c>
      <c r="BK7" s="2">
        <v>0.89048313861318795</v>
      </c>
      <c r="BL7" s="2">
        <v>0.87878826381869102</v>
      </c>
      <c r="BM7" s="2">
        <v>0.875758123350864</v>
      </c>
      <c r="BN7" s="2">
        <v>0.90980875914812598</v>
      </c>
      <c r="BO7" s="2">
        <v>0.87573960894229597</v>
      </c>
      <c r="BP7" s="2">
        <v>0.87082245611782205</v>
      </c>
      <c r="BQ7" s="2">
        <v>0.86073753082123206</v>
      </c>
      <c r="BR7" s="2">
        <v>0.85024107979656205</v>
      </c>
      <c r="BS7" s="2">
        <v>0.84493431575959899</v>
      </c>
      <c r="BT7" s="2">
        <v>0.88092035102767796</v>
      </c>
      <c r="BU7" s="2">
        <v>0.87464851491183404</v>
      </c>
      <c r="BV7" s="2">
        <v>0.87546825742275103</v>
      </c>
      <c r="BW7" s="2">
        <v>0.86969499468348099</v>
      </c>
      <c r="BX7" s="2">
        <v>0.85042580672295698</v>
      </c>
      <c r="BY7" s="2">
        <v>0.84420032600455097</v>
      </c>
      <c r="BZ7" s="2">
        <v>0.85650773148503501</v>
      </c>
      <c r="CA7" s="2">
        <v>0.85375804947763301</v>
      </c>
      <c r="CB7" s="2">
        <v>0.85264711445060004</v>
      </c>
      <c r="CC7" s="2">
        <v>0.86193540983099703</v>
      </c>
      <c r="CD7" s="2">
        <v>0.87825385772990605</v>
      </c>
      <c r="CE7" s="2">
        <v>0.86264923493159196</v>
      </c>
      <c r="CF7" s="2">
        <v>0.93780677669884405</v>
      </c>
      <c r="CG7" s="2">
        <v>0.94788531908371798</v>
      </c>
      <c r="CH7" s="2">
        <v>0.92648934808225802</v>
      </c>
      <c r="CI7" s="2">
        <v>0.87365521692965598</v>
      </c>
      <c r="CJ7" s="2">
        <v>0.901243997723148</v>
      </c>
      <c r="CK7" s="2">
        <v>0.856121897376658</v>
      </c>
      <c r="CL7" s="2">
        <v>0.85007179570403102</v>
      </c>
      <c r="CM7" s="2">
        <v>0.85045977298708697</v>
      </c>
      <c r="CN7" s="2">
        <v>0.88965677882913097</v>
      </c>
      <c r="CO7" s="2">
        <v>0.85499261019710704</v>
      </c>
      <c r="CP7" s="2">
        <v>0.87998603632656802</v>
      </c>
      <c r="CQ7" s="2">
        <v>0.86756555464853602</v>
      </c>
      <c r="CR7" s="2">
        <v>0.87721973258736996</v>
      </c>
      <c r="CS7" s="2">
        <v>0.871106627362078</v>
      </c>
      <c r="CT7" s="2">
        <v>0.88987750554671996</v>
      </c>
      <c r="CU7" s="2">
        <v>0.86026657948312901</v>
      </c>
      <c r="CV7" s="2">
        <v>0.87047358120791396</v>
      </c>
      <c r="CW7" s="2">
        <v>0.86762614569733298</v>
      </c>
      <c r="CX7" s="2">
        <v>0.88306199540527996</v>
      </c>
      <c r="CY7" s="2">
        <v>0.86371461427615703</v>
      </c>
      <c r="CZ7" s="2">
        <v>0.86397504796768498</v>
      </c>
      <c r="DA7" s="2">
        <v>0.84342126318919397</v>
      </c>
    </row>
    <row r="8" spans="1:105" x14ac:dyDescent="0.45">
      <c r="A8" s="2" t="s">
        <v>117</v>
      </c>
      <c r="B8" s="2" t="s">
        <v>84</v>
      </c>
      <c r="C8" s="2" t="s">
        <v>88</v>
      </c>
      <c r="D8" s="2">
        <v>40</v>
      </c>
      <c r="E8" s="2">
        <f t="shared" si="0"/>
        <v>0</v>
      </c>
      <c r="F8" s="3" cm="1">
        <f t="array" ref="F8">SUMPRODUCT($H8:$DA8,$H$2:$DA$2)/SUMPRODUCT(--($H8:$DA8&lt;&gt;""),$H$2:$DA$2)</f>
        <v>0.98332476078073838</v>
      </c>
      <c r="G8" s="3" cm="1">
        <f t="array" ref="G8">SUMPRODUCT($H8:$DA8,$G$2:$CZ$2)/SUMPRODUCT(--($H8:$DA8&lt;&gt;""),$G$2:$CZ$2)</f>
        <v>0.99091235571649949</v>
      </c>
      <c r="H8" s="2">
        <v>0.98186196962306604</v>
      </c>
      <c r="I8" s="2">
        <v>0.99363325796217905</v>
      </c>
      <c r="J8" s="2">
        <v>0.98303332705129698</v>
      </c>
      <c r="K8" s="2">
        <v>0.99300672028070702</v>
      </c>
      <c r="L8" s="2">
        <v>0.982397002752736</v>
      </c>
      <c r="M8" s="2">
        <v>0.99104955990516896</v>
      </c>
      <c r="N8" s="2">
        <v>0.97884679017676701</v>
      </c>
      <c r="O8" s="2">
        <v>1.00404630982097</v>
      </c>
      <c r="P8" s="2">
        <v>0.96783724475829103</v>
      </c>
      <c r="Q8" s="2">
        <v>0.97411725293780105</v>
      </c>
      <c r="R8" s="2">
        <v>0.95987155421673998</v>
      </c>
      <c r="S8" s="2">
        <v>0.95783904336682102</v>
      </c>
      <c r="T8" s="2">
        <v>0.97893282140896298</v>
      </c>
      <c r="U8" s="2">
        <v>0.96384526307956597</v>
      </c>
      <c r="V8" s="2">
        <v>1.02338647243797</v>
      </c>
      <c r="W8" s="2">
        <v>1.0084333076426499</v>
      </c>
      <c r="X8" s="2">
        <v>1.0057142500395699</v>
      </c>
      <c r="Y8" s="2">
        <v>1.0031569783161201</v>
      </c>
      <c r="Z8" s="2">
        <v>0.997138639205019</v>
      </c>
      <c r="AA8" s="2">
        <v>0.99712779434780197</v>
      </c>
      <c r="AB8" s="2">
        <v>0.99225605205274003</v>
      </c>
      <c r="AC8" s="2">
        <v>1.00255274593489</v>
      </c>
      <c r="AD8" s="2">
        <v>0.99301289982754404</v>
      </c>
      <c r="AE8" s="2">
        <v>1.0235323526859901</v>
      </c>
      <c r="AF8" s="2">
        <v>1.0030751427788001</v>
      </c>
      <c r="AG8" s="2">
        <v>1.0184833344702799</v>
      </c>
      <c r="AH8" s="2">
        <v>0.97515677995454098</v>
      </c>
      <c r="AI8" s="2">
        <v>0.99079664544039703</v>
      </c>
      <c r="AJ8" s="2">
        <v>0.98203257185938098</v>
      </c>
      <c r="AK8" s="2">
        <v>1.0002019994229601</v>
      </c>
      <c r="AL8" s="2">
        <v>0.93868046660828997</v>
      </c>
      <c r="AM8" s="2">
        <v>0.96837158160769699</v>
      </c>
      <c r="AN8" s="2">
        <v>0.96182370090341096</v>
      </c>
      <c r="AO8" s="2">
        <v>0.96640224172962996</v>
      </c>
      <c r="AP8" s="2">
        <v>0.97273587352250102</v>
      </c>
      <c r="AQ8" s="2">
        <v>0.97354586295510004</v>
      </c>
      <c r="AR8" s="2">
        <v>0.98399220352775496</v>
      </c>
      <c r="AS8" s="2">
        <v>0.96624400048750503</v>
      </c>
      <c r="AT8" s="2">
        <v>0.97046919369996798</v>
      </c>
      <c r="AU8" s="2">
        <v>0.99048972473297903</v>
      </c>
      <c r="AV8" s="2">
        <v>1.0252206440914799</v>
      </c>
      <c r="AW8" s="2">
        <v>1.01837980740766</v>
      </c>
      <c r="AX8" s="2">
        <v>0.96761195829526603</v>
      </c>
      <c r="AY8" s="2">
        <v>0.941016533071105</v>
      </c>
      <c r="AZ8" s="2">
        <v>0.95478346277570902</v>
      </c>
      <c r="BA8" s="2">
        <v>0.94489756320521201</v>
      </c>
      <c r="BB8" s="2">
        <v>1.03066798403435</v>
      </c>
      <c r="BC8" s="2">
        <v>0.98446641073350605</v>
      </c>
      <c r="BD8" s="2">
        <v>0.97681994432568198</v>
      </c>
      <c r="BE8" s="2">
        <v>0.97529964124129298</v>
      </c>
      <c r="BF8" s="2">
        <v>0.96164096723679604</v>
      </c>
      <c r="BG8" s="2">
        <v>0.94494363015928895</v>
      </c>
      <c r="BH8" s="2">
        <v>0.98279116992253102</v>
      </c>
      <c r="BI8" s="2">
        <v>0.97249803084007402</v>
      </c>
      <c r="BJ8" s="2">
        <v>0.95610426775863799</v>
      </c>
      <c r="BK8" s="2">
        <v>0.97700094448057795</v>
      </c>
      <c r="BL8" s="2">
        <v>0.97772647148463998</v>
      </c>
      <c r="BM8" s="2">
        <v>0.97656484790688403</v>
      </c>
      <c r="BN8" s="2">
        <v>0.99721458218467096</v>
      </c>
      <c r="BO8" s="2">
        <v>0.98108434075750905</v>
      </c>
      <c r="BP8" s="2">
        <v>0.96531153047034302</v>
      </c>
      <c r="BQ8" s="2">
        <v>0.97480169876469402</v>
      </c>
      <c r="BR8" s="2">
        <v>0.99821201358445799</v>
      </c>
      <c r="BS8" s="2">
        <v>0.96610890563783003</v>
      </c>
      <c r="BT8" s="2">
        <v>0.99754827311348004</v>
      </c>
      <c r="BU8" s="2">
        <v>0.97878933902713605</v>
      </c>
      <c r="BV8" s="2">
        <v>0.98673368891438495</v>
      </c>
      <c r="BW8" s="2">
        <v>0.98382816160033604</v>
      </c>
      <c r="BX8" s="2">
        <v>0.97325174694720895</v>
      </c>
      <c r="BY8" s="2">
        <v>0.95929052235075296</v>
      </c>
      <c r="BZ8" s="2">
        <v>0.97883889453051898</v>
      </c>
      <c r="CA8" s="2">
        <v>0.96770112920314799</v>
      </c>
      <c r="CB8" s="2">
        <v>0.96627800915635398</v>
      </c>
      <c r="CC8" s="2">
        <v>0.97707500336826902</v>
      </c>
      <c r="CD8" s="2">
        <v>1.0031081958189001</v>
      </c>
      <c r="CE8" s="2">
        <v>1.0148132644841801</v>
      </c>
      <c r="CF8" s="2">
        <v>1.0055941530920101</v>
      </c>
      <c r="CG8" s="2">
        <v>1.0312246318307301</v>
      </c>
      <c r="CH8" s="2">
        <v>0.95097120028706805</v>
      </c>
      <c r="CI8" s="2">
        <v>0.96348808729892499</v>
      </c>
      <c r="CJ8" s="2">
        <v>0.97479376168629694</v>
      </c>
      <c r="CK8" s="2">
        <v>0.97050906306692497</v>
      </c>
      <c r="CL8" s="2">
        <v>0.96714678966470602</v>
      </c>
      <c r="CM8" s="2">
        <v>0.97554996283085205</v>
      </c>
      <c r="CN8" s="2">
        <v>0.97852854725145599</v>
      </c>
      <c r="CO8" s="2">
        <v>0.97458297865103105</v>
      </c>
      <c r="CP8" s="2">
        <v>0.980765204049596</v>
      </c>
      <c r="CQ8" s="2">
        <v>0.97733817211471796</v>
      </c>
      <c r="CR8" s="2">
        <v>0.984861543615699</v>
      </c>
      <c r="CS8" s="2">
        <v>0.97078901006607099</v>
      </c>
      <c r="CT8" s="2">
        <v>1.015273567383</v>
      </c>
      <c r="CU8" s="2">
        <v>0.95893540505523001</v>
      </c>
      <c r="CV8" s="2">
        <v>0.96614174789401097</v>
      </c>
      <c r="CW8" s="2">
        <v>0.95771828251785296</v>
      </c>
      <c r="CX8" s="2">
        <v>1.00896500551299</v>
      </c>
      <c r="CY8" s="2">
        <v>0.98870338071303299</v>
      </c>
      <c r="CZ8" s="2">
        <v>0.961636127976358</v>
      </c>
      <c r="DA8" s="2">
        <v>0.95251613934306001</v>
      </c>
    </row>
    <row r="9" spans="1:105" x14ac:dyDescent="0.45">
      <c r="A9" t="s">
        <v>64</v>
      </c>
      <c r="B9" t="s">
        <v>65</v>
      </c>
      <c r="C9" t="s">
        <v>66</v>
      </c>
      <c r="D9">
        <v>40</v>
      </c>
      <c r="E9">
        <f t="shared" si="0"/>
        <v>0</v>
      </c>
      <c r="F9" s="1" cm="1">
        <f t="array" ref="F9">SUMPRODUCT($H9:$DA9,$H$2:$DA$2)/SUMPRODUCT(--($H9:$DA9&lt;&gt;""),$H$2:$DA$2)</f>
        <v>1.0067126649601323</v>
      </c>
      <c r="G9" s="1" cm="1">
        <f t="array" ref="G9">SUMPRODUCT($H9:$DA9,$G$2:$CZ$2)/SUMPRODUCT(--($H9:$DA9&lt;&gt;""),$G$2:$CZ$2)</f>
        <v>1.0052239675419963</v>
      </c>
      <c r="H9">
        <v>1.0251083365068301</v>
      </c>
      <c r="I9">
        <v>1</v>
      </c>
      <c r="J9">
        <v>1.02853973218151</v>
      </c>
      <c r="K9">
        <v>1</v>
      </c>
      <c r="L9">
        <v>1.0280831696158901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1.0093526526376499</v>
      </c>
      <c r="T9">
        <v>1</v>
      </c>
      <c r="U9">
        <v>1.0050176747066599</v>
      </c>
      <c r="V9">
        <v>1</v>
      </c>
      <c r="W9">
        <v>1</v>
      </c>
      <c r="X9">
        <v>1.01293975829683</v>
      </c>
      <c r="Y9">
        <v>1.0282889485844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0.999999999999999</v>
      </c>
      <c r="AJ9">
        <v>1.04586865958052</v>
      </c>
      <c r="AK9">
        <v>1.02989665724374</v>
      </c>
      <c r="AL9">
        <v>1.00707977118044</v>
      </c>
      <c r="AM9">
        <v>1</v>
      </c>
      <c r="AN9">
        <v>1</v>
      </c>
      <c r="AO9">
        <v>1.0010652102286699</v>
      </c>
      <c r="AP9">
        <v>0.999999999999999</v>
      </c>
      <c r="AQ9">
        <v>1</v>
      </c>
      <c r="AR9">
        <v>1.00379428764427</v>
      </c>
      <c r="AS9">
        <v>1</v>
      </c>
      <c r="AT9">
        <v>1</v>
      </c>
      <c r="AU9">
        <v>1.01557800224946</v>
      </c>
      <c r="AV9">
        <v>1.0075664416332699</v>
      </c>
      <c r="AW9">
        <v>1.01714086258201</v>
      </c>
      <c r="AX9">
        <v>1.02991803671675</v>
      </c>
      <c r="AY9">
        <v>1.0097472302302899</v>
      </c>
      <c r="AZ9">
        <v>1.0027263419722701</v>
      </c>
      <c r="BA9">
        <v>1</v>
      </c>
      <c r="BB9">
        <v>1</v>
      </c>
      <c r="BC9">
        <v>1.00368612344479</v>
      </c>
      <c r="BD9">
        <v>1</v>
      </c>
      <c r="BE9">
        <v>1</v>
      </c>
      <c r="BF9">
        <v>1.0229750455623701</v>
      </c>
      <c r="BG9">
        <v>1.00730922981046</v>
      </c>
      <c r="BH9">
        <v>1.00628491990901</v>
      </c>
      <c r="BI9">
        <v>1</v>
      </c>
      <c r="BJ9">
        <v>1</v>
      </c>
      <c r="BK9">
        <v>1.00291293341055</v>
      </c>
      <c r="BL9">
        <v>1</v>
      </c>
      <c r="BM9">
        <v>1</v>
      </c>
      <c r="BN9">
        <v>1</v>
      </c>
      <c r="BO9">
        <v>1</v>
      </c>
      <c r="BP9">
        <v>1.0057996621713801</v>
      </c>
      <c r="BQ9">
        <v>0.999999999999999</v>
      </c>
      <c r="BR9">
        <v>1.0035294048754599</v>
      </c>
      <c r="BS9">
        <v>1.00509442113764</v>
      </c>
      <c r="BT9">
        <v>1</v>
      </c>
      <c r="BU9">
        <v>1</v>
      </c>
      <c r="BV9">
        <v>0.999999999999999</v>
      </c>
      <c r="BW9">
        <v>1</v>
      </c>
      <c r="BX9">
        <v>1</v>
      </c>
      <c r="BY9">
        <v>1.0076170537194999</v>
      </c>
      <c r="BZ9">
        <v>1.00301903224513</v>
      </c>
      <c r="CA9">
        <v>1</v>
      </c>
      <c r="CB9">
        <v>1</v>
      </c>
      <c r="CC9">
        <v>1</v>
      </c>
      <c r="CD9">
        <v>1</v>
      </c>
      <c r="CE9">
        <v>1</v>
      </c>
      <c r="CF9">
        <v>1.0383072619153699</v>
      </c>
      <c r="CG9">
        <v>1.06854273765198</v>
      </c>
      <c r="CH9">
        <v>0.999999999999999</v>
      </c>
      <c r="CI9">
        <v>1</v>
      </c>
      <c r="CJ9">
        <v>1</v>
      </c>
      <c r="CK9">
        <v>1.00518952132492</v>
      </c>
      <c r="CL9">
        <v>1</v>
      </c>
      <c r="CM9">
        <v>1</v>
      </c>
      <c r="CN9">
        <v>1.0066366416228201</v>
      </c>
      <c r="CO9">
        <v>1</v>
      </c>
      <c r="CP9">
        <v>1</v>
      </c>
      <c r="CQ9">
        <v>1</v>
      </c>
      <c r="CR9">
        <v>1</v>
      </c>
      <c r="CS9">
        <v>1</v>
      </c>
      <c r="CT9">
        <v>1.0153553472750201</v>
      </c>
      <c r="CU9">
        <v>1.00344323803395</v>
      </c>
      <c r="CV9">
        <v>1.0174230003506499</v>
      </c>
      <c r="CW9">
        <v>1.0023430985622399</v>
      </c>
      <c r="CX9">
        <v>1.00140448190593</v>
      </c>
      <c r="CY9">
        <v>1.00180604705902</v>
      </c>
      <c r="CZ9">
        <v>1.0055088312876399</v>
      </c>
      <c r="DA9">
        <v>1.01599747800034</v>
      </c>
    </row>
    <row r="10" spans="1:105" x14ac:dyDescent="0.45">
      <c r="A10" t="s">
        <v>73</v>
      </c>
      <c r="B10" t="s">
        <v>65</v>
      </c>
      <c r="C10" t="s">
        <v>70</v>
      </c>
      <c r="D10">
        <v>40</v>
      </c>
      <c r="E10">
        <f t="shared" si="0"/>
        <v>0</v>
      </c>
      <c r="F10" s="1" cm="1">
        <f t="array" ref="F10">SUMPRODUCT($H10:$DA10,$H$2:$DA$2)/SUMPRODUCT(--($H10:$DA10&lt;&gt;""),$H$2:$DA$2)</f>
        <v>1.0229924941167903</v>
      </c>
      <c r="G10" s="1" cm="1">
        <f t="array" ref="G10">SUMPRODUCT($H10:$DA10,$G$2:$CZ$2)/SUMPRODUCT(--($H10:$DA10&lt;&gt;""),$G$2:$CZ$2)</f>
        <v>1.0260317777913419</v>
      </c>
      <c r="H10">
        <v>1.0322966850381901</v>
      </c>
      <c r="I10">
        <v>1.0374549547434799</v>
      </c>
      <c r="J10">
        <v>1.0351575076275801</v>
      </c>
      <c r="K10">
        <v>1.03585436079129</v>
      </c>
      <c r="L10">
        <v>1.0340418661362401</v>
      </c>
      <c r="M10">
        <v>1.0373097302974601</v>
      </c>
      <c r="N10">
        <v>1.04614536016937</v>
      </c>
      <c r="O10">
        <v>1.05952119107052</v>
      </c>
      <c r="P10">
        <v>1.0193290324492501</v>
      </c>
      <c r="Q10">
        <v>1.0276845615567001</v>
      </c>
      <c r="R10">
        <v>1.0031610899619801</v>
      </c>
      <c r="S10">
        <v>1</v>
      </c>
      <c r="T10">
        <v>1.05586132044923</v>
      </c>
      <c r="U10">
        <v>1</v>
      </c>
      <c r="V10">
        <v>1.03894625624726</v>
      </c>
      <c r="W10">
        <v>1.0101201890870299</v>
      </c>
      <c r="X10">
        <v>1</v>
      </c>
      <c r="Y10">
        <v>1</v>
      </c>
      <c r="Z10">
        <v>1.0381476525640301</v>
      </c>
      <c r="AA10">
        <v>1.0427638393921499</v>
      </c>
      <c r="AB10">
        <v>1.01008478039852</v>
      </c>
      <c r="AC10">
        <v>1.0289744275585599</v>
      </c>
      <c r="AD10">
        <v>1.03480555397042</v>
      </c>
      <c r="AE10">
        <v>1.05774828841971</v>
      </c>
      <c r="AF10">
        <v>1.04899260462946</v>
      </c>
      <c r="AG10">
        <v>1.05691361095486</v>
      </c>
      <c r="AH10">
        <v>1.0199443810447999</v>
      </c>
      <c r="AI10">
        <v>1.03046427704564</v>
      </c>
      <c r="AJ10">
        <v>1</v>
      </c>
      <c r="AK10">
        <v>1</v>
      </c>
      <c r="AL10">
        <v>1</v>
      </c>
      <c r="AM10">
        <v>1.0236974768283</v>
      </c>
      <c r="AN10">
        <v>1.00361368331138</v>
      </c>
      <c r="AO10">
        <v>1.01079277061101</v>
      </c>
      <c r="AP10">
        <v>1.01326788061944</v>
      </c>
      <c r="AQ10">
        <v>1.0249257371945599</v>
      </c>
      <c r="AR10">
        <v>1.00265909625713</v>
      </c>
      <c r="AS10">
        <v>1.00416943145611</v>
      </c>
      <c r="AT10">
        <v>1.01286468181696</v>
      </c>
      <c r="AU10">
        <v>1.0433332796070001</v>
      </c>
      <c r="AV10">
        <v>1</v>
      </c>
      <c r="AW10">
        <v>1</v>
      </c>
      <c r="AX10">
        <v>1</v>
      </c>
      <c r="AY10">
        <v>1.00463094165454</v>
      </c>
      <c r="AZ10">
        <v>1</v>
      </c>
      <c r="BA10">
        <v>1.00988290347011</v>
      </c>
      <c r="BB10">
        <v>1.00313108366471</v>
      </c>
      <c r="BC10">
        <v>1</v>
      </c>
      <c r="BD10">
        <v>1.0367860973477101</v>
      </c>
      <c r="BE10">
        <v>1.02596107517097</v>
      </c>
      <c r="BF10">
        <v>1</v>
      </c>
      <c r="BG10">
        <v>1</v>
      </c>
      <c r="BH10">
        <v>1</v>
      </c>
      <c r="BI10">
        <v>1.00309849207791</v>
      </c>
      <c r="BJ10">
        <v>1.0151924171790201</v>
      </c>
      <c r="BK10">
        <v>1.02909050724649</v>
      </c>
      <c r="BL10">
        <v>1.00244333848164</v>
      </c>
      <c r="BM10">
        <v>1.03409757569407</v>
      </c>
      <c r="BN10">
        <v>1.0295688708219199</v>
      </c>
      <c r="BO10">
        <v>1.0286400430068801</v>
      </c>
      <c r="BP10">
        <v>0.999999999999999</v>
      </c>
      <c r="BQ10">
        <v>1.0177668317736299</v>
      </c>
      <c r="BR10">
        <v>0.999999999999999</v>
      </c>
      <c r="BS10">
        <v>1</v>
      </c>
      <c r="BT10">
        <v>1.0472498895231801</v>
      </c>
      <c r="BU10">
        <v>1.0297077885455099</v>
      </c>
      <c r="BV10">
        <v>1.02406336891647</v>
      </c>
      <c r="BW10">
        <v>1.0290248588657001</v>
      </c>
      <c r="BX10">
        <v>1.0196044413601599</v>
      </c>
      <c r="BY10">
        <v>1</v>
      </c>
      <c r="BZ10">
        <v>1</v>
      </c>
      <c r="CA10">
        <v>1.01232350884028</v>
      </c>
      <c r="CB10">
        <v>1.0136427882180701</v>
      </c>
      <c r="CC10">
        <v>1.03248648912036</v>
      </c>
      <c r="CD10">
        <v>1.01109854755733</v>
      </c>
      <c r="CE10">
        <v>1.0223463518303599</v>
      </c>
      <c r="CF10">
        <v>1.05841125829367</v>
      </c>
      <c r="CG10">
        <v>1.10122875569138</v>
      </c>
      <c r="CH10">
        <v>1.0172496467993699</v>
      </c>
      <c r="CI10">
        <v>1.01789603472093</v>
      </c>
      <c r="CJ10">
        <v>1.0351750316094199</v>
      </c>
      <c r="CK10">
        <v>1.01498686326319</v>
      </c>
      <c r="CL10">
        <v>1.0104803696093201</v>
      </c>
      <c r="CM10">
        <v>1.02247080608116</v>
      </c>
      <c r="CN10">
        <v>1.0227250492425499</v>
      </c>
      <c r="CO10">
        <v>1.01910382412039</v>
      </c>
      <c r="CP10">
        <v>1.0105829669456301</v>
      </c>
      <c r="CQ10">
        <v>1.0233995990234801</v>
      </c>
      <c r="CR10">
        <v>1.03234048497468</v>
      </c>
      <c r="CS10">
        <v>1.03446039985433</v>
      </c>
      <c r="CT10">
        <v>1</v>
      </c>
      <c r="CU10">
        <v>1</v>
      </c>
      <c r="CV10">
        <v>0.999999999999999</v>
      </c>
      <c r="CW10">
        <v>1</v>
      </c>
      <c r="CX10">
        <v>0.999999999999999</v>
      </c>
      <c r="CY10">
        <v>0.999999999999999</v>
      </c>
      <c r="CZ10">
        <v>1.0379152356788499</v>
      </c>
      <c r="DA10">
        <v>1.0142714702967</v>
      </c>
    </row>
    <row r="11" spans="1:105" x14ac:dyDescent="0.45">
      <c r="A11" t="s">
        <v>69</v>
      </c>
      <c r="B11" t="s">
        <v>65</v>
      </c>
      <c r="C11" t="s">
        <v>70</v>
      </c>
      <c r="D11">
        <v>40</v>
      </c>
      <c r="E11">
        <f t="shared" si="0"/>
        <v>0</v>
      </c>
      <c r="F11" s="1" cm="1">
        <f t="array" ref="F11">SUMPRODUCT($H11:$DA11,$H$2:$DA$2)/SUMPRODUCT(--($H11:$DA11&lt;&gt;""),$H$2:$DA$2)</f>
        <v>1.0293729454517684</v>
      </c>
      <c r="G11" s="1" cm="1">
        <f t="array" ref="G11">SUMPRODUCT($H11:$DA11,$G$2:$CZ$2)/SUMPRODUCT(--($H11:$DA11&lt;&gt;""),$G$2:$CZ$2)</f>
        <v>1.0479231025441396</v>
      </c>
      <c r="H11">
        <v>1</v>
      </c>
      <c r="I11">
        <v>1.0354923963315801</v>
      </c>
      <c r="J11">
        <v>1</v>
      </c>
      <c r="K11">
        <v>1.03125307241419</v>
      </c>
      <c r="L11">
        <v>1</v>
      </c>
      <c r="M11">
        <v>1.03026348513683</v>
      </c>
      <c r="N11">
        <v>1.0519778489402301</v>
      </c>
      <c r="O11">
        <v>1.0661055816202301</v>
      </c>
      <c r="P11">
        <v>1.00657708716216</v>
      </c>
      <c r="Q11">
        <v>1.0446947972387699</v>
      </c>
      <c r="R11">
        <v>1.0387121081023101</v>
      </c>
      <c r="S11">
        <v>1.06063231857639</v>
      </c>
      <c r="T11">
        <v>1.0250803995695399</v>
      </c>
      <c r="U11">
        <v>1.0458699632249899</v>
      </c>
      <c r="V11">
        <v>1.0301961150848999</v>
      </c>
      <c r="W11">
        <v>1.0462625977948801</v>
      </c>
      <c r="X11">
        <v>1.0698765710640401</v>
      </c>
      <c r="Y11">
        <v>1.07598350025533</v>
      </c>
      <c r="Z11">
        <v>1.0310692374922601</v>
      </c>
      <c r="AA11">
        <v>1.05586944768959</v>
      </c>
      <c r="AB11">
        <v>1.01998919814867</v>
      </c>
      <c r="AC11">
        <v>1.0264071967008599</v>
      </c>
      <c r="AD11">
        <v>1.0266951506309601</v>
      </c>
      <c r="AE11">
        <v>1.0496899312266801</v>
      </c>
      <c r="AF11">
        <v>1.0251983827050699</v>
      </c>
      <c r="AG11">
        <v>1.0390647021686501</v>
      </c>
      <c r="AH11">
        <v>1.03964627879529</v>
      </c>
      <c r="AI11">
        <v>1.04584480228362</v>
      </c>
      <c r="AJ11">
        <v>1.0089780585528501</v>
      </c>
      <c r="AK11">
        <v>1.0476099643641801</v>
      </c>
      <c r="AL11">
        <v>1.01435687566463</v>
      </c>
      <c r="AM11">
        <v>1.02597848034392</v>
      </c>
      <c r="AN11">
        <v>1.0389714954232301</v>
      </c>
      <c r="AO11">
        <v>1.05167910885434</v>
      </c>
      <c r="AP11">
        <v>1.02788660318925</v>
      </c>
      <c r="AQ11">
        <v>1.05015834293455</v>
      </c>
      <c r="AR11">
        <v>1.04324582990833</v>
      </c>
      <c r="AS11">
        <v>1.0491922139659999</v>
      </c>
      <c r="AT11">
        <v>1.0353856699076101</v>
      </c>
      <c r="AU11">
        <v>1.0783455820466601</v>
      </c>
      <c r="AV11">
        <v>1.04543438202313</v>
      </c>
      <c r="AW11">
        <v>1.0755411769252401</v>
      </c>
      <c r="AX11">
        <v>1.05641387500423</v>
      </c>
      <c r="AY11">
        <v>1.03637189220248</v>
      </c>
      <c r="AZ11">
        <v>1.04696255280384</v>
      </c>
      <c r="BA11">
        <v>1.0558836901800699</v>
      </c>
      <c r="BB11">
        <v>1.03532083597652</v>
      </c>
      <c r="BC11">
        <v>1.0528175135595801</v>
      </c>
      <c r="BD11">
        <v>1.0450881117931801</v>
      </c>
      <c r="BE11">
        <v>1.0471664801520699</v>
      </c>
      <c r="BF11">
        <v>1.0588262642731701</v>
      </c>
      <c r="BG11">
        <v>1.05068604537081</v>
      </c>
      <c r="BH11">
        <v>1.00518000978952</v>
      </c>
      <c r="BI11">
        <v>1.03928828122633</v>
      </c>
      <c r="BJ11">
        <v>1.0385072571827401</v>
      </c>
      <c r="BK11">
        <v>1.05363271215719</v>
      </c>
      <c r="BL11">
        <v>1.0457987900398</v>
      </c>
      <c r="BM11">
        <v>1.0689529928895201</v>
      </c>
      <c r="BN11">
        <v>1.0392183975999401</v>
      </c>
      <c r="BO11">
        <v>1.0525362886443801</v>
      </c>
      <c r="BP11">
        <v>1.0391477613486599</v>
      </c>
      <c r="BQ11">
        <v>1.0557878642907601</v>
      </c>
      <c r="BR11">
        <v>1.0464698004019299</v>
      </c>
      <c r="BS11">
        <v>1.04896769983519</v>
      </c>
      <c r="BT11">
        <v>1.0542415252519</v>
      </c>
      <c r="BU11">
        <v>1.05118937506647</v>
      </c>
      <c r="BV11">
        <v>1.0446132260271499</v>
      </c>
      <c r="BW11">
        <v>1.0448082701191701</v>
      </c>
      <c r="BX11">
        <v>1.0448485323337</v>
      </c>
      <c r="BY11">
        <v>1.0568839215702801</v>
      </c>
      <c r="BZ11">
        <v>1.0409741209422501</v>
      </c>
      <c r="CA11">
        <v>1.05543933699769</v>
      </c>
      <c r="CB11">
        <v>1.0456503236138599</v>
      </c>
      <c r="CC11">
        <v>1.0557803370007599</v>
      </c>
      <c r="CD11">
        <v>1.0252202216388899</v>
      </c>
      <c r="CE11">
        <v>1.04176079206147</v>
      </c>
      <c r="CF11">
        <v>1.08756441353249</v>
      </c>
      <c r="CG11">
        <v>1.1284662748630501</v>
      </c>
      <c r="CH11">
        <v>1.0229843672096299</v>
      </c>
      <c r="CI11">
        <v>1.03127459042284</v>
      </c>
      <c r="CJ11">
        <v>1.02770369361319</v>
      </c>
      <c r="CK11">
        <v>1.0434023623975399</v>
      </c>
      <c r="CL11">
        <v>1.01031564387951</v>
      </c>
      <c r="CM11">
        <v>1.04453426120852</v>
      </c>
      <c r="CN11">
        <v>1</v>
      </c>
      <c r="CO11">
        <v>1.04428293498923</v>
      </c>
      <c r="CP11">
        <v>1.0245918942386301</v>
      </c>
      <c r="CQ11">
        <v>1.0451996162845201</v>
      </c>
      <c r="CR11">
        <v>1.0577470820368</v>
      </c>
      <c r="CS11">
        <v>1.0509216533879699</v>
      </c>
      <c r="CT11">
        <v>1.0632115074455899</v>
      </c>
      <c r="CU11">
        <v>1.0614833684582099</v>
      </c>
      <c r="CV11">
        <v>1.05255390497879</v>
      </c>
      <c r="CW11">
        <v>1.0644549589302801</v>
      </c>
      <c r="CX11">
        <v>1.05800916945277</v>
      </c>
      <c r="CY11">
        <v>1.0603756018461401</v>
      </c>
      <c r="CZ11">
        <v>1.0423738414181101</v>
      </c>
      <c r="DA11">
        <v>1.0388581812651601</v>
      </c>
    </row>
    <row r="12" spans="1:105" x14ac:dyDescent="0.45">
      <c r="A12" s="2" t="s">
        <v>120</v>
      </c>
      <c r="B12" s="2" t="s">
        <v>67</v>
      </c>
      <c r="C12" s="2" t="s">
        <v>66</v>
      </c>
      <c r="D12" s="2">
        <v>40</v>
      </c>
      <c r="E12" s="2">
        <f t="shared" si="0"/>
        <v>0</v>
      </c>
      <c r="F12" s="3" cm="1">
        <f t="array" ref="F12">SUMPRODUCT($H12:$DA12,$H$2:$DA$2)/SUMPRODUCT(--($H12:$DA12&lt;&gt;""),$H$2:$DA$2)</f>
        <v>1.0545277695687543</v>
      </c>
      <c r="G12" s="3" cm="1">
        <f t="array" ref="G12">SUMPRODUCT($H12:$DA12,$G$2:$CZ$2)/SUMPRODUCT(--($H12:$DA12&lt;&gt;""),$G$2:$CZ$2)</f>
        <v>1.0592865157290736</v>
      </c>
      <c r="H12" s="2">
        <v>1.0402854325830799</v>
      </c>
      <c r="I12" s="2">
        <v>1.0622993902640701</v>
      </c>
      <c r="J12" s="2">
        <v>1.0423138131790299</v>
      </c>
      <c r="K12" s="2">
        <v>1.05624879326301</v>
      </c>
      <c r="L12" s="2">
        <v>1.04308441011061</v>
      </c>
      <c r="M12" s="2">
        <v>1.05843316972692</v>
      </c>
      <c r="N12" s="2">
        <v>1.08479147687171</v>
      </c>
      <c r="O12" s="2">
        <v>1.10025677762732</v>
      </c>
      <c r="P12" s="2">
        <v>1.03704272471394</v>
      </c>
      <c r="Q12" s="2">
        <v>1.04271613474831</v>
      </c>
      <c r="R12" s="2">
        <v>1.0451211187170699</v>
      </c>
      <c r="S12" s="2">
        <v>1.0485407886856899</v>
      </c>
      <c r="T12" s="2">
        <v>1.04726758383981</v>
      </c>
      <c r="U12" s="2">
        <v>1.0356492615581401</v>
      </c>
      <c r="V12" s="2">
        <v>1.0437194374762899</v>
      </c>
      <c r="W12" s="2">
        <v>1.0592051530681901</v>
      </c>
      <c r="X12" s="2">
        <v>1.0759576268127899</v>
      </c>
      <c r="Y12" s="2">
        <v>1.0739582320564101</v>
      </c>
      <c r="Z12" s="2">
        <v>1.06043668148347</v>
      </c>
      <c r="AA12" s="2">
        <v>1.0591715899682399</v>
      </c>
      <c r="AB12" s="2">
        <v>1.04871369181438</v>
      </c>
      <c r="AC12" s="2">
        <v>1.05896925387916</v>
      </c>
      <c r="AD12" s="2">
        <v>1.0711816453363501</v>
      </c>
      <c r="AE12" s="2">
        <v>1.07178905294591</v>
      </c>
      <c r="AF12" s="2">
        <v>1.06262417456725</v>
      </c>
      <c r="AG12" s="2">
        <v>1.0746797423329899</v>
      </c>
      <c r="AH12" s="2">
        <v>1.0569333603481901</v>
      </c>
      <c r="AI12" s="2">
        <v>1.07557970253307</v>
      </c>
      <c r="AJ12" s="2">
        <v>1.0680265999345699</v>
      </c>
      <c r="AK12" s="2">
        <v>1.04920412598674</v>
      </c>
      <c r="AL12" s="2">
        <v>1.03727078349818</v>
      </c>
      <c r="AM12" s="2">
        <v>1.05214940527557</v>
      </c>
      <c r="AN12" s="2">
        <v>1.0384746560346101</v>
      </c>
      <c r="AO12" s="2">
        <v>1.0371122780075199</v>
      </c>
      <c r="AP12" s="2">
        <v>1.0379017296625701</v>
      </c>
      <c r="AQ12" s="2">
        <v>1.04941123842759</v>
      </c>
      <c r="AR12" s="2">
        <v>1.04075175606488</v>
      </c>
      <c r="AS12" s="2">
        <v>1.0386382146456701</v>
      </c>
      <c r="AT12" s="2">
        <v>1.01858534544751</v>
      </c>
      <c r="AU12" s="2">
        <v>1.0387970625290099</v>
      </c>
      <c r="AV12" s="2">
        <v>1.0545283284398901</v>
      </c>
      <c r="AW12" s="2">
        <v>1.0508862129694301</v>
      </c>
      <c r="AX12" s="2">
        <v>1.03488296268115</v>
      </c>
      <c r="AY12" s="2">
        <v>1.00355969347862</v>
      </c>
      <c r="AZ12" s="2">
        <v>1.0436702334660799</v>
      </c>
      <c r="BA12" s="2">
        <v>1.03890258293474</v>
      </c>
      <c r="BB12" s="2">
        <v>1.05157857125073</v>
      </c>
      <c r="BC12" s="2">
        <v>1.0522198827337099</v>
      </c>
      <c r="BD12" s="2">
        <v>1.04294985998946</v>
      </c>
      <c r="BE12" s="2">
        <v>1.0367160383784499</v>
      </c>
      <c r="BF12" s="2">
        <v>1.0533460010873501</v>
      </c>
      <c r="BG12" s="2">
        <v>1.0393410484838499</v>
      </c>
      <c r="BH12" s="2">
        <v>1.02961910345054</v>
      </c>
      <c r="BI12" s="2">
        <v>1.0314156745130101</v>
      </c>
      <c r="BJ12" s="2">
        <v>1.0456549409904701</v>
      </c>
      <c r="BK12" s="2">
        <v>1.0475587669784201</v>
      </c>
      <c r="BL12" s="2">
        <v>1.0361684858756</v>
      </c>
      <c r="BM12" s="2">
        <v>1.0673354299253801</v>
      </c>
      <c r="BN12" s="2">
        <v>1.05831083815903</v>
      </c>
      <c r="BO12" s="2">
        <v>1.0606569078349399</v>
      </c>
      <c r="BP12" s="2">
        <v>1.02716157884324</v>
      </c>
      <c r="BQ12" s="2">
        <v>1.0431556224018701</v>
      </c>
      <c r="BR12" s="2">
        <v>1.0250460311692899</v>
      </c>
      <c r="BS12" s="2">
        <v>1.0235005754784099</v>
      </c>
      <c r="BT12" s="2">
        <v>1.0702693207148499</v>
      </c>
      <c r="BU12" s="2">
        <v>1.05807391061937</v>
      </c>
      <c r="BV12" s="2">
        <v>1.07437635916523</v>
      </c>
      <c r="BW12" s="2">
        <v>1.0666221675076899</v>
      </c>
      <c r="BX12" s="2">
        <v>1.0573567150540999</v>
      </c>
      <c r="BY12" s="2">
        <v>1.0381961860205799</v>
      </c>
      <c r="BZ12" s="2">
        <v>1.0389154893499599</v>
      </c>
      <c r="CA12" s="2">
        <v>1.04420756383072</v>
      </c>
      <c r="CB12" s="2">
        <v>1.0454730937736101</v>
      </c>
      <c r="CC12" s="2">
        <v>1.0607223072890699</v>
      </c>
      <c r="CD12" s="2">
        <v>1.0447794839563</v>
      </c>
      <c r="CE12" s="2">
        <v>1.0432810586000401</v>
      </c>
      <c r="CF12" s="2">
        <v>1.0700289091125701</v>
      </c>
      <c r="CG12" s="2">
        <v>1.10740315906521</v>
      </c>
      <c r="CH12" s="2">
        <v>1.0412389565637601</v>
      </c>
      <c r="CI12" s="2">
        <v>1.0367496724360701</v>
      </c>
      <c r="CJ12" s="2">
        <v>1.0375405624990801</v>
      </c>
      <c r="CK12" s="2">
        <v>1.02556014719365</v>
      </c>
      <c r="CL12" s="2">
        <v>1.03675011939433</v>
      </c>
      <c r="CM12" s="2">
        <v>1.0363059020858401</v>
      </c>
      <c r="CN12" s="2">
        <v>1.0287040744618201</v>
      </c>
      <c r="CO12" s="2">
        <v>1.03635972143394</v>
      </c>
      <c r="CP12" s="2">
        <v>1.0357176185303001</v>
      </c>
      <c r="CQ12" s="2">
        <v>1.03055462900956</v>
      </c>
      <c r="CR12" s="2">
        <v>1.06415134460998</v>
      </c>
      <c r="CS12" s="2">
        <v>1.05979717109671</v>
      </c>
      <c r="CT12" s="2">
        <v>1.0628131964490799</v>
      </c>
      <c r="CU12" s="2">
        <v>1.0454804488259599</v>
      </c>
      <c r="CV12" s="2">
        <v>1.0470054431040601</v>
      </c>
      <c r="CW12" s="2">
        <v>1.0418761711616999</v>
      </c>
      <c r="CX12" s="2">
        <v>1.049138545568</v>
      </c>
      <c r="CY12" s="2">
        <v>1.0559282965202501</v>
      </c>
      <c r="CZ12" s="2">
        <v>1.0671523132896401</v>
      </c>
      <c r="DA12" s="2">
        <v>1.0473489856751299</v>
      </c>
    </row>
    <row r="13" spans="1:105" s="2" customFormat="1" x14ac:dyDescent="0.45">
      <c r="A13" t="s">
        <v>78</v>
      </c>
      <c r="B13" t="s">
        <v>65</v>
      </c>
      <c r="C13" t="s">
        <v>66</v>
      </c>
      <c r="D13">
        <v>40</v>
      </c>
      <c r="E13">
        <f t="shared" si="0"/>
        <v>0</v>
      </c>
      <c r="F13" s="1" cm="1">
        <f t="array" ref="F13">SUMPRODUCT($H13:$DA13,$H$2:$DA$2)/SUMPRODUCT(--($H13:$DA13&lt;&gt;""),$H$2:$DA$2)</f>
        <v>1.0599611934056501</v>
      </c>
      <c r="G13" s="1" cm="1">
        <f t="array" ref="G13">SUMPRODUCT($H13:$DA13,$G$2:$CZ$2)/SUMPRODUCT(--($H13:$DA13&lt;&gt;""),$G$2:$CZ$2)</f>
        <v>1.0296266742384259</v>
      </c>
      <c r="H13">
        <v>1.1139275215645901</v>
      </c>
      <c r="I13">
        <v>1.0410854725452301</v>
      </c>
      <c r="J13">
        <v>1.11199083162275</v>
      </c>
      <c r="K13">
        <v>1.0402827661463401</v>
      </c>
      <c r="L13">
        <v>1.10711566935443</v>
      </c>
      <c r="M13">
        <v>1.03688107274242</v>
      </c>
      <c r="N13">
        <v>1.0246375903568199</v>
      </c>
      <c r="O13">
        <v>1.03126423070138</v>
      </c>
      <c r="P13">
        <v>1.03623287420078</v>
      </c>
      <c r="Q13">
        <v>1.0185367179673099</v>
      </c>
      <c r="R13">
        <v>1.0378147964392399</v>
      </c>
      <c r="S13">
        <v>1.0096841794215701</v>
      </c>
      <c r="T13">
        <v>1.1179912111864401</v>
      </c>
      <c r="U13">
        <v>1.0223905860864499</v>
      </c>
      <c r="V13">
        <v>1.1069752378900399</v>
      </c>
      <c r="W13">
        <v>1.0422168651096999</v>
      </c>
      <c r="X13">
        <v>1.0554742972759401</v>
      </c>
      <c r="Y13">
        <v>1.0374603326671901</v>
      </c>
      <c r="Z13">
        <v>1.03938391296057</v>
      </c>
      <c r="AA13">
        <v>1.0246579456960201</v>
      </c>
      <c r="AB13">
        <v>1.0583849420679501</v>
      </c>
      <c r="AC13">
        <v>1.0150835836704</v>
      </c>
      <c r="AD13">
        <v>1.0583113156956401</v>
      </c>
      <c r="AE13">
        <v>1.0370682121610599</v>
      </c>
      <c r="AF13">
        <v>1.0565765094506401</v>
      </c>
      <c r="AG13">
        <v>1.0368495015014101</v>
      </c>
      <c r="AH13">
        <v>1.05686278782288</v>
      </c>
      <c r="AI13">
        <v>1.0433546080449001</v>
      </c>
      <c r="AJ13">
        <v>1.09031499422458</v>
      </c>
      <c r="AK13">
        <v>1.0513927748816601</v>
      </c>
      <c r="AL13">
        <v>1.05190940336732</v>
      </c>
      <c r="AM13">
        <v>1.03780378403002</v>
      </c>
      <c r="AN13">
        <v>1.03701236326739</v>
      </c>
      <c r="AO13">
        <v>1</v>
      </c>
      <c r="AP13">
        <v>1.0137788449827301</v>
      </c>
      <c r="AQ13">
        <v>1.00514859970387</v>
      </c>
      <c r="AR13">
        <v>1.0542029918659399</v>
      </c>
      <c r="AS13">
        <v>1.00565184223643</v>
      </c>
      <c r="AT13">
        <v>1.0412036432340299</v>
      </c>
      <c r="AU13">
        <v>1.0240028171097699</v>
      </c>
      <c r="AV13">
        <v>1.0395764948083599</v>
      </c>
      <c r="AW13">
        <v>1.0241875040573101</v>
      </c>
      <c r="AX13">
        <v>1.0269498377981701</v>
      </c>
      <c r="AY13">
        <v>1.0101284257524199</v>
      </c>
      <c r="AZ13">
        <v>1.03826548035866</v>
      </c>
      <c r="BA13">
        <v>1.0013758597518501</v>
      </c>
      <c r="BB13">
        <v>1.0371626458445</v>
      </c>
      <c r="BC13">
        <v>1.0006370191333001</v>
      </c>
      <c r="BD13">
        <v>1.0351327683336999</v>
      </c>
      <c r="BE13">
        <v>1.0100525511529299</v>
      </c>
      <c r="BF13">
        <v>1.02509250038272</v>
      </c>
      <c r="BG13">
        <v>1.0108547627489299</v>
      </c>
      <c r="BH13">
        <v>1.0619544155992</v>
      </c>
      <c r="BI13">
        <v>1.0050074600866401</v>
      </c>
      <c r="BJ13">
        <v>1.04292739323456</v>
      </c>
      <c r="BK13">
        <v>1</v>
      </c>
      <c r="BL13">
        <v>1.04928985144025</v>
      </c>
      <c r="BM13">
        <v>1.0180534604743701</v>
      </c>
      <c r="BN13">
        <v>1.0537434679006801</v>
      </c>
      <c r="BO13">
        <v>1.0079558423413999</v>
      </c>
      <c r="BP13">
        <v>1.04161416453708</v>
      </c>
      <c r="BQ13">
        <v>1.0167640763825301</v>
      </c>
      <c r="BR13">
        <v>1.03443100790065</v>
      </c>
      <c r="BS13">
        <v>1.00830747416472</v>
      </c>
      <c r="BT13">
        <v>1.02596478890123</v>
      </c>
      <c r="BU13">
        <v>1.0014043850004</v>
      </c>
      <c r="BV13">
        <v>1.0025672985365499</v>
      </c>
      <c r="BW13">
        <v>1.0056146919948701</v>
      </c>
      <c r="BX13">
        <v>1.0292147708872199</v>
      </c>
      <c r="BY13">
        <v>1.0006759462857799</v>
      </c>
      <c r="BZ13">
        <v>1.0294404904013299</v>
      </c>
      <c r="CA13">
        <v>1.0084359030400001</v>
      </c>
      <c r="CB13">
        <v>1.00383773843603</v>
      </c>
      <c r="CC13">
        <v>1.0075281214771401</v>
      </c>
      <c r="CD13">
        <v>1.02906733927894</v>
      </c>
      <c r="CE13">
        <v>1.0009755561265199</v>
      </c>
      <c r="CF13">
        <v>1.03540704795886</v>
      </c>
      <c r="CG13">
        <v>1.07333824585008</v>
      </c>
      <c r="CH13">
        <v>1.04291308695091</v>
      </c>
      <c r="CI13">
        <v>1.02803238818882</v>
      </c>
      <c r="CJ13">
        <v>1.05845605465741</v>
      </c>
      <c r="CK13">
        <v>0.999999999999999</v>
      </c>
      <c r="CL13">
        <v>1.0264277135925499</v>
      </c>
      <c r="CM13">
        <v>1.0130325625680601</v>
      </c>
      <c r="CN13">
        <v>1.04666328441623</v>
      </c>
      <c r="CO13">
        <v>1.0176560045604199</v>
      </c>
      <c r="CP13">
        <v>1.01694950877557</v>
      </c>
      <c r="CQ13">
        <v>1.01181201955551</v>
      </c>
      <c r="CR13">
        <v>1.04525676714715</v>
      </c>
      <c r="CS13">
        <v>1.0432685232811201</v>
      </c>
      <c r="CT13">
        <v>1.05333979044847</v>
      </c>
      <c r="CU13">
        <v>1.0044896847112199</v>
      </c>
      <c r="CV13">
        <v>1.00718697329228</v>
      </c>
      <c r="CW13">
        <v>1.0127439200289801</v>
      </c>
      <c r="CX13">
        <v>1.0659776160089001</v>
      </c>
      <c r="CY13">
        <v>1.01180300877598</v>
      </c>
      <c r="CZ13">
        <v>1.0197189837851199</v>
      </c>
      <c r="DA13">
        <v>1.0072870664771401</v>
      </c>
    </row>
    <row r="14" spans="1:105" x14ac:dyDescent="0.45">
      <c r="A14" t="s">
        <v>72</v>
      </c>
      <c r="B14" t="s">
        <v>67</v>
      </c>
      <c r="C14" t="s">
        <v>66</v>
      </c>
      <c r="D14">
        <v>40</v>
      </c>
      <c r="E14">
        <f t="shared" si="0"/>
        <v>0</v>
      </c>
      <c r="F14" s="1" cm="1">
        <f t="array" ref="F14">SUMPRODUCT($H14:$DA14,$H$2:$DA$2)/SUMPRODUCT(--($H14:$DA14&lt;&gt;""),$H$2:$DA$2)</f>
        <v>1.0694981714562382</v>
      </c>
      <c r="G14" s="1" cm="1">
        <f t="array" ref="G14">SUMPRODUCT($H14:$DA14,$G$2:$CZ$2)/SUMPRODUCT(--($H14:$DA14&lt;&gt;""),$G$2:$CZ$2)</f>
        <v>1.0444292800856987</v>
      </c>
      <c r="H14">
        <v>1.0271813287886999</v>
      </c>
      <c r="I14">
        <v>1.0340299387229901</v>
      </c>
      <c r="J14">
        <v>1.02975480703112</v>
      </c>
      <c r="K14">
        <v>1.0336062274189599</v>
      </c>
      <c r="L14">
        <v>1.02575552448259</v>
      </c>
      <c r="M14">
        <v>1.03239290830838</v>
      </c>
      <c r="N14">
        <v>1.0619826291732299</v>
      </c>
      <c r="O14">
        <v>1.07013148527215</v>
      </c>
      <c r="P14">
        <v>1.05370728285891</v>
      </c>
      <c r="Q14">
        <v>1.06072194039039</v>
      </c>
      <c r="R14">
        <v>1.0457640574543801</v>
      </c>
      <c r="S14">
        <v>1.0217066241994599</v>
      </c>
      <c r="T14">
        <v>1.1512453138054599</v>
      </c>
      <c r="U14">
        <v>1.0394926012747501</v>
      </c>
      <c r="V14">
        <v>1.1394302046112701</v>
      </c>
      <c r="W14">
        <v>1.07273090825922</v>
      </c>
      <c r="X14">
        <v>1.0130081316555699</v>
      </c>
      <c r="Y14">
        <v>1.0163623581636501</v>
      </c>
      <c r="Z14">
        <v>1.0557647577705001</v>
      </c>
      <c r="AA14">
        <v>1.04140036071386</v>
      </c>
      <c r="AB14">
        <v>1.01083733658118</v>
      </c>
      <c r="AC14">
        <v>1.0243215156234899</v>
      </c>
      <c r="AD14">
        <v>1.2542088639720601</v>
      </c>
      <c r="AE14">
        <v>1.07332776799637</v>
      </c>
      <c r="AF14">
        <v>1.07497918334467</v>
      </c>
      <c r="AG14">
        <v>1.0794505446415501</v>
      </c>
      <c r="AH14">
        <v>1.0471548702685101</v>
      </c>
      <c r="AI14">
        <v>1.0525793792438001</v>
      </c>
      <c r="AJ14">
        <v>1.04192955396969</v>
      </c>
      <c r="AK14">
        <v>1.0339757830912299</v>
      </c>
      <c r="AL14">
        <v>1.0389291557287701</v>
      </c>
      <c r="AM14">
        <v>1.0395527842415599</v>
      </c>
      <c r="AN14">
        <v>1.02162005827097</v>
      </c>
      <c r="AO14">
        <v>1.00487568491555</v>
      </c>
      <c r="AP14">
        <v>1.02552508015552</v>
      </c>
      <c r="AQ14">
        <v>1.0109663827669499</v>
      </c>
      <c r="AR14">
        <v>1</v>
      </c>
      <c r="AS14">
        <v>1.00661090981079</v>
      </c>
      <c r="AT14">
        <v>1.0170008615542601</v>
      </c>
      <c r="AU14">
        <v>1.0305771904837699</v>
      </c>
      <c r="AV14">
        <v>1.1084151010490999</v>
      </c>
      <c r="AW14">
        <v>1.08537487314046</v>
      </c>
      <c r="AX14">
        <v>1.0387614005433099</v>
      </c>
      <c r="AY14">
        <v>1</v>
      </c>
      <c r="AZ14">
        <v>1.0421737940607301</v>
      </c>
      <c r="BA14">
        <v>1.0072403475967699</v>
      </c>
      <c r="BB14">
        <v>1.10203177497135</v>
      </c>
      <c r="BC14">
        <v>1.02365207376181</v>
      </c>
      <c r="BD14">
        <v>1.0494586227657301</v>
      </c>
      <c r="BE14">
        <v>1.0246378199947399</v>
      </c>
      <c r="BF14">
        <v>1.04383311496636</v>
      </c>
      <c r="BG14">
        <v>1.0215215325440601</v>
      </c>
      <c r="BH14">
        <v>1.00214681174876</v>
      </c>
      <c r="BI14">
        <v>1.0038992017328601</v>
      </c>
      <c r="BJ14">
        <v>1.04288022690656</v>
      </c>
      <c r="BK14">
        <v>1.0368304539809401</v>
      </c>
      <c r="BL14">
        <v>1.01651679872239</v>
      </c>
      <c r="BM14">
        <v>1.0289697556864199</v>
      </c>
      <c r="BN14">
        <v>1.0297121414449799</v>
      </c>
      <c r="BO14">
        <v>1.02013753222123</v>
      </c>
      <c r="BP14">
        <v>1.01128367576541</v>
      </c>
      <c r="BQ14">
        <v>1.01066195306399</v>
      </c>
      <c r="BR14">
        <v>1.08199222733416</v>
      </c>
      <c r="BS14">
        <v>1.02725192195249</v>
      </c>
      <c r="BT14">
        <v>1.04316054552606</v>
      </c>
      <c r="BU14">
        <v>1.0214836182874101</v>
      </c>
      <c r="BV14">
        <v>1.0303069601778001</v>
      </c>
      <c r="BW14">
        <v>1.02160932433575</v>
      </c>
      <c r="BX14">
        <v>1.02633385974088</v>
      </c>
      <c r="BY14">
        <v>1.0083611690104299</v>
      </c>
      <c r="BZ14">
        <v>1.0292152172870901</v>
      </c>
      <c r="CA14">
        <v>1.00891796959936</v>
      </c>
      <c r="CB14">
        <v>1.0347029753849399</v>
      </c>
      <c r="CC14">
        <v>1.0399705983108301</v>
      </c>
      <c r="CD14">
        <v>1.06749623778048</v>
      </c>
      <c r="CE14">
        <v>1.06070596413066</v>
      </c>
      <c r="CF14">
        <v>1.0991507164833001</v>
      </c>
      <c r="CG14">
        <v>1.10422652875135</v>
      </c>
      <c r="CH14">
        <v>1.0169839687037601</v>
      </c>
      <c r="CI14">
        <v>1.00814649788324</v>
      </c>
      <c r="CJ14">
        <v>1.0559955738698299</v>
      </c>
      <c r="CK14">
        <v>1.02316760822787</v>
      </c>
      <c r="CL14">
        <v>1.0181075792662999</v>
      </c>
      <c r="CM14">
        <v>1.01218244845774</v>
      </c>
      <c r="CN14">
        <v>1.0654468882879</v>
      </c>
      <c r="CO14">
        <v>1.01111179185597</v>
      </c>
      <c r="CP14">
        <v>1.0332521960273799</v>
      </c>
      <c r="CQ14">
        <v>1.0425956534919101</v>
      </c>
      <c r="CR14">
        <v>1.0559282493878099</v>
      </c>
      <c r="CS14">
        <v>1.0491575162570399</v>
      </c>
      <c r="CT14">
        <v>1.02809234516049</v>
      </c>
      <c r="CU14">
        <v>1.0093957312898001</v>
      </c>
      <c r="CV14">
        <v>1.06183364381635</v>
      </c>
      <c r="CW14">
        <v>1.0291239054849499</v>
      </c>
      <c r="CX14">
        <v>1.08520863614105</v>
      </c>
      <c r="CY14">
        <v>1.0304309848281199</v>
      </c>
      <c r="CZ14">
        <v>1.02819247972715</v>
      </c>
      <c r="DA14">
        <v>1.00877716548244</v>
      </c>
    </row>
    <row r="15" spans="1:105" x14ac:dyDescent="0.45">
      <c r="A15" s="2" t="s">
        <v>116</v>
      </c>
      <c r="B15" s="2" t="s">
        <v>121</v>
      </c>
      <c r="C15" s="2" t="s">
        <v>75</v>
      </c>
      <c r="D15" s="2">
        <v>40</v>
      </c>
      <c r="E15" s="2">
        <f t="shared" si="0"/>
        <v>0</v>
      </c>
      <c r="F15" s="3" cm="1">
        <f t="array" ref="F15">SUMPRODUCT($H15:$DA15,$H$2:$DA$2)/SUMPRODUCT(--($H15:$DA15&lt;&gt;""),$H$2:$DA$2)</f>
        <v>1.1129023286252799</v>
      </c>
      <c r="G15" s="3" cm="1">
        <f t="array" ref="G15">SUMPRODUCT($H15:$DA15,$G$2:$CZ$2)/SUMPRODUCT(--($H15:$DA15&lt;&gt;""),$G$2:$CZ$2)</f>
        <v>1.1071564797889741</v>
      </c>
      <c r="H15" s="2">
        <v>1.04359678343849</v>
      </c>
      <c r="I15" s="2">
        <v>1.08045948262999</v>
      </c>
      <c r="J15" s="2">
        <v>1.13515557208127</v>
      </c>
      <c r="K15" s="2">
        <v>1.1806242487468199</v>
      </c>
      <c r="L15" s="2">
        <v>1.04960971813962</v>
      </c>
      <c r="M15" s="2">
        <v>1.07777977226304</v>
      </c>
      <c r="N15" s="2">
        <v>1.0509036156768401</v>
      </c>
      <c r="O15" s="2">
        <v>1.0271149255644301</v>
      </c>
      <c r="P15" s="2">
        <v>1.04621188682931</v>
      </c>
      <c r="Q15" s="2">
        <v>1.07524778632673</v>
      </c>
      <c r="R15" s="2">
        <v>1.0830841208879001</v>
      </c>
      <c r="S15" s="2">
        <v>1.06517780364819</v>
      </c>
      <c r="T15" s="2">
        <v>1.25367114485944</v>
      </c>
      <c r="U15" s="2">
        <v>1.1108425523398899</v>
      </c>
      <c r="V15" s="2">
        <v>1.0706307694891899</v>
      </c>
      <c r="W15" s="2">
        <v>1.0954843748096801</v>
      </c>
      <c r="X15" s="2">
        <v>1.21659865442698</v>
      </c>
      <c r="Y15" s="2">
        <v>1.1793077738428299</v>
      </c>
      <c r="Z15" s="2">
        <v>1.0712837649061999</v>
      </c>
      <c r="AA15" s="2">
        <v>1.08181565718126</v>
      </c>
      <c r="AB15" s="2">
        <v>1.1827331431097901</v>
      </c>
      <c r="AC15" s="2">
        <v>1.1633929345206999</v>
      </c>
      <c r="AD15" s="2">
        <v>1.0835403630123699</v>
      </c>
      <c r="AE15" s="2">
        <v>1.0911337122512901</v>
      </c>
      <c r="AF15" s="2">
        <v>1.1128514931697799</v>
      </c>
      <c r="AG15" s="2">
        <v>1.1294100488716501</v>
      </c>
      <c r="AH15" s="2">
        <v>1.07981336331419</v>
      </c>
      <c r="AI15" s="2">
        <v>1.0944390293775099</v>
      </c>
      <c r="AJ15" s="2">
        <v>1.04959315715567</v>
      </c>
      <c r="AK15" s="2">
        <v>1.0662642397525199</v>
      </c>
      <c r="AL15" s="2">
        <v>1.2157980127201999</v>
      </c>
      <c r="AM15" s="2">
        <v>1.1865370775173201</v>
      </c>
      <c r="AN15" s="2">
        <v>1.0393723503633201</v>
      </c>
      <c r="AO15" s="2">
        <v>1.0534826745994099</v>
      </c>
      <c r="AP15" s="2">
        <v>1.0370794626711599</v>
      </c>
      <c r="AQ15" s="2">
        <v>1.0567591656139199</v>
      </c>
      <c r="AR15" s="2">
        <v>1.13347701098674</v>
      </c>
      <c r="AS15" s="2">
        <v>1.1553076541624001</v>
      </c>
      <c r="AT15" s="2">
        <v>1.05871630431092</v>
      </c>
      <c r="AU15" s="2">
        <v>1.08360919668073</v>
      </c>
      <c r="AV15" s="2">
        <v>1.0619770639252299</v>
      </c>
      <c r="AW15" s="2">
        <v>1.07054703754547</v>
      </c>
      <c r="AX15" s="2">
        <v>1.1949585492330901</v>
      </c>
      <c r="AY15" s="2">
        <v>1.17793223618939</v>
      </c>
      <c r="AZ15" s="2">
        <v>1.0601770812070599</v>
      </c>
      <c r="BA15" s="2">
        <v>1.03776902728336</v>
      </c>
      <c r="BB15" s="2">
        <v>1.0454745922070301</v>
      </c>
      <c r="BC15" s="2">
        <v>1.04991401172237</v>
      </c>
      <c r="BD15" s="2">
        <v>1.0953694105469101</v>
      </c>
      <c r="BE15" s="2">
        <v>1.07840429580887</v>
      </c>
      <c r="BF15" s="2">
        <v>1.07249997148839</v>
      </c>
      <c r="BG15" s="2">
        <v>1.06578424915443</v>
      </c>
      <c r="BH15" s="2">
        <v>1.2044348222989401</v>
      </c>
      <c r="BI15" s="2">
        <v>1.2288427966615101</v>
      </c>
      <c r="BJ15" s="2">
        <v>1.10420709352987</v>
      </c>
      <c r="BK15" s="2">
        <v>1.0927180034325299</v>
      </c>
      <c r="BL15" s="2">
        <v>1.22972780594952</v>
      </c>
      <c r="BM15" s="2">
        <v>1.2486919307803399</v>
      </c>
      <c r="BN15" s="2">
        <v>1.1149057752309799</v>
      </c>
      <c r="BO15" s="2">
        <v>1.08151499310765</v>
      </c>
      <c r="BP15" s="2">
        <v>1.20801912486004</v>
      </c>
      <c r="BQ15" s="2">
        <v>1.2367218875866901</v>
      </c>
      <c r="BR15" s="2">
        <v>1.0486678915619101</v>
      </c>
      <c r="BS15" s="2">
        <v>1.04013337582274</v>
      </c>
      <c r="BT15" s="2">
        <v>1.08139025856458</v>
      </c>
      <c r="BU15" s="2">
        <v>1.07530251951651</v>
      </c>
      <c r="BV15" s="2">
        <v>1.1899398435448101</v>
      </c>
      <c r="BW15" s="2">
        <v>1.1899935983469001</v>
      </c>
      <c r="BX15" s="2">
        <v>1.0446818931406201</v>
      </c>
      <c r="BY15" s="2">
        <v>1.04867918570522</v>
      </c>
      <c r="BZ15" s="2">
        <v>1.2022943743186201</v>
      </c>
      <c r="CA15" s="2">
        <v>1.23271069518806</v>
      </c>
      <c r="CB15" s="2">
        <v>1.2068843020145901</v>
      </c>
      <c r="CC15" s="2">
        <v>1.2315260783911</v>
      </c>
      <c r="CD15" s="2">
        <v>1.06331064020035</v>
      </c>
      <c r="CE15" s="2">
        <v>1.06739021762484</v>
      </c>
      <c r="CF15" s="2">
        <v>1.00760682269985</v>
      </c>
      <c r="CG15" s="2">
        <v>1.0233921849523799</v>
      </c>
      <c r="CH15" s="2">
        <v>1.2832030225137701</v>
      </c>
      <c r="CI15" s="2">
        <v>1.2567123181217299</v>
      </c>
      <c r="CJ15" s="2">
        <v>1.08411555507986</v>
      </c>
      <c r="CK15" s="2">
        <v>1.05868608690683</v>
      </c>
      <c r="CL15" s="2">
        <v>1.02015866916884</v>
      </c>
      <c r="CM15" s="2">
        <v>1.0486861695371199</v>
      </c>
      <c r="CN15" s="2">
        <v>1.0949128776442101</v>
      </c>
      <c r="CO15" s="2">
        <v>1.05435830920574</v>
      </c>
      <c r="CP15" s="2">
        <v>1.06874966667148</v>
      </c>
      <c r="CQ15" s="2">
        <v>1.07024144534243</v>
      </c>
      <c r="CR15" s="2">
        <v>1.1642093812834799</v>
      </c>
      <c r="CS15" s="2">
        <v>1.1686619902047699</v>
      </c>
      <c r="CT15" s="2">
        <v>1.16386373690558</v>
      </c>
      <c r="CU15" s="2">
        <v>1.15141876634775</v>
      </c>
      <c r="CV15" s="2">
        <v>1.05053554207105</v>
      </c>
      <c r="CW15" s="2">
        <v>1.06168658006801</v>
      </c>
      <c r="CX15" s="2">
        <v>1.0715548762545799</v>
      </c>
      <c r="CY15" s="2">
        <v>1.0654844983565599</v>
      </c>
      <c r="CZ15" s="2">
        <v>1.1429902338267499</v>
      </c>
      <c r="DA15" s="2">
        <v>1.1289077762584701</v>
      </c>
    </row>
    <row r="16" spans="1:105" s="2" customFormat="1" x14ac:dyDescent="0.45">
      <c r="A16" s="2" t="s">
        <v>118</v>
      </c>
      <c r="B16" s="2" t="s">
        <v>119</v>
      </c>
      <c r="C16" s="2" t="s">
        <v>68</v>
      </c>
      <c r="D16" s="2">
        <v>40</v>
      </c>
      <c r="E16" s="2">
        <f t="shared" si="0"/>
        <v>0</v>
      </c>
      <c r="F16" s="3" cm="1">
        <f t="array" ref="F16">SUMPRODUCT($H16:$DA16,$H$2:$DA$2)/SUMPRODUCT(--($H16:$DA16&lt;&gt;""),$H$2:$DA$2)</f>
        <v>1.1177349725584751</v>
      </c>
      <c r="G16" s="3" cm="1">
        <f t="array" ref="G16">SUMPRODUCT($H16:$DA16,$G$2:$CZ$2)/SUMPRODUCT(--($H16:$DA16&lt;&gt;""),$G$2:$CZ$2)</f>
        <v>1.1064073290892356</v>
      </c>
      <c r="H16" s="2">
        <v>1.1032764559200501</v>
      </c>
      <c r="I16" s="2">
        <v>1.1009434016030799</v>
      </c>
      <c r="J16" s="2">
        <v>1.10691570695828</v>
      </c>
      <c r="K16" s="2">
        <v>1.10111114031785</v>
      </c>
      <c r="L16" s="2">
        <v>1.10533783757612</v>
      </c>
      <c r="M16" s="2">
        <v>1.09613511698392</v>
      </c>
      <c r="N16" s="2">
        <v>0.97463546176738303</v>
      </c>
      <c r="O16" s="2">
        <v>0.979429007978456</v>
      </c>
      <c r="P16" s="2">
        <v>1.03133850926172</v>
      </c>
      <c r="Q16" s="2">
        <v>1.03063351685284</v>
      </c>
      <c r="R16" s="2">
        <v>1.0391699426537999</v>
      </c>
      <c r="S16" s="2">
        <v>1.05163887348635</v>
      </c>
      <c r="T16" s="2">
        <v>1.08535959469925</v>
      </c>
      <c r="U16" s="2">
        <v>1.1132969564897499</v>
      </c>
      <c r="V16" s="2">
        <v>1.0854659656861501</v>
      </c>
      <c r="W16" s="2">
        <v>1.0787720812429999</v>
      </c>
      <c r="X16" s="2">
        <v>1.0523407742888899</v>
      </c>
      <c r="Y16" s="2">
        <v>1.0690502623195499</v>
      </c>
      <c r="Z16" s="2">
        <v>1.0738976859413101</v>
      </c>
      <c r="AA16" s="2">
        <v>1.06571089722412</v>
      </c>
      <c r="AB16" s="2">
        <v>0.99053086142275804</v>
      </c>
      <c r="AC16" s="2">
        <v>0.96162510388867395</v>
      </c>
      <c r="AD16" s="2">
        <v>1.1030317805398699</v>
      </c>
      <c r="AE16" s="2">
        <v>1.0827418307154399</v>
      </c>
      <c r="AF16" s="2">
        <v>1.3531885256545799</v>
      </c>
      <c r="AG16" s="2">
        <v>1.31182945472775</v>
      </c>
      <c r="AH16" s="2">
        <v>1.3145053207456201</v>
      </c>
      <c r="AI16" s="2">
        <v>1.2607626898687001</v>
      </c>
      <c r="AJ16" s="2">
        <v>1.17790433066347</v>
      </c>
      <c r="AK16" s="2">
        <v>1.1321577511523</v>
      </c>
      <c r="AL16" s="2">
        <v>1.18222880873817</v>
      </c>
      <c r="AM16" s="2">
        <v>1.1774080966915399</v>
      </c>
      <c r="AN16" s="2">
        <v>1.0275286293294099</v>
      </c>
      <c r="AO16" s="2">
        <v>1.0488565687293001</v>
      </c>
      <c r="AP16" s="2">
        <v>1.05443907521234</v>
      </c>
      <c r="AQ16" s="2">
        <v>1.0569341486034001</v>
      </c>
      <c r="AR16" s="2">
        <v>1.0347169413984501</v>
      </c>
      <c r="AS16" s="2">
        <v>1.0138458076119199</v>
      </c>
      <c r="AT16" s="2">
        <v>1.15878868445933</v>
      </c>
      <c r="AU16" s="2">
        <v>1.1968186470636</v>
      </c>
      <c r="AV16" s="2">
        <v>1.0806916726626401</v>
      </c>
      <c r="AW16" s="2">
        <v>1.0636630694496301</v>
      </c>
      <c r="AX16" s="2">
        <v>1.10375734867507</v>
      </c>
      <c r="AY16" s="2">
        <v>1.0645598762516</v>
      </c>
      <c r="AZ16" s="2">
        <v>1.2699568715749501</v>
      </c>
      <c r="BA16" s="2">
        <v>1.2539935962258399</v>
      </c>
      <c r="BB16" s="2">
        <v>1.04829319854991</v>
      </c>
      <c r="BC16" s="2">
        <v>1.05853723285109</v>
      </c>
      <c r="BD16" s="2">
        <v>1.1243515310301999</v>
      </c>
      <c r="BE16" s="2">
        <v>1.07963738361773</v>
      </c>
      <c r="BF16" s="2">
        <v>1.04782682060324</v>
      </c>
      <c r="BG16" s="2">
        <v>1.03998253114051</v>
      </c>
      <c r="BH16" s="2">
        <v>1.1665071133320899</v>
      </c>
      <c r="BI16" s="2">
        <v>1.1787561725589899</v>
      </c>
      <c r="BJ16" s="2">
        <v>1.0892972455340799</v>
      </c>
      <c r="BK16" s="2">
        <v>1.0879151745703799</v>
      </c>
      <c r="BL16" s="2">
        <v>1.1986605240927299</v>
      </c>
      <c r="BM16" s="2">
        <v>1.2087377758426401</v>
      </c>
      <c r="BN16" s="2">
        <v>1.0965155320281299</v>
      </c>
      <c r="BO16" s="2">
        <v>1.08637389325834</v>
      </c>
      <c r="BP16" s="2">
        <v>1.13255393302671</v>
      </c>
      <c r="BQ16" s="2">
        <v>1.1323140292772</v>
      </c>
      <c r="BR16" s="2">
        <v>1.02491350769082</v>
      </c>
      <c r="BS16" s="2">
        <v>1.0269670840349201</v>
      </c>
      <c r="BT16" s="2">
        <v>1.0789995788117701</v>
      </c>
      <c r="BU16" s="2">
        <v>1.0609958710301901</v>
      </c>
      <c r="BV16" s="2">
        <v>1.0472430665807799</v>
      </c>
      <c r="BW16" s="2">
        <v>1.04980226925721</v>
      </c>
      <c r="BX16" s="2">
        <v>1.0018865198288001</v>
      </c>
      <c r="BY16" s="2">
        <v>1.00821450187546</v>
      </c>
      <c r="BZ16" s="2">
        <v>1.1455284904319201</v>
      </c>
      <c r="CA16" s="2">
        <v>1.16990853187137</v>
      </c>
      <c r="CB16" s="2">
        <v>1.12512096588177</v>
      </c>
      <c r="CC16" s="2">
        <v>1.14602859155328</v>
      </c>
      <c r="CD16" s="2">
        <v>1.0643935192602301</v>
      </c>
      <c r="CE16" s="2">
        <v>1.05322647785198</v>
      </c>
      <c r="CF16" s="2">
        <v>0.94375145215412903</v>
      </c>
      <c r="CG16" s="2">
        <v>0.97052393207349197</v>
      </c>
      <c r="CH16" s="2">
        <v>1.1467443783173099</v>
      </c>
      <c r="CI16" s="2">
        <v>1.17731400311885</v>
      </c>
      <c r="CJ16" s="2">
        <v>1.22178458238532</v>
      </c>
      <c r="CK16" s="2">
        <v>1.1729722952182999</v>
      </c>
      <c r="CL16" s="2">
        <v>1.09477241093288</v>
      </c>
      <c r="CM16" s="2">
        <v>1.1122332567044999</v>
      </c>
      <c r="CN16" s="2">
        <v>1.0763729353777201</v>
      </c>
      <c r="CO16" s="2">
        <v>1.0923877905366</v>
      </c>
      <c r="CP16" s="2">
        <v>1.12144113516914</v>
      </c>
      <c r="CQ16" s="2">
        <v>1.1173787777181099</v>
      </c>
      <c r="CR16" s="2">
        <v>1.07048517001697</v>
      </c>
      <c r="CS16" s="2">
        <v>1.05660973354548</v>
      </c>
      <c r="CT16" s="2">
        <v>1.05922939236971</v>
      </c>
      <c r="CU16" s="2">
        <v>1.0365771511911199</v>
      </c>
      <c r="CV16" s="2">
        <v>1.0395819735268901</v>
      </c>
      <c r="CW16" s="2">
        <v>1.01918194975485</v>
      </c>
      <c r="CX16" s="2">
        <v>1.05521094849094</v>
      </c>
      <c r="CY16" s="2">
        <v>1.05222350445401</v>
      </c>
      <c r="CZ16" s="2">
        <v>1.18282371476167</v>
      </c>
      <c r="DA16" s="2">
        <v>1.1621437420123499</v>
      </c>
    </row>
    <row r="17" spans="1:105" s="2" customFormat="1" x14ac:dyDescent="0.45">
      <c r="A17" s="2" t="s">
        <v>122</v>
      </c>
      <c r="B17" s="2" t="s">
        <v>77</v>
      </c>
      <c r="C17" s="2" t="s">
        <v>88</v>
      </c>
      <c r="D17" s="2">
        <v>40</v>
      </c>
      <c r="E17" s="2">
        <f t="shared" si="0"/>
        <v>0</v>
      </c>
      <c r="F17" s="3" cm="1">
        <f t="array" ref="F17">SUMPRODUCT($H17:$DA17,$H$2:$DA$2)/SUMPRODUCT(--($H17:$DA17&lt;&gt;""),$H$2:$DA$2)</f>
        <v>1.1512701472939737</v>
      </c>
      <c r="G17" s="3" cm="1">
        <f t="array" ref="G17">SUMPRODUCT($H17:$DA17,$G$2:$CZ$2)/SUMPRODUCT(--($H17:$DA17&lt;&gt;""),$G$2:$CZ$2)</f>
        <v>1.1414670307103481</v>
      </c>
      <c r="H17" s="2">
        <v>1.15795786295949</v>
      </c>
      <c r="I17" s="2">
        <v>1.1484353060752599</v>
      </c>
      <c r="J17" s="2">
        <v>1.15499043941994</v>
      </c>
      <c r="K17" s="2">
        <v>1.1473329227037901</v>
      </c>
      <c r="L17" s="2">
        <v>1.1577311973312101</v>
      </c>
      <c r="M17" s="2">
        <v>1.1475010606012801</v>
      </c>
      <c r="N17" s="2">
        <v>1.1591711031918099</v>
      </c>
      <c r="O17" s="2">
        <v>1.1735675135818999</v>
      </c>
      <c r="P17" s="2">
        <v>1.14110797641094</v>
      </c>
      <c r="Q17" s="2">
        <v>1.1374866782720501</v>
      </c>
      <c r="R17" s="2">
        <v>1.12895195906927</v>
      </c>
      <c r="S17" s="2">
        <v>1.1127097044144101</v>
      </c>
      <c r="T17" s="2">
        <v>1.16716811848474</v>
      </c>
      <c r="U17" s="2">
        <v>1.1112377644867399</v>
      </c>
      <c r="V17" s="2">
        <v>1.12847283206877</v>
      </c>
      <c r="W17" s="2">
        <v>1.1474932891832501</v>
      </c>
      <c r="X17" s="2">
        <v>1.15037732045007</v>
      </c>
      <c r="Y17" s="2">
        <v>1.15149999227552</v>
      </c>
      <c r="Z17" s="2">
        <v>1.1496285417774701</v>
      </c>
      <c r="AA17" s="2">
        <v>1.1461410544808901</v>
      </c>
      <c r="AB17" s="2">
        <v>1.12874747696344</v>
      </c>
      <c r="AC17" s="2">
        <v>1.1530400083914001</v>
      </c>
      <c r="AD17" s="2">
        <v>1.1787604578386801</v>
      </c>
      <c r="AE17" s="2">
        <v>1.18361574861699</v>
      </c>
      <c r="AF17" s="2">
        <v>1.1297044490944901</v>
      </c>
      <c r="AG17" s="2">
        <v>1.1546442872165199</v>
      </c>
      <c r="AH17" s="2">
        <v>1.1363492409876099</v>
      </c>
      <c r="AI17" s="2">
        <v>1.14803646386808</v>
      </c>
      <c r="AJ17" s="2">
        <v>1.1593166053683901</v>
      </c>
      <c r="AK17" s="2">
        <v>1.1239563517864499</v>
      </c>
      <c r="AL17" s="2">
        <v>1.2381138812602599</v>
      </c>
      <c r="AM17" s="2">
        <v>1.1377515001024101</v>
      </c>
      <c r="AN17" s="2">
        <v>1.10854547464535</v>
      </c>
      <c r="AO17" s="2">
        <v>1.09682987693666</v>
      </c>
      <c r="AP17" s="2">
        <v>1.10996668126717</v>
      </c>
      <c r="AQ17" s="2">
        <v>1.11608749087729</v>
      </c>
      <c r="AR17" s="2">
        <v>1.1189749199907799</v>
      </c>
      <c r="AS17" s="2">
        <v>1.1104393935583401</v>
      </c>
      <c r="AT17" s="2">
        <v>1.1244474835787801</v>
      </c>
      <c r="AU17" s="2">
        <v>1.15146992565592</v>
      </c>
      <c r="AV17" s="2">
        <v>1.13827128458203</v>
      </c>
      <c r="AW17" s="2">
        <v>1.1197746293112401</v>
      </c>
      <c r="AX17" s="2">
        <v>1.1065088539971599</v>
      </c>
      <c r="AY17" s="2">
        <v>1.06864576903919</v>
      </c>
      <c r="AZ17" s="2">
        <v>1.11023660041802</v>
      </c>
      <c r="BA17" s="2">
        <v>1.1084196101019199</v>
      </c>
      <c r="BB17" s="2">
        <v>1.1389442763748401</v>
      </c>
      <c r="BC17" s="2">
        <v>1.12613297880754</v>
      </c>
      <c r="BD17" s="2">
        <v>1.1656975466822299</v>
      </c>
      <c r="BE17" s="2">
        <v>1.14346286586597</v>
      </c>
      <c r="BF17" s="2">
        <v>1.1320465595734699</v>
      </c>
      <c r="BG17" s="2">
        <v>1.1190585630918299</v>
      </c>
      <c r="BH17" s="2">
        <v>1.1193342260191601</v>
      </c>
      <c r="BI17" s="2">
        <v>1.0989280196310001</v>
      </c>
      <c r="BJ17" s="2">
        <v>1.13761968852754</v>
      </c>
      <c r="BK17" s="2">
        <v>1.13591567939613</v>
      </c>
      <c r="BL17" s="2">
        <v>1.1189136365136401</v>
      </c>
      <c r="BM17" s="2">
        <v>1.14011752640423</v>
      </c>
      <c r="BN17" s="2">
        <v>1.1526255081997101</v>
      </c>
      <c r="BO17" s="2">
        <v>1.14475335417293</v>
      </c>
      <c r="BP17" s="2">
        <v>1.11880889878003</v>
      </c>
      <c r="BQ17" s="2">
        <v>1.1142686330212901</v>
      </c>
      <c r="BR17" s="2">
        <v>1.1219914521310601</v>
      </c>
      <c r="BS17" s="2">
        <v>1.10487197103073</v>
      </c>
      <c r="BT17" s="2">
        <v>1.1542133473749101</v>
      </c>
      <c r="BU17" s="2">
        <v>1.1364422255997799</v>
      </c>
      <c r="BV17" s="2">
        <v>1.1230725798558101</v>
      </c>
      <c r="BW17" s="2">
        <v>1.12588049120082</v>
      </c>
      <c r="BX17" s="2">
        <v>1.1831372024288</v>
      </c>
      <c r="BY17" s="2">
        <v>1.1101127005646101</v>
      </c>
      <c r="BZ17" s="2">
        <v>1.1281432486049501</v>
      </c>
      <c r="CA17" s="2">
        <v>1.1073355296553</v>
      </c>
      <c r="CB17" s="2">
        <v>1.1208922792686999</v>
      </c>
      <c r="CC17" s="2">
        <v>1.12348399644897</v>
      </c>
      <c r="CD17" s="2">
        <v>1.13795809044937</v>
      </c>
      <c r="CE17" s="2">
        <v>1.12437299483374</v>
      </c>
      <c r="CF17" s="2">
        <v>1.1370754675622901</v>
      </c>
      <c r="CG17" s="2">
        <v>1.17165307386547</v>
      </c>
      <c r="CH17" s="2">
        <v>1.1308701853593199</v>
      </c>
      <c r="CI17" s="2">
        <v>1.12362224246946</v>
      </c>
      <c r="CJ17" s="2">
        <v>1.1463743085522999</v>
      </c>
      <c r="CK17" s="2">
        <v>1.1041353237104801</v>
      </c>
      <c r="CL17" s="2">
        <v>1.10386007647071</v>
      </c>
      <c r="CM17" s="2">
        <v>1.1145316010636399</v>
      </c>
      <c r="CN17" s="2">
        <v>1.1156439967666201</v>
      </c>
      <c r="CO17" s="2">
        <v>1.1192296612313599</v>
      </c>
      <c r="CP17" s="2">
        <v>1.1075019474267001</v>
      </c>
      <c r="CQ17" s="2">
        <v>1.10296319624823</v>
      </c>
      <c r="CR17" s="2">
        <v>1.14558169557056</v>
      </c>
      <c r="CS17" s="2">
        <v>1.1313510137717899</v>
      </c>
      <c r="CT17" s="2">
        <v>1.1407146550618199</v>
      </c>
      <c r="CU17" s="2">
        <v>1.11471013669921</v>
      </c>
      <c r="CV17" s="2">
        <v>1.12279282700399</v>
      </c>
      <c r="CW17" s="2">
        <v>1.1191222407021</v>
      </c>
      <c r="CX17" s="2">
        <v>1.1267543046350199</v>
      </c>
      <c r="CY17" s="2">
        <v>1.1295930789124899</v>
      </c>
      <c r="CZ17" s="2">
        <v>1.14389745688005</v>
      </c>
      <c r="DA17" s="2">
        <v>1.08992307715323</v>
      </c>
    </row>
    <row r="18" spans="1:105" x14ac:dyDescent="0.45">
      <c r="A18" t="s">
        <v>79</v>
      </c>
      <c r="B18" t="s">
        <v>77</v>
      </c>
      <c r="C18" t="s">
        <v>68</v>
      </c>
      <c r="D18">
        <v>40</v>
      </c>
      <c r="E18">
        <f t="shared" si="0"/>
        <v>2</v>
      </c>
      <c r="F18" s="1" cm="1">
        <f t="array" ref="F18">SUMPRODUCT($H18:$DA18,$H$2:$DA$2)/SUMPRODUCT(--($H18:$DA18&lt;&gt;""),$H$2:$DA$2)</f>
        <v>1.1530588725598174</v>
      </c>
      <c r="G18" s="1" cm="1">
        <f t="array" ref="G18">SUMPRODUCT($H18:$DA18,$G$2:$CZ$2)/SUMPRODUCT(--($H18:$DA18&lt;&gt;""),$G$2:$CZ$2)</f>
        <v>1.0983653255655881</v>
      </c>
      <c r="H18">
        <v>1.1931448528625399</v>
      </c>
      <c r="I18">
        <v>1.12600346638698</v>
      </c>
      <c r="J18">
        <v>1.1985977272611501</v>
      </c>
      <c r="K18">
        <v>1.12813395445854</v>
      </c>
      <c r="L18">
        <v>1.19601745132459</v>
      </c>
      <c r="M18">
        <v>1.1281005537947999</v>
      </c>
      <c r="O18">
        <v>1.1395855060361899</v>
      </c>
      <c r="P18">
        <v>1.04861222541819</v>
      </c>
      <c r="Q18">
        <v>1.06495100629088</v>
      </c>
      <c r="R18">
        <v>1.06541037322633</v>
      </c>
      <c r="S18">
        <v>1.04356117112989</v>
      </c>
      <c r="T18">
        <v>1.29482969824592</v>
      </c>
      <c r="U18">
        <v>1.0952267837096199</v>
      </c>
      <c r="V18">
        <v>1.3007823049823699</v>
      </c>
      <c r="W18">
        <v>1.11904823126756</v>
      </c>
      <c r="X18">
        <v>1.1000305242977899</v>
      </c>
      <c r="Y18">
        <v>1.07933486409173</v>
      </c>
      <c r="Z18">
        <v>1.09305756802673</v>
      </c>
      <c r="AA18">
        <v>1.07183531083009</v>
      </c>
      <c r="AC18">
        <v>1.0892265332056701</v>
      </c>
      <c r="AD18">
        <v>1.1712806029963001</v>
      </c>
      <c r="AE18">
        <v>1.14480214187947</v>
      </c>
      <c r="AF18">
        <v>1.1548643743554901</v>
      </c>
      <c r="AG18">
        <v>1.14832082528351</v>
      </c>
      <c r="AH18">
        <v>1.1799201327153701</v>
      </c>
      <c r="AI18">
        <v>1.1684195591027799</v>
      </c>
      <c r="AJ18">
        <v>1.0671748035989601</v>
      </c>
      <c r="AK18">
        <v>1.06305735038396</v>
      </c>
      <c r="AL18">
        <v>1.3504057306153201</v>
      </c>
      <c r="AM18">
        <v>1.1219711138645101</v>
      </c>
      <c r="AN18">
        <v>1.03700494505365</v>
      </c>
      <c r="AO18">
        <v>1.01451431000392</v>
      </c>
      <c r="AP18">
        <v>1.06143478793211</v>
      </c>
      <c r="AQ18">
        <v>1.01464880531197</v>
      </c>
      <c r="AR18">
        <v>1.05735483418451</v>
      </c>
      <c r="AS18">
        <v>1.03831329143105</v>
      </c>
      <c r="AT18">
        <v>1.04290121736293</v>
      </c>
      <c r="AU18">
        <v>1.0552039090280101</v>
      </c>
      <c r="AV18">
        <v>1.1257814393646599</v>
      </c>
      <c r="AW18">
        <v>1.1036535927020199</v>
      </c>
      <c r="AX18">
        <v>1.0682116458688999</v>
      </c>
      <c r="AY18">
        <v>1.01424234762252</v>
      </c>
      <c r="AZ18">
        <v>1.0984222426899699</v>
      </c>
      <c r="BA18">
        <v>1.0731296018801399</v>
      </c>
      <c r="BB18">
        <v>1.1219188849435699</v>
      </c>
      <c r="BC18">
        <v>1.0687671592708601</v>
      </c>
      <c r="BD18">
        <v>1.1020878342192999</v>
      </c>
      <c r="BE18">
        <v>1.0554577078381</v>
      </c>
      <c r="BF18">
        <v>1.0772009938187601</v>
      </c>
      <c r="BG18">
        <v>1.0430601678809299</v>
      </c>
      <c r="BH18">
        <v>1.0682704071107501</v>
      </c>
      <c r="BI18">
        <v>1.0625777439486199</v>
      </c>
      <c r="BJ18">
        <v>1.1103816740552599</v>
      </c>
      <c r="BK18">
        <v>1.08334732861636</v>
      </c>
      <c r="BL18">
        <v>1.0948817523110399</v>
      </c>
      <c r="BM18">
        <v>1.0860599912836</v>
      </c>
      <c r="BN18">
        <v>1.0883914277185101</v>
      </c>
      <c r="BO18">
        <v>1.04456839564811</v>
      </c>
      <c r="BP18">
        <v>1.06737373170954</v>
      </c>
      <c r="BQ18">
        <v>1.0330943410432201</v>
      </c>
      <c r="BR18">
        <v>1.05173234189133</v>
      </c>
      <c r="BS18">
        <v>1.0004975946227399</v>
      </c>
      <c r="BT18">
        <v>1.08317336764404</v>
      </c>
      <c r="BU18">
        <v>1.03363282505075</v>
      </c>
      <c r="BV18">
        <v>1.03717133401073</v>
      </c>
      <c r="BW18">
        <v>1.01839344987113</v>
      </c>
      <c r="BX18">
        <v>1.0592563781125699</v>
      </c>
      <c r="BY18">
        <v>1.02950765454908</v>
      </c>
      <c r="BZ18">
        <v>1.0594859244005701</v>
      </c>
      <c r="CA18">
        <v>1.05625455372852</v>
      </c>
      <c r="CB18">
        <v>1.0406534846470701</v>
      </c>
      <c r="CC18">
        <v>1.05106257008249</v>
      </c>
      <c r="CD18">
        <v>1.0708058954904001</v>
      </c>
      <c r="CE18">
        <v>1.07888846481149</v>
      </c>
      <c r="CF18">
        <v>1.0897852519240501</v>
      </c>
      <c r="CG18">
        <v>1.10783218430008</v>
      </c>
      <c r="CH18">
        <v>1.02000028400305</v>
      </c>
      <c r="CI18">
        <v>1.03348511276912</v>
      </c>
      <c r="CJ18">
        <v>1.06175167831309</v>
      </c>
      <c r="CK18">
        <v>1.04149281765112</v>
      </c>
      <c r="CL18">
        <v>1.0549034145586</v>
      </c>
      <c r="CM18">
        <v>1.05072436890535</v>
      </c>
      <c r="CN18">
        <v>1.0801684207975999</v>
      </c>
      <c r="CO18">
        <v>1.0566846179744001</v>
      </c>
      <c r="CP18">
        <v>1.0615956945121301</v>
      </c>
      <c r="CQ18">
        <v>1.03397339622</v>
      </c>
      <c r="CR18">
        <v>1.02859038656982</v>
      </c>
      <c r="CS18">
        <v>1.00789716863948</v>
      </c>
      <c r="CT18">
        <v>1.09836839024398</v>
      </c>
      <c r="CU18">
        <v>1.0506150328211701</v>
      </c>
      <c r="CV18">
        <v>1.02801695614676</v>
      </c>
      <c r="CW18">
        <v>1.02152326617356</v>
      </c>
      <c r="CX18">
        <v>1.1324376331752499</v>
      </c>
      <c r="CY18">
        <v>1.07340491824593</v>
      </c>
      <c r="CZ18">
        <v>1</v>
      </c>
      <c r="DA18">
        <v>1</v>
      </c>
    </row>
    <row r="19" spans="1:105" x14ac:dyDescent="0.45">
      <c r="A19" t="s">
        <v>74</v>
      </c>
      <c r="B19" t="s">
        <v>67</v>
      </c>
      <c r="C19" t="s">
        <v>75</v>
      </c>
      <c r="D19">
        <v>40</v>
      </c>
      <c r="E19">
        <f t="shared" si="0"/>
        <v>0</v>
      </c>
      <c r="F19" s="1" cm="1">
        <f t="array" ref="F19">SUMPRODUCT($H19:$DA19,$H$2:$DA$2)/SUMPRODUCT(--($H19:$DA19&lt;&gt;""),$H$2:$DA$2)</f>
        <v>1.1590500051559529</v>
      </c>
      <c r="G19" s="1" cm="1">
        <f t="array" ref="G19">SUMPRODUCT($H19:$DA19,$G$2:$CZ$2)/SUMPRODUCT(--($H19:$DA19&lt;&gt;""),$G$2:$CZ$2)</f>
        <v>1.121749129888427</v>
      </c>
      <c r="H19">
        <v>1.2996568134867701</v>
      </c>
      <c r="I19">
        <v>1.1481229532082</v>
      </c>
      <c r="J19">
        <v>1.3055395946558499</v>
      </c>
      <c r="K19">
        <v>1.15187268614634</v>
      </c>
      <c r="L19">
        <v>1.3013469713683199</v>
      </c>
      <c r="M19">
        <v>1.15217645853279</v>
      </c>
      <c r="N19">
        <v>1.1201942482592999</v>
      </c>
      <c r="O19">
        <v>1.12816505646595</v>
      </c>
      <c r="P19">
        <v>1.0936980772626701</v>
      </c>
      <c r="Q19">
        <v>1.12692745783607</v>
      </c>
      <c r="R19">
        <v>1.1029321849245199</v>
      </c>
      <c r="S19">
        <v>1.08725116876768</v>
      </c>
      <c r="T19">
        <v>1.2159919595611099</v>
      </c>
      <c r="U19">
        <v>1.1035847354398101</v>
      </c>
      <c r="V19">
        <v>1.1318415192129101</v>
      </c>
      <c r="W19">
        <v>1.1081583789968801</v>
      </c>
      <c r="X19">
        <v>1.1041068184163501</v>
      </c>
      <c r="Y19">
        <v>1.10854277717031</v>
      </c>
      <c r="Z19">
        <v>1.1121523590806801</v>
      </c>
      <c r="AA19">
        <v>1.1198589269660899</v>
      </c>
      <c r="AB19">
        <v>1.1928780443911</v>
      </c>
      <c r="AC19">
        <v>1.1475640670845</v>
      </c>
      <c r="AD19">
        <v>1.1982357295778401</v>
      </c>
      <c r="AE19">
        <v>1.15135011379745</v>
      </c>
      <c r="AF19">
        <v>1.15715959371183</v>
      </c>
      <c r="AG19">
        <v>1.16631356886629</v>
      </c>
      <c r="AH19">
        <v>1.10497354180739</v>
      </c>
      <c r="AI19">
        <v>1.1158005335802701</v>
      </c>
      <c r="AJ19">
        <v>1.30139783277554</v>
      </c>
      <c r="AK19">
        <v>1.1559975448158299</v>
      </c>
      <c r="AL19">
        <v>1.1547304479739799</v>
      </c>
      <c r="AM19">
        <v>1.1043458199160701</v>
      </c>
      <c r="AN19">
        <v>1.1017961666651801</v>
      </c>
      <c r="AO19">
        <v>1.0755165687503001</v>
      </c>
      <c r="AP19">
        <v>1.08282679304304</v>
      </c>
      <c r="AQ19">
        <v>1.0662782031951299</v>
      </c>
      <c r="AR19">
        <v>1.14754842224544</v>
      </c>
      <c r="AS19">
        <v>1.0844953509622099</v>
      </c>
      <c r="AT19">
        <v>1.1420119436235801</v>
      </c>
      <c r="AU19">
        <v>1.1111904434311399</v>
      </c>
      <c r="AV19">
        <v>1.12259143078224</v>
      </c>
      <c r="AW19">
        <v>1.11729083810962</v>
      </c>
      <c r="AX19">
        <v>1.0771240194331599</v>
      </c>
      <c r="AY19">
        <v>1.06162840794227</v>
      </c>
      <c r="AZ19">
        <v>1.1195172045161801</v>
      </c>
      <c r="BA19">
        <v>1.06482942661169</v>
      </c>
      <c r="BB19">
        <v>1.1415961243497901</v>
      </c>
      <c r="BC19">
        <v>1.0878279495335099</v>
      </c>
      <c r="BD19">
        <v>1.1939838125617701</v>
      </c>
      <c r="BE19">
        <v>1.1012399820491501</v>
      </c>
      <c r="BF19">
        <v>1.1256010641446099</v>
      </c>
      <c r="BG19">
        <v>1.07890163857154</v>
      </c>
      <c r="BH19">
        <v>1.1342548882218699</v>
      </c>
      <c r="BI19">
        <v>1.0840060665273099</v>
      </c>
      <c r="BJ19">
        <v>1.14368459542963</v>
      </c>
      <c r="BK19">
        <v>1.0937950467189701</v>
      </c>
      <c r="BL19">
        <v>1.1328565626564899</v>
      </c>
      <c r="BM19">
        <v>1.0828847554952199</v>
      </c>
      <c r="BN19">
        <v>1.17942995581703</v>
      </c>
      <c r="BO19">
        <v>1.09827118768336</v>
      </c>
      <c r="BP19">
        <v>1.10389378431625</v>
      </c>
      <c r="BQ19">
        <v>1.0798085525051899</v>
      </c>
      <c r="BR19">
        <v>1.1334930958125899</v>
      </c>
      <c r="BS19">
        <v>1.05644163569153</v>
      </c>
      <c r="BT19">
        <v>1.1006223403798701</v>
      </c>
      <c r="BU19">
        <v>1.07852167831756</v>
      </c>
      <c r="BV19">
        <v>1.0872854559051901</v>
      </c>
      <c r="BW19">
        <v>1.0854692559054699</v>
      </c>
      <c r="BX19">
        <v>1.0833192573583399</v>
      </c>
      <c r="BY19">
        <v>1.04839714589874</v>
      </c>
      <c r="BZ19">
        <v>1.12585354051793</v>
      </c>
      <c r="CA19">
        <v>1.0666592005928901</v>
      </c>
      <c r="CB19">
        <v>1.0603049725914899</v>
      </c>
      <c r="CC19">
        <v>1.0780717688524499</v>
      </c>
      <c r="CD19">
        <v>1.12907802001131</v>
      </c>
      <c r="CE19">
        <v>1.10615721473624</v>
      </c>
      <c r="CF19">
        <v>1.13274734498458</v>
      </c>
      <c r="CG19">
        <v>1.1363790430487299</v>
      </c>
      <c r="CH19">
        <v>1.1662771842765001</v>
      </c>
      <c r="CI19">
        <v>1.1105580124501999</v>
      </c>
      <c r="CJ19">
        <v>1.1391788469033499</v>
      </c>
      <c r="CK19">
        <v>1.0842107826368399</v>
      </c>
      <c r="CL19">
        <v>1.0974645708420001</v>
      </c>
      <c r="CM19">
        <v>1.11695514402263</v>
      </c>
      <c r="CN19">
        <v>1.1567073963180601</v>
      </c>
      <c r="CO19">
        <v>1.1292825774340101</v>
      </c>
      <c r="CP19">
        <v>1.0878993801074699</v>
      </c>
      <c r="CQ19">
        <v>1.1017402072623199</v>
      </c>
      <c r="CR19">
        <v>1.0921121324171299</v>
      </c>
      <c r="CS19">
        <v>1.0742932366345399</v>
      </c>
      <c r="CT19">
        <v>1.1488407678986801</v>
      </c>
      <c r="CU19">
        <v>1.0771220318416099</v>
      </c>
      <c r="CV19">
        <v>1.1014844321283701</v>
      </c>
      <c r="CW19">
        <v>1.06410925206333</v>
      </c>
      <c r="CX19">
        <v>1.1762054199482701</v>
      </c>
      <c r="CY19">
        <v>1.10103335307206</v>
      </c>
      <c r="CZ19">
        <v>1.09186559124802</v>
      </c>
      <c r="DA19">
        <v>1.0873140755211099</v>
      </c>
    </row>
    <row r="20" spans="1:105" x14ac:dyDescent="0.45">
      <c r="A20" s="2" t="s">
        <v>123</v>
      </c>
      <c r="B20" s="2" t="s">
        <v>84</v>
      </c>
      <c r="C20" s="2" t="s">
        <v>70</v>
      </c>
      <c r="D20" s="2">
        <v>40</v>
      </c>
      <c r="E20" s="2">
        <f t="shared" si="0"/>
        <v>0</v>
      </c>
      <c r="F20" s="3" cm="1">
        <f t="array" ref="F20">SUMPRODUCT($H20:$DA20,$H$2:$DA$2)/SUMPRODUCT(--($H20:$DA20&lt;&gt;""),$H$2:$DA$2)</f>
        <v>1.1659342361708991</v>
      </c>
      <c r="G20" s="3" cm="1">
        <f t="array" ref="G20">SUMPRODUCT($H20:$DA20,$G$2:$CZ$2)/SUMPRODUCT(--($H20:$DA20&lt;&gt;""),$G$2:$CZ$2)</f>
        <v>1.1644853231425507</v>
      </c>
      <c r="H20" s="2">
        <v>1.19105559910063</v>
      </c>
      <c r="I20" s="2">
        <v>1.1906162277605901</v>
      </c>
      <c r="J20" s="2">
        <v>1.19458344496681</v>
      </c>
      <c r="K20" s="2">
        <v>1.1872233192011299</v>
      </c>
      <c r="L20" s="2">
        <v>1.18933631187974</v>
      </c>
      <c r="M20" s="2">
        <v>1.1874049850325601</v>
      </c>
      <c r="N20" s="2">
        <v>1.18906746214607</v>
      </c>
      <c r="O20" s="2">
        <v>1.2049927601247199</v>
      </c>
      <c r="P20" s="2">
        <v>1.14662800491302</v>
      </c>
      <c r="Q20" s="2">
        <v>1.15146747693528</v>
      </c>
      <c r="R20" s="2">
        <v>1.1450888830525801</v>
      </c>
      <c r="S20" s="2">
        <v>1.12428078922879</v>
      </c>
      <c r="T20" s="2">
        <v>1.22215827684238</v>
      </c>
      <c r="U20" s="2">
        <v>1.15980394904002</v>
      </c>
      <c r="V20" s="2">
        <v>1.1954173229032701</v>
      </c>
      <c r="W20" s="2">
        <v>1.1924491216222599</v>
      </c>
      <c r="X20" s="2">
        <v>1.1574116303550599</v>
      </c>
      <c r="Y20" s="2">
        <v>1.1605087819348701</v>
      </c>
      <c r="Z20" s="2">
        <v>1.1457289662341299</v>
      </c>
      <c r="AA20" s="2">
        <v>1.1411376351287601</v>
      </c>
      <c r="AB20" s="2">
        <v>1.1582701151633401</v>
      </c>
      <c r="AC20" s="2">
        <v>1.1696182488743201</v>
      </c>
      <c r="AD20" s="2">
        <v>1.18089133214791</v>
      </c>
      <c r="AE20" s="2">
        <v>1.2037330644025199</v>
      </c>
      <c r="AF20" s="2">
        <v>1.1863894706827101</v>
      </c>
      <c r="AG20" s="2">
        <v>1.1941630584619201</v>
      </c>
      <c r="AH20" s="2">
        <v>1.1688097406996301</v>
      </c>
      <c r="AI20" s="2">
        <v>1.17128728534918</v>
      </c>
      <c r="AJ20" s="2">
        <v>1.1727375253235199</v>
      </c>
      <c r="AK20" s="2">
        <v>1.1528716037454501</v>
      </c>
      <c r="AL20" s="2">
        <v>1.1316983508343099</v>
      </c>
      <c r="AM20" s="2">
        <v>1.151124475202</v>
      </c>
      <c r="AN20" s="2">
        <v>1.1358302980475401</v>
      </c>
      <c r="AO20" s="2">
        <v>1.12514044948737</v>
      </c>
      <c r="AP20" s="2">
        <v>1.1302825761473401</v>
      </c>
      <c r="AQ20" s="2">
        <v>1.1310659637709799</v>
      </c>
      <c r="AR20" s="2">
        <v>1.1381651882602799</v>
      </c>
      <c r="AS20" s="2">
        <v>1.12962211534927</v>
      </c>
      <c r="AT20" s="2">
        <v>1.1266897805802001</v>
      </c>
      <c r="AU20" s="2">
        <v>1.1477128541948201</v>
      </c>
      <c r="AV20" s="2">
        <v>1.15802394307379</v>
      </c>
      <c r="AW20" s="2">
        <v>1.1577720467166699</v>
      </c>
      <c r="AX20" s="2">
        <v>1.13827434833805</v>
      </c>
      <c r="AY20" s="2">
        <v>1.1257344232753499</v>
      </c>
      <c r="AZ20" s="2">
        <v>1.12431191645244</v>
      </c>
      <c r="BA20" s="2">
        <v>1.11072405080843</v>
      </c>
      <c r="BB20" s="2">
        <v>1.13858543518388</v>
      </c>
      <c r="BC20" s="2">
        <v>1.13015781776812</v>
      </c>
      <c r="BD20" s="2">
        <v>1.16399897839831</v>
      </c>
      <c r="BE20" s="2">
        <v>1.1486388781444301</v>
      </c>
      <c r="BF20" s="2">
        <v>1.1292823908257399</v>
      </c>
      <c r="BG20" s="2">
        <v>1.1221583212811701</v>
      </c>
      <c r="BH20" s="2">
        <v>1.1374316645981699</v>
      </c>
      <c r="BI20" s="2">
        <v>1.1396001847980799</v>
      </c>
      <c r="BJ20" s="2">
        <v>1.15383474157378</v>
      </c>
      <c r="BK20" s="2">
        <v>1.14376135465456</v>
      </c>
      <c r="BL20" s="2">
        <v>1.11830389047051</v>
      </c>
      <c r="BM20" s="2">
        <v>1.13407421324764</v>
      </c>
      <c r="BN20" s="2">
        <v>1.1499656065516899</v>
      </c>
      <c r="BO20" s="2">
        <v>1.1454951671165701</v>
      </c>
      <c r="BP20" s="2">
        <v>1.13089993614901</v>
      </c>
      <c r="BQ20" s="2">
        <v>1.1332442605578199</v>
      </c>
      <c r="BR20" s="2">
        <v>1.1327313611757599</v>
      </c>
      <c r="BS20" s="2">
        <v>1.1279848642917001</v>
      </c>
      <c r="BT20" s="2">
        <v>1.15891612257021</v>
      </c>
      <c r="BU20" s="2">
        <v>1.14059508617982</v>
      </c>
      <c r="BV20" s="2">
        <v>1.1312689698962499</v>
      </c>
      <c r="BW20" s="2">
        <v>1.12616044982219</v>
      </c>
      <c r="BX20" s="2">
        <v>1.12675137350989</v>
      </c>
      <c r="BY20" s="2">
        <v>1.11625595551667</v>
      </c>
      <c r="BZ20" s="2">
        <v>1.1219320630007901</v>
      </c>
      <c r="CA20" s="2">
        <v>1.1176773381041401</v>
      </c>
      <c r="CB20" s="2">
        <v>1.12655235747397</v>
      </c>
      <c r="CC20" s="2">
        <v>1.14264158175107</v>
      </c>
      <c r="CD20" s="2">
        <v>1.14536774583143</v>
      </c>
      <c r="CE20" s="2">
        <v>1.1499397689313</v>
      </c>
      <c r="CF20" s="2">
        <v>1.1907779446259801</v>
      </c>
      <c r="CG20" s="2">
        <v>1.2253796950720099</v>
      </c>
      <c r="CH20" s="2">
        <v>1.14532864563</v>
      </c>
      <c r="CI20" s="2">
        <v>1.1477367713822699</v>
      </c>
      <c r="CJ20" s="2">
        <v>1.1517794794702201</v>
      </c>
      <c r="CK20" s="2">
        <v>1.1261580747512201</v>
      </c>
      <c r="CL20" s="2">
        <v>1.1147434566469201</v>
      </c>
      <c r="CM20" s="2">
        <v>1.1264715390525899</v>
      </c>
      <c r="CN20" s="2">
        <v>1.1268317578831799</v>
      </c>
      <c r="CO20" s="2">
        <v>1.12678067589034</v>
      </c>
      <c r="CP20" s="2">
        <v>1.14431200337335</v>
      </c>
      <c r="CQ20" s="2">
        <v>1.1459947595644799</v>
      </c>
      <c r="CR20" s="2">
        <v>1.1362897755421999</v>
      </c>
      <c r="CS20" s="2">
        <v>1.13042753817053</v>
      </c>
      <c r="CT20" s="2">
        <v>1.14288536116339</v>
      </c>
      <c r="CU20" s="2">
        <v>1.1249623700281499</v>
      </c>
      <c r="CV20" s="2">
        <v>1.1302679191518801</v>
      </c>
      <c r="CW20" s="2">
        <v>1.12680233753479</v>
      </c>
      <c r="CX20" s="2">
        <v>1.1393715460487901</v>
      </c>
      <c r="CY20" s="2">
        <v>1.1334746707572301</v>
      </c>
      <c r="CZ20" s="2">
        <v>1.15952512840658</v>
      </c>
      <c r="DA20" s="2">
        <v>1.13567288248857</v>
      </c>
    </row>
    <row r="21" spans="1:105" x14ac:dyDescent="0.45">
      <c r="A21" t="s">
        <v>87</v>
      </c>
      <c r="B21" t="s">
        <v>67</v>
      </c>
      <c r="C21" t="s">
        <v>88</v>
      </c>
      <c r="D21">
        <v>40</v>
      </c>
      <c r="E21">
        <f t="shared" si="0"/>
        <v>0</v>
      </c>
      <c r="F21" s="1" cm="1">
        <f t="array" ref="F21">SUMPRODUCT($H21:$DA21,$H$2:$DA$2)/SUMPRODUCT(--($H21:$DA21&lt;&gt;""),$H$2:$DA$2)</f>
        <v>1.1761769096033576</v>
      </c>
      <c r="G21" s="1" cm="1">
        <f t="array" ref="G21">SUMPRODUCT($H21:$DA21,$G$2:$CZ$2)/SUMPRODUCT(--($H21:$DA21&lt;&gt;""),$G$2:$CZ$2)</f>
        <v>1.1398833887780979</v>
      </c>
      <c r="H21">
        <v>1.2830150022953499</v>
      </c>
      <c r="I21">
        <v>1.16606368513322</v>
      </c>
      <c r="J21">
        <v>1.2911291875289601</v>
      </c>
      <c r="K21">
        <v>1.1646468977717599</v>
      </c>
      <c r="L21">
        <v>1.2845611309071501</v>
      </c>
      <c r="M21">
        <v>1.1634330852714401</v>
      </c>
      <c r="N21">
        <v>1.14509997428786</v>
      </c>
      <c r="O21">
        <v>1.1496917881666999</v>
      </c>
      <c r="P21">
        <v>1.16229102307129</v>
      </c>
      <c r="Q21">
        <v>1.1426537614132199</v>
      </c>
      <c r="R21">
        <v>1.1325880783847999</v>
      </c>
      <c r="S21">
        <v>1.0911569595659301</v>
      </c>
      <c r="T21">
        <v>1.26144187048575</v>
      </c>
      <c r="U21">
        <v>1.1392330234647701</v>
      </c>
      <c r="V21">
        <v>1.20381407686924</v>
      </c>
      <c r="W21">
        <v>1.14763737635654</v>
      </c>
      <c r="X21">
        <v>1.16648221773529</v>
      </c>
      <c r="Y21">
        <v>1.15218361664184</v>
      </c>
      <c r="Z21">
        <v>1.14763772021008</v>
      </c>
      <c r="AA21">
        <v>1.12104890998174</v>
      </c>
      <c r="AB21">
        <v>1.1640815848342401</v>
      </c>
      <c r="AC21">
        <v>1.13166996822727</v>
      </c>
      <c r="AD21">
        <v>1.15895146539051</v>
      </c>
      <c r="AE21">
        <v>1.1435952192204999</v>
      </c>
      <c r="AF21">
        <v>1.1987942360483199</v>
      </c>
      <c r="AG21">
        <v>1.17771674005351</v>
      </c>
      <c r="AH21">
        <v>1.16446091208972</v>
      </c>
      <c r="AI21">
        <v>1.13936744171104</v>
      </c>
      <c r="AJ21">
        <v>1.19668468288307</v>
      </c>
      <c r="AK21">
        <v>1.1775040223506399</v>
      </c>
      <c r="AL21">
        <v>1.15895015030688</v>
      </c>
      <c r="AM21">
        <v>1.1316995340476499</v>
      </c>
      <c r="AN21">
        <v>1.1429755758026501</v>
      </c>
      <c r="AO21">
        <v>1.1025337630238501</v>
      </c>
      <c r="AP21">
        <v>1.1294611125590199</v>
      </c>
      <c r="AQ21">
        <v>1.1070694300889199</v>
      </c>
      <c r="AR21">
        <v>1.14614693436931</v>
      </c>
      <c r="AS21">
        <v>1.0936962155755501</v>
      </c>
      <c r="AT21">
        <v>1.14578499657552</v>
      </c>
      <c r="AU21">
        <v>1.1229047399110199</v>
      </c>
      <c r="AV21">
        <v>1.1694289235916</v>
      </c>
      <c r="AW21">
        <v>1.1428769144105699</v>
      </c>
      <c r="AX21">
        <v>1.12646391813784</v>
      </c>
      <c r="AY21">
        <v>1.0921385547621101</v>
      </c>
      <c r="AZ21">
        <v>1.1335341080229699</v>
      </c>
      <c r="BA21">
        <v>1.09160346800752</v>
      </c>
      <c r="BB21">
        <v>1.12392563444821</v>
      </c>
      <c r="BC21">
        <v>1.0882722943070899</v>
      </c>
      <c r="BD21">
        <v>1.1516799304077701</v>
      </c>
      <c r="BE21">
        <v>1.1138630261635101</v>
      </c>
      <c r="BF21">
        <v>1.1214364970002799</v>
      </c>
      <c r="BG21">
        <v>1.0859103394451699</v>
      </c>
      <c r="BH21">
        <v>1.17769397185345</v>
      </c>
      <c r="BI21">
        <v>1.0977565777515199</v>
      </c>
      <c r="BJ21">
        <v>1.1874109417940499</v>
      </c>
      <c r="BK21">
        <v>1.13176270647254</v>
      </c>
      <c r="BL21">
        <v>1.1407390518927201</v>
      </c>
      <c r="BM21">
        <v>1.1105703128879001</v>
      </c>
      <c r="BN21">
        <v>1.1932137609912901</v>
      </c>
      <c r="BO21">
        <v>1.1367833808530801</v>
      </c>
      <c r="BP21">
        <v>1.1378564830844899</v>
      </c>
      <c r="BQ21">
        <v>1.1022979338121199</v>
      </c>
      <c r="BR21">
        <v>1.1136246405274499</v>
      </c>
      <c r="BS21">
        <v>1.0968172927055899</v>
      </c>
      <c r="BT21">
        <v>1.1443844776600001</v>
      </c>
      <c r="BU21">
        <v>1.12088524204714</v>
      </c>
      <c r="BV21">
        <v>1.1110297723129601</v>
      </c>
      <c r="BW21">
        <v>1.0978582390609399</v>
      </c>
      <c r="BX21">
        <v>1.11949349554283</v>
      </c>
      <c r="BY21">
        <v>1.0837634574457</v>
      </c>
      <c r="BZ21">
        <v>1.1436522732047201</v>
      </c>
      <c r="CA21">
        <v>1.10712340092498</v>
      </c>
      <c r="CB21">
        <v>1.0999631553062399</v>
      </c>
      <c r="CC21">
        <v>1.11874855053262</v>
      </c>
      <c r="CD21">
        <v>1.1776807611254201</v>
      </c>
      <c r="CE21">
        <v>1.1315192026993099</v>
      </c>
      <c r="CF21">
        <v>1.1546492690223</v>
      </c>
      <c r="CG21">
        <v>1.18030704519579</v>
      </c>
      <c r="CH21">
        <v>1.1673777637328999</v>
      </c>
      <c r="CI21">
        <v>1.1308577906027899</v>
      </c>
      <c r="CJ21">
        <v>1.1668779457307099</v>
      </c>
      <c r="CK21">
        <v>1.1016264036771699</v>
      </c>
      <c r="CL21">
        <v>1.1814836293862001</v>
      </c>
      <c r="CM21">
        <v>1.15211178282806</v>
      </c>
      <c r="CN21">
        <v>1.1845731721528101</v>
      </c>
      <c r="CO21">
        <v>1.15343860100495</v>
      </c>
      <c r="CP21">
        <v>1.1430864841361801</v>
      </c>
      <c r="CQ21">
        <v>1.12385938825929</v>
      </c>
      <c r="CR21">
        <v>1.1388505216789599</v>
      </c>
      <c r="CS21">
        <v>1.1205442398871901</v>
      </c>
      <c r="CT21">
        <v>1.1485816703262901</v>
      </c>
      <c r="CU21">
        <v>1.09114049631225</v>
      </c>
      <c r="CV21">
        <v>1.12263751532545</v>
      </c>
      <c r="CW21">
        <v>1.1129913771782101</v>
      </c>
      <c r="CX21">
        <v>1.1563109663679301</v>
      </c>
      <c r="CY21">
        <v>1.10476602189045</v>
      </c>
      <c r="CZ21">
        <v>1.13105450067049</v>
      </c>
      <c r="DA21">
        <v>1.1143169548143701</v>
      </c>
    </row>
    <row r="22" spans="1:105" x14ac:dyDescent="0.45">
      <c r="A22" t="s">
        <v>76</v>
      </c>
      <c r="B22" t="s">
        <v>67</v>
      </c>
      <c r="C22" t="s">
        <v>75</v>
      </c>
      <c r="D22">
        <v>40</v>
      </c>
      <c r="E22">
        <f t="shared" si="0"/>
        <v>0</v>
      </c>
      <c r="F22" s="1" cm="1">
        <f t="array" ref="F22">SUMPRODUCT($H22:$DA22,$H$2:$DA$2)/SUMPRODUCT(--($H22:$DA22&lt;&gt;""),$H$2:$DA$2)</f>
        <v>1.1795446387547139</v>
      </c>
      <c r="G22" s="1" cm="1">
        <f t="array" ref="G22">SUMPRODUCT($H22:$DA22,$G$2:$CZ$2)/SUMPRODUCT(--($H22:$DA22&lt;&gt;""),$G$2:$CZ$2)</f>
        <v>1.1482085071083883</v>
      </c>
      <c r="H22">
        <v>1.16992557866415</v>
      </c>
      <c r="I22">
        <v>1.11532385206938</v>
      </c>
      <c r="J22">
        <v>1.1774763532270101</v>
      </c>
      <c r="K22">
        <v>1.1122944929215</v>
      </c>
      <c r="L22">
        <v>1.17646480817385</v>
      </c>
      <c r="M22">
        <v>1.11013816220711</v>
      </c>
      <c r="N22">
        <v>1.29557224194362</v>
      </c>
      <c r="O22">
        <v>1.25003907375281</v>
      </c>
      <c r="P22">
        <v>1.1054420116365999</v>
      </c>
      <c r="Q22">
        <v>1.1298773800178801</v>
      </c>
      <c r="R22">
        <v>1.11641388879846</v>
      </c>
      <c r="S22">
        <v>1.10778842669605</v>
      </c>
      <c r="T22">
        <v>1.20106452923239</v>
      </c>
      <c r="U22">
        <v>1.1361051883139099</v>
      </c>
      <c r="V22">
        <v>1.1810980330862899</v>
      </c>
      <c r="W22">
        <v>1.15219834650347</v>
      </c>
      <c r="X22">
        <v>1.2635328254051801</v>
      </c>
      <c r="Y22">
        <v>1.1829343407328701</v>
      </c>
      <c r="Z22">
        <v>1.1180348650768701</v>
      </c>
      <c r="AA22">
        <v>1.1240051055862299</v>
      </c>
      <c r="AB22">
        <v>1.2450878551238</v>
      </c>
      <c r="AC22">
        <v>1.1704451704532901</v>
      </c>
      <c r="AD22">
        <v>1.31242375685543</v>
      </c>
      <c r="AE22">
        <v>1.17910892258441</v>
      </c>
      <c r="AF22">
        <v>1.16816685672096</v>
      </c>
      <c r="AG22">
        <v>1.17644253912499</v>
      </c>
      <c r="AH22">
        <v>1.1305023885710199</v>
      </c>
      <c r="AI22">
        <v>1.1491918150703699</v>
      </c>
      <c r="AJ22">
        <v>1.10336962516587</v>
      </c>
      <c r="AK22">
        <v>1.1409175081143199</v>
      </c>
      <c r="AL22">
        <v>1.1917213833528</v>
      </c>
      <c r="AM22">
        <v>1.13584922977394</v>
      </c>
      <c r="AN22">
        <v>1.12307956468474</v>
      </c>
      <c r="AO22">
        <v>1.09962696195985</v>
      </c>
      <c r="AP22">
        <v>1.14500477703475</v>
      </c>
      <c r="AQ22">
        <v>1.11766016130048</v>
      </c>
      <c r="AR22">
        <v>1.1284993254282001</v>
      </c>
      <c r="AS22">
        <v>1.09409827883393</v>
      </c>
      <c r="AT22">
        <v>1.09278875649619</v>
      </c>
      <c r="AU22">
        <v>1.12023664063715</v>
      </c>
      <c r="AV22">
        <v>1.1573834381908401</v>
      </c>
      <c r="AW22">
        <v>1.16232556873335</v>
      </c>
      <c r="AX22">
        <v>1.1052517542932101</v>
      </c>
      <c r="AY22">
        <v>1.0901439818932099</v>
      </c>
      <c r="AZ22">
        <v>1.1178642351406101</v>
      </c>
      <c r="BA22">
        <v>1.07897094742058</v>
      </c>
      <c r="BB22">
        <v>1.16990178313787</v>
      </c>
      <c r="BC22">
        <v>1.1006037590775499</v>
      </c>
      <c r="BD22">
        <v>1.1841604688010601</v>
      </c>
      <c r="BE22">
        <v>1.15340433454055</v>
      </c>
      <c r="BF22">
        <v>1.1447452531926099</v>
      </c>
      <c r="BG22">
        <v>1.0987842945191399</v>
      </c>
      <c r="BH22">
        <v>1.1446628917947099</v>
      </c>
      <c r="BI22">
        <v>1.09381392196067</v>
      </c>
      <c r="BJ22">
        <v>1.1492621010613999</v>
      </c>
      <c r="BK22">
        <v>1.15204651626198</v>
      </c>
      <c r="BL22">
        <v>1.13513641229625</v>
      </c>
      <c r="BM22">
        <v>1.1154007759350799</v>
      </c>
      <c r="BN22">
        <v>1.1856141368492701</v>
      </c>
      <c r="BO22">
        <v>1.1309384834364999</v>
      </c>
      <c r="BP22">
        <v>1.1381701513016</v>
      </c>
      <c r="BQ22">
        <v>1.12100543823789</v>
      </c>
      <c r="BR22">
        <v>1.1631407938916201</v>
      </c>
      <c r="BS22">
        <v>1.09352390561157</v>
      </c>
      <c r="BT22">
        <v>1.1646078465323799</v>
      </c>
      <c r="BU22">
        <v>1.1310007346587201</v>
      </c>
      <c r="BV22">
        <v>1.1016885986952001</v>
      </c>
      <c r="BW22">
        <v>1.10322866070153</v>
      </c>
      <c r="BX22">
        <v>1.1615334129728201</v>
      </c>
      <c r="BY22">
        <v>1.0906471272234499</v>
      </c>
      <c r="BZ22">
        <v>1.1475881023249599</v>
      </c>
      <c r="CA22">
        <v>1.0975840769960299</v>
      </c>
      <c r="CB22">
        <v>1.0952630373180801</v>
      </c>
      <c r="CC22">
        <v>1.11899235233482</v>
      </c>
      <c r="CD22">
        <v>1.1615204022528101</v>
      </c>
      <c r="CE22">
        <v>1.1483429246682699</v>
      </c>
      <c r="CF22">
        <v>1.20725945879792</v>
      </c>
      <c r="CG22">
        <v>1.2231138519981699</v>
      </c>
      <c r="CH22">
        <v>1.1456777890677701</v>
      </c>
      <c r="CI22">
        <v>1.13626566815507</v>
      </c>
      <c r="CJ22">
        <v>1.1607538800263499</v>
      </c>
      <c r="CK22">
        <v>1.10264948278463</v>
      </c>
      <c r="CL22">
        <v>1.0901720365610501</v>
      </c>
      <c r="CM22">
        <v>1.1099995939504801</v>
      </c>
      <c r="CN22">
        <v>1.1976082450715599</v>
      </c>
      <c r="CO22">
        <v>1.1148864126849101</v>
      </c>
      <c r="CP22">
        <v>1.12659416415657</v>
      </c>
      <c r="CQ22">
        <v>1.12898484931129</v>
      </c>
      <c r="CR22">
        <v>1.12144092541414</v>
      </c>
      <c r="CS22">
        <v>1.1174758812126699</v>
      </c>
      <c r="CT22">
        <v>1.16205906475242</v>
      </c>
      <c r="CU22">
        <v>1.0959136822859401</v>
      </c>
      <c r="CV22">
        <v>1.14700085800325</v>
      </c>
      <c r="CW22">
        <v>1.11145134436649</v>
      </c>
      <c r="CX22">
        <v>1.18423353512495</v>
      </c>
      <c r="CY22">
        <v>1.11473419065461</v>
      </c>
      <c r="CZ22">
        <v>1.0965268201043501</v>
      </c>
      <c r="DA22">
        <v>1.1074693347065101</v>
      </c>
    </row>
    <row r="23" spans="1:105" s="2" customFormat="1" x14ac:dyDescent="0.45">
      <c r="A23" s="2" t="s">
        <v>96</v>
      </c>
      <c r="B23" s="2" t="s">
        <v>65</v>
      </c>
      <c r="C23" s="2" t="s">
        <v>66</v>
      </c>
      <c r="D23" s="2">
        <v>40</v>
      </c>
      <c r="E23" s="2">
        <f>COUNTBLANK(H23:DA23)</f>
        <v>0</v>
      </c>
      <c r="F23" s="3" cm="1">
        <f t="array" ref="F23">SUMPRODUCT($H23:$DA23,$H$2:$DA$2)/SUMPRODUCT(--($H23:$DA23&lt;&gt;""),$H$2:$DA$2)</f>
        <v>1.1837450184644629</v>
      </c>
      <c r="G23" s="3" cm="1">
        <f t="array" ref="G23">SUMPRODUCT($H23:$DA23,$G$2:$CZ$2)/SUMPRODUCT(--($H23:$DA23&lt;&gt;""),$G$2:$CZ$2)</f>
        <v>1.1782992548363374</v>
      </c>
      <c r="H23" s="2">
        <v>1.18249513215244</v>
      </c>
      <c r="I23" s="2">
        <v>1.1667617843606499</v>
      </c>
      <c r="J23" s="2">
        <v>1.1864940838499001</v>
      </c>
      <c r="K23" s="2">
        <v>1.1622199946062399</v>
      </c>
      <c r="L23" s="2">
        <v>1.1866435923096199</v>
      </c>
      <c r="M23" s="2">
        <v>1.1642410358486699</v>
      </c>
      <c r="N23" s="2">
        <v>1.2137705239183501</v>
      </c>
      <c r="O23" s="2">
        <v>1.2220386625837401</v>
      </c>
      <c r="P23" s="2">
        <v>1.15699649228895</v>
      </c>
      <c r="Q23" s="2">
        <v>1.1617395783650899</v>
      </c>
      <c r="R23" s="2">
        <v>1.15365177209262</v>
      </c>
      <c r="S23" s="2">
        <v>1.15965096542503</v>
      </c>
      <c r="T23" s="2">
        <v>1.17614165796293</v>
      </c>
      <c r="U23" s="2">
        <v>1.17047319554142</v>
      </c>
      <c r="V23" s="2">
        <v>1.1705984729797301</v>
      </c>
      <c r="W23" s="2">
        <v>1.18075264338851</v>
      </c>
      <c r="X23" s="2">
        <v>1.2101468201029799</v>
      </c>
      <c r="Y23" s="2">
        <v>1.2149979610361501</v>
      </c>
      <c r="Z23" s="2">
        <v>1.1677728587460601</v>
      </c>
      <c r="AA23" s="2">
        <v>1.16776428859215</v>
      </c>
      <c r="AB23" s="2">
        <v>1.19243758924815</v>
      </c>
      <c r="AC23" s="2">
        <v>1.1777004416472601</v>
      </c>
      <c r="AD23" s="2">
        <v>1.20897333615494</v>
      </c>
      <c r="AE23" s="2">
        <v>1.1649642409781</v>
      </c>
      <c r="AF23" s="2">
        <v>1.15978983269115</v>
      </c>
      <c r="AG23" s="2">
        <v>1.16401357967804</v>
      </c>
      <c r="AH23" s="2">
        <v>1.15513961489516</v>
      </c>
      <c r="AI23" s="2">
        <v>1.15889132177378</v>
      </c>
      <c r="AJ23" s="2">
        <v>1.2305414381272</v>
      </c>
      <c r="AK23" s="2">
        <v>1.1950218281913201</v>
      </c>
      <c r="AL23" s="2">
        <v>1.1856662003935801</v>
      </c>
      <c r="AM23" s="2">
        <v>1.1882309536521201</v>
      </c>
      <c r="AN23" s="2">
        <v>1.1814578309830499</v>
      </c>
      <c r="AO23" s="2">
        <v>1.19283675226513</v>
      </c>
      <c r="AP23" s="2">
        <v>1.17599275716049</v>
      </c>
      <c r="AQ23" s="2">
        <v>1.1779411528625201</v>
      </c>
      <c r="AR23" s="2">
        <v>1.18136923693575</v>
      </c>
      <c r="AS23" s="2">
        <v>1.1884236089481801</v>
      </c>
      <c r="AT23" s="2">
        <v>1.1681313525050501</v>
      </c>
      <c r="AU23" s="2">
        <v>1.1892357629054999</v>
      </c>
      <c r="AV23" s="2">
        <v>1.2011358261113301</v>
      </c>
      <c r="AW23" s="2">
        <v>1.2053488225550399</v>
      </c>
      <c r="AX23" s="2">
        <v>1.2007201576361599</v>
      </c>
      <c r="AY23" s="2">
        <v>1.16890297090756</v>
      </c>
      <c r="AZ23" s="2">
        <v>1.1607039048791601</v>
      </c>
      <c r="BA23" s="2">
        <v>1.15567003310697</v>
      </c>
      <c r="BB23" s="2">
        <v>1.1572064877396</v>
      </c>
      <c r="BC23" s="2">
        <v>1.1601222167468199</v>
      </c>
      <c r="BD23" s="2">
        <v>1.21897794132658</v>
      </c>
      <c r="BE23" s="2">
        <v>1.2038877318156</v>
      </c>
      <c r="BF23" s="2">
        <v>1.1878058910050899</v>
      </c>
      <c r="BG23" s="2">
        <v>1.16633646861573</v>
      </c>
      <c r="BH23" s="2">
        <v>1.1736993043697399</v>
      </c>
      <c r="BI23" s="2">
        <v>1.1681688327425801</v>
      </c>
      <c r="BJ23" s="2">
        <v>1.1704311589973699</v>
      </c>
      <c r="BK23" s="2">
        <v>1.19615934206011</v>
      </c>
      <c r="BL23" s="2">
        <v>1.1698378529039599</v>
      </c>
      <c r="BM23" s="2">
        <v>1.2049069236360901</v>
      </c>
      <c r="BN23" s="2">
        <v>1.2052540308059001</v>
      </c>
      <c r="BO23" s="2">
        <v>1.2076337981038301</v>
      </c>
      <c r="BP23" s="2">
        <v>1.1718279371296001</v>
      </c>
      <c r="BQ23" s="2">
        <v>1.1713005352283301</v>
      </c>
      <c r="BR23" s="2">
        <v>1.16789030708917</v>
      </c>
      <c r="BS23" s="2">
        <v>1.1592872280142501</v>
      </c>
      <c r="BT23" s="2">
        <v>1.2036027724426199</v>
      </c>
      <c r="BU23" s="2">
        <v>1.18958328750181</v>
      </c>
      <c r="BV23" s="2">
        <v>1.2200465643557401</v>
      </c>
      <c r="BW23" s="2">
        <v>1.2178421256623599</v>
      </c>
      <c r="BX23" s="2">
        <v>1.18040086680871</v>
      </c>
      <c r="BY23" s="2">
        <v>1.1494947730687199</v>
      </c>
      <c r="BZ23" s="2">
        <v>1.18207763178158</v>
      </c>
      <c r="CA23" s="2">
        <v>1.17345541548046</v>
      </c>
      <c r="CB23" s="2">
        <v>1.1743530698163001</v>
      </c>
      <c r="CC23" s="2">
        <v>1.19618313461971</v>
      </c>
      <c r="CD23" s="2">
        <v>1.16974463464364</v>
      </c>
      <c r="CE23" s="2">
        <v>1.17392806673289</v>
      </c>
      <c r="CF23" s="2">
        <v>1.24347731776332</v>
      </c>
      <c r="CG23" s="2">
        <v>1.2873894165483399</v>
      </c>
      <c r="CH23" s="2">
        <v>1.1729524506758799</v>
      </c>
      <c r="CI23" s="2">
        <v>1.17914202613233</v>
      </c>
      <c r="CJ23" s="2">
        <v>1.1793811958659901</v>
      </c>
      <c r="CK23" s="2">
        <v>1.1604737870701101</v>
      </c>
      <c r="CL23" s="2">
        <v>1.1637553276655099</v>
      </c>
      <c r="CM23" s="2">
        <v>1.14815934632275</v>
      </c>
      <c r="CN23" s="2">
        <v>1.17032690157111</v>
      </c>
      <c r="CO23" s="2">
        <v>1.14785899282899</v>
      </c>
      <c r="CP23" s="2">
        <v>1.1947540987913401</v>
      </c>
      <c r="CQ23" s="2">
        <v>1.19870662714058</v>
      </c>
      <c r="CR23" s="2">
        <v>1.20550620350185</v>
      </c>
      <c r="CS23" s="2">
        <v>1.1861804311411801</v>
      </c>
      <c r="CT23" s="2">
        <v>1.1740590771458901</v>
      </c>
      <c r="CU23" s="2">
        <v>1.1622160891253701</v>
      </c>
      <c r="CV23" s="2">
        <v>1.2045511450389801</v>
      </c>
      <c r="CW23" s="2">
        <v>1.2030352657226699</v>
      </c>
      <c r="CX23" s="2">
        <v>1.16147475180407</v>
      </c>
      <c r="CY23" s="2">
        <v>1.1658675780168399</v>
      </c>
      <c r="CZ23" s="2">
        <v>1.17107717445013</v>
      </c>
      <c r="DA23" s="2">
        <v>1.1606812680033201</v>
      </c>
    </row>
    <row r="24" spans="1:105" s="2" customFormat="1" x14ac:dyDescent="0.45">
      <c r="A24" t="s">
        <v>82</v>
      </c>
      <c r="B24" t="s">
        <v>65</v>
      </c>
      <c r="C24" t="s">
        <v>70</v>
      </c>
      <c r="D24">
        <v>40</v>
      </c>
      <c r="E24">
        <f t="shared" si="0"/>
        <v>0</v>
      </c>
      <c r="F24" s="1" cm="1">
        <f t="array" ref="F24">SUMPRODUCT($H24:$DA24,$H$2:$DA$2)/SUMPRODUCT(--($H24:$DA24&lt;&gt;""),$H$2:$DA$2)</f>
        <v>1.2017443685674267</v>
      </c>
      <c r="G24" s="1" cm="1">
        <f t="array" ref="G24">SUMPRODUCT($H24:$DA24,$G$2:$CZ$2)/SUMPRODUCT(--($H24:$DA24&lt;&gt;""),$G$2:$CZ$2)</f>
        <v>1.2186382900198336</v>
      </c>
      <c r="H24">
        <v>1.18858662551547</v>
      </c>
      <c r="I24">
        <v>1.2041476508157301</v>
      </c>
      <c r="J24">
        <v>1.19263379973207</v>
      </c>
      <c r="K24">
        <v>1.2025888547805901</v>
      </c>
      <c r="L24">
        <v>1.1898983569000099</v>
      </c>
      <c r="M24">
        <v>1.2020082980675399</v>
      </c>
      <c r="N24">
        <v>1.25271023739843</v>
      </c>
      <c r="O24">
        <v>1.2853126598197699</v>
      </c>
      <c r="P24">
        <v>1.1806388192378501</v>
      </c>
      <c r="Q24">
        <v>1.19789281538095</v>
      </c>
      <c r="R24">
        <v>1.18751531316446</v>
      </c>
      <c r="S24">
        <v>1.20644138379291</v>
      </c>
      <c r="T24">
        <v>1.18833499375732</v>
      </c>
      <c r="U24">
        <v>1.2107995221729799</v>
      </c>
      <c r="V24">
        <v>1.18636321459306</v>
      </c>
      <c r="W24">
        <v>1.22438149513004</v>
      </c>
      <c r="X24">
        <v>1.17362362809673</v>
      </c>
      <c r="Y24">
        <v>1.1823491000522699</v>
      </c>
      <c r="Z24">
        <v>1.2025755744838</v>
      </c>
      <c r="AA24">
        <v>1.2201346563686899</v>
      </c>
      <c r="AB24">
        <v>1.2274229661374101</v>
      </c>
      <c r="AC24">
        <v>1.2425410653719799</v>
      </c>
      <c r="AD24">
        <v>1.2323613938507001</v>
      </c>
      <c r="AE24">
        <v>1.21463363621038</v>
      </c>
      <c r="AF24">
        <v>1.20243360965928</v>
      </c>
      <c r="AG24">
        <v>1.2214621064493301</v>
      </c>
      <c r="AH24">
        <v>1.1916354971346499</v>
      </c>
      <c r="AI24">
        <v>1.2217491581221001</v>
      </c>
      <c r="AJ24">
        <v>1.2187321144260399</v>
      </c>
      <c r="AK24">
        <v>1.2352603731716501</v>
      </c>
      <c r="AL24">
        <v>1.1805299866915799</v>
      </c>
      <c r="AM24">
        <v>1.19996846455102</v>
      </c>
      <c r="AN24">
        <v>1.1697201361260301</v>
      </c>
      <c r="AO24">
        <v>1.1930648152719401</v>
      </c>
      <c r="AP24">
        <v>1.20985794869339</v>
      </c>
      <c r="AQ24">
        <v>1.2236690425824801</v>
      </c>
      <c r="AR24">
        <v>1.18079667930027</v>
      </c>
      <c r="AS24">
        <v>1.1941491574082399</v>
      </c>
      <c r="AT24">
        <v>1.1934899606396501</v>
      </c>
      <c r="AU24">
        <v>1.2316245550099001</v>
      </c>
      <c r="AV24">
        <v>1.2257453918568499</v>
      </c>
      <c r="AW24">
        <v>1.24320498349755</v>
      </c>
      <c r="AX24">
        <v>1.2066958421985301</v>
      </c>
      <c r="AY24">
        <v>1.2083748562779499</v>
      </c>
      <c r="AZ24">
        <v>1.1853648802818699</v>
      </c>
      <c r="BA24">
        <v>1.1913322921971099</v>
      </c>
      <c r="BB24">
        <v>1.1933385329757999</v>
      </c>
      <c r="BC24">
        <v>1.2022334353423501</v>
      </c>
      <c r="BD24">
        <v>1.1900548238838999</v>
      </c>
      <c r="BE24">
        <v>1.2025390944738099</v>
      </c>
      <c r="BF24">
        <v>1.20979270773908</v>
      </c>
      <c r="BG24">
        <v>1.21404566366954</v>
      </c>
      <c r="BH24">
        <v>1.1676577065735501</v>
      </c>
      <c r="BI24">
        <v>1.1934997652155399</v>
      </c>
      <c r="BJ24">
        <v>1.2129265912481799</v>
      </c>
      <c r="BK24">
        <v>1.2418755256846501</v>
      </c>
      <c r="BL24">
        <v>1.201176862686</v>
      </c>
      <c r="BM24">
        <v>1.23498866182787</v>
      </c>
      <c r="BN24">
        <v>1.2430070550390699</v>
      </c>
      <c r="BO24">
        <v>1.25635847729954</v>
      </c>
      <c r="BP24">
        <v>1.1948241929979799</v>
      </c>
      <c r="BQ24">
        <v>1.2253385710645801</v>
      </c>
      <c r="BR24">
        <v>1.1961975591141101</v>
      </c>
      <c r="BS24">
        <v>1.19721123524499</v>
      </c>
      <c r="BT24">
        <v>1.2381384309243899</v>
      </c>
      <c r="BU24">
        <v>1.2332704700120301</v>
      </c>
      <c r="BV24">
        <v>1.20181925023256</v>
      </c>
      <c r="BW24">
        <v>1.2053884027775501</v>
      </c>
      <c r="BX24">
        <v>1.21789397297277</v>
      </c>
      <c r="BY24">
        <v>1.2005211799586599</v>
      </c>
      <c r="BZ24">
        <v>1.2152283252806499</v>
      </c>
      <c r="CA24">
        <v>1.2351827446196999</v>
      </c>
      <c r="CB24">
        <v>1.2083752219825401</v>
      </c>
      <c r="CC24">
        <v>1.2474878564645799</v>
      </c>
      <c r="CD24">
        <v>1.1993630586331101</v>
      </c>
      <c r="CE24">
        <v>1.2152238653593199</v>
      </c>
      <c r="CF24">
        <v>1.2207494170911899</v>
      </c>
      <c r="CG24">
        <v>1.27669077595745</v>
      </c>
      <c r="CH24">
        <v>1.20261882372245</v>
      </c>
      <c r="CI24">
        <v>1.2237185622553799</v>
      </c>
      <c r="CJ24">
        <v>1.2192718291518001</v>
      </c>
      <c r="CK24">
        <v>1.1994267094191799</v>
      </c>
      <c r="CL24">
        <v>1.1796319233797301</v>
      </c>
      <c r="CM24">
        <v>1.1917553858823799</v>
      </c>
      <c r="CN24">
        <v>1.1717212569172899</v>
      </c>
      <c r="CO24">
        <v>1.1892546677701299</v>
      </c>
      <c r="CP24">
        <v>1.17390527033435</v>
      </c>
      <c r="CQ24">
        <v>1.1911013203713601</v>
      </c>
      <c r="CR24">
        <v>1.2581973471824199</v>
      </c>
      <c r="CS24">
        <v>1.23790360988732</v>
      </c>
      <c r="CT24">
        <v>1.21212453272541</v>
      </c>
      <c r="CU24">
        <v>1.20425911030441</v>
      </c>
      <c r="CV24">
        <v>1.1992978901723601</v>
      </c>
      <c r="CW24">
        <v>1.2054458539155199</v>
      </c>
      <c r="CX24">
        <v>1.2037787211622399</v>
      </c>
      <c r="CY24">
        <v>1.2107585265607199</v>
      </c>
      <c r="CZ24">
        <v>1.2129613002896</v>
      </c>
      <c r="DA24">
        <v>1.23458465882587</v>
      </c>
    </row>
    <row r="25" spans="1:105" s="2" customFormat="1" x14ac:dyDescent="0.45">
      <c r="A25" t="s">
        <v>83</v>
      </c>
      <c r="B25" t="s">
        <v>84</v>
      </c>
      <c r="C25" t="s">
        <v>85</v>
      </c>
      <c r="D25">
        <v>40</v>
      </c>
      <c r="E25">
        <f t="shared" si="0"/>
        <v>0</v>
      </c>
      <c r="F25" s="1" cm="1">
        <f t="array" ref="F25">SUMPRODUCT($H25:$DA25,$H$2:$DA$2)/SUMPRODUCT(--($H25:$DA25&lt;&gt;""),$H$2:$DA$2)</f>
        <v>1.2098619704517557</v>
      </c>
      <c r="G25" s="1" cm="1">
        <f t="array" ref="G25">SUMPRODUCT($H25:$DA25,$G$2:$CZ$2)/SUMPRODUCT(--($H25:$DA25&lt;&gt;""),$G$2:$CZ$2)</f>
        <v>1.2226631762212286</v>
      </c>
      <c r="H25">
        <v>1.1830527093663501</v>
      </c>
      <c r="I25">
        <v>1.19826223068739</v>
      </c>
      <c r="J25">
        <v>1.18356081435564</v>
      </c>
      <c r="K25">
        <v>1.2020803031621701</v>
      </c>
      <c r="L25">
        <v>1.1862375825662801</v>
      </c>
      <c r="M25">
        <v>1.1990292078121201</v>
      </c>
      <c r="N25">
        <v>1.2303139928142299</v>
      </c>
      <c r="O25">
        <v>1.2598389587777601</v>
      </c>
      <c r="P25">
        <v>1.1948463478513101</v>
      </c>
      <c r="Q25">
        <v>1.2146610994309699</v>
      </c>
      <c r="R25">
        <v>1.1832342969847001</v>
      </c>
      <c r="S25">
        <v>1.1958633025779</v>
      </c>
      <c r="T25">
        <v>1.20275078188976</v>
      </c>
      <c r="U25">
        <v>1.2100510021338999</v>
      </c>
      <c r="V25">
        <v>1.2088729465980399</v>
      </c>
      <c r="W25">
        <v>1.22166578813104</v>
      </c>
      <c r="X25">
        <v>1.2062617577221399</v>
      </c>
      <c r="Y25">
        <v>1.2286649568724399</v>
      </c>
      <c r="Z25">
        <v>1.1956370240858101</v>
      </c>
      <c r="AA25">
        <v>1.20900318802458</v>
      </c>
      <c r="AB25">
        <v>1.2051055768489201</v>
      </c>
      <c r="AC25">
        <v>1.21466256510147</v>
      </c>
      <c r="AD25">
        <v>1.21791925322812</v>
      </c>
      <c r="AE25">
        <v>1.22970346848821</v>
      </c>
      <c r="AF25">
        <v>1.2558007989947599</v>
      </c>
      <c r="AG25">
        <v>1.2759934736972101</v>
      </c>
      <c r="AH25">
        <v>1.25986683582391</v>
      </c>
      <c r="AI25">
        <v>1.26911275707615</v>
      </c>
      <c r="AJ25">
        <v>1.19272035366439</v>
      </c>
      <c r="AK25">
        <v>1.2154708907320499</v>
      </c>
      <c r="AL25">
        <v>1.2045887788137299</v>
      </c>
      <c r="AM25">
        <v>1.1996419873097099</v>
      </c>
      <c r="AN25">
        <v>1.1844736062668999</v>
      </c>
      <c r="AO25">
        <v>1.1829019971575701</v>
      </c>
      <c r="AP25">
        <v>1.1769020327062101</v>
      </c>
      <c r="AQ25">
        <v>1.1734495729155401</v>
      </c>
      <c r="AR25">
        <v>1.19383935385087</v>
      </c>
      <c r="AS25">
        <v>1.2016767198602401</v>
      </c>
      <c r="AT25">
        <v>1.1782667529147199</v>
      </c>
      <c r="AU25">
        <v>1.20921587277833</v>
      </c>
      <c r="AV25">
        <v>1.2044762157626301</v>
      </c>
      <c r="AW25">
        <v>1.23861824146364</v>
      </c>
      <c r="AX25">
        <v>1.18159167512027</v>
      </c>
      <c r="AY25">
        <v>1.1522674067901599</v>
      </c>
      <c r="AZ25">
        <v>1.23116691659618</v>
      </c>
      <c r="BA25">
        <v>1.2303979144322099</v>
      </c>
      <c r="BB25">
        <v>1.1990690383087701</v>
      </c>
      <c r="BC25">
        <v>1.20315287249501</v>
      </c>
      <c r="BD25">
        <v>1.2172841051838701</v>
      </c>
      <c r="BE25">
        <v>1.22157849441153</v>
      </c>
      <c r="BF25">
        <v>1.2132562640409199</v>
      </c>
      <c r="BG25">
        <v>1.2045422183621199</v>
      </c>
      <c r="BH25">
        <v>1.16973374193146</v>
      </c>
      <c r="BI25">
        <v>1.18785160865218</v>
      </c>
      <c r="BJ25">
        <v>1.2102916292472501</v>
      </c>
      <c r="BK25">
        <v>1.21603138803111</v>
      </c>
      <c r="BL25">
        <v>1.20937628852156</v>
      </c>
      <c r="BM25">
        <v>1.22903126099644</v>
      </c>
      <c r="BN25">
        <v>1.22055920825485</v>
      </c>
      <c r="BO25">
        <v>1.22192625531988</v>
      </c>
      <c r="BP25">
        <v>1.19269601449373</v>
      </c>
      <c r="BQ25">
        <v>1.22030591077761</v>
      </c>
      <c r="BR25">
        <v>1.2041247775822399</v>
      </c>
      <c r="BS25">
        <v>1.1960879584659201</v>
      </c>
      <c r="BT25">
        <v>1.22062854424859</v>
      </c>
      <c r="BU25">
        <v>1.20433763923029</v>
      </c>
      <c r="BV25">
        <v>1.1915637900557701</v>
      </c>
      <c r="BW25">
        <v>1.19356388492907</v>
      </c>
      <c r="BX25">
        <v>1.2197709957582099</v>
      </c>
      <c r="BY25">
        <v>1.19631706532127</v>
      </c>
      <c r="BZ25">
        <v>1.18347416824176</v>
      </c>
      <c r="CA25">
        <v>1.1890957681009999</v>
      </c>
      <c r="CB25">
        <v>1.1819247803544499</v>
      </c>
      <c r="CC25">
        <v>1.19801304561892</v>
      </c>
      <c r="CD25">
        <v>1.2092041382360601</v>
      </c>
      <c r="CE25">
        <v>1.2134853706740001</v>
      </c>
      <c r="CF25">
        <v>1.24620518111324</v>
      </c>
      <c r="CG25">
        <v>1.28953592471356</v>
      </c>
      <c r="CH25">
        <v>1.1712633086986901</v>
      </c>
      <c r="CI25">
        <v>1.2052958172524999</v>
      </c>
      <c r="CJ25">
        <v>1.23600706624005</v>
      </c>
      <c r="CK25">
        <v>1.22104775394003</v>
      </c>
      <c r="CL25">
        <v>1.1590188795521299</v>
      </c>
      <c r="CM25">
        <v>1.1884460172789599</v>
      </c>
      <c r="CN25">
        <v>1.16455631532563</v>
      </c>
      <c r="CO25">
        <v>1.1901299261768301</v>
      </c>
      <c r="CP25">
        <v>1.1959916506953501</v>
      </c>
      <c r="CQ25">
        <v>1.2051927982508801</v>
      </c>
      <c r="CR25">
        <v>1.20255524138343</v>
      </c>
      <c r="CS25">
        <v>1.1852150032206199</v>
      </c>
      <c r="CT25">
        <v>1.2117016479657301</v>
      </c>
      <c r="CU25">
        <v>1.19659110363457</v>
      </c>
      <c r="CV25">
        <v>1.21534503878696</v>
      </c>
      <c r="CW25">
        <v>1.19649407451765</v>
      </c>
      <c r="CX25">
        <v>1.1998527230210101</v>
      </c>
      <c r="CY25">
        <v>1.2020648872163699</v>
      </c>
      <c r="CZ25">
        <v>1.21947403084204</v>
      </c>
      <c r="DA25">
        <v>1.2125450189423299</v>
      </c>
    </row>
    <row r="26" spans="1:105" s="2" customFormat="1" x14ac:dyDescent="0.45">
      <c r="A26" s="2" t="s">
        <v>123</v>
      </c>
      <c r="B26" s="2" t="s">
        <v>67</v>
      </c>
      <c r="C26" s="2" t="s">
        <v>70</v>
      </c>
      <c r="D26" s="2">
        <v>40</v>
      </c>
      <c r="E26" s="2">
        <f>COUNTBLANK(H26:DA26)</f>
        <v>0</v>
      </c>
      <c r="F26" s="3" cm="1">
        <f t="array" ref="F26">SUMPRODUCT($H26:$DA26,$H$2:$DA$2)/SUMPRODUCT(--($H26:$DA26&lt;&gt;""),$H$2:$DA$2)</f>
        <v>1.2213061312928926</v>
      </c>
      <c r="G26" s="3" cm="1">
        <f t="array" ref="G26">SUMPRODUCT($H26:$DA26,$G$2:$CZ$2)/SUMPRODUCT(--($H26:$DA26&lt;&gt;""),$G$2:$CZ$2)</f>
        <v>1.2127797350866329</v>
      </c>
      <c r="H26" s="2">
        <v>1.2395557282143399</v>
      </c>
      <c r="I26" s="2">
        <v>1.2340421327033899</v>
      </c>
      <c r="J26" s="2">
        <v>1.24344971399756</v>
      </c>
      <c r="K26" s="2">
        <v>1.2353293997982999</v>
      </c>
      <c r="L26" s="2">
        <v>1.2380867147602099</v>
      </c>
      <c r="M26" s="2">
        <v>1.23144264718554</v>
      </c>
      <c r="N26" s="2">
        <v>1.2475083848749899</v>
      </c>
      <c r="O26" s="2">
        <v>1.2584412377204399</v>
      </c>
      <c r="P26" s="2">
        <v>1.1938517945895299</v>
      </c>
      <c r="Q26" s="2">
        <v>1.1924900883857801</v>
      </c>
      <c r="R26" s="2">
        <v>1.20428979103603</v>
      </c>
      <c r="S26" s="2">
        <v>1.1780271382440901</v>
      </c>
      <c r="T26" s="2">
        <v>1.2863615149185199</v>
      </c>
      <c r="U26" s="2">
        <v>1.1976936914118199</v>
      </c>
      <c r="V26" s="2">
        <v>1.2623355381811501</v>
      </c>
      <c r="W26" s="2">
        <v>1.2341021986171601</v>
      </c>
      <c r="X26" s="2">
        <v>1.19221096573129</v>
      </c>
      <c r="Y26" s="2">
        <v>1.19023574008035</v>
      </c>
      <c r="Z26" s="2">
        <v>1.1893750621158601</v>
      </c>
      <c r="AA26" s="2">
        <v>1.1836134433064001</v>
      </c>
      <c r="AB26" s="2">
        <v>1.2178327397225599</v>
      </c>
      <c r="AC26" s="2">
        <v>1.2226149847905801</v>
      </c>
      <c r="AD26" s="2">
        <v>1.2391976356649801</v>
      </c>
      <c r="AE26" s="2">
        <v>1.2563675190836201</v>
      </c>
      <c r="AF26" s="2">
        <v>1.2389217743304199</v>
      </c>
      <c r="AG26" s="2">
        <v>1.2417821099116599</v>
      </c>
      <c r="AH26" s="2">
        <v>1.22159447726084</v>
      </c>
      <c r="AI26" s="2">
        <v>1.2253032366661001</v>
      </c>
      <c r="AJ26" s="2">
        <v>1.2339818779123</v>
      </c>
      <c r="AK26" s="2">
        <v>1.2081475947401401</v>
      </c>
      <c r="AL26" s="2">
        <v>1.1813312582203099</v>
      </c>
      <c r="AM26" s="2">
        <v>1.1968363257032599</v>
      </c>
      <c r="AN26" s="2">
        <v>1.20243581571492</v>
      </c>
      <c r="AO26" s="2">
        <v>1.1904374951199299</v>
      </c>
      <c r="AP26" s="2">
        <v>1.1778801920326101</v>
      </c>
      <c r="AQ26" s="2">
        <v>1.1742778710114801</v>
      </c>
      <c r="AR26" s="2">
        <v>1.1777283489869901</v>
      </c>
      <c r="AS26" s="2">
        <v>1.18016169262505</v>
      </c>
      <c r="AT26" s="2">
        <v>1.1722476975859999</v>
      </c>
      <c r="AU26" s="2">
        <v>1.1911832533540401</v>
      </c>
      <c r="AV26" s="2">
        <v>1.230608318175</v>
      </c>
      <c r="AW26" s="2">
        <v>1.2125916429859001</v>
      </c>
      <c r="AX26" s="2">
        <v>1.20752254966165</v>
      </c>
      <c r="AY26" s="2">
        <v>1.17073499845548</v>
      </c>
      <c r="AZ26" s="2">
        <v>1.1834651162810399</v>
      </c>
      <c r="BA26" s="2">
        <v>1.17333244209248</v>
      </c>
      <c r="BB26" s="2">
        <v>1.1959579055749701</v>
      </c>
      <c r="BC26" s="2">
        <v>1.18366343694952</v>
      </c>
      <c r="BD26" s="2">
        <v>1.2061469432598599</v>
      </c>
      <c r="BE26" s="2">
        <v>1.17701956053478</v>
      </c>
      <c r="BF26" s="2">
        <v>1.20643395759454</v>
      </c>
      <c r="BG26" s="2">
        <v>1.1939788328829799</v>
      </c>
      <c r="BH26" s="2">
        <v>1.18734003286903</v>
      </c>
      <c r="BI26" s="2">
        <v>1.16674903056742</v>
      </c>
      <c r="BJ26" s="2">
        <v>1.2204952782059</v>
      </c>
      <c r="BK26" s="2">
        <v>1.22292405152377</v>
      </c>
      <c r="BL26" s="2">
        <v>1.1884707031017101</v>
      </c>
      <c r="BM26" s="2">
        <v>1.21137331012826</v>
      </c>
      <c r="BN26" s="2">
        <v>1.21487087716838</v>
      </c>
      <c r="BO26" s="2">
        <v>1.2105280609646401</v>
      </c>
      <c r="BP26" s="2">
        <v>1.19009394620549</v>
      </c>
      <c r="BQ26" s="2">
        <v>1.18323540659791</v>
      </c>
      <c r="BR26" s="2">
        <v>1.1963473712946699</v>
      </c>
      <c r="BS26" s="2">
        <v>1.1832588758911999</v>
      </c>
      <c r="BT26" s="2">
        <v>1.2119119015124</v>
      </c>
      <c r="BU26" s="2">
        <v>1.1947053006825099</v>
      </c>
      <c r="BV26" s="2">
        <v>1.2255579156841501</v>
      </c>
      <c r="BW26" s="2">
        <v>1.22091628019911</v>
      </c>
      <c r="BX26" s="2">
        <v>1.1934431734234701</v>
      </c>
      <c r="BY26" s="2">
        <v>1.16553933066017</v>
      </c>
      <c r="BZ26" s="2">
        <v>1.1938544553346</v>
      </c>
      <c r="CA26" s="2">
        <v>1.19341200630665</v>
      </c>
      <c r="CB26" s="2">
        <v>1.2013430894306101</v>
      </c>
      <c r="CC26" s="2">
        <v>1.21443328220567</v>
      </c>
      <c r="CD26" s="2">
        <v>1.2237804109891</v>
      </c>
      <c r="CE26" s="2">
        <v>1.2083955569089899</v>
      </c>
      <c r="CF26" s="2">
        <v>1.2319972995434001</v>
      </c>
      <c r="CG26" s="2">
        <v>1.2647246977516899</v>
      </c>
      <c r="CH26" s="2">
        <v>1.2034231609449799</v>
      </c>
      <c r="CI26" s="2">
        <v>1.18972724636692</v>
      </c>
      <c r="CJ26" s="2">
        <v>1.2292651099532199</v>
      </c>
      <c r="CK26" s="2">
        <v>1.18281593380101</v>
      </c>
      <c r="CL26" s="2">
        <v>1.1806691094442301</v>
      </c>
      <c r="CM26" s="2">
        <v>1.1760490132996799</v>
      </c>
      <c r="CN26" s="2">
        <v>1.1834397276256901</v>
      </c>
      <c r="CO26" s="2">
        <v>1.17907711615724</v>
      </c>
      <c r="CP26" s="2">
        <v>1.1855740278301301</v>
      </c>
      <c r="CQ26" s="2">
        <v>1.17872220035496</v>
      </c>
      <c r="CR26" s="2">
        <v>1.20330646263959</v>
      </c>
      <c r="CS26" s="2">
        <v>1.1847818134279999</v>
      </c>
      <c r="CT26" s="2">
        <v>1.20878952200889</v>
      </c>
      <c r="CU26" s="2">
        <v>1.1856025345847501</v>
      </c>
      <c r="CV26" s="2">
        <v>1.1867141690254901</v>
      </c>
      <c r="CW26" s="2">
        <v>1.1797982874325099</v>
      </c>
      <c r="CX26" s="2">
        <v>1.2028632471277401</v>
      </c>
      <c r="CY26" s="2">
        <v>1.19495456385817</v>
      </c>
      <c r="CZ26" s="2">
        <v>1.2303679119800599</v>
      </c>
      <c r="DA26" s="2">
        <v>1.18444815368556</v>
      </c>
    </row>
    <row r="27" spans="1:105" s="2" customFormat="1" x14ac:dyDescent="0.45">
      <c r="A27" s="2" t="s">
        <v>113</v>
      </c>
      <c r="B27" s="2" t="s">
        <v>67</v>
      </c>
      <c r="C27" s="2" t="s">
        <v>66</v>
      </c>
      <c r="D27" s="2">
        <v>40</v>
      </c>
      <c r="E27" s="2">
        <f>COUNTBLANK(H27:DA27)</f>
        <v>0</v>
      </c>
      <c r="F27" s="3" cm="1">
        <f t="array" ref="F27">SUMPRODUCT($H27:$DA27,$H$2:$DA$2)/SUMPRODUCT(--($H27:$DA27&lt;&gt;""),$H$2:$DA$2)</f>
        <v>1.2241118604465753</v>
      </c>
      <c r="G27" s="3" cm="1">
        <f t="array" ref="G27">SUMPRODUCT($H27:$DA27,$G$2:$CZ$2)/SUMPRODUCT(--($H27:$DA27&lt;&gt;""),$G$2:$CZ$2)</f>
        <v>1.2020979397267284</v>
      </c>
      <c r="H27" s="2">
        <v>1.21797654043084</v>
      </c>
      <c r="I27" s="2">
        <v>1.1960144216984201</v>
      </c>
      <c r="J27" s="2">
        <v>1.2179652111018799</v>
      </c>
      <c r="K27" s="2">
        <v>1.1980368272314801</v>
      </c>
      <c r="L27" s="2">
        <v>1.21739310187081</v>
      </c>
      <c r="M27" s="2">
        <v>1.19577748791622</v>
      </c>
      <c r="N27" s="2">
        <v>1.21990721399198</v>
      </c>
      <c r="O27" s="2">
        <v>1.2352765302405899</v>
      </c>
      <c r="P27" s="2">
        <v>1.20333395260412</v>
      </c>
      <c r="Q27" s="2">
        <v>1.2011063750594599</v>
      </c>
      <c r="R27" s="2">
        <v>1.19687289577844</v>
      </c>
      <c r="S27" s="2">
        <v>1.1786521745605001</v>
      </c>
      <c r="T27" s="2">
        <v>1.3323435186407799</v>
      </c>
      <c r="U27" s="2">
        <v>1.19787231358807</v>
      </c>
      <c r="V27" s="2">
        <v>1.3017415532018799</v>
      </c>
      <c r="W27" s="2">
        <v>1.2323744212829799</v>
      </c>
      <c r="X27" s="2">
        <v>1.1915889284168599</v>
      </c>
      <c r="Y27" s="2">
        <v>1.20407439460703</v>
      </c>
      <c r="Z27" s="2">
        <v>1.20540195844667</v>
      </c>
      <c r="AA27" s="2">
        <v>1.1901287653719299</v>
      </c>
      <c r="AB27" s="2">
        <v>1.2037624126231501</v>
      </c>
      <c r="AC27" s="2">
        <v>1.2069478163904901</v>
      </c>
      <c r="AD27" s="2">
        <v>1.20112085459452</v>
      </c>
      <c r="AE27" s="2">
        <v>1.19753412191551</v>
      </c>
      <c r="AF27" s="2">
        <v>1.28574078681912</v>
      </c>
      <c r="AG27" s="2">
        <v>1.26044306587569</v>
      </c>
      <c r="AH27" s="2">
        <v>1.2345837895884999</v>
      </c>
      <c r="AI27" s="2">
        <v>1.2152367150546699</v>
      </c>
      <c r="AJ27" s="2">
        <v>1.20881165814794</v>
      </c>
      <c r="AK27" s="2">
        <v>1.1758239738410701</v>
      </c>
      <c r="AL27" s="2">
        <v>1.18430621578136</v>
      </c>
      <c r="AM27" s="2">
        <v>1.1690063619340501</v>
      </c>
      <c r="AN27" s="2">
        <v>1.2039091453367301</v>
      </c>
      <c r="AO27" s="2">
        <v>1.1873717834922699</v>
      </c>
      <c r="AP27" s="2">
        <v>1.1809150311254399</v>
      </c>
      <c r="AQ27" s="2">
        <v>1.1749445537316301</v>
      </c>
      <c r="AR27" s="2">
        <v>1.1913605695165499</v>
      </c>
      <c r="AS27" s="2">
        <v>1.1742084963994801</v>
      </c>
      <c r="AT27" s="2">
        <v>1.19879638510118</v>
      </c>
      <c r="AU27" s="2">
        <v>1.2056378060572699</v>
      </c>
      <c r="AV27" s="2">
        <v>1.22035517639059</v>
      </c>
      <c r="AW27" s="2">
        <v>1.18689591207223</v>
      </c>
      <c r="AX27" s="2">
        <v>1.1922734865468601</v>
      </c>
      <c r="AY27" s="2">
        <v>1.1598239540042701</v>
      </c>
      <c r="AZ27" s="2">
        <v>1.21470920389949</v>
      </c>
      <c r="BA27" s="2">
        <v>1.1843932920698399</v>
      </c>
      <c r="BB27" s="2">
        <v>1.2074023685419999</v>
      </c>
      <c r="BC27" s="2">
        <v>1.1915696260450399</v>
      </c>
      <c r="BD27" s="2">
        <v>1.21167535510325</v>
      </c>
      <c r="BE27" s="2">
        <v>1.1830844262985001</v>
      </c>
      <c r="BF27" s="2">
        <v>1.1945571057450799</v>
      </c>
      <c r="BG27" s="2">
        <v>1.1802024447153201</v>
      </c>
      <c r="BH27" s="2">
        <v>1.21700426880554</v>
      </c>
      <c r="BI27" s="2">
        <v>1.1887821313883999</v>
      </c>
      <c r="BJ27" s="2">
        <v>1.22576186721487</v>
      </c>
      <c r="BK27" s="2">
        <v>1.2187054175568299</v>
      </c>
      <c r="BL27" s="2">
        <v>1.19691168602109</v>
      </c>
      <c r="BM27" s="2">
        <v>1.20507244406115</v>
      </c>
      <c r="BN27" s="2">
        <v>1.2241218781637899</v>
      </c>
      <c r="BO27" s="2">
        <v>1.21507331428145</v>
      </c>
      <c r="BP27" s="2">
        <v>1.18522371921243</v>
      </c>
      <c r="BQ27" s="2">
        <v>1.1868693876113301</v>
      </c>
      <c r="BR27" s="2">
        <v>1.16860801130569</v>
      </c>
      <c r="BS27" s="2">
        <v>1.1590039114222299</v>
      </c>
      <c r="BT27" s="2">
        <v>1.2162498146387</v>
      </c>
      <c r="BU27" s="2">
        <v>1.19486517968452</v>
      </c>
      <c r="BV27" s="2">
        <v>1.1985163021144201</v>
      </c>
      <c r="BW27" s="2">
        <v>1.19002324498791</v>
      </c>
      <c r="BX27" s="2">
        <v>1.18727586129703</v>
      </c>
      <c r="BY27" s="2">
        <v>1.1695783723703099</v>
      </c>
      <c r="BZ27" s="2">
        <v>1.1950596370867701</v>
      </c>
      <c r="CA27" s="2">
        <v>1.1845875184322501</v>
      </c>
      <c r="CB27" s="2">
        <v>1.2008364205931601</v>
      </c>
      <c r="CC27" s="2">
        <v>1.2056920110425999</v>
      </c>
      <c r="CD27" s="2">
        <v>1.22976281927516</v>
      </c>
      <c r="CE27" s="2">
        <v>1.20194809990644</v>
      </c>
      <c r="CF27" s="2">
        <v>1.22244611522902</v>
      </c>
      <c r="CG27" s="2">
        <v>1.26168060035893</v>
      </c>
      <c r="CH27" s="2">
        <v>1.2027214705407601</v>
      </c>
      <c r="CI27" s="2">
        <v>1.1867503817063501</v>
      </c>
      <c r="CJ27" s="2">
        <v>1.2556907233436201</v>
      </c>
      <c r="CK27" s="2">
        <v>1.1872479039002299</v>
      </c>
      <c r="CL27" s="2">
        <v>1.1903443197333801</v>
      </c>
      <c r="CM27" s="2">
        <v>1.1824030374585801</v>
      </c>
      <c r="CN27" s="2">
        <v>1.19337830330675</v>
      </c>
      <c r="CO27" s="2">
        <v>1.18370392667865</v>
      </c>
      <c r="CP27" s="2">
        <v>1.19851162741819</v>
      </c>
      <c r="CQ27" s="2">
        <v>1.17879009102444</v>
      </c>
      <c r="CR27" s="2">
        <v>1.2182659849453801</v>
      </c>
      <c r="CS27" s="2">
        <v>1.19556020496034</v>
      </c>
      <c r="CT27" s="2">
        <v>1.22275463954496</v>
      </c>
      <c r="CU27" s="2">
        <v>1.1846521001918899</v>
      </c>
      <c r="CV27" s="2">
        <v>1.1952363634776999</v>
      </c>
      <c r="CW27" s="2">
        <v>1.18251476679782</v>
      </c>
      <c r="CX27" s="2">
        <v>1.2287394278696699</v>
      </c>
      <c r="CY27" s="2">
        <v>1.19899075108916</v>
      </c>
      <c r="CZ27" s="2">
        <v>1.2175838695360499</v>
      </c>
      <c r="DA27" s="2">
        <v>1.16696496159996</v>
      </c>
    </row>
    <row r="28" spans="1:105" s="2" customFormat="1" x14ac:dyDescent="0.45">
      <c r="A28" s="2" t="s">
        <v>123</v>
      </c>
      <c r="B28" s="2" t="s">
        <v>84</v>
      </c>
      <c r="C28" s="2" t="s">
        <v>85</v>
      </c>
      <c r="D28" s="2">
        <v>40</v>
      </c>
      <c r="E28" s="2">
        <f>COUNTBLANK(H28:DA28)</f>
        <v>0</v>
      </c>
      <c r="F28" s="3" cm="1">
        <f t="array" ref="F28">SUMPRODUCT($H28:$DA28,$H$2:$DA$2)/SUMPRODUCT(--($H28:$DA28&lt;&gt;""),$H$2:$DA$2)</f>
        <v>1.2245645636973568</v>
      </c>
      <c r="G28" s="3" cm="1">
        <f t="array" ref="G28">SUMPRODUCT($H28:$DA28,$G$2:$CZ$2)/SUMPRODUCT(--($H28:$DA28&lt;&gt;""),$G$2:$CZ$2)</f>
        <v>1.2080781579220701</v>
      </c>
      <c r="H28" s="2">
        <v>1.2719966065266299</v>
      </c>
      <c r="I28" s="2">
        <v>1.2461259818583501</v>
      </c>
      <c r="J28" s="2">
        <v>1.27392971929485</v>
      </c>
      <c r="K28" s="2">
        <v>1.2458154153033201</v>
      </c>
      <c r="L28" s="2">
        <v>1.2712369740409399</v>
      </c>
      <c r="M28" s="2">
        <v>1.24378038582288</v>
      </c>
      <c r="N28" s="2">
        <v>1.2560096791137301</v>
      </c>
      <c r="O28" s="2">
        <v>1.25594437542274</v>
      </c>
      <c r="P28" s="2">
        <v>1.2024646914835699</v>
      </c>
      <c r="Q28" s="2">
        <v>1.1972759883563</v>
      </c>
      <c r="R28" s="2">
        <v>1.18605552954238</v>
      </c>
      <c r="S28" s="2">
        <v>1.1545573545132</v>
      </c>
      <c r="T28" s="2">
        <v>1.31071055404827</v>
      </c>
      <c r="U28" s="2">
        <v>1.2080660949458899</v>
      </c>
      <c r="V28" s="2">
        <v>1.2939143568329701</v>
      </c>
      <c r="W28" s="2">
        <v>1.2381594768844699</v>
      </c>
      <c r="X28" s="2">
        <v>1.2025709317676201</v>
      </c>
      <c r="Y28" s="2">
        <v>1.19234179273137</v>
      </c>
      <c r="Z28" s="2">
        <v>1.1875616839894401</v>
      </c>
      <c r="AA28" s="2">
        <v>1.1769704230845499</v>
      </c>
      <c r="AB28" s="2">
        <v>1.2241766873114801</v>
      </c>
      <c r="AC28" s="2">
        <v>1.2184933837651699</v>
      </c>
      <c r="AD28" s="2">
        <v>1.2424122087138501</v>
      </c>
      <c r="AE28" s="2">
        <v>1.25517828707043</v>
      </c>
      <c r="AF28" s="2">
        <v>1.24723677412986</v>
      </c>
      <c r="AG28" s="2">
        <v>1.2417967910360299</v>
      </c>
      <c r="AH28" s="2">
        <v>1.21952810071122</v>
      </c>
      <c r="AI28" s="2">
        <v>1.2235104854846099</v>
      </c>
      <c r="AJ28" s="2">
        <v>1.23326675658185</v>
      </c>
      <c r="AK28" s="2">
        <v>1.2114997083262</v>
      </c>
      <c r="AL28" s="2">
        <v>1.19158823604181</v>
      </c>
      <c r="AM28" s="2">
        <v>1.1927007607682201</v>
      </c>
      <c r="AN28" s="2">
        <v>1.16308083482768</v>
      </c>
      <c r="AO28" s="2">
        <v>1.14352773398123</v>
      </c>
      <c r="AP28" s="2">
        <v>1.16022894417087</v>
      </c>
      <c r="AQ28" s="2">
        <v>1.1523622394858899</v>
      </c>
      <c r="AR28" s="2">
        <v>1.1678035064277299</v>
      </c>
      <c r="AS28" s="2">
        <v>1.1505381102446399</v>
      </c>
      <c r="AT28" s="2">
        <v>1.1505544685546301</v>
      </c>
      <c r="AU28" s="2">
        <v>1.16124495074807</v>
      </c>
      <c r="AV28" s="2">
        <v>1.23306008373378</v>
      </c>
      <c r="AW28" s="2">
        <v>1.2156225650155701</v>
      </c>
      <c r="AX28" s="2">
        <v>1.17041179560141</v>
      </c>
      <c r="AY28" s="2">
        <v>1.13561785148907</v>
      </c>
      <c r="AZ28" s="2">
        <v>1.16379057616309</v>
      </c>
      <c r="BA28" s="2">
        <v>1.14806420721638</v>
      </c>
      <c r="BB28" s="2">
        <v>1.1792226431161299</v>
      </c>
      <c r="BC28" s="2">
        <v>1.15118237371248</v>
      </c>
      <c r="BD28" s="2">
        <v>1.2041612556885399</v>
      </c>
      <c r="BE28" s="2">
        <v>1.1847054119528</v>
      </c>
      <c r="BF28" s="2">
        <v>1.1618451394542</v>
      </c>
      <c r="BG28" s="2">
        <v>1.1354008818861201</v>
      </c>
      <c r="BH28" s="2">
        <v>1.18220572586705</v>
      </c>
      <c r="BI28" s="2">
        <v>1.15939705837801</v>
      </c>
      <c r="BJ28" s="2">
        <v>1.19124893101567</v>
      </c>
      <c r="BK28" s="2">
        <v>1.18890155292885</v>
      </c>
      <c r="BL28" s="2">
        <v>1.15810322772563</v>
      </c>
      <c r="BM28" s="2">
        <v>1.1645874917636601</v>
      </c>
      <c r="BN28" s="2">
        <v>1.18981438692549</v>
      </c>
      <c r="BO28" s="2">
        <v>1.1757046366733901</v>
      </c>
      <c r="BP28" s="2">
        <v>1.1614387588185899</v>
      </c>
      <c r="BQ28" s="2">
        <v>1.16279637136286</v>
      </c>
      <c r="BR28" s="2">
        <v>1.1691693921933699</v>
      </c>
      <c r="BS28" s="2">
        <v>1.1569232496644599</v>
      </c>
      <c r="BT28" s="2">
        <v>1.1848719578918301</v>
      </c>
      <c r="BU28" s="2">
        <v>1.15983262167793</v>
      </c>
      <c r="BV28" s="2">
        <v>1.1473725259332901</v>
      </c>
      <c r="BW28" s="2">
        <v>1.14049359007054</v>
      </c>
      <c r="BX28" s="2">
        <v>1.17281403500203</v>
      </c>
      <c r="BY28" s="2">
        <v>1.13849269464612</v>
      </c>
      <c r="BZ28" s="2">
        <v>1.16304842558306</v>
      </c>
      <c r="CA28" s="2">
        <v>1.1526726144725701</v>
      </c>
      <c r="CB28" s="2">
        <v>1.1534055452263099</v>
      </c>
      <c r="CC28" s="2">
        <v>1.1676422611297099</v>
      </c>
      <c r="CD28" s="2">
        <v>1.1953186555422699</v>
      </c>
      <c r="CE28" s="2">
        <v>1.1946355450519699</v>
      </c>
      <c r="CF28" s="2">
        <v>1.23064544188071</v>
      </c>
      <c r="CG28" s="2">
        <v>1.2625531064528099</v>
      </c>
      <c r="CH28" s="2">
        <v>1.19281474525827</v>
      </c>
      <c r="CI28" s="2">
        <v>1.18804592335669</v>
      </c>
      <c r="CJ28" s="2">
        <v>1.2074430935774001</v>
      </c>
      <c r="CK28" s="2">
        <v>1.14823402856569</v>
      </c>
      <c r="CL28" s="2">
        <v>1.1587808068537699</v>
      </c>
      <c r="CM28" s="2">
        <v>1.15516479363314</v>
      </c>
      <c r="CN28" s="2">
        <v>1.1675076426526401</v>
      </c>
      <c r="CO28" s="2">
        <v>1.1580657398598899</v>
      </c>
      <c r="CP28" s="2">
        <v>1.1929315438463199</v>
      </c>
      <c r="CQ28" s="2">
        <v>1.1838640456885301</v>
      </c>
      <c r="CR28" s="2">
        <v>1.1744354224365401</v>
      </c>
      <c r="CS28" s="2">
        <v>1.1611114010086701</v>
      </c>
      <c r="CT28" s="2">
        <v>1.1734621436274899</v>
      </c>
      <c r="CU28" s="2">
        <v>1.1564547482093599</v>
      </c>
      <c r="CV28" s="2">
        <v>1.1570222502924601</v>
      </c>
      <c r="CW28" s="2">
        <v>1.1378550757983299</v>
      </c>
      <c r="CX28" s="2">
        <v>1.1932182636223201</v>
      </c>
      <c r="CY28" s="2">
        <v>1.17448475502748</v>
      </c>
      <c r="CZ28" s="2">
        <v>1.16402155096536</v>
      </c>
      <c r="DA28" s="2">
        <v>1.12691207017853</v>
      </c>
    </row>
    <row r="29" spans="1:105" x14ac:dyDescent="0.45">
      <c r="A29" t="s">
        <v>89</v>
      </c>
      <c r="B29" t="s">
        <v>65</v>
      </c>
      <c r="C29" t="s">
        <v>70</v>
      </c>
      <c r="D29">
        <v>40</v>
      </c>
      <c r="E29">
        <f t="shared" si="0"/>
        <v>0</v>
      </c>
      <c r="F29" s="1" cm="1">
        <f t="array" ref="F29">SUMPRODUCT($H29:$DA29,$H$2:$DA$2)/SUMPRODUCT(--($H29:$DA29&lt;&gt;""),$H$2:$DA$2)</f>
        <v>1.2299063719160737</v>
      </c>
      <c r="G29" s="1" cm="1">
        <f t="array" ref="G29">SUMPRODUCT($H29:$DA29,$G$2:$CZ$2)/SUMPRODUCT(--($H29:$DA29&lt;&gt;""),$G$2:$CZ$2)</f>
        <v>1.1999920526795789</v>
      </c>
      <c r="H29">
        <v>1.2703317407135899</v>
      </c>
      <c r="I29">
        <v>1.2273120723727</v>
      </c>
      <c r="J29">
        <v>1.27412156249522</v>
      </c>
      <c r="K29">
        <v>1.2273709757736</v>
      </c>
      <c r="L29">
        <v>1.2726925422109601</v>
      </c>
      <c r="M29">
        <v>1.2246644101308399</v>
      </c>
      <c r="N29">
        <v>1.2492924553312501</v>
      </c>
      <c r="O29">
        <v>1.24909907017412</v>
      </c>
      <c r="P29">
        <v>1.2171101330113001</v>
      </c>
      <c r="Q29">
        <v>1.20639146429634</v>
      </c>
      <c r="R29">
        <v>1.2161879821428601</v>
      </c>
      <c r="S29">
        <v>1.18231006484832</v>
      </c>
      <c r="T29">
        <v>1.2474338790780199</v>
      </c>
      <c r="U29">
        <v>1.17448766546148</v>
      </c>
      <c r="V29">
        <v>1.2402537465622201</v>
      </c>
      <c r="W29">
        <v>1.1959001510991001</v>
      </c>
      <c r="X29">
        <v>1.2151092302799</v>
      </c>
      <c r="Y29">
        <v>1.1971849893489901</v>
      </c>
      <c r="Z29">
        <v>1.1807442728636499</v>
      </c>
      <c r="AA29">
        <v>1.16023686670844</v>
      </c>
      <c r="AB29">
        <v>1.2363382261512701</v>
      </c>
      <c r="AC29">
        <v>1.2151580578516901</v>
      </c>
      <c r="AD29">
        <v>1.2652580883723401</v>
      </c>
      <c r="AE29">
        <v>1.2623606067833699</v>
      </c>
      <c r="AF29">
        <v>1.2541214233467199</v>
      </c>
      <c r="AG29">
        <v>1.2436967698630299</v>
      </c>
      <c r="AH29">
        <v>1.2159420407688</v>
      </c>
      <c r="AI29">
        <v>1.18919911712454</v>
      </c>
      <c r="AJ29">
        <v>1.2146501504442999</v>
      </c>
      <c r="AK29">
        <v>1.1901823081924501</v>
      </c>
      <c r="AL29">
        <v>1.2425957349180199</v>
      </c>
      <c r="AM29">
        <v>1.18524292089331</v>
      </c>
      <c r="AN29">
        <v>1.18502562992847</v>
      </c>
      <c r="AO29">
        <v>1.1637901001012201</v>
      </c>
      <c r="AP29">
        <v>1.1775464583902999</v>
      </c>
      <c r="AQ29">
        <v>1.1593835708631699</v>
      </c>
      <c r="AR29">
        <v>1.2139199122392199</v>
      </c>
      <c r="AS29">
        <v>1.1689899925906799</v>
      </c>
      <c r="AT29">
        <v>1.16109931294167</v>
      </c>
      <c r="AU29">
        <v>1.14228005499725</v>
      </c>
      <c r="AV29">
        <v>1.2195369657972801</v>
      </c>
      <c r="AW29">
        <v>1.17636583291721</v>
      </c>
      <c r="AX29">
        <v>1.1619636144522001</v>
      </c>
      <c r="AY29">
        <v>1.1391767975254901</v>
      </c>
      <c r="AZ29">
        <v>1.19820995453609</v>
      </c>
      <c r="BA29">
        <v>1.13004766640673</v>
      </c>
      <c r="BB29">
        <v>1.1976284791381899</v>
      </c>
      <c r="BC29">
        <v>1.1360716471052199</v>
      </c>
      <c r="BD29">
        <v>1.25522506131164</v>
      </c>
      <c r="BE29">
        <v>1.1771926524440399</v>
      </c>
      <c r="BF29">
        <v>1.2070747402759401</v>
      </c>
      <c r="BG29">
        <v>1.15079969333059</v>
      </c>
      <c r="BH29">
        <v>1.2432202451549399</v>
      </c>
      <c r="BI29">
        <v>1.1766469750674</v>
      </c>
      <c r="BJ29">
        <v>1.2392784345860901</v>
      </c>
      <c r="BK29">
        <v>1.16705057776587</v>
      </c>
      <c r="BL29">
        <v>1.1838877570461099</v>
      </c>
      <c r="BM29">
        <v>1.1830265223358001</v>
      </c>
      <c r="BN29">
        <v>1.2399892490595501</v>
      </c>
      <c r="BO29">
        <v>1.1749903499624299</v>
      </c>
      <c r="BP29">
        <v>1.2123208842329301</v>
      </c>
      <c r="BQ29">
        <v>1.1732290585671601</v>
      </c>
      <c r="BR29">
        <v>1.21429931818378</v>
      </c>
      <c r="BS29">
        <v>1.13409359221716</v>
      </c>
      <c r="BT29">
        <v>1.2052986248189601</v>
      </c>
      <c r="BU29">
        <v>1.16355082435771</v>
      </c>
      <c r="BV29">
        <v>1.1675420283904501</v>
      </c>
      <c r="BW29">
        <v>1.1682313916737399</v>
      </c>
      <c r="BX29">
        <v>1.1921797274755499</v>
      </c>
      <c r="BY29">
        <v>1.1301169972874101</v>
      </c>
      <c r="BZ29">
        <v>1.2218822735252799</v>
      </c>
      <c r="CA29">
        <v>1.1612849549202999</v>
      </c>
      <c r="CB29">
        <v>1.1442202786209399</v>
      </c>
      <c r="CC29">
        <v>1.16046357767762</v>
      </c>
      <c r="CD29">
        <v>1.20137528122505</v>
      </c>
      <c r="CE29">
        <v>1.18190537501318</v>
      </c>
      <c r="CF29">
        <v>1.2696798740670701</v>
      </c>
      <c r="CG29">
        <v>1.25971781405534</v>
      </c>
      <c r="CH29">
        <v>1.2198084467016399</v>
      </c>
      <c r="CI29">
        <v>1.18139613996607</v>
      </c>
      <c r="CJ29">
        <v>1.2616049424759801</v>
      </c>
      <c r="CK29">
        <v>1.1704987499138599</v>
      </c>
      <c r="CL29">
        <v>1.20702283965201</v>
      </c>
      <c r="CM29">
        <v>1.17842666745794</v>
      </c>
      <c r="CN29">
        <v>1.26985539233468</v>
      </c>
      <c r="CO29">
        <v>1.1762638230881099</v>
      </c>
      <c r="CP29">
        <v>1.2186952963569599</v>
      </c>
      <c r="CQ29">
        <v>1.1789914870790299</v>
      </c>
      <c r="CR29">
        <v>1.16645619370575</v>
      </c>
      <c r="CS29">
        <v>1.15728406289507</v>
      </c>
      <c r="CT29">
        <v>1.20716245179015</v>
      </c>
      <c r="CU29">
        <v>1.12913331542535</v>
      </c>
      <c r="CV29">
        <v>1.19707285327149</v>
      </c>
      <c r="CW29">
        <v>1.16457689811688</v>
      </c>
      <c r="CX29">
        <v>1.2179642937644799</v>
      </c>
      <c r="CY29">
        <v>1.1509670969441299</v>
      </c>
      <c r="CZ29">
        <v>1.1765157822691801</v>
      </c>
      <c r="DA29">
        <v>1.15559512186415</v>
      </c>
    </row>
    <row r="30" spans="1:105" x14ac:dyDescent="0.45">
      <c r="A30" t="s">
        <v>90</v>
      </c>
      <c r="B30" t="s">
        <v>65</v>
      </c>
      <c r="C30" t="s">
        <v>66</v>
      </c>
      <c r="D30">
        <v>40</v>
      </c>
      <c r="E30">
        <f t="shared" si="0"/>
        <v>0</v>
      </c>
      <c r="F30" s="1" cm="1">
        <f t="array" ref="F30">SUMPRODUCT($H30:$DA30,$H$2:$DA$2)/SUMPRODUCT(--($H30:$DA30&lt;&gt;""),$H$2:$DA$2)</f>
        <v>1.2335606722442245</v>
      </c>
      <c r="G30" s="1" cm="1">
        <f t="array" ref="G30">SUMPRODUCT($H30:$DA30,$G$2:$CZ$2)/SUMPRODUCT(--($H30:$DA30&lt;&gt;""),$G$2:$CZ$2)</f>
        <v>1.2136774072905447</v>
      </c>
      <c r="H30">
        <v>1.22116921101092</v>
      </c>
      <c r="I30">
        <v>1.2033616844060899</v>
      </c>
      <c r="J30">
        <v>1.2188903614887401</v>
      </c>
      <c r="K30">
        <v>1.2020901553277701</v>
      </c>
      <c r="L30">
        <v>1.2220138988412701</v>
      </c>
      <c r="M30">
        <v>1.2020278066691801</v>
      </c>
      <c r="N30">
        <v>1.2239678249489001</v>
      </c>
      <c r="O30">
        <v>1.2356600342387001</v>
      </c>
      <c r="P30">
        <v>1.21928811556211</v>
      </c>
      <c r="Q30">
        <v>1.1795642080467199</v>
      </c>
      <c r="R30">
        <v>1.2307358249356199</v>
      </c>
      <c r="S30">
        <v>1.21834907603771</v>
      </c>
      <c r="T30">
        <v>1.2879918636779599</v>
      </c>
      <c r="U30">
        <v>1.2036744020791901</v>
      </c>
      <c r="V30">
        <v>1.2416485935828401</v>
      </c>
      <c r="W30">
        <v>1.20726358369455</v>
      </c>
      <c r="X30">
        <v>1.23731140863241</v>
      </c>
      <c r="Y30">
        <v>1.23532461273663</v>
      </c>
      <c r="Z30">
        <v>1.20954129590869</v>
      </c>
      <c r="AA30">
        <v>1.1949298566897399</v>
      </c>
      <c r="AB30">
        <v>1.21414421407175</v>
      </c>
      <c r="AC30">
        <v>1.2348515421047801</v>
      </c>
      <c r="AD30">
        <v>1.2278545825670699</v>
      </c>
      <c r="AE30">
        <v>1.20405809393642</v>
      </c>
      <c r="AF30">
        <v>1.2440672431436099</v>
      </c>
      <c r="AG30">
        <v>1.21456921800206</v>
      </c>
      <c r="AH30">
        <v>1.23921419281779</v>
      </c>
      <c r="AI30">
        <v>1.2334893008589001</v>
      </c>
      <c r="AJ30">
        <v>1.27472316996126</v>
      </c>
      <c r="AK30">
        <v>1.2254023928762501</v>
      </c>
      <c r="AL30">
        <v>1.2249798400504699</v>
      </c>
      <c r="AM30">
        <v>1.2140798784248199</v>
      </c>
      <c r="AN30">
        <v>1.2283832799252099</v>
      </c>
      <c r="AO30">
        <v>1.2018192169562401</v>
      </c>
      <c r="AP30">
        <v>1.19908318853331</v>
      </c>
      <c r="AQ30">
        <v>1.19373145359369</v>
      </c>
      <c r="AR30">
        <v>1.2133989924398501</v>
      </c>
      <c r="AS30">
        <v>1.2023293875032099</v>
      </c>
      <c r="AT30">
        <v>1.2106308090954101</v>
      </c>
      <c r="AU30">
        <v>1.20599709642997</v>
      </c>
      <c r="AV30">
        <v>1.2379339972329499</v>
      </c>
      <c r="AW30">
        <v>1.21576153700738</v>
      </c>
      <c r="AX30">
        <v>1.2266821142439299</v>
      </c>
      <c r="AY30">
        <v>1.18846486466916</v>
      </c>
      <c r="AZ30">
        <v>1.21070621576966</v>
      </c>
      <c r="BA30">
        <v>1.20544685109788</v>
      </c>
      <c r="BB30">
        <v>1.1831779702812899</v>
      </c>
      <c r="BC30">
        <v>1.17301822510145</v>
      </c>
      <c r="BD30">
        <v>1.2351265083869001</v>
      </c>
      <c r="BE30">
        <v>1.2198495764560899</v>
      </c>
      <c r="BF30">
        <v>1.1864498833022099</v>
      </c>
      <c r="BG30">
        <v>1.18493324646138</v>
      </c>
      <c r="BH30">
        <v>1.24268357171611</v>
      </c>
      <c r="BI30">
        <v>1.1989530128146799</v>
      </c>
      <c r="BJ30">
        <v>1.2232240011497699</v>
      </c>
      <c r="BK30">
        <v>1.2124612621669899</v>
      </c>
      <c r="BL30">
        <v>1.22991268563246</v>
      </c>
      <c r="BM30">
        <v>1.23058649495981</v>
      </c>
      <c r="BN30">
        <v>1.2416941017493599</v>
      </c>
      <c r="BO30">
        <v>1.22361474233987</v>
      </c>
      <c r="BP30">
        <v>1.1869840510124099</v>
      </c>
      <c r="BQ30">
        <v>1.1912830381555499</v>
      </c>
      <c r="BR30">
        <v>1.1826788397719299</v>
      </c>
      <c r="BS30">
        <v>1.1668632138500401</v>
      </c>
      <c r="BT30">
        <v>1.23476782998084</v>
      </c>
      <c r="BU30">
        <v>1.2043246639493299</v>
      </c>
      <c r="BV30">
        <v>1.23471437218174</v>
      </c>
      <c r="BW30">
        <v>1.2291103198003299</v>
      </c>
      <c r="BX30">
        <v>1.22169219675431</v>
      </c>
      <c r="BY30">
        <v>1.2080194487442599</v>
      </c>
      <c r="BZ30">
        <v>1.2027397445591099</v>
      </c>
      <c r="CA30">
        <v>1.19939221921688</v>
      </c>
      <c r="CB30">
        <v>1.1762899139627301</v>
      </c>
      <c r="CC30">
        <v>1.20673103101593</v>
      </c>
      <c r="CD30">
        <v>1.21935456539689</v>
      </c>
      <c r="CE30">
        <v>1.18429521450838</v>
      </c>
      <c r="CF30">
        <v>1.2541392137236</v>
      </c>
      <c r="CG30">
        <v>1.2912752983787299</v>
      </c>
      <c r="CH30">
        <v>1.21818962929036</v>
      </c>
      <c r="CI30">
        <v>1.21106943156964</v>
      </c>
      <c r="CJ30">
        <v>1.2327713639973099</v>
      </c>
      <c r="CK30">
        <v>1.21021185804906</v>
      </c>
      <c r="CL30">
        <v>1.23594083662745</v>
      </c>
      <c r="CM30">
        <v>1.2217311452470301</v>
      </c>
      <c r="CN30">
        <v>1.2496669650824499</v>
      </c>
      <c r="CO30">
        <v>1.2233662369503</v>
      </c>
      <c r="CP30">
        <v>1.2243009953222299</v>
      </c>
      <c r="CQ30">
        <v>1.21020756518273</v>
      </c>
      <c r="CR30">
        <v>1.21824423229111</v>
      </c>
      <c r="CS30">
        <v>1.2002496846328601</v>
      </c>
      <c r="CT30">
        <v>1.20826564178298</v>
      </c>
      <c r="CU30">
        <v>1.1821577265386001</v>
      </c>
      <c r="CV30">
        <v>1.2249015983018401</v>
      </c>
      <c r="CW30">
        <v>1.2263976460636801</v>
      </c>
      <c r="CX30">
        <v>1.20470736698575</v>
      </c>
      <c r="CY30">
        <v>1.17860474767093</v>
      </c>
      <c r="CZ30">
        <v>1.2497420857566299</v>
      </c>
      <c r="DA30">
        <v>1.22590950721855</v>
      </c>
    </row>
    <row r="31" spans="1:105" x14ac:dyDescent="0.45">
      <c r="A31" t="s">
        <v>97</v>
      </c>
      <c r="B31" t="s">
        <v>77</v>
      </c>
      <c r="C31" t="s">
        <v>66</v>
      </c>
      <c r="D31">
        <v>40</v>
      </c>
      <c r="E31">
        <f t="shared" si="0"/>
        <v>0</v>
      </c>
      <c r="F31" s="1" cm="1">
        <f t="array" ref="F31">SUMPRODUCT($H31:$DA31,$H$2:$DA$2)/SUMPRODUCT(--($H31:$DA31&lt;&gt;""),$H$2:$DA$2)</f>
        <v>1.2392672751867737</v>
      </c>
      <c r="G31" s="1" cm="1">
        <f t="array" ref="G31">SUMPRODUCT($H31:$DA31,$G$2:$CZ$2)/SUMPRODUCT(--($H31:$DA31&lt;&gt;""),$G$2:$CZ$2)</f>
        <v>1.1982701159439781</v>
      </c>
      <c r="H31">
        <v>1.26069304390126</v>
      </c>
      <c r="I31">
        <v>1.2222565317441401</v>
      </c>
      <c r="J31">
        <v>1.2620051241041701</v>
      </c>
      <c r="K31">
        <v>1.2184115962523601</v>
      </c>
      <c r="L31">
        <v>1.2577163766300901</v>
      </c>
      <c r="M31">
        <v>1.2170589592884899</v>
      </c>
      <c r="N31">
        <v>1.2506954288708101</v>
      </c>
      <c r="O31">
        <v>1.24848170741766</v>
      </c>
      <c r="P31">
        <v>1.19803004366749</v>
      </c>
      <c r="Q31">
        <v>1.1956836197179599</v>
      </c>
      <c r="R31">
        <v>1.1854901815844501</v>
      </c>
      <c r="S31">
        <v>1.13739130993374</v>
      </c>
      <c r="T31">
        <v>1.3003603706068001</v>
      </c>
      <c r="U31">
        <v>1.1814280258871701</v>
      </c>
      <c r="V31">
        <v>1.27911804507489</v>
      </c>
      <c r="W31">
        <v>1.20948219628944</v>
      </c>
      <c r="X31">
        <v>1.20017479275243</v>
      </c>
      <c r="Y31">
        <v>1.18466085201661</v>
      </c>
      <c r="Z31">
        <v>1.1994200244069999</v>
      </c>
      <c r="AA31">
        <v>1.1704910788045499</v>
      </c>
      <c r="AB31">
        <v>1.24242113563569</v>
      </c>
      <c r="AC31">
        <v>1.21367739327752</v>
      </c>
      <c r="AD31">
        <v>1.2627423855661</v>
      </c>
      <c r="AE31">
        <v>1.24701180662977</v>
      </c>
      <c r="AF31">
        <v>1.26714267808601</v>
      </c>
      <c r="AG31">
        <v>1.24482838288501</v>
      </c>
      <c r="AH31">
        <v>1.2448350830658099</v>
      </c>
      <c r="AI31">
        <v>1.2107121950423501</v>
      </c>
      <c r="AJ31">
        <v>1.2133015357519901</v>
      </c>
      <c r="AK31">
        <v>1.18340181138526</v>
      </c>
      <c r="AL31">
        <v>1.34241218685539</v>
      </c>
      <c r="AM31">
        <v>1.20406107747702</v>
      </c>
      <c r="AN31">
        <v>1.1581987455257701</v>
      </c>
      <c r="AO31">
        <v>1.1376178436412401</v>
      </c>
      <c r="AP31">
        <v>1.1843086539688199</v>
      </c>
      <c r="AQ31">
        <v>1.15431928282906</v>
      </c>
      <c r="AR31">
        <v>1.1967226121411401</v>
      </c>
      <c r="AS31">
        <v>1.14993364505326</v>
      </c>
      <c r="AT31">
        <v>1.1643245152483499</v>
      </c>
      <c r="AU31">
        <v>1.1637959550906201</v>
      </c>
      <c r="AV31">
        <v>1.2053439164408599</v>
      </c>
      <c r="AW31">
        <v>1.18615993163339</v>
      </c>
      <c r="AX31">
        <v>1.1867551991299601</v>
      </c>
      <c r="AY31">
        <v>1.1420007042306899</v>
      </c>
      <c r="AZ31">
        <v>1.18669096677567</v>
      </c>
      <c r="BA31">
        <v>1.1431773613696501</v>
      </c>
      <c r="BB31">
        <v>1.1957643346990701</v>
      </c>
      <c r="BC31">
        <v>1.15118786388156</v>
      </c>
      <c r="BD31">
        <v>1.22060747443055</v>
      </c>
      <c r="BE31">
        <v>1.1685418397757901</v>
      </c>
      <c r="BF31">
        <v>1.16973835837928</v>
      </c>
      <c r="BG31">
        <v>1.1416438932844699</v>
      </c>
      <c r="BH31">
        <v>1.2144609204785199</v>
      </c>
      <c r="BI31">
        <v>1.1679858902117599</v>
      </c>
      <c r="BJ31">
        <v>1.21171751339754</v>
      </c>
      <c r="BK31">
        <v>1.1894707991004101</v>
      </c>
      <c r="BL31">
        <v>1.16074960074197</v>
      </c>
      <c r="BM31">
        <v>1.15230640080874</v>
      </c>
      <c r="BN31">
        <v>1.19962979901478</v>
      </c>
      <c r="BO31">
        <v>1.1737112554004301</v>
      </c>
      <c r="BP31">
        <v>1.20506567812642</v>
      </c>
      <c r="BQ31">
        <v>1.17540144952895</v>
      </c>
      <c r="BR31">
        <v>1.1687121478507401</v>
      </c>
      <c r="BS31">
        <v>1.15245849574829</v>
      </c>
      <c r="BT31">
        <v>1.21349335525998</v>
      </c>
      <c r="BU31">
        <v>1.16806711891452</v>
      </c>
      <c r="BV31">
        <v>1.1680410769673299</v>
      </c>
      <c r="BW31">
        <v>1.16059468646397</v>
      </c>
      <c r="BX31">
        <v>1.1694038502370501</v>
      </c>
      <c r="BY31">
        <v>1.1412143868231699</v>
      </c>
      <c r="BZ31">
        <v>1.1886636843956999</v>
      </c>
      <c r="CA31">
        <v>1.15692300415114</v>
      </c>
      <c r="CB31">
        <v>1.15308010258827</v>
      </c>
      <c r="CC31">
        <v>1.16685647175756</v>
      </c>
      <c r="CD31">
        <v>1.1950198175511799</v>
      </c>
      <c r="CE31">
        <v>1.18555103241583</v>
      </c>
      <c r="CF31">
        <v>1.2410144699307999</v>
      </c>
      <c r="CG31">
        <v>1.24290340796175</v>
      </c>
      <c r="CH31">
        <v>1.1699293057793201</v>
      </c>
      <c r="CI31">
        <v>1.1710131058170401</v>
      </c>
      <c r="CJ31">
        <v>1.23746785677025</v>
      </c>
      <c r="CK31">
        <v>1.1597468530175601</v>
      </c>
      <c r="CL31">
        <v>1.1809790573986401</v>
      </c>
      <c r="CM31">
        <v>1.14654228016583</v>
      </c>
      <c r="CN31">
        <v>1.1879301851894</v>
      </c>
      <c r="CO31">
        <v>1.1541851789322499</v>
      </c>
      <c r="CP31">
        <v>1.2060949529793299</v>
      </c>
      <c r="CQ31">
        <v>1.16453687817287</v>
      </c>
      <c r="CR31">
        <v>1.1926539362833599</v>
      </c>
      <c r="CS31">
        <v>1.1652747442068101</v>
      </c>
      <c r="CT31">
        <v>1.1893154187330801</v>
      </c>
      <c r="CU31">
        <v>1.1466142606435401</v>
      </c>
      <c r="CV31">
        <v>1.15574837303553</v>
      </c>
      <c r="CW31">
        <v>1.1270096022762699</v>
      </c>
      <c r="CX31">
        <v>1.2195493776919499</v>
      </c>
      <c r="CY31">
        <v>1.16596920892136</v>
      </c>
      <c r="CZ31">
        <v>1.19257675679312</v>
      </c>
      <c r="DA31">
        <v>1.1427821275611401</v>
      </c>
    </row>
    <row r="32" spans="1:105" x14ac:dyDescent="0.45">
      <c r="A32" t="s">
        <v>86</v>
      </c>
      <c r="B32" t="s">
        <v>67</v>
      </c>
      <c r="C32" t="s">
        <v>66</v>
      </c>
      <c r="D32">
        <v>40</v>
      </c>
      <c r="E32">
        <f t="shared" si="0"/>
        <v>0</v>
      </c>
      <c r="F32" s="1" cm="1">
        <f t="array" ref="F32">SUMPRODUCT($H32:$DA32,$H$2:$DA$2)/SUMPRODUCT(--($H32:$DA32&lt;&gt;""),$H$2:$DA$2)</f>
        <v>1.241920008497992</v>
      </c>
      <c r="G32" s="1" cm="1">
        <f t="array" ref="G32">SUMPRODUCT($H32:$DA32,$G$2:$CZ$2)/SUMPRODUCT(--($H32:$DA32&lt;&gt;""),$G$2:$CZ$2)</f>
        <v>1.2399191444574136</v>
      </c>
      <c r="H32">
        <v>1.2274218112174999</v>
      </c>
      <c r="I32">
        <v>1.2369429387730499</v>
      </c>
      <c r="J32">
        <v>1.23037626001517</v>
      </c>
      <c r="K32">
        <v>1.24095048951568</v>
      </c>
      <c r="L32">
        <v>1.2308288522967199</v>
      </c>
      <c r="M32">
        <v>1.2384844753042901</v>
      </c>
      <c r="N32">
        <v>1.26519852567388</v>
      </c>
      <c r="O32">
        <v>1.26614644471996</v>
      </c>
      <c r="P32">
        <v>1.21778099927797</v>
      </c>
      <c r="Q32">
        <v>1.2340764402326201</v>
      </c>
      <c r="R32">
        <v>1.26410567325666</v>
      </c>
      <c r="S32">
        <v>1.2277830774176599</v>
      </c>
      <c r="T32">
        <v>1.1977626790689999</v>
      </c>
      <c r="U32">
        <v>1.20951031026672</v>
      </c>
      <c r="V32">
        <v>1.3181713075745101</v>
      </c>
      <c r="W32">
        <v>1.2437828943361799</v>
      </c>
      <c r="X32">
        <v>1.2037739757041499</v>
      </c>
      <c r="Y32">
        <v>1.2124527545761301</v>
      </c>
      <c r="Z32">
        <v>1.2724863281108301</v>
      </c>
      <c r="AA32">
        <v>1.2640174424984301</v>
      </c>
      <c r="AB32">
        <v>1.2208101169510399</v>
      </c>
      <c r="AC32">
        <v>1.2109580707304599</v>
      </c>
      <c r="AD32">
        <v>1.2727108692337801</v>
      </c>
      <c r="AE32">
        <v>1.2871763354087</v>
      </c>
      <c r="AF32">
        <v>1.25725407069826</v>
      </c>
      <c r="AG32">
        <v>1.26615535059007</v>
      </c>
      <c r="AH32">
        <v>1.23002434914732</v>
      </c>
      <c r="AI32">
        <v>1.2452059235364701</v>
      </c>
      <c r="AJ32">
        <v>1.25549018782802</v>
      </c>
      <c r="AK32">
        <v>1.25587136944097</v>
      </c>
      <c r="AL32">
        <v>1.2069204719397999</v>
      </c>
      <c r="AM32">
        <v>1.22071869204276</v>
      </c>
      <c r="AN32">
        <v>1.20385197081131</v>
      </c>
      <c r="AO32">
        <v>1.1956147547153999</v>
      </c>
      <c r="AP32">
        <v>1.22998801643955</v>
      </c>
      <c r="AQ32">
        <v>1.2194765514149899</v>
      </c>
      <c r="AR32">
        <v>1.22216228644937</v>
      </c>
      <c r="AS32">
        <v>1.2142493217802199</v>
      </c>
      <c r="AT32">
        <v>1.19503335845904</v>
      </c>
      <c r="AU32">
        <v>1.21517490535004</v>
      </c>
      <c r="AV32">
        <v>1.25647462634747</v>
      </c>
      <c r="AW32">
        <v>1.2588360962424801</v>
      </c>
      <c r="AX32">
        <v>1.24996373968651</v>
      </c>
      <c r="AY32">
        <v>1.2100544990472999</v>
      </c>
      <c r="AZ32">
        <v>1.2296884385342499</v>
      </c>
      <c r="BA32">
        <v>1.21366129391801</v>
      </c>
      <c r="BB32">
        <v>1.2826789669115799</v>
      </c>
      <c r="BC32">
        <v>1.2102847749369601</v>
      </c>
      <c r="BD32">
        <v>1.2285982491888701</v>
      </c>
      <c r="BE32">
        <v>1.22811626116311</v>
      </c>
      <c r="BF32">
        <v>1.2528187986450601</v>
      </c>
      <c r="BG32">
        <v>1.2222570904016401</v>
      </c>
      <c r="BH32">
        <v>1.1824726269997601</v>
      </c>
      <c r="BI32">
        <v>1.19181832984943</v>
      </c>
      <c r="BJ32">
        <v>1.2204987720079701</v>
      </c>
      <c r="BK32">
        <v>1.2322581509791899</v>
      </c>
      <c r="BL32">
        <v>1.20598216403596</v>
      </c>
      <c r="BM32">
        <v>1.2259714109366799</v>
      </c>
      <c r="BN32">
        <v>1.2227732167727401</v>
      </c>
      <c r="BO32">
        <v>1.22642229122525</v>
      </c>
      <c r="BP32">
        <v>1.19140661236032</v>
      </c>
      <c r="BQ32">
        <v>1.21285971837621</v>
      </c>
      <c r="BR32">
        <v>1.24335903308193</v>
      </c>
      <c r="BS32">
        <v>1.2117990105460099</v>
      </c>
      <c r="BT32">
        <v>1.2617110601423001</v>
      </c>
      <c r="BU32">
        <v>1.24323060955656</v>
      </c>
      <c r="BV32">
        <v>1.2524352461819901</v>
      </c>
      <c r="BW32">
        <v>1.2488025396031299</v>
      </c>
      <c r="BX32">
        <v>1.2450129668559899</v>
      </c>
      <c r="BY32">
        <v>1.21369322728143</v>
      </c>
      <c r="BZ32">
        <v>1.21964922682208</v>
      </c>
      <c r="CA32">
        <v>1.21862159700813</v>
      </c>
      <c r="CB32">
        <v>1.24297629020934</v>
      </c>
      <c r="CC32">
        <v>1.25706499065723</v>
      </c>
      <c r="CD32">
        <v>1.2047653867589001</v>
      </c>
      <c r="CE32">
        <v>1.2351178765120501</v>
      </c>
      <c r="CF32">
        <v>1.2809251383943601</v>
      </c>
      <c r="CG32">
        <v>1.31413605257535</v>
      </c>
      <c r="CH32">
        <v>1.1917306875668801</v>
      </c>
      <c r="CI32">
        <v>1.2136025617609201</v>
      </c>
      <c r="CJ32">
        <v>1.2526179738291801</v>
      </c>
      <c r="CK32">
        <v>1.20855645886021</v>
      </c>
      <c r="CL32">
        <v>1.2007764542972199</v>
      </c>
      <c r="CM32">
        <v>1.1941622053277801</v>
      </c>
      <c r="CN32">
        <v>1.18782287137787</v>
      </c>
      <c r="CO32">
        <v>1.1936975458447101</v>
      </c>
      <c r="CP32">
        <v>1.23587146852393</v>
      </c>
      <c r="CQ32">
        <v>1.2354984560109901</v>
      </c>
      <c r="CR32">
        <v>1.25711208210487</v>
      </c>
      <c r="CS32">
        <v>1.23949569971471</v>
      </c>
      <c r="CT32">
        <v>1.2226734850118599</v>
      </c>
      <c r="CU32">
        <v>1.20679921559506</v>
      </c>
      <c r="CV32">
        <v>1.23981447411457</v>
      </c>
      <c r="CW32">
        <v>1.2244519944866501</v>
      </c>
      <c r="CX32">
        <v>1.28509172783891</v>
      </c>
      <c r="CY32">
        <v>1.2288071000161001</v>
      </c>
      <c r="CZ32">
        <v>1.2365374093575501</v>
      </c>
      <c r="DA32">
        <v>1.2220744303550299</v>
      </c>
    </row>
    <row r="33" spans="1:105" x14ac:dyDescent="0.45">
      <c r="A33" t="s">
        <v>91</v>
      </c>
      <c r="B33" t="s">
        <v>67</v>
      </c>
      <c r="C33" t="s">
        <v>68</v>
      </c>
      <c r="D33">
        <v>40</v>
      </c>
      <c r="E33">
        <f t="shared" si="0"/>
        <v>0</v>
      </c>
      <c r="F33" s="1" cm="1">
        <f t="array" ref="F33">SUMPRODUCT($H33:$DA33,$H$2:$DA$2)/SUMPRODUCT(--($H33:$DA33&lt;&gt;""),$H$2:$DA$2)</f>
        <v>1.251209979213747</v>
      </c>
      <c r="G33" s="1" cm="1">
        <f t="array" ref="G33">SUMPRODUCT($H33:$DA33,$G$2:$CZ$2)/SUMPRODUCT(--($H33:$DA33&lt;&gt;""),$G$2:$CZ$2)</f>
        <v>1.1815816751286079</v>
      </c>
      <c r="H33">
        <v>1.47137620864774</v>
      </c>
      <c r="I33">
        <v>1.2129316219063999</v>
      </c>
      <c r="J33">
        <v>1.47845665649655</v>
      </c>
      <c r="K33">
        <v>1.2172863235957201</v>
      </c>
      <c r="L33">
        <v>1.4741459494534499</v>
      </c>
      <c r="M33">
        <v>1.2131149498749501</v>
      </c>
      <c r="N33">
        <v>1.1904411323604001</v>
      </c>
      <c r="O33">
        <v>1.1874919320758801</v>
      </c>
      <c r="P33">
        <v>1.20230235563292</v>
      </c>
      <c r="Q33">
        <v>1.1822253537040399</v>
      </c>
      <c r="R33">
        <v>1.1573727639720299</v>
      </c>
      <c r="S33">
        <v>1.11415062248139</v>
      </c>
      <c r="T33">
        <v>1.50310805138079</v>
      </c>
      <c r="U33">
        <v>1.22337575087979</v>
      </c>
      <c r="V33">
        <v>1.3215796830795501</v>
      </c>
      <c r="W33">
        <v>1.2231582555056699</v>
      </c>
      <c r="X33">
        <v>1.1668674188159001</v>
      </c>
      <c r="Y33">
        <v>1.14225166116751</v>
      </c>
      <c r="Z33">
        <v>1.19479975550341</v>
      </c>
      <c r="AA33">
        <v>1.15833255123784</v>
      </c>
      <c r="AB33">
        <v>1.2578006845419401</v>
      </c>
      <c r="AC33">
        <v>1.21793369423126</v>
      </c>
      <c r="AD33">
        <v>1.1494163708351499</v>
      </c>
      <c r="AE33">
        <v>1.19429813579356</v>
      </c>
      <c r="AF33">
        <v>1.2522851106577599</v>
      </c>
      <c r="AG33">
        <v>1.2206461174901799</v>
      </c>
      <c r="AH33">
        <v>1.22256323964966</v>
      </c>
      <c r="AI33">
        <v>1.17457442078189</v>
      </c>
      <c r="AJ33">
        <v>1.30236884741911</v>
      </c>
      <c r="AK33">
        <v>1.207505912382</v>
      </c>
      <c r="AL33">
        <v>1.2967375327311601</v>
      </c>
      <c r="AM33">
        <v>1.18008735067531</v>
      </c>
      <c r="AN33">
        <v>1.1438103962466</v>
      </c>
      <c r="AO33">
        <v>1.11089068696912</v>
      </c>
      <c r="AP33">
        <v>1.1266269956934301</v>
      </c>
      <c r="AQ33">
        <v>1.08791444233279</v>
      </c>
      <c r="AR33">
        <v>1.2299871006330501</v>
      </c>
      <c r="AS33">
        <v>1.1275359970749601</v>
      </c>
      <c r="AT33">
        <v>1.21490365179454</v>
      </c>
      <c r="AU33">
        <v>1.1616523813341</v>
      </c>
      <c r="AV33">
        <v>1.21126954201512</v>
      </c>
      <c r="AW33">
        <v>1.19972483545621</v>
      </c>
      <c r="AX33">
        <v>1.13057915856089</v>
      </c>
      <c r="AY33">
        <v>1.0895376894809701</v>
      </c>
      <c r="AZ33">
        <v>1.2012593462800301</v>
      </c>
      <c r="BA33">
        <v>1.1078185842334101</v>
      </c>
      <c r="BB33">
        <v>1.1705383390825199</v>
      </c>
      <c r="BC33">
        <v>1.13006522932356</v>
      </c>
      <c r="BD33">
        <v>1.25482193696274</v>
      </c>
      <c r="BE33">
        <v>1.1582637410988099</v>
      </c>
      <c r="BF33">
        <v>1.1829786059748799</v>
      </c>
      <c r="BG33">
        <v>1.1105867566718299</v>
      </c>
      <c r="BH33">
        <v>1.2406233474774599</v>
      </c>
      <c r="BI33">
        <v>1.1425490017873901</v>
      </c>
      <c r="BJ33">
        <v>1.25213102075397</v>
      </c>
      <c r="BK33">
        <v>1.17236644192271</v>
      </c>
      <c r="BL33">
        <v>1.2076043464380599</v>
      </c>
      <c r="BM33">
        <v>1.13447791374503</v>
      </c>
      <c r="BN33">
        <v>1.2270041952039299</v>
      </c>
      <c r="BO33">
        <v>1.1438213945804201</v>
      </c>
      <c r="BP33">
        <v>1.1787167557446601</v>
      </c>
      <c r="BQ33">
        <v>1.13339290368038</v>
      </c>
      <c r="BR33">
        <v>1.2071224154436</v>
      </c>
      <c r="BS33">
        <v>1.1256609520024401</v>
      </c>
      <c r="BT33">
        <v>1.15246850929855</v>
      </c>
      <c r="BU33">
        <v>1.1118540681639399</v>
      </c>
      <c r="BV33">
        <v>1.11891578895037</v>
      </c>
      <c r="BW33">
        <v>1.10236626911194</v>
      </c>
      <c r="BX33">
        <v>1.1462140036617801</v>
      </c>
      <c r="BY33">
        <v>1.1136966011403799</v>
      </c>
      <c r="BZ33">
        <v>1.1915777264296199</v>
      </c>
      <c r="CA33">
        <v>1.1179814154591401</v>
      </c>
      <c r="CB33">
        <v>1.1190604003639399</v>
      </c>
      <c r="CC33">
        <v>1.1264427872432199</v>
      </c>
      <c r="CD33">
        <v>1.2174095081796601</v>
      </c>
      <c r="CE33">
        <v>1.1886114362936999</v>
      </c>
      <c r="CF33">
        <v>1.1922471026409101</v>
      </c>
      <c r="CG33">
        <v>1.20358908547862</v>
      </c>
      <c r="CH33">
        <v>1.2356900778348601</v>
      </c>
      <c r="CI33">
        <v>1.1759826014677199</v>
      </c>
      <c r="CJ33">
        <v>1.2272843788633301</v>
      </c>
      <c r="CK33">
        <v>1.1450965996112199</v>
      </c>
      <c r="CL33">
        <v>1.1789020335354199</v>
      </c>
      <c r="CM33">
        <v>1.15785869789291</v>
      </c>
      <c r="CN33">
        <v>1.1958647314014299</v>
      </c>
      <c r="CO33">
        <v>1.1875130028288501</v>
      </c>
      <c r="CP33">
        <v>1.15675389912264</v>
      </c>
      <c r="CQ33">
        <v>1.1490270801526501</v>
      </c>
      <c r="CR33">
        <v>1.15451753796652</v>
      </c>
      <c r="CS33">
        <v>1.1255498735632401</v>
      </c>
      <c r="CT33">
        <v>1.2107901020577201</v>
      </c>
      <c r="CU33">
        <v>1.1180118589328201</v>
      </c>
      <c r="CV33">
        <v>1.1556268181092</v>
      </c>
      <c r="CW33">
        <v>1.1261808765567101</v>
      </c>
      <c r="CX33">
        <v>1.26466593345095</v>
      </c>
      <c r="CY33">
        <v>1.1530014261741</v>
      </c>
      <c r="CZ33">
        <v>1.1524859257406499</v>
      </c>
      <c r="DA33">
        <v>1.1314161568724199</v>
      </c>
    </row>
    <row r="34" spans="1:105" x14ac:dyDescent="0.45">
      <c r="A34" t="s">
        <v>93</v>
      </c>
      <c r="B34" t="s">
        <v>67</v>
      </c>
      <c r="C34" t="s">
        <v>75</v>
      </c>
      <c r="D34">
        <v>40</v>
      </c>
      <c r="E34">
        <f t="shared" si="0"/>
        <v>0</v>
      </c>
      <c r="F34" s="1" cm="1">
        <f t="array" ref="F34">SUMPRODUCT($H34:$DA34,$H$2:$DA$2)/SUMPRODUCT(--($H34:$DA34&lt;&gt;""),$H$2:$DA$2)</f>
        <v>1.2638494062330505</v>
      </c>
      <c r="G34" s="1" cm="1">
        <f t="array" ref="G34">SUMPRODUCT($H34:$DA34,$G$2:$CZ$2)/SUMPRODUCT(--($H34:$DA34&lt;&gt;""),$G$2:$CZ$2)</f>
        <v>1.2605820410442026</v>
      </c>
      <c r="H34">
        <v>1.2648907473075199</v>
      </c>
      <c r="I34">
        <v>1.26651764644041</v>
      </c>
      <c r="J34">
        <v>1.2678416723120101</v>
      </c>
      <c r="K34">
        <v>1.2668684711773199</v>
      </c>
      <c r="L34">
        <v>1.26704200211159</v>
      </c>
      <c r="M34">
        <v>1.2646693130473301</v>
      </c>
      <c r="N34">
        <v>1.2853251457520201</v>
      </c>
      <c r="O34">
        <v>1.2882247013630701</v>
      </c>
      <c r="P34">
        <v>1.23311310926234</v>
      </c>
      <c r="Q34">
        <v>1.23727342472797</v>
      </c>
      <c r="R34">
        <v>1.26409514832444</v>
      </c>
      <c r="S34">
        <v>1.24563442529274</v>
      </c>
      <c r="T34">
        <v>1.2921041946404399</v>
      </c>
      <c r="U34">
        <v>1.23392165495901</v>
      </c>
      <c r="V34">
        <v>1.2605378839156001</v>
      </c>
      <c r="W34">
        <v>1.2601454371182701</v>
      </c>
      <c r="X34">
        <v>1.2780352554804899</v>
      </c>
      <c r="Y34">
        <v>1.28045745039571</v>
      </c>
      <c r="Z34">
        <v>1.2602409391876499</v>
      </c>
      <c r="AA34">
        <v>1.2586056063334901</v>
      </c>
      <c r="AB34">
        <v>1.2514867476254701</v>
      </c>
      <c r="AC34">
        <v>1.26064381934502</v>
      </c>
      <c r="AD34">
        <v>1.27160079493152</v>
      </c>
      <c r="AE34">
        <v>1.2914678633955501</v>
      </c>
      <c r="AF34">
        <v>1.2777836874095001</v>
      </c>
      <c r="AG34">
        <v>1.28148839732641</v>
      </c>
      <c r="AH34">
        <v>1.27576959013623</v>
      </c>
      <c r="AI34">
        <v>1.27998418738131</v>
      </c>
      <c r="AJ34">
        <v>1.27020746549418</v>
      </c>
      <c r="AK34">
        <v>1.24911393175909</v>
      </c>
      <c r="AL34">
        <v>1.24279510475764</v>
      </c>
      <c r="AM34">
        <v>1.25693073337967</v>
      </c>
      <c r="AN34">
        <v>1.23321669850769</v>
      </c>
      <c r="AO34">
        <v>1.21766114882691</v>
      </c>
      <c r="AP34">
        <v>1.24786291565263</v>
      </c>
      <c r="AQ34">
        <v>1.2454739359317699</v>
      </c>
      <c r="AR34">
        <v>1.2382364552021501</v>
      </c>
      <c r="AS34">
        <v>1.2341736358706199</v>
      </c>
      <c r="AT34">
        <v>1.2513471082842</v>
      </c>
      <c r="AU34">
        <v>1.2709099578404801</v>
      </c>
      <c r="AV34">
        <v>1.2619571341342699</v>
      </c>
      <c r="AW34">
        <v>1.2434137270441501</v>
      </c>
      <c r="AX34">
        <v>1.2406503697142499</v>
      </c>
      <c r="AY34">
        <v>1.2142427447011801</v>
      </c>
      <c r="AZ34">
        <v>1.23828520561116</v>
      </c>
      <c r="BA34">
        <v>1.2310978487767501</v>
      </c>
      <c r="BB34">
        <v>1.2449087408183499</v>
      </c>
      <c r="BC34">
        <v>1.22464531580236</v>
      </c>
      <c r="BD34">
        <v>1.2665807670368201</v>
      </c>
      <c r="BE34">
        <v>1.2478694990030399</v>
      </c>
      <c r="BF34">
        <v>1.24254379944213</v>
      </c>
      <c r="BG34">
        <v>1.2290746887227699</v>
      </c>
      <c r="BH34">
        <v>1.2340562856180299</v>
      </c>
      <c r="BI34">
        <v>1.22035134357296</v>
      </c>
      <c r="BJ34">
        <v>1.25572931927236</v>
      </c>
      <c r="BK34">
        <v>1.2524008975054299</v>
      </c>
      <c r="BL34">
        <v>1.2422772579930299</v>
      </c>
      <c r="BM34">
        <v>1.2606475258423699</v>
      </c>
      <c r="BN34">
        <v>1.24992324550919</v>
      </c>
      <c r="BO34">
        <v>1.2413545747901</v>
      </c>
      <c r="BP34">
        <v>1.2458148213079201</v>
      </c>
      <c r="BQ34">
        <v>1.2482828689932199</v>
      </c>
      <c r="BR34">
        <v>1.2372838110545601</v>
      </c>
      <c r="BS34">
        <v>1.2215615047013599</v>
      </c>
      <c r="BT34">
        <v>1.2974509380835499</v>
      </c>
      <c r="BU34">
        <v>1.27054473900698</v>
      </c>
      <c r="BV34">
        <v>1.26157668115052</v>
      </c>
      <c r="BW34">
        <v>1.2538316879784399</v>
      </c>
      <c r="BX34">
        <v>1.24262113648404</v>
      </c>
      <c r="BY34">
        <v>1.2099510915945999</v>
      </c>
      <c r="BZ34">
        <v>1.22506591787373</v>
      </c>
      <c r="CA34">
        <v>1.2234673157040501</v>
      </c>
      <c r="CB34">
        <v>1.2272819970883899</v>
      </c>
      <c r="CC34">
        <v>1.2418099179044499</v>
      </c>
      <c r="CD34">
        <v>1.2458804552182901</v>
      </c>
      <c r="CE34">
        <v>1.2357030632442301</v>
      </c>
      <c r="CF34">
        <v>1.29876974866947</v>
      </c>
      <c r="CG34">
        <v>1.3352323361532299</v>
      </c>
      <c r="CH34">
        <v>1.24385854664366</v>
      </c>
      <c r="CI34">
        <v>1.2472899046696599</v>
      </c>
      <c r="CJ34">
        <v>1.2765740790292299</v>
      </c>
      <c r="CK34">
        <v>1.2214669304091801</v>
      </c>
      <c r="CL34">
        <v>1.2136986203292</v>
      </c>
      <c r="CM34">
        <v>1.2149040473766</v>
      </c>
      <c r="CN34">
        <v>1.2222135112960599</v>
      </c>
      <c r="CO34">
        <v>1.21182646889693</v>
      </c>
      <c r="CP34">
        <v>1.2512120021911</v>
      </c>
      <c r="CQ34">
        <v>1.2463255823913699</v>
      </c>
      <c r="CR34">
        <v>1.27118234998511</v>
      </c>
      <c r="CS34">
        <v>1.2619501989111399</v>
      </c>
      <c r="CT34">
        <v>1.2534247141903601</v>
      </c>
      <c r="CU34">
        <v>1.2289195334395999</v>
      </c>
      <c r="CV34">
        <v>1.25201176082185</v>
      </c>
      <c r="CW34">
        <v>1.24218296065041</v>
      </c>
      <c r="CX34">
        <v>1.2384292287688501</v>
      </c>
      <c r="CY34">
        <v>1.2332676498308</v>
      </c>
      <c r="CZ34">
        <v>1.25752158460901</v>
      </c>
      <c r="DA34">
        <v>1.2287603500878801</v>
      </c>
    </row>
    <row r="35" spans="1:105" x14ac:dyDescent="0.45">
      <c r="A35" t="s">
        <v>92</v>
      </c>
      <c r="B35" t="s">
        <v>77</v>
      </c>
      <c r="C35" t="s">
        <v>88</v>
      </c>
      <c r="D35">
        <v>40</v>
      </c>
      <c r="E35">
        <f t="shared" si="0"/>
        <v>0</v>
      </c>
      <c r="F35" s="1" cm="1">
        <f t="array" ref="F35">SUMPRODUCT($H35:$DA35,$H$2:$DA$2)/SUMPRODUCT(--($H35:$DA35&lt;&gt;""),$H$2:$DA$2)</f>
        <v>1.2844225140851078</v>
      </c>
      <c r="G35" s="1" cm="1">
        <f t="array" ref="G35">SUMPRODUCT($H35:$DA35,$G$2:$CZ$2)/SUMPRODUCT(--($H35:$DA35&lt;&gt;""),$G$2:$CZ$2)</f>
        <v>1.246480397240572</v>
      </c>
      <c r="H35">
        <v>1.49221005821854</v>
      </c>
      <c r="I35">
        <v>1.2957984521189201</v>
      </c>
      <c r="J35">
        <v>1.5079796462024999</v>
      </c>
      <c r="K35">
        <v>1.2957353572597601</v>
      </c>
      <c r="L35">
        <v>1.50652137351</v>
      </c>
      <c r="M35">
        <v>1.29587166497489</v>
      </c>
      <c r="N35">
        <v>1.27060570639225</v>
      </c>
      <c r="O35">
        <v>1.2850090038413799</v>
      </c>
      <c r="P35">
        <v>1.2277376918992999</v>
      </c>
      <c r="Q35">
        <v>1.2438163861984499</v>
      </c>
      <c r="R35">
        <v>1.2064328997632301</v>
      </c>
      <c r="S35">
        <v>1.1728989555767499</v>
      </c>
      <c r="T35">
        <v>1.3492533581835999</v>
      </c>
      <c r="U35">
        <v>1.2481618211944601</v>
      </c>
      <c r="V35">
        <v>1.30086845157383</v>
      </c>
      <c r="W35">
        <v>1.26063699133463</v>
      </c>
      <c r="X35">
        <v>1.2248129723224399</v>
      </c>
      <c r="Y35">
        <v>1.2182321841088899</v>
      </c>
      <c r="Z35">
        <v>1.2413077666908801</v>
      </c>
      <c r="AA35">
        <v>1.2278332338964699</v>
      </c>
      <c r="AB35">
        <v>1.2617036147979299</v>
      </c>
      <c r="AC35">
        <v>1.2457560777430401</v>
      </c>
      <c r="AD35">
        <v>1.29076017617068</v>
      </c>
      <c r="AE35">
        <v>1.28047718888133</v>
      </c>
      <c r="AF35">
        <v>1.2625593416924901</v>
      </c>
      <c r="AG35">
        <v>1.2627813064318201</v>
      </c>
      <c r="AH35">
        <v>1.2476944736509099</v>
      </c>
      <c r="AI35">
        <v>1.2445325741984501</v>
      </c>
      <c r="AJ35">
        <v>1.3846219392151</v>
      </c>
      <c r="AK35">
        <v>1.3431145860292799</v>
      </c>
      <c r="AL35">
        <v>1.34024720876957</v>
      </c>
      <c r="AM35">
        <v>1.23818197157276</v>
      </c>
      <c r="AN35">
        <v>1.21098901615849</v>
      </c>
      <c r="AO35">
        <v>1.17533610713411</v>
      </c>
      <c r="AP35">
        <v>1.24184393220177</v>
      </c>
      <c r="AQ35">
        <v>1.1889557732655101</v>
      </c>
      <c r="AR35">
        <v>1.1754197844902401</v>
      </c>
      <c r="AS35">
        <v>1.15092800198097</v>
      </c>
      <c r="AT35">
        <v>1.23331533501742</v>
      </c>
      <c r="AU35">
        <v>1.2189380610509699</v>
      </c>
      <c r="AV35">
        <v>1.2906799182897599</v>
      </c>
      <c r="AW35">
        <v>1.25430084999458</v>
      </c>
      <c r="AX35">
        <v>1.1894804294096899</v>
      </c>
      <c r="AY35">
        <v>1.1643025809529499</v>
      </c>
      <c r="AZ35">
        <v>1.2078531945962301</v>
      </c>
      <c r="BA35">
        <v>1.1652442387778601</v>
      </c>
      <c r="BB35">
        <v>1.2462185028984001</v>
      </c>
      <c r="BC35">
        <v>1.17041963369538</v>
      </c>
      <c r="BD35">
        <v>1.3076094993813701</v>
      </c>
      <c r="BE35">
        <v>1.2496580895776099</v>
      </c>
      <c r="BF35">
        <v>1.24385171202398</v>
      </c>
      <c r="BG35">
        <v>1.1598082794639599</v>
      </c>
      <c r="BH35">
        <v>1.1981736977311199</v>
      </c>
      <c r="BI35">
        <v>1.1723522372686199</v>
      </c>
      <c r="BJ35">
        <v>1.277938466205</v>
      </c>
      <c r="BK35">
        <v>1.2160500279867299</v>
      </c>
      <c r="BL35">
        <v>1.16139292017411</v>
      </c>
      <c r="BM35">
        <v>1.1561155333487301</v>
      </c>
      <c r="BN35">
        <v>1.25002908171883</v>
      </c>
      <c r="BO35">
        <v>1.1866916246299599</v>
      </c>
      <c r="BP35">
        <v>1.2021908204257199</v>
      </c>
      <c r="BQ35">
        <v>1.1779947267236499</v>
      </c>
      <c r="BR35">
        <v>1.2625462298499399</v>
      </c>
      <c r="BS35">
        <v>1.1778202447503101</v>
      </c>
      <c r="BT35">
        <v>1.2272738910362599</v>
      </c>
      <c r="BU35">
        <v>1.1814630035645499</v>
      </c>
      <c r="BV35">
        <v>1.15664939310042</v>
      </c>
      <c r="BW35">
        <v>1.1552029282256799</v>
      </c>
      <c r="BX35">
        <v>1.2520936740872399</v>
      </c>
      <c r="BY35">
        <v>1.15904893989152</v>
      </c>
      <c r="BZ35">
        <v>1.1809271508117201</v>
      </c>
      <c r="CA35">
        <v>1.1667511305212399</v>
      </c>
      <c r="CB35">
        <v>1.1485100921534299</v>
      </c>
      <c r="CC35">
        <v>1.16112073129226</v>
      </c>
      <c r="CD35">
        <v>1.2375148400560301</v>
      </c>
      <c r="CE35">
        <v>1.21677539083819</v>
      </c>
      <c r="CF35">
        <v>1.2916637676967799</v>
      </c>
      <c r="CG35">
        <v>1.26716633005976</v>
      </c>
      <c r="CH35">
        <v>1.22170569980606</v>
      </c>
      <c r="CI35">
        <v>1.1956513713630801</v>
      </c>
      <c r="CJ35">
        <v>1.2604048925279501</v>
      </c>
      <c r="CK35">
        <v>1.2023734780489701</v>
      </c>
      <c r="CL35">
        <v>1.2612366574678</v>
      </c>
      <c r="CM35">
        <v>1.25299793383267</v>
      </c>
      <c r="CN35">
        <v>1.3269970343202699</v>
      </c>
      <c r="CO35">
        <v>1.27137955310785</v>
      </c>
      <c r="CP35">
        <v>1.22078782441238</v>
      </c>
      <c r="CQ35">
        <v>1.2210070956224099</v>
      </c>
      <c r="CR35">
        <v>1.19670066986336</v>
      </c>
      <c r="CS35">
        <v>1.17245240089023</v>
      </c>
      <c r="CT35">
        <v>1.1691079399918001</v>
      </c>
      <c r="CU35">
        <v>1.1410485003069</v>
      </c>
      <c r="CV35">
        <v>1.1955632758072801</v>
      </c>
      <c r="CW35">
        <v>1.15025049258881</v>
      </c>
      <c r="CX35">
        <v>1.2428367120105599</v>
      </c>
      <c r="CY35">
        <v>1.1902518945479901</v>
      </c>
      <c r="CZ35">
        <v>1.1908974018268099</v>
      </c>
      <c r="DA35">
        <v>1.1856460106668001</v>
      </c>
    </row>
    <row r="36" spans="1:105" s="2" customFormat="1" x14ac:dyDescent="0.45">
      <c r="A36" s="2" t="s">
        <v>123</v>
      </c>
      <c r="B36" s="2" t="s">
        <v>67</v>
      </c>
      <c r="C36" s="2" t="s">
        <v>85</v>
      </c>
      <c r="D36" s="2">
        <v>40</v>
      </c>
      <c r="E36" s="2">
        <f>COUNTBLANK(H36:DA36)</f>
        <v>0</v>
      </c>
      <c r="F36" s="3" cm="1">
        <f t="array" ref="F36">SUMPRODUCT($H36:$DA36,$H$2:$DA$2)/SUMPRODUCT(--($H36:$DA36&lt;&gt;""),$H$2:$DA$2)</f>
        <v>1.290644637525733</v>
      </c>
      <c r="G36" s="3" cm="1">
        <f t="array" ref="G36">SUMPRODUCT($H36:$DA36,$G$2:$CZ$2)/SUMPRODUCT(--($H36:$DA36&lt;&gt;""),$G$2:$CZ$2)</f>
        <v>1.2600069328536008</v>
      </c>
      <c r="H36" s="2">
        <v>1.34368784772668</v>
      </c>
      <c r="I36" s="2">
        <v>1.2962428722719901</v>
      </c>
      <c r="J36" s="2">
        <v>1.34801868311541</v>
      </c>
      <c r="K36" s="2">
        <v>1.2920484806672901</v>
      </c>
      <c r="L36" s="2">
        <v>1.34488281147273</v>
      </c>
      <c r="M36" s="2">
        <v>1.2929198540429401</v>
      </c>
      <c r="N36" s="2">
        <v>1.31882361083667</v>
      </c>
      <c r="O36" s="2">
        <v>1.31254697670168</v>
      </c>
      <c r="P36" s="2">
        <v>1.2400937384033199</v>
      </c>
      <c r="Q36" s="2">
        <v>1.2347945600432999</v>
      </c>
      <c r="R36" s="2">
        <v>1.24614187804442</v>
      </c>
      <c r="S36" s="2">
        <v>1.2136518139513901</v>
      </c>
      <c r="T36" s="2">
        <v>1.4038787582746799</v>
      </c>
      <c r="U36" s="2">
        <v>1.2371556475549099</v>
      </c>
      <c r="V36" s="2">
        <v>1.3612256476681399</v>
      </c>
      <c r="W36" s="2">
        <v>1.2763301863939001</v>
      </c>
      <c r="X36" s="2">
        <v>1.2345735697506901</v>
      </c>
      <c r="Y36" s="2">
        <v>1.2248943210680401</v>
      </c>
      <c r="Z36" s="2">
        <v>1.24475934020045</v>
      </c>
      <c r="AA36" s="2">
        <v>1.21670005232448</v>
      </c>
      <c r="AB36" s="2">
        <v>1.2795440388452499</v>
      </c>
      <c r="AC36" s="2">
        <v>1.2778454534610999</v>
      </c>
      <c r="AD36" s="2">
        <v>1.3178333354491301</v>
      </c>
      <c r="AE36" s="2">
        <v>1.3089700151389001</v>
      </c>
      <c r="AF36" s="2">
        <v>1.31497276220249</v>
      </c>
      <c r="AG36" s="2">
        <v>1.2926941978909301</v>
      </c>
      <c r="AH36" s="2">
        <v>1.30586112953115</v>
      </c>
      <c r="AI36" s="2">
        <v>1.2839606071515199</v>
      </c>
      <c r="AJ36" s="2">
        <v>1.30112448276522</v>
      </c>
      <c r="AK36" s="2">
        <v>1.27616425375137</v>
      </c>
      <c r="AL36" s="2">
        <v>1.2553796324080799</v>
      </c>
      <c r="AM36" s="2">
        <v>1.23896014445306</v>
      </c>
      <c r="AN36" s="2">
        <v>1.24210625161821</v>
      </c>
      <c r="AO36" s="2">
        <v>1.2245780738085901</v>
      </c>
      <c r="AP36" s="2">
        <v>1.22144809871445</v>
      </c>
      <c r="AQ36" s="2">
        <v>1.2142635525375001</v>
      </c>
      <c r="AR36" s="2">
        <v>1.2244333420293401</v>
      </c>
      <c r="AS36" s="2">
        <v>1.2116029588244599</v>
      </c>
      <c r="AT36" s="2">
        <v>1.20880667460161</v>
      </c>
      <c r="AU36" s="2">
        <v>1.22030189144072</v>
      </c>
      <c r="AV36" s="2">
        <v>1.27882045064066</v>
      </c>
      <c r="AW36" s="2">
        <v>1.2633706761863099</v>
      </c>
      <c r="AX36" s="2">
        <v>1.2354828692134801</v>
      </c>
      <c r="AY36" s="2">
        <v>1.19525444275556</v>
      </c>
      <c r="AZ36" s="2">
        <v>1.24653962168051</v>
      </c>
      <c r="BA36" s="2">
        <v>1.22012327690537</v>
      </c>
      <c r="BB36" s="2">
        <v>1.24897600262624</v>
      </c>
      <c r="BC36" s="2">
        <v>1.2216044932713499</v>
      </c>
      <c r="BD36" s="2">
        <v>1.2417562246923399</v>
      </c>
      <c r="BE36" s="2">
        <v>1.21344580843101</v>
      </c>
      <c r="BF36" s="2">
        <v>1.2535074475221999</v>
      </c>
      <c r="BG36" s="2">
        <v>1.2340765766231101</v>
      </c>
      <c r="BH36" s="2">
        <v>1.23548557933494</v>
      </c>
      <c r="BI36" s="2">
        <v>1.20601900239328</v>
      </c>
      <c r="BJ36" s="2">
        <v>1.2840172053871199</v>
      </c>
      <c r="BK36" s="2">
        <v>1.2713816717773301</v>
      </c>
      <c r="BL36" s="2">
        <v>1.2406380152649701</v>
      </c>
      <c r="BM36" s="2">
        <v>1.2461884170950801</v>
      </c>
      <c r="BN36" s="2">
        <v>1.25230183796463</v>
      </c>
      <c r="BO36" s="2">
        <v>1.2526632137523499</v>
      </c>
      <c r="BP36" s="2">
        <v>1.2381720899700499</v>
      </c>
      <c r="BQ36" s="2">
        <v>1.2310823352028399</v>
      </c>
      <c r="BR36" s="2">
        <v>1.2469979702506</v>
      </c>
      <c r="BS36" s="2">
        <v>1.2232846818807299</v>
      </c>
      <c r="BT36" s="2">
        <v>1.2622126677908201</v>
      </c>
      <c r="BU36" s="2">
        <v>1.22381168635635</v>
      </c>
      <c r="BV36" s="2">
        <v>1.2535239493841199</v>
      </c>
      <c r="BW36" s="2">
        <v>1.24786956879432</v>
      </c>
      <c r="BX36" s="2">
        <v>1.2573132321626801</v>
      </c>
      <c r="BY36" s="2">
        <v>1.2101258179094001</v>
      </c>
      <c r="BZ36" s="2">
        <v>1.2346282224078899</v>
      </c>
      <c r="CA36" s="2">
        <v>1.2300083067860801</v>
      </c>
      <c r="CB36" s="2">
        <v>1.2341257447454099</v>
      </c>
      <c r="CC36" s="2">
        <v>1.2444580129351599</v>
      </c>
      <c r="CD36" s="2">
        <v>1.2681300297006499</v>
      </c>
      <c r="CE36" s="2">
        <v>1.2640227781493301</v>
      </c>
      <c r="CF36" s="2">
        <v>1.2845094628225899</v>
      </c>
      <c r="CG36" s="2">
        <v>1.3008469669032501</v>
      </c>
      <c r="CH36" s="2">
        <v>1.2630338243129999</v>
      </c>
      <c r="CI36" s="2">
        <v>1.24523786678635</v>
      </c>
      <c r="CJ36" s="2">
        <v>1.2827626609323699</v>
      </c>
      <c r="CK36" s="2">
        <v>1.2285657662762199</v>
      </c>
      <c r="CL36" s="2">
        <v>1.2397264524012299</v>
      </c>
      <c r="CM36" s="2">
        <v>1.22214340263245</v>
      </c>
      <c r="CN36" s="2">
        <v>1.25373211760171</v>
      </c>
      <c r="CO36" s="2">
        <v>1.2219597611491699</v>
      </c>
      <c r="CP36" s="2">
        <v>1.2264252996015801</v>
      </c>
      <c r="CQ36" s="2">
        <v>1.2141403100216399</v>
      </c>
      <c r="CR36" s="2">
        <v>1.2367507986331601</v>
      </c>
      <c r="CS36" s="2">
        <v>1.22756232866708</v>
      </c>
      <c r="CT36" s="2">
        <v>1.25379965950343</v>
      </c>
      <c r="CU36" s="2">
        <v>1.23093035675481</v>
      </c>
      <c r="CV36" s="2">
        <v>1.2224242507283101</v>
      </c>
      <c r="CW36" s="2">
        <v>1.21442794424237</v>
      </c>
      <c r="CX36" s="2">
        <v>1.2768217874992001</v>
      </c>
      <c r="CY36" s="2">
        <v>1.2411202169778699</v>
      </c>
      <c r="CZ36" s="2">
        <v>1.27757841858543</v>
      </c>
      <c r="DA36" s="2">
        <v>1.25327411662174</v>
      </c>
    </row>
    <row r="37" spans="1:105" x14ac:dyDescent="0.45">
      <c r="A37" t="s">
        <v>96</v>
      </c>
      <c r="B37" t="s">
        <v>65</v>
      </c>
      <c r="C37" t="s">
        <v>68</v>
      </c>
      <c r="D37">
        <v>40</v>
      </c>
      <c r="E37">
        <f t="shared" si="0"/>
        <v>0</v>
      </c>
      <c r="F37" s="1" cm="1">
        <f t="array" ref="F37">SUMPRODUCT($H37:$DA37,$H$2:$DA$2)/SUMPRODUCT(--($H37:$DA37&lt;&gt;""),$H$2:$DA$2)</f>
        <v>1.3045303470059415</v>
      </c>
      <c r="G37" s="1" cm="1">
        <f t="array" ref="G37">SUMPRODUCT($H37:$DA37,$G$2:$CZ$2)/SUMPRODUCT(--($H37:$DA37&lt;&gt;""),$G$2:$CZ$2)</f>
        <v>1.2887412641952372</v>
      </c>
      <c r="H37">
        <v>1.3345458800337999</v>
      </c>
      <c r="I37">
        <v>1.2823276709501501</v>
      </c>
      <c r="J37">
        <v>1.3397552450758099</v>
      </c>
      <c r="K37">
        <v>1.2827589922779801</v>
      </c>
      <c r="L37">
        <v>1.3380907715958701</v>
      </c>
      <c r="M37">
        <v>1.2823102830411801</v>
      </c>
      <c r="N37">
        <v>1.3420721621023</v>
      </c>
      <c r="O37">
        <v>1.34875549018587</v>
      </c>
      <c r="P37">
        <v>1.2881515273402699</v>
      </c>
      <c r="Q37">
        <v>1.2649956948263801</v>
      </c>
      <c r="R37">
        <v>1.24528244389905</v>
      </c>
      <c r="S37">
        <v>1.2490708110726501</v>
      </c>
      <c r="T37">
        <v>1.3050353445480001</v>
      </c>
      <c r="U37">
        <v>1.2913732345928</v>
      </c>
      <c r="V37">
        <v>1.2898773989297501</v>
      </c>
      <c r="W37">
        <v>1.2855889820129101</v>
      </c>
      <c r="X37">
        <v>1.3234555641775201</v>
      </c>
      <c r="Y37">
        <v>1.32771936526709</v>
      </c>
      <c r="Z37">
        <v>1.27945614438436</v>
      </c>
      <c r="AA37">
        <v>1.27168392834294</v>
      </c>
      <c r="AB37">
        <v>1.31609922772536</v>
      </c>
      <c r="AC37">
        <v>1.31160936508395</v>
      </c>
      <c r="AD37">
        <v>1.3040847653065799</v>
      </c>
      <c r="AE37">
        <v>1.2690544749828701</v>
      </c>
      <c r="AF37">
        <v>1.29753196830525</v>
      </c>
      <c r="AG37">
        <v>1.2757623565995999</v>
      </c>
      <c r="AH37">
        <v>1.2753859617913099</v>
      </c>
      <c r="AI37">
        <v>1.27115466790951</v>
      </c>
      <c r="AJ37">
        <v>1.3705988197613701</v>
      </c>
      <c r="AK37">
        <v>1.3237748864959999</v>
      </c>
      <c r="AL37">
        <v>1.3257880849589301</v>
      </c>
      <c r="AM37">
        <v>1.30610029056264</v>
      </c>
      <c r="AN37">
        <v>1.2750606710371399</v>
      </c>
      <c r="AO37">
        <v>1.2616776592790799</v>
      </c>
      <c r="AP37">
        <v>1.2716972018755901</v>
      </c>
      <c r="AQ37">
        <v>1.2605380788670599</v>
      </c>
      <c r="AR37">
        <v>1.2937018828298801</v>
      </c>
      <c r="AS37">
        <v>1.28678330692677</v>
      </c>
      <c r="AT37">
        <v>1.2795681188850001</v>
      </c>
      <c r="AU37">
        <v>1.2941154620067501</v>
      </c>
      <c r="AV37">
        <v>1.3598688722938901</v>
      </c>
      <c r="AW37">
        <v>1.3230541969827001</v>
      </c>
      <c r="AX37">
        <v>1.2743209304646801</v>
      </c>
      <c r="AY37">
        <v>1.26755873114679</v>
      </c>
      <c r="AZ37">
        <v>1.26107575896216</v>
      </c>
      <c r="BA37">
        <v>1.23861031906048</v>
      </c>
      <c r="BB37">
        <v>1.2410497237409199</v>
      </c>
      <c r="BC37">
        <v>1.2507837448988199</v>
      </c>
      <c r="BD37">
        <v>1.3585984154898301</v>
      </c>
      <c r="BE37">
        <v>1.3107123067095099</v>
      </c>
      <c r="BF37">
        <v>1.2646246836564701</v>
      </c>
      <c r="BG37">
        <v>1.2501861281786399</v>
      </c>
      <c r="BH37">
        <v>1.2803461887827901</v>
      </c>
      <c r="BI37">
        <v>1.2786384016480301</v>
      </c>
      <c r="BJ37">
        <v>1.2850639167268101</v>
      </c>
      <c r="BK37">
        <v>1.2882483810080401</v>
      </c>
      <c r="BL37">
        <v>1.2389827353546301</v>
      </c>
      <c r="BM37">
        <v>1.2706512729450199</v>
      </c>
      <c r="BN37">
        <v>1.31456672753908</v>
      </c>
      <c r="BO37">
        <v>1.3066068412962999</v>
      </c>
      <c r="BP37">
        <v>1.2573927577600399</v>
      </c>
      <c r="BQ37">
        <v>1.29019511994934</v>
      </c>
      <c r="BR37">
        <v>1.2458905173421</v>
      </c>
      <c r="BS37">
        <v>1.2358619110299101</v>
      </c>
      <c r="BT37">
        <v>1.29990087425415</v>
      </c>
      <c r="BU37">
        <v>1.28169222885761</v>
      </c>
      <c r="BV37">
        <v>1.30665247489824</v>
      </c>
      <c r="BW37">
        <v>1.3015272938768401</v>
      </c>
      <c r="BX37">
        <v>1.28256722719573</v>
      </c>
      <c r="BY37">
        <v>1.235110554697</v>
      </c>
      <c r="BZ37">
        <v>1.28112820069422</v>
      </c>
      <c r="CA37">
        <v>1.2671620387915501</v>
      </c>
      <c r="CB37">
        <v>1.2467983733428201</v>
      </c>
      <c r="CC37">
        <v>1.2525135241809799</v>
      </c>
      <c r="CD37">
        <v>1.28746848841619</v>
      </c>
      <c r="CE37">
        <v>1.2716661233922899</v>
      </c>
      <c r="CF37">
        <v>1.33494897636607</v>
      </c>
      <c r="CG37">
        <v>1.3827213555450499</v>
      </c>
      <c r="CH37">
        <v>1.2832191160202</v>
      </c>
      <c r="CI37">
        <v>1.28487131766471</v>
      </c>
      <c r="CJ37">
        <v>1.29561749326863</v>
      </c>
      <c r="CK37">
        <v>1.2646563793987999</v>
      </c>
      <c r="CL37">
        <v>1.32309820936343</v>
      </c>
      <c r="CM37">
        <v>1.2472914415174099</v>
      </c>
      <c r="CN37">
        <v>1.2877700308471201</v>
      </c>
      <c r="CO37">
        <v>1.24483412819599</v>
      </c>
      <c r="CP37">
        <v>1.3235915146053701</v>
      </c>
      <c r="CQ37">
        <v>1.29482171095504</v>
      </c>
      <c r="CR37">
        <v>1.2914240678469699</v>
      </c>
      <c r="CS37">
        <v>1.2790222113993699</v>
      </c>
      <c r="CT37">
        <v>1.26461900846102</v>
      </c>
      <c r="CU37">
        <v>1.24457890219755</v>
      </c>
      <c r="CV37">
        <v>1.3011978748096</v>
      </c>
      <c r="CW37">
        <v>1.3033582104149299</v>
      </c>
      <c r="CX37">
        <v>1.2406526794944199</v>
      </c>
      <c r="CY37">
        <v>1.2526577431418</v>
      </c>
      <c r="CZ37">
        <v>1.2853110474185101</v>
      </c>
      <c r="DA37">
        <v>1.25001258729988</v>
      </c>
    </row>
    <row r="38" spans="1:105" x14ac:dyDescent="0.45">
      <c r="A38" t="s">
        <v>98</v>
      </c>
      <c r="B38" t="s">
        <v>65</v>
      </c>
      <c r="C38" t="s">
        <v>88</v>
      </c>
      <c r="D38">
        <v>40</v>
      </c>
      <c r="E38">
        <f t="shared" si="0"/>
        <v>0</v>
      </c>
      <c r="F38" s="1" cm="1">
        <f t="array" ref="F38">SUMPRODUCT($H38:$DA38,$H$2:$DA$2)/SUMPRODUCT(--($H38:$DA38&lt;&gt;""),$H$2:$DA$2)</f>
        <v>1.3153947021597467</v>
      </c>
      <c r="G38" s="1" cm="1">
        <f t="array" ref="G38">SUMPRODUCT($H38:$DA38,$G$2:$CZ$2)/SUMPRODUCT(--($H38:$DA38&lt;&gt;""),$G$2:$CZ$2)</f>
        <v>1.2749752664736123</v>
      </c>
      <c r="H38">
        <v>1.32588706984921</v>
      </c>
      <c r="I38">
        <v>1.28038130830913</v>
      </c>
      <c r="J38">
        <v>1.32715113051185</v>
      </c>
      <c r="K38">
        <v>1.27602170534282</v>
      </c>
      <c r="L38">
        <v>1.3183827862958799</v>
      </c>
      <c r="M38">
        <v>1.27812791696026</v>
      </c>
      <c r="N38">
        <v>1.35304108321073</v>
      </c>
      <c r="O38">
        <v>1.3420365813575399</v>
      </c>
      <c r="P38">
        <v>1.2576374047308401</v>
      </c>
      <c r="Q38">
        <v>1.2563430348340801</v>
      </c>
      <c r="R38">
        <v>1.2733830950496801</v>
      </c>
      <c r="S38">
        <v>1.2343111241923099</v>
      </c>
      <c r="T38">
        <v>1.3545045110548199</v>
      </c>
      <c r="U38">
        <v>1.2701409413625699</v>
      </c>
      <c r="V38">
        <v>1.3862949827691999</v>
      </c>
      <c r="W38">
        <v>1.2905606450097999</v>
      </c>
      <c r="X38">
        <v>1.26844235306246</v>
      </c>
      <c r="Y38">
        <v>1.2373292713066999</v>
      </c>
      <c r="Z38">
        <v>1.2860166464128</v>
      </c>
      <c r="AA38">
        <v>1.26773201305028</v>
      </c>
      <c r="AB38">
        <v>1.34827619294662</v>
      </c>
      <c r="AC38">
        <v>1.30553407314501</v>
      </c>
      <c r="AD38">
        <v>1.29777393948977</v>
      </c>
      <c r="AE38">
        <v>1.30340546168379</v>
      </c>
      <c r="AF38">
        <v>1.3140869496580301</v>
      </c>
      <c r="AG38">
        <v>1.28967254093982</v>
      </c>
      <c r="AH38">
        <v>1.31535583350217</v>
      </c>
      <c r="AI38">
        <v>1.27325980882079</v>
      </c>
      <c r="AJ38">
        <v>1.33308464137911</v>
      </c>
      <c r="AK38">
        <v>1.30752659504351</v>
      </c>
      <c r="AL38">
        <v>1.3704955952186899</v>
      </c>
      <c r="AM38">
        <v>1.26278074104667</v>
      </c>
      <c r="AN38">
        <v>1.22887034898353</v>
      </c>
      <c r="AO38">
        <v>1.2200009698848899</v>
      </c>
      <c r="AP38">
        <v>1.2714178425542</v>
      </c>
      <c r="AQ38">
        <v>1.2474122399181</v>
      </c>
      <c r="AR38">
        <v>1.27110452658616</v>
      </c>
      <c r="AS38">
        <v>1.2189825123440099</v>
      </c>
      <c r="AT38">
        <v>1.27398291941838</v>
      </c>
      <c r="AU38">
        <v>1.25952890691721</v>
      </c>
      <c r="AV38">
        <v>1.3306341810437099</v>
      </c>
      <c r="AW38">
        <v>1.2860722269804701</v>
      </c>
      <c r="AX38">
        <v>1.2361994178064699</v>
      </c>
      <c r="AY38">
        <v>1.2291337320080999</v>
      </c>
      <c r="AZ38">
        <v>1.2793964988609601</v>
      </c>
      <c r="BA38">
        <v>1.2231454179280301</v>
      </c>
      <c r="BB38">
        <v>1.2886241514257999</v>
      </c>
      <c r="BC38">
        <v>1.23243209039716</v>
      </c>
      <c r="BD38">
        <v>1.3076973414425099</v>
      </c>
      <c r="BE38">
        <v>1.2222772269558</v>
      </c>
      <c r="BF38">
        <v>1.28822864940825</v>
      </c>
      <c r="BG38">
        <v>1.2374986506211301</v>
      </c>
      <c r="BH38">
        <v>1.29209292611703</v>
      </c>
      <c r="BI38">
        <v>1.21511093565391</v>
      </c>
      <c r="BJ38">
        <v>1.32315218763622</v>
      </c>
      <c r="BK38">
        <v>1.26328722892706</v>
      </c>
      <c r="BL38">
        <v>1.26458647756687</v>
      </c>
      <c r="BM38">
        <v>1.2522466855305601</v>
      </c>
      <c r="BN38">
        <v>1.3486761311062301</v>
      </c>
      <c r="BO38">
        <v>1.27579547324126</v>
      </c>
      <c r="BP38">
        <v>1.2974209247365101</v>
      </c>
      <c r="BQ38">
        <v>1.2549125542204</v>
      </c>
      <c r="BR38">
        <v>1.29662873097859</v>
      </c>
      <c r="BS38">
        <v>1.2208313088259899</v>
      </c>
      <c r="BT38">
        <v>1.3182099234076701</v>
      </c>
      <c r="BU38">
        <v>1.2628166980936499</v>
      </c>
      <c r="BV38">
        <v>1.2924437774567601</v>
      </c>
      <c r="BW38">
        <v>1.2895105220533101</v>
      </c>
      <c r="BX38">
        <v>1.25792138211828</v>
      </c>
      <c r="BY38">
        <v>1.2163805694877601</v>
      </c>
      <c r="BZ38">
        <v>1.3044966101689901</v>
      </c>
      <c r="CA38">
        <v>1.24253994333885</v>
      </c>
      <c r="CB38">
        <v>1.23006709452614</v>
      </c>
      <c r="CC38">
        <v>1.25771010571603</v>
      </c>
      <c r="CD38">
        <v>1.2842086398908901</v>
      </c>
      <c r="CE38">
        <v>1.2589795355298801</v>
      </c>
      <c r="CF38">
        <v>1.3202333596018501</v>
      </c>
      <c r="CG38">
        <v>1.3107274136400799</v>
      </c>
      <c r="CH38">
        <v>1.30992329212734</v>
      </c>
      <c r="CI38">
        <v>1.25956160223893</v>
      </c>
      <c r="CJ38">
        <v>1.33548380121767</v>
      </c>
      <c r="CK38">
        <v>1.2400110385524099</v>
      </c>
      <c r="CL38">
        <v>1.2343609333786201</v>
      </c>
      <c r="CM38">
        <v>1.21688549091386</v>
      </c>
      <c r="CN38">
        <v>1.29472612527748</v>
      </c>
      <c r="CO38">
        <v>1.21219940326036</v>
      </c>
      <c r="CP38">
        <v>1.2628343892567699</v>
      </c>
      <c r="CQ38">
        <v>1.2235815098093401</v>
      </c>
      <c r="CR38">
        <v>1.2733528801402101</v>
      </c>
      <c r="CS38">
        <v>1.2582770586937599</v>
      </c>
      <c r="CT38">
        <v>1.3014755315387401</v>
      </c>
      <c r="CU38">
        <v>1.2208735563972599</v>
      </c>
      <c r="CV38">
        <v>1.24145776199775</v>
      </c>
      <c r="CW38">
        <v>1.2157678119088</v>
      </c>
      <c r="CX38">
        <v>1.3247680155096699</v>
      </c>
      <c r="CY38">
        <v>1.24338917441563</v>
      </c>
      <c r="CZ38">
        <v>1.23740018201553</v>
      </c>
      <c r="DA38">
        <v>1.2447756772921701</v>
      </c>
    </row>
    <row r="39" spans="1:105" x14ac:dyDescent="0.45">
      <c r="A39" t="s">
        <v>104</v>
      </c>
      <c r="B39" t="s">
        <v>77</v>
      </c>
      <c r="C39" t="s">
        <v>68</v>
      </c>
      <c r="D39">
        <v>40</v>
      </c>
      <c r="E39">
        <f t="shared" si="0"/>
        <v>2</v>
      </c>
      <c r="F39" s="1" cm="1">
        <f t="array" ref="F39">SUMPRODUCT($H39:$DA39,$H$2:$DA$2)/SUMPRODUCT(--($H39:$DA39&lt;&gt;""),$H$2:$DA$2)</f>
        <v>1.3177853508560888</v>
      </c>
      <c r="G39" s="1" cm="1">
        <f t="array" ref="G39">SUMPRODUCT($H39:$DA39,$G$2:$CZ$2)/SUMPRODUCT(--($H39:$DA39&lt;&gt;""),$G$2:$CZ$2)</f>
        <v>1.2829094232758289</v>
      </c>
      <c r="H39">
        <v>1.2863630331809099</v>
      </c>
      <c r="I39">
        <v>1.3113695582568601</v>
      </c>
      <c r="J39">
        <v>1.2935163069776401</v>
      </c>
      <c r="K39">
        <v>1.3110060912955599</v>
      </c>
      <c r="L39">
        <v>1.29395117649253</v>
      </c>
      <c r="M39">
        <v>1.31240890617969</v>
      </c>
      <c r="O39">
        <v>1.3312449666686501</v>
      </c>
      <c r="P39">
        <v>1.2378515623864299</v>
      </c>
      <c r="Q39">
        <v>1.25583624860877</v>
      </c>
      <c r="R39">
        <v>1.2493822721468399</v>
      </c>
      <c r="S39">
        <v>1.2346682294034499</v>
      </c>
      <c r="T39">
        <v>1.5524844358561201</v>
      </c>
      <c r="U39">
        <v>1.29781209844401</v>
      </c>
      <c r="V39">
        <v>1.48498368863372</v>
      </c>
      <c r="W39">
        <v>1.3271229238252</v>
      </c>
      <c r="X39">
        <v>1.2649869277683199</v>
      </c>
      <c r="Y39">
        <v>1.2689409684322299</v>
      </c>
      <c r="Z39">
        <v>1.2831915420901301</v>
      </c>
      <c r="AA39">
        <v>1.26316367000824</v>
      </c>
      <c r="AC39">
        <v>1.2569892831771301</v>
      </c>
      <c r="AD39">
        <v>1.33749952189157</v>
      </c>
      <c r="AE39">
        <v>1.3147841345340201</v>
      </c>
      <c r="AF39">
        <v>1.3821823312216499</v>
      </c>
      <c r="AG39">
        <v>1.3632946792065701</v>
      </c>
      <c r="AH39">
        <v>1.3578407539096999</v>
      </c>
      <c r="AI39">
        <v>1.32573382584804</v>
      </c>
      <c r="AJ39">
        <v>1.2502856790383701</v>
      </c>
      <c r="AK39">
        <v>1.2461997930248501</v>
      </c>
      <c r="AL39">
        <v>1.29306446471726</v>
      </c>
      <c r="AM39">
        <v>1.27391055796758</v>
      </c>
      <c r="AN39">
        <v>1.21835150283059</v>
      </c>
      <c r="AO39">
        <v>1.21488395169623</v>
      </c>
      <c r="AP39">
        <v>1.2154539082828599</v>
      </c>
      <c r="AQ39">
        <v>1.2004223610231199</v>
      </c>
      <c r="AR39">
        <v>1.22144399910315</v>
      </c>
      <c r="AS39">
        <v>1.2049171659408799</v>
      </c>
      <c r="AT39">
        <v>1.23093811876022</v>
      </c>
      <c r="AU39">
        <v>1.25371119949507</v>
      </c>
      <c r="AV39">
        <v>1.33815075042924</v>
      </c>
      <c r="AW39">
        <v>1.28197950182158</v>
      </c>
      <c r="AX39">
        <v>1.2612357580272899</v>
      </c>
      <c r="AY39">
        <v>1.2039483634227399</v>
      </c>
      <c r="AZ39">
        <v>1.2939151157764599</v>
      </c>
      <c r="BA39">
        <v>1.2384537474083199</v>
      </c>
      <c r="BB39">
        <v>1.2520790888519999</v>
      </c>
      <c r="BC39">
        <v>1.2420781712339799</v>
      </c>
      <c r="BD39">
        <v>1.2836048748625799</v>
      </c>
      <c r="BE39">
        <v>1.2427490925165701</v>
      </c>
      <c r="BF39">
        <v>1.2580489089296001</v>
      </c>
      <c r="BG39">
        <v>1.2485536675896001</v>
      </c>
      <c r="BH39">
        <v>1.2384944117329499</v>
      </c>
      <c r="BI39">
        <v>1.24095208882426</v>
      </c>
      <c r="BJ39">
        <v>1.29799757498374</v>
      </c>
      <c r="BK39">
        <v>1.2497316007211201</v>
      </c>
      <c r="BL39">
        <v>1.2605405391772</v>
      </c>
      <c r="BM39">
        <v>1.27982231011938</v>
      </c>
      <c r="BN39">
        <v>1.26793691365146</v>
      </c>
      <c r="BO39">
        <v>1.24694793064251</v>
      </c>
      <c r="BP39">
        <v>1.2618211351133</v>
      </c>
      <c r="BQ39">
        <v>1.2521195782218999</v>
      </c>
      <c r="BR39">
        <v>1.23853849678081</v>
      </c>
      <c r="BS39">
        <v>1.20502433245783</v>
      </c>
      <c r="BT39">
        <v>1.28677431977213</v>
      </c>
      <c r="BU39">
        <v>1.2446666761015299</v>
      </c>
      <c r="BV39">
        <v>1.25654423047508</v>
      </c>
      <c r="BW39">
        <v>1.24285479454799</v>
      </c>
      <c r="BX39">
        <v>1.2084970725363799</v>
      </c>
      <c r="BY39">
        <v>1.18935631324386</v>
      </c>
      <c r="BZ39">
        <v>1.19788360908703</v>
      </c>
      <c r="CA39">
        <v>1.2115021036192499</v>
      </c>
      <c r="CB39">
        <v>1.1869749620280701</v>
      </c>
      <c r="CC39">
        <v>1.18649497631906</v>
      </c>
      <c r="CD39">
        <v>1.24714879218718</v>
      </c>
      <c r="CE39">
        <v>1.2392111612718</v>
      </c>
      <c r="CF39">
        <v>1.28294741707771</v>
      </c>
      <c r="CG39">
        <v>1.3130765354816401</v>
      </c>
      <c r="CH39">
        <v>1.21924923116315</v>
      </c>
      <c r="CI39">
        <v>1.2042651726350599</v>
      </c>
      <c r="CJ39">
        <v>1.29613448775976</v>
      </c>
      <c r="CK39">
        <v>1.20663647818509</v>
      </c>
      <c r="CL39">
        <v>1.23339967972354</v>
      </c>
      <c r="CM39">
        <v>1.2313956442339899</v>
      </c>
      <c r="CN39">
        <v>1.2307081039308501</v>
      </c>
      <c r="CO39">
        <v>1.2252288599662</v>
      </c>
      <c r="CP39">
        <v>1.2418066865371999</v>
      </c>
      <c r="CQ39">
        <v>1.2213079741380199</v>
      </c>
      <c r="CR39">
        <v>1.23055183968264</v>
      </c>
      <c r="CS39">
        <v>1.2223369388307801</v>
      </c>
      <c r="CT39">
        <v>1.2758497441017</v>
      </c>
      <c r="CU39">
        <v>1.23117860654681</v>
      </c>
      <c r="CV39">
        <v>1.24837425261517</v>
      </c>
      <c r="CW39">
        <v>1.2205706017893001</v>
      </c>
      <c r="CX39">
        <v>1.2881426139713601</v>
      </c>
      <c r="CY39">
        <v>1.2338132742653301</v>
      </c>
      <c r="CZ39">
        <v>1.21845683723882</v>
      </c>
      <c r="DA39">
        <v>1.2069060633539399</v>
      </c>
    </row>
    <row r="40" spans="1:105" x14ac:dyDescent="0.45">
      <c r="A40" t="s">
        <v>81</v>
      </c>
      <c r="B40" t="s">
        <v>67</v>
      </c>
      <c r="C40" t="s">
        <v>71</v>
      </c>
      <c r="D40">
        <v>40</v>
      </c>
      <c r="E40">
        <f t="shared" si="0"/>
        <v>0</v>
      </c>
      <c r="F40" s="1" cm="1">
        <f t="array" ref="F40">SUMPRODUCT($H40:$DA40,$H$2:$DA$2)/SUMPRODUCT(--($H40:$DA40&lt;&gt;""),$H$2:$DA$2)</f>
        <v>1.3243200480447463</v>
      </c>
      <c r="G40" s="1" cm="1">
        <f t="array" ref="G40">SUMPRODUCT($H40:$DA40,$G$2:$CZ$2)/SUMPRODUCT(--($H40:$DA40&lt;&gt;""),$G$2:$CZ$2)</f>
        <v>1.2960878887391163</v>
      </c>
      <c r="H40">
        <v>1.35784894772329</v>
      </c>
      <c r="I40">
        <v>1.32066834985144</v>
      </c>
      <c r="J40">
        <v>1.36020496416692</v>
      </c>
      <c r="K40">
        <v>1.3212053719893599</v>
      </c>
      <c r="L40">
        <v>1.3562839059213601</v>
      </c>
      <c r="M40">
        <v>1.31810378191624</v>
      </c>
      <c r="N40">
        <v>1.38763068732332</v>
      </c>
      <c r="O40">
        <v>1.36912257280167</v>
      </c>
      <c r="P40">
        <v>1.2834280792630299</v>
      </c>
      <c r="Q40">
        <v>1.2718275249057001</v>
      </c>
      <c r="R40">
        <v>1.28009426912545</v>
      </c>
      <c r="S40">
        <v>1.26725134980221</v>
      </c>
      <c r="T40">
        <v>1.42839194700578</v>
      </c>
      <c r="U40">
        <v>1.2793197508804699</v>
      </c>
      <c r="V40">
        <v>1.2788741182086001</v>
      </c>
      <c r="W40">
        <v>1.2876981441808899</v>
      </c>
      <c r="X40">
        <v>1.38032824353548</v>
      </c>
      <c r="Y40">
        <v>1.3481873070555801</v>
      </c>
      <c r="Z40">
        <v>1.26491981561237</v>
      </c>
      <c r="AA40">
        <v>1.2461900527983401</v>
      </c>
      <c r="AB40">
        <v>1.4202929479598001</v>
      </c>
      <c r="AC40">
        <v>1.36095998973639</v>
      </c>
      <c r="AD40">
        <v>1.33120356827673</v>
      </c>
      <c r="AE40">
        <v>1.3223678958242799</v>
      </c>
      <c r="AF40">
        <v>1.3342851382599501</v>
      </c>
      <c r="AG40">
        <v>1.3211027366581101</v>
      </c>
      <c r="AH40">
        <v>1.3060418212134499</v>
      </c>
      <c r="AI40">
        <v>1.2900355388732301</v>
      </c>
      <c r="AJ40">
        <v>1.301051941328</v>
      </c>
      <c r="AK40">
        <v>1.2735213289482601</v>
      </c>
      <c r="AL40">
        <v>1.2771926170377801</v>
      </c>
      <c r="AM40">
        <v>1.2634371932499</v>
      </c>
      <c r="AN40">
        <v>1.26332107639367</v>
      </c>
      <c r="AO40">
        <v>1.2408440589648</v>
      </c>
      <c r="AP40">
        <v>1.2793536011579201</v>
      </c>
      <c r="AQ40">
        <v>1.2593051557620201</v>
      </c>
      <c r="AR40">
        <v>1.3352405692406999</v>
      </c>
      <c r="AS40">
        <v>1.2824958681309799</v>
      </c>
      <c r="AT40">
        <v>1.2597213655812101</v>
      </c>
      <c r="AU40">
        <v>1.2654368105261999</v>
      </c>
      <c r="AV40">
        <v>1.2475549461757101</v>
      </c>
      <c r="AW40">
        <v>1.2783964040901901</v>
      </c>
      <c r="AX40">
        <v>1.2891821850279901</v>
      </c>
      <c r="AY40">
        <v>1.24047392507008</v>
      </c>
      <c r="AZ40">
        <v>1.28533229036555</v>
      </c>
      <c r="BA40">
        <v>1.2606944328313801</v>
      </c>
      <c r="BB40">
        <v>1.27201004127045</v>
      </c>
      <c r="BC40">
        <v>1.26429381470639</v>
      </c>
      <c r="BD40">
        <v>1.32609536562483</v>
      </c>
      <c r="BE40">
        <v>1.2694091326219401</v>
      </c>
      <c r="BF40">
        <v>1.2976879462013899</v>
      </c>
      <c r="BG40">
        <v>1.2622606998978401</v>
      </c>
      <c r="BH40">
        <v>1.35330056131439</v>
      </c>
      <c r="BI40">
        <v>1.2804405616650001</v>
      </c>
      <c r="BJ40">
        <v>1.3267824544436</v>
      </c>
      <c r="BK40">
        <v>1.2897118549275299</v>
      </c>
      <c r="BL40">
        <v>1.33997646246075</v>
      </c>
      <c r="BM40">
        <v>1.2952507050033499</v>
      </c>
      <c r="BN40">
        <v>1.36243855656938</v>
      </c>
      <c r="BO40">
        <v>1.3079565146411001</v>
      </c>
      <c r="BP40">
        <v>1.32443470616769</v>
      </c>
      <c r="BQ40">
        <v>1.27887283597021</v>
      </c>
      <c r="BR40">
        <v>1.24291359803823</v>
      </c>
      <c r="BS40">
        <v>1.22730582803662</v>
      </c>
      <c r="BT40">
        <v>1.3025420470458</v>
      </c>
      <c r="BU40">
        <v>1.27838936127848</v>
      </c>
      <c r="BV40">
        <v>1.3196404942750599</v>
      </c>
      <c r="BW40">
        <v>1.29615788291719</v>
      </c>
      <c r="BX40">
        <v>1.26441820773154</v>
      </c>
      <c r="BY40">
        <v>1.2314930442435501</v>
      </c>
      <c r="BZ40">
        <v>1.32157588052329</v>
      </c>
      <c r="CA40">
        <v>1.26013327876493</v>
      </c>
      <c r="CB40">
        <v>1.27279069320932</v>
      </c>
      <c r="CC40">
        <v>1.2709598412971399</v>
      </c>
      <c r="CD40">
        <v>1.2837047284149901</v>
      </c>
      <c r="CE40">
        <v>1.2764357000008</v>
      </c>
      <c r="CF40">
        <v>1.3520334112847501</v>
      </c>
      <c r="CG40">
        <v>1.36038451407405</v>
      </c>
      <c r="CH40">
        <v>1.3170061705298499</v>
      </c>
      <c r="CI40">
        <v>1.29286613743649</v>
      </c>
      <c r="CJ40">
        <v>1.30575569902098</v>
      </c>
      <c r="CK40">
        <v>1.2344309628274699</v>
      </c>
      <c r="CL40">
        <v>1.23766887900852</v>
      </c>
      <c r="CM40">
        <v>1.2535891132919701</v>
      </c>
      <c r="CN40">
        <v>1.2774755946666401</v>
      </c>
      <c r="CO40">
        <v>1.2613494889193</v>
      </c>
      <c r="CP40">
        <v>1.29115362536633</v>
      </c>
      <c r="CQ40">
        <v>1.26605433938149</v>
      </c>
      <c r="CR40">
        <v>1.29863775112477</v>
      </c>
      <c r="CS40">
        <v>1.2747395132316099</v>
      </c>
      <c r="CT40">
        <v>1.3537645768677899</v>
      </c>
      <c r="CU40">
        <v>1.2603654553624399</v>
      </c>
      <c r="CV40">
        <v>1.2777148102506899</v>
      </c>
      <c r="CW40">
        <v>1.2579847781760101</v>
      </c>
      <c r="CX40">
        <v>1.2618685730275001</v>
      </c>
      <c r="CY40">
        <v>1.2419291682582201</v>
      </c>
      <c r="CZ40">
        <v>1.2709997600766101</v>
      </c>
      <c r="DA40">
        <v>1.25594458451541</v>
      </c>
    </row>
    <row r="41" spans="1:105" x14ac:dyDescent="0.45">
      <c r="A41" t="s">
        <v>100</v>
      </c>
      <c r="B41" t="s">
        <v>65</v>
      </c>
      <c r="C41" t="s">
        <v>68</v>
      </c>
      <c r="D41">
        <v>40</v>
      </c>
      <c r="E41">
        <f t="shared" si="0"/>
        <v>2</v>
      </c>
      <c r="F41" s="1" cm="1">
        <f t="array" ref="F41">SUMPRODUCT($H41:$DA41,$H$2:$DA$2)/SUMPRODUCT(--($H41:$DA41&lt;&gt;""),$H$2:$DA$2)</f>
        <v>1.3301539914020497</v>
      </c>
      <c r="G41" s="1" cm="1">
        <f t="array" ref="G41">SUMPRODUCT($H41:$DA41,$G$2:$CZ$2)/SUMPRODUCT(--($H41:$DA41&lt;&gt;""),$G$2:$CZ$2)</f>
        <v>1.2986731778646776</v>
      </c>
      <c r="H41">
        <v>1.34257954023783</v>
      </c>
      <c r="I41">
        <v>1.30391544446341</v>
      </c>
      <c r="J41">
        <v>1.3499511325492599</v>
      </c>
      <c r="K41">
        <v>1.3036184387898599</v>
      </c>
      <c r="L41">
        <v>1.3492003854605401</v>
      </c>
      <c r="M41">
        <v>1.2983568645104699</v>
      </c>
      <c r="N41">
        <v>1.4062084319908501</v>
      </c>
      <c r="O41">
        <v>1.36723931690095</v>
      </c>
      <c r="P41">
        <v>1.2787372671627</v>
      </c>
      <c r="Q41">
        <v>1.26801564715707</v>
      </c>
      <c r="R41">
        <v>1.2894888113851299</v>
      </c>
      <c r="S41">
        <v>1.24664150286691</v>
      </c>
      <c r="U41">
        <v>1.3092847214632599</v>
      </c>
      <c r="W41">
        <v>1.34090175140982</v>
      </c>
      <c r="X41">
        <v>1.2863419842436099</v>
      </c>
      <c r="Y41">
        <v>1.2583296891561799</v>
      </c>
      <c r="Z41">
        <v>1.30880648385158</v>
      </c>
      <c r="AA41">
        <v>1.2753360287561499</v>
      </c>
      <c r="AB41">
        <v>1.3926232074968701</v>
      </c>
      <c r="AC41">
        <v>1.3540847753262799</v>
      </c>
      <c r="AD41">
        <v>1.35917957703211</v>
      </c>
      <c r="AE41">
        <v>1.31597575828953</v>
      </c>
      <c r="AF41">
        <v>1.35967241844217</v>
      </c>
      <c r="AG41">
        <v>1.31020532014987</v>
      </c>
      <c r="AH41">
        <v>1.37698555149501</v>
      </c>
      <c r="AI41">
        <v>1.30068738488556</v>
      </c>
      <c r="AJ41">
        <v>1.34039632056558</v>
      </c>
      <c r="AK41">
        <v>1.322980404942</v>
      </c>
      <c r="AL41">
        <v>1.2994350298356001</v>
      </c>
      <c r="AM41">
        <v>1.2863350211933799</v>
      </c>
      <c r="AN41">
        <v>1.2762437856628299</v>
      </c>
      <c r="AO41">
        <v>1.2556089634171299</v>
      </c>
      <c r="AP41">
        <v>1.26811050520235</v>
      </c>
      <c r="AQ41">
        <v>1.2537486431717699</v>
      </c>
      <c r="AR41">
        <v>1.2656942269740199</v>
      </c>
      <c r="AS41">
        <v>1.23964925703739</v>
      </c>
      <c r="AT41">
        <v>1.2803968151862799</v>
      </c>
      <c r="AU41">
        <v>1.2834556603550999</v>
      </c>
      <c r="AV41">
        <v>1.37283183507992</v>
      </c>
      <c r="AW41">
        <v>1.33905301438817</v>
      </c>
      <c r="AX41">
        <v>1.29797023032666</v>
      </c>
      <c r="AY41">
        <v>1.28712078841137</v>
      </c>
      <c r="AZ41">
        <v>1.28584850514217</v>
      </c>
      <c r="BA41">
        <v>1.2493491026258401</v>
      </c>
      <c r="BB41">
        <v>1.2781979988527301</v>
      </c>
      <c r="BC41">
        <v>1.2536767848399999</v>
      </c>
      <c r="BD41">
        <v>1.34169412547934</v>
      </c>
      <c r="BE41">
        <v>1.30607560735158</v>
      </c>
      <c r="BF41">
        <v>1.2660259769428099</v>
      </c>
      <c r="BG41">
        <v>1.2539675182735599</v>
      </c>
      <c r="BH41">
        <v>1.28552521529375</v>
      </c>
      <c r="BI41">
        <v>1.25427288769729</v>
      </c>
      <c r="BJ41">
        <v>1.31290221403825</v>
      </c>
      <c r="BK41">
        <v>1.28478076724171</v>
      </c>
      <c r="BL41">
        <v>1.2456635304457599</v>
      </c>
      <c r="BM41">
        <v>1.2602176190947501</v>
      </c>
      <c r="BN41">
        <v>1.3170445165423099</v>
      </c>
      <c r="BO41">
        <v>1.3074099223062501</v>
      </c>
      <c r="BP41">
        <v>1.3100971064435201</v>
      </c>
      <c r="BQ41">
        <v>1.2889681275215801</v>
      </c>
      <c r="BR41">
        <v>1.2732602058415099</v>
      </c>
      <c r="BS41">
        <v>1.2384920674989199</v>
      </c>
      <c r="BT41">
        <v>1.29723398027015</v>
      </c>
      <c r="BU41">
        <v>1.2746948251749</v>
      </c>
      <c r="BV41">
        <v>1.30348555507113</v>
      </c>
      <c r="BW41">
        <v>1.2988678554205999</v>
      </c>
      <c r="BX41">
        <v>1.2662822568773799</v>
      </c>
      <c r="BY41">
        <v>1.23476536564691</v>
      </c>
      <c r="BZ41">
        <v>1.2930200919502499</v>
      </c>
      <c r="CA41">
        <v>1.2716435526869501</v>
      </c>
      <c r="CB41">
        <v>1.24186703991502</v>
      </c>
      <c r="CC41">
        <v>1.2479060910479101</v>
      </c>
      <c r="CD41">
        <v>1.28922507521015</v>
      </c>
      <c r="CE41">
        <v>1.29026435796015</v>
      </c>
      <c r="CF41">
        <v>1.33372770464698</v>
      </c>
      <c r="CG41">
        <v>1.31773005794134</v>
      </c>
      <c r="CH41">
        <v>1.30363578005721</v>
      </c>
      <c r="CI41">
        <v>1.28188390205796</v>
      </c>
      <c r="CJ41">
        <v>1.3485630482998401</v>
      </c>
      <c r="CK41">
        <v>1.26519648986515</v>
      </c>
      <c r="CL41">
        <v>1.2980127638574901</v>
      </c>
      <c r="CM41">
        <v>1.23756338016437</v>
      </c>
      <c r="CN41">
        <v>1.2812238093400901</v>
      </c>
      <c r="CO41">
        <v>1.2372806707355</v>
      </c>
      <c r="CP41">
        <v>1.25974132393489</v>
      </c>
      <c r="CQ41">
        <v>1.2256134452181899</v>
      </c>
      <c r="CR41">
        <v>1.2912384008040401</v>
      </c>
      <c r="CS41">
        <v>1.2798404265746</v>
      </c>
      <c r="CT41">
        <v>1.28633199617382</v>
      </c>
      <c r="CU41">
        <v>1.24543263994169</v>
      </c>
      <c r="CV41">
        <v>1.2568364044450799</v>
      </c>
      <c r="CW41">
        <v>1.22555121482059</v>
      </c>
      <c r="CX41">
        <v>1.29110181112792</v>
      </c>
      <c r="CY41">
        <v>1.2599653325842</v>
      </c>
      <c r="CZ41">
        <v>1.2885028032974799</v>
      </c>
      <c r="DA41">
        <v>1.2344129247220601</v>
      </c>
    </row>
    <row r="42" spans="1:105" s="2" customFormat="1" x14ac:dyDescent="0.45">
      <c r="A42" t="s">
        <v>105</v>
      </c>
      <c r="B42" t="s">
        <v>67</v>
      </c>
      <c r="C42" t="s">
        <v>75</v>
      </c>
      <c r="D42">
        <v>40</v>
      </c>
      <c r="E42">
        <f t="shared" si="0"/>
        <v>0</v>
      </c>
      <c r="F42" s="1" cm="1">
        <f t="array" ref="F42">SUMPRODUCT($H42:$DA42,$H$2:$DA$2)/SUMPRODUCT(--($H42:$DA42&lt;&gt;""),$H$2:$DA$2)</f>
        <v>1.332342477735422</v>
      </c>
      <c r="G42" s="1" cm="1">
        <f t="array" ref="G42">SUMPRODUCT($H42:$DA42,$G$2:$CZ$2)/SUMPRODUCT(--($H42:$DA42&lt;&gt;""),$G$2:$CZ$2)</f>
        <v>1.3263314809782238</v>
      </c>
      <c r="H42">
        <v>1.35385938311036</v>
      </c>
      <c r="I42">
        <v>1.3469329699685699</v>
      </c>
      <c r="J42">
        <v>1.3559406907862901</v>
      </c>
      <c r="K42">
        <v>1.3443553856822299</v>
      </c>
      <c r="L42">
        <v>1.3553394582717699</v>
      </c>
      <c r="M42">
        <v>1.3426811845017601</v>
      </c>
      <c r="N42">
        <v>1.3557288436267401</v>
      </c>
      <c r="O42">
        <v>1.36417011739892</v>
      </c>
      <c r="P42">
        <v>1.2980880100391201</v>
      </c>
      <c r="Q42">
        <v>1.313476448069</v>
      </c>
      <c r="R42">
        <v>1.3169801179134999</v>
      </c>
      <c r="S42">
        <v>1.2829865792094599</v>
      </c>
      <c r="T42">
        <v>1.36498825200957</v>
      </c>
      <c r="U42">
        <v>1.3178810195144299</v>
      </c>
      <c r="V42">
        <v>1.36047131494097</v>
      </c>
      <c r="W42">
        <v>1.3365731731082799</v>
      </c>
      <c r="X42">
        <v>1.32041448544356</v>
      </c>
      <c r="Y42">
        <v>1.32952474228949</v>
      </c>
      <c r="Z42">
        <v>1.3031827637583699</v>
      </c>
      <c r="AA42">
        <v>1.29511043926577</v>
      </c>
      <c r="AB42">
        <v>1.3438642259446201</v>
      </c>
      <c r="AC42">
        <v>1.35860234684325</v>
      </c>
      <c r="AD42">
        <v>1.3620813819217199</v>
      </c>
      <c r="AE42">
        <v>1.37264693792653</v>
      </c>
      <c r="AF42">
        <v>1.36005166614354</v>
      </c>
      <c r="AG42">
        <v>1.35851643578017</v>
      </c>
      <c r="AH42">
        <v>1.32948620925046</v>
      </c>
      <c r="AI42">
        <v>1.3205801920562601</v>
      </c>
      <c r="AJ42">
        <v>1.2811219732236101</v>
      </c>
      <c r="AK42">
        <v>1.2922519482361601</v>
      </c>
      <c r="AL42">
        <v>1.3285659198923601</v>
      </c>
      <c r="AM42">
        <v>1.32889612497327</v>
      </c>
      <c r="AN42">
        <v>1.28355832534367</v>
      </c>
      <c r="AO42">
        <v>1.27650343538833</v>
      </c>
      <c r="AP42">
        <v>1.3098127974399001</v>
      </c>
      <c r="AQ42">
        <v>1.30396076528199</v>
      </c>
      <c r="AR42">
        <v>1.35746805056067</v>
      </c>
      <c r="AS42">
        <v>1.3229448183493</v>
      </c>
      <c r="AT42">
        <v>1.28437584341563</v>
      </c>
      <c r="AU42">
        <v>1.30336670876889</v>
      </c>
      <c r="AV42">
        <v>1.3230684081953601</v>
      </c>
      <c r="AW42">
        <v>1.3252982139053</v>
      </c>
      <c r="AX42">
        <v>1.3343302077693899</v>
      </c>
      <c r="AY42">
        <v>1.2925666055671501</v>
      </c>
      <c r="AZ42">
        <v>1.3287747590716401</v>
      </c>
      <c r="BA42">
        <v>1.2964327630194299</v>
      </c>
      <c r="BB42">
        <v>1.31122279682648</v>
      </c>
      <c r="BC42">
        <v>1.2894116705574099</v>
      </c>
      <c r="BD42">
        <v>1.33759974170621</v>
      </c>
      <c r="BE42">
        <v>1.3140425862645</v>
      </c>
      <c r="BF42">
        <v>1.2893558983182101</v>
      </c>
      <c r="BG42">
        <v>1.2781170356510501</v>
      </c>
      <c r="BH42">
        <v>1.36039389352548</v>
      </c>
      <c r="BI42">
        <v>1.3003339998182299</v>
      </c>
      <c r="BJ42">
        <v>1.29649389021362</v>
      </c>
      <c r="BK42">
        <v>1.31837924896601</v>
      </c>
      <c r="BL42">
        <v>1.33174712751817</v>
      </c>
      <c r="BM42">
        <v>1.3183000109012399</v>
      </c>
      <c r="BN42">
        <v>1.3603972589351201</v>
      </c>
      <c r="BO42">
        <v>1.33059525541616</v>
      </c>
      <c r="BP42">
        <v>1.32842346439218</v>
      </c>
      <c r="BQ42">
        <v>1.30702612612918</v>
      </c>
      <c r="BR42">
        <v>1.2918738638603899</v>
      </c>
      <c r="BS42">
        <v>1.2881951195607</v>
      </c>
      <c r="BT42">
        <v>1.31710219541772</v>
      </c>
      <c r="BU42">
        <v>1.2931898551238401</v>
      </c>
      <c r="BV42">
        <v>1.33849501684616</v>
      </c>
      <c r="BW42">
        <v>1.3316628798697601</v>
      </c>
      <c r="BX42">
        <v>1.28705210417171</v>
      </c>
      <c r="BY42">
        <v>1.26588684134997</v>
      </c>
      <c r="BZ42">
        <v>1.3381090253251799</v>
      </c>
      <c r="CA42">
        <v>1.27843208337672</v>
      </c>
      <c r="CB42">
        <v>1.28955514180689</v>
      </c>
      <c r="CC42">
        <v>1.30858689478433</v>
      </c>
      <c r="CD42">
        <v>1.3225698424044201</v>
      </c>
      <c r="CE42">
        <v>1.3123948360831701</v>
      </c>
      <c r="CF42">
        <v>1.3568705363407101</v>
      </c>
      <c r="CG42">
        <v>1.40945721204355</v>
      </c>
      <c r="CH42">
        <v>1.2935853402131099</v>
      </c>
      <c r="CI42">
        <v>1.30938797199184</v>
      </c>
      <c r="CJ42">
        <v>1.3505463470641701</v>
      </c>
      <c r="CK42">
        <v>1.27876920805573</v>
      </c>
      <c r="CL42">
        <v>1.28702357948586</v>
      </c>
      <c r="CM42">
        <v>1.2799362606379701</v>
      </c>
      <c r="CN42">
        <v>1.3404553713459399</v>
      </c>
      <c r="CO42">
        <v>1.2835315712723101</v>
      </c>
      <c r="CP42">
        <v>1.33415963775892</v>
      </c>
      <c r="CQ42">
        <v>1.31578259954123</v>
      </c>
      <c r="CR42">
        <v>1.3327665706392999</v>
      </c>
      <c r="CS42">
        <v>1.3195995051310401</v>
      </c>
      <c r="CT42">
        <v>1.37582445401831</v>
      </c>
      <c r="CU42">
        <v>1.3063702480058299</v>
      </c>
      <c r="CV42">
        <v>1.3083553779213799</v>
      </c>
      <c r="CW42">
        <v>1.3014345530970799</v>
      </c>
      <c r="CX42">
        <v>1.3340122240864101</v>
      </c>
      <c r="CY42">
        <v>1.3098609463409501</v>
      </c>
      <c r="CZ42">
        <v>1.2998250394378299</v>
      </c>
      <c r="DA42">
        <v>1.2908643337722701</v>
      </c>
    </row>
    <row r="43" spans="1:105" x14ac:dyDescent="0.45">
      <c r="A43" t="s">
        <v>106</v>
      </c>
      <c r="B43" t="s">
        <v>67</v>
      </c>
      <c r="C43" t="s">
        <v>75</v>
      </c>
      <c r="D43">
        <v>40</v>
      </c>
      <c r="E43">
        <f t="shared" si="0"/>
        <v>0</v>
      </c>
      <c r="F43" s="1" cm="1">
        <f t="array" ref="F43">SUMPRODUCT($H43:$DA43,$H$2:$DA$2)/SUMPRODUCT(--($H43:$DA43&lt;&gt;""),$H$2:$DA$2)</f>
        <v>1.3399603367410948</v>
      </c>
      <c r="G43" s="1" cm="1">
        <f t="array" ref="G43">SUMPRODUCT($H43:$DA43,$G$2:$CZ$2)/SUMPRODUCT(--($H43:$DA43&lt;&gt;""),$G$2:$CZ$2)</f>
        <v>1.3236948815070171</v>
      </c>
      <c r="H43">
        <v>1.36654235940299</v>
      </c>
      <c r="I43">
        <v>1.35622962946167</v>
      </c>
      <c r="J43">
        <v>1.3678750248310201</v>
      </c>
      <c r="K43">
        <v>1.3531163319594399</v>
      </c>
      <c r="L43">
        <v>1.3708313516336701</v>
      </c>
      <c r="M43">
        <v>1.3516315836980499</v>
      </c>
      <c r="N43">
        <v>1.3639878219068799</v>
      </c>
      <c r="O43">
        <v>1.38126404034533</v>
      </c>
      <c r="P43">
        <v>1.29590693269739</v>
      </c>
      <c r="Q43">
        <v>1.32019639566196</v>
      </c>
      <c r="R43">
        <v>1.3111344971297501</v>
      </c>
      <c r="S43">
        <v>1.27630044841085</v>
      </c>
      <c r="T43">
        <v>1.38456886465511</v>
      </c>
      <c r="U43">
        <v>1.30854068814235</v>
      </c>
      <c r="V43">
        <v>1.3563544725757399</v>
      </c>
      <c r="W43">
        <v>1.33207872750599</v>
      </c>
      <c r="X43">
        <v>1.32677484369192</v>
      </c>
      <c r="Y43">
        <v>1.3244596034568401</v>
      </c>
      <c r="Z43">
        <v>1.3031906122182599</v>
      </c>
      <c r="AA43">
        <v>1.3036283575819101</v>
      </c>
      <c r="AB43">
        <v>1.3532860840262899</v>
      </c>
      <c r="AC43">
        <v>1.3370303060550801</v>
      </c>
      <c r="AD43">
        <v>1.32329796584019</v>
      </c>
      <c r="AE43">
        <v>1.34274566410106</v>
      </c>
      <c r="AF43">
        <v>1.3646373027199701</v>
      </c>
      <c r="AG43">
        <v>1.36362104261242</v>
      </c>
      <c r="AH43">
        <v>1.3348756086067199</v>
      </c>
      <c r="AI43">
        <v>1.3205801920562601</v>
      </c>
      <c r="AJ43">
        <v>1.3207397024715199</v>
      </c>
      <c r="AK43">
        <v>1.29941821195606</v>
      </c>
      <c r="AL43">
        <v>1.40245579540876</v>
      </c>
      <c r="AM43">
        <v>1.33072004636018</v>
      </c>
      <c r="AN43">
        <v>1.2761962548152801</v>
      </c>
      <c r="AO43">
        <v>1.2691151708555499</v>
      </c>
      <c r="AP43">
        <v>1.31389580440412</v>
      </c>
      <c r="AQ43">
        <v>1.29986530508413</v>
      </c>
      <c r="AR43">
        <v>1.3323881422708099</v>
      </c>
      <c r="AS43">
        <v>1.2989143647174799</v>
      </c>
      <c r="AT43">
        <v>1.29078472602863</v>
      </c>
      <c r="AU43">
        <v>1.29802581361497</v>
      </c>
      <c r="AV43">
        <v>1.28924938732134</v>
      </c>
      <c r="AW43">
        <v>1.28045480773605</v>
      </c>
      <c r="AX43">
        <v>1.31164601236089</v>
      </c>
      <c r="AY43">
        <v>1.29075863631506</v>
      </c>
      <c r="AZ43">
        <v>1.3061445857616401</v>
      </c>
      <c r="BA43">
        <v>1.26160300098876</v>
      </c>
      <c r="BB43">
        <v>1.3144248385672701</v>
      </c>
      <c r="BC43">
        <v>1.28340173002804</v>
      </c>
      <c r="BD43">
        <v>1.36935484285302</v>
      </c>
      <c r="BE43">
        <v>1.3136677926398399</v>
      </c>
      <c r="BF43">
        <v>1.2993470301689301</v>
      </c>
      <c r="BG43">
        <v>1.2786370668297</v>
      </c>
      <c r="BH43">
        <v>1.3188617016736699</v>
      </c>
      <c r="BI43">
        <v>1.2736981770123299</v>
      </c>
      <c r="BJ43">
        <v>1.3468864268171501</v>
      </c>
      <c r="BK43">
        <v>1.31028243208688</v>
      </c>
      <c r="BL43">
        <v>1.30817627661503</v>
      </c>
      <c r="BM43">
        <v>1.30643311214705</v>
      </c>
      <c r="BN43">
        <v>1.35643271685401</v>
      </c>
      <c r="BO43">
        <v>1.31717589985728</v>
      </c>
      <c r="BP43">
        <v>1.3224974969288701</v>
      </c>
      <c r="BQ43">
        <v>1.2969271386958201</v>
      </c>
      <c r="BR43">
        <v>1.3195193350430501</v>
      </c>
      <c r="BS43">
        <v>1.2940436873538601</v>
      </c>
      <c r="BT43">
        <v>1.3314369503723</v>
      </c>
      <c r="BU43">
        <v>1.3006636029496701</v>
      </c>
      <c r="BV43">
        <v>1.34263738231496</v>
      </c>
      <c r="BW43">
        <v>1.3334929984628401</v>
      </c>
      <c r="BX43">
        <v>1.2916167223939601</v>
      </c>
      <c r="BY43">
        <v>1.2660905278274399</v>
      </c>
      <c r="BZ43">
        <v>1.3068414895826801</v>
      </c>
      <c r="CA43">
        <v>1.2786511671473799</v>
      </c>
      <c r="CB43">
        <v>1.28253868193299</v>
      </c>
      <c r="CC43">
        <v>1.30073975999598</v>
      </c>
      <c r="CD43">
        <v>1.3027883729273499</v>
      </c>
      <c r="CE43">
        <v>1.30250784366462</v>
      </c>
      <c r="CF43">
        <v>1.38452773956274</v>
      </c>
      <c r="CG43">
        <v>1.4104649597605701</v>
      </c>
      <c r="CH43">
        <v>1.30232057543526</v>
      </c>
      <c r="CI43">
        <v>1.29369761367113</v>
      </c>
      <c r="CJ43">
        <v>1.35732649412975</v>
      </c>
      <c r="CK43">
        <v>1.28406556975847</v>
      </c>
      <c r="CL43">
        <v>1.2897787313414</v>
      </c>
      <c r="CM43">
        <v>1.2822141723773799</v>
      </c>
      <c r="CN43">
        <v>1.2856522487378701</v>
      </c>
      <c r="CO43">
        <v>1.2814359627793199</v>
      </c>
      <c r="CP43">
        <v>1.3386657138616</v>
      </c>
      <c r="CQ43">
        <v>1.32075284312545</v>
      </c>
      <c r="CR43">
        <v>1.3019010931966499</v>
      </c>
      <c r="CS43">
        <v>1.2925207256053199</v>
      </c>
      <c r="CT43">
        <v>1.3464246254746699</v>
      </c>
      <c r="CU43">
        <v>1.28366039729037</v>
      </c>
      <c r="CV43">
        <v>1.2976505836282199</v>
      </c>
      <c r="CW43">
        <v>1.2980559711878099</v>
      </c>
      <c r="CX43">
        <v>1.32532647715575</v>
      </c>
      <c r="CY43">
        <v>1.2998810960185001</v>
      </c>
      <c r="CZ43">
        <v>1.29528742889805</v>
      </c>
      <c r="DA43">
        <v>1.29326845646377</v>
      </c>
    </row>
    <row r="44" spans="1:105" x14ac:dyDescent="0.45">
      <c r="A44" t="s">
        <v>99</v>
      </c>
      <c r="B44" t="s">
        <v>67</v>
      </c>
      <c r="C44" t="s">
        <v>75</v>
      </c>
      <c r="D44">
        <v>40</v>
      </c>
      <c r="E44">
        <f t="shared" si="0"/>
        <v>0</v>
      </c>
      <c r="F44" s="1" cm="1">
        <f t="array" ref="F44">SUMPRODUCT($H44:$DA44,$H$2:$DA$2)/SUMPRODUCT(--($H44:$DA44&lt;&gt;""),$H$2:$DA$2)</f>
        <v>1.3472975669544274</v>
      </c>
      <c r="G44" s="1" cm="1">
        <f t="array" ref="G44">SUMPRODUCT($H44:$DA44,$G$2:$CZ$2)/SUMPRODUCT(--($H44:$DA44&lt;&gt;""),$G$2:$CZ$2)</f>
        <v>1.3218654436484678</v>
      </c>
      <c r="H44">
        <v>1.4775863007749399</v>
      </c>
      <c r="I44">
        <v>1.34280878866991</v>
      </c>
      <c r="J44">
        <v>1.48219670244031</v>
      </c>
      <c r="K44">
        <v>1.34510382322484</v>
      </c>
      <c r="L44">
        <v>1.4801069699902201</v>
      </c>
      <c r="M44">
        <v>1.3430415006032701</v>
      </c>
      <c r="N44">
        <v>1.3298395094787201</v>
      </c>
      <c r="O44">
        <v>1.3457218745756601</v>
      </c>
      <c r="P44">
        <v>1.30688748531263</v>
      </c>
      <c r="Q44">
        <v>1.3359874805799801</v>
      </c>
      <c r="R44">
        <v>1.3106543888844899</v>
      </c>
      <c r="S44">
        <v>1.2769180097530799</v>
      </c>
      <c r="T44">
        <v>1.4673310653560501</v>
      </c>
      <c r="U44">
        <v>1.31349114673151</v>
      </c>
      <c r="V44">
        <v>1.3673970185409301</v>
      </c>
      <c r="W44">
        <v>1.33251674067116</v>
      </c>
      <c r="X44">
        <v>1.3191102836569599</v>
      </c>
      <c r="Y44">
        <v>1.31451544099527</v>
      </c>
      <c r="Z44">
        <v>1.3057290771362799</v>
      </c>
      <c r="AA44">
        <v>1.30709542938379</v>
      </c>
      <c r="AB44">
        <v>1.3933885542978099</v>
      </c>
      <c r="AC44">
        <v>1.32539718865385</v>
      </c>
      <c r="AD44">
        <v>1.29550950294677</v>
      </c>
      <c r="AE44">
        <v>1.3374581816226401</v>
      </c>
      <c r="AF44">
        <v>1.36025016789317</v>
      </c>
      <c r="AG44">
        <v>1.3593941256839299</v>
      </c>
      <c r="AH44">
        <v>1.3082955889569901</v>
      </c>
      <c r="AI44">
        <v>1.30848170305115</v>
      </c>
      <c r="AJ44">
        <v>1.33508835350995</v>
      </c>
      <c r="AK44">
        <v>1.34148232672144</v>
      </c>
      <c r="AL44">
        <v>1.3860797997621701</v>
      </c>
      <c r="AM44">
        <v>1.3375315774216201</v>
      </c>
      <c r="AN44">
        <v>1.29749758320024</v>
      </c>
      <c r="AO44">
        <v>1.26769313402023</v>
      </c>
      <c r="AP44">
        <v>1.30604154300954</v>
      </c>
      <c r="AQ44">
        <v>1.2947401990385099</v>
      </c>
      <c r="AR44">
        <v>1.34226264214491</v>
      </c>
      <c r="AS44">
        <v>1.2835549840045199</v>
      </c>
      <c r="AT44">
        <v>1.3104055604170399</v>
      </c>
      <c r="AU44">
        <v>1.2887065728042799</v>
      </c>
      <c r="AV44">
        <v>1.3034497933120099</v>
      </c>
      <c r="AW44">
        <v>1.2854417129573401</v>
      </c>
      <c r="AX44">
        <v>1.2710234629836299</v>
      </c>
      <c r="AY44">
        <v>1.26037917509242</v>
      </c>
      <c r="AZ44">
        <v>1.3007696495019301</v>
      </c>
      <c r="BA44">
        <v>1.25270738481848</v>
      </c>
      <c r="BB44">
        <v>1.30545774937764</v>
      </c>
      <c r="BC44">
        <v>1.2805001158518701</v>
      </c>
      <c r="BD44">
        <v>1.3694795009727201</v>
      </c>
      <c r="BE44">
        <v>1.31569539645496</v>
      </c>
      <c r="BF44">
        <v>1.2928209946628699</v>
      </c>
      <c r="BG44">
        <v>1.2644887864033301</v>
      </c>
      <c r="BH44">
        <v>1.3490979107493699</v>
      </c>
      <c r="BI44">
        <v>1.27865203429367</v>
      </c>
      <c r="BJ44">
        <v>1.37059706695315</v>
      </c>
      <c r="BK44">
        <v>1.3069468909067099</v>
      </c>
      <c r="BL44">
        <v>1.3305576635091201</v>
      </c>
      <c r="BM44">
        <v>1.3038542928805901</v>
      </c>
      <c r="BN44">
        <v>1.3795335611002899</v>
      </c>
      <c r="BO44">
        <v>1.3062856596319099</v>
      </c>
      <c r="BP44">
        <v>1.3085632653180299</v>
      </c>
      <c r="BQ44">
        <v>1.28567172392577</v>
      </c>
      <c r="BR44">
        <v>1.3007821464592799</v>
      </c>
      <c r="BS44">
        <v>1.2705570326773901</v>
      </c>
      <c r="BT44">
        <v>1.3070894295371001</v>
      </c>
      <c r="BU44">
        <v>1.2869733643824599</v>
      </c>
      <c r="BV44">
        <v>1.2811355465291201</v>
      </c>
      <c r="BW44">
        <v>1.27825928489561</v>
      </c>
      <c r="BX44">
        <v>1.29062428136212</v>
      </c>
      <c r="BY44">
        <v>1.2545702716497</v>
      </c>
      <c r="BZ44">
        <v>1.29906005822398</v>
      </c>
      <c r="CA44">
        <v>1.26814260599752</v>
      </c>
      <c r="CB44">
        <v>1.2698047179104699</v>
      </c>
      <c r="CC44">
        <v>1.29861417196304</v>
      </c>
      <c r="CD44">
        <v>1.3337271853394601</v>
      </c>
      <c r="CE44">
        <v>1.30128355186789</v>
      </c>
      <c r="CF44">
        <v>1.3129719622773799</v>
      </c>
      <c r="CG44">
        <v>1.3518478184860001</v>
      </c>
      <c r="CH44">
        <v>1.33302707585946</v>
      </c>
      <c r="CI44">
        <v>1.3052813410900099</v>
      </c>
      <c r="CJ44">
        <v>1.33464349597253</v>
      </c>
      <c r="CK44">
        <v>1.2647799479564299</v>
      </c>
      <c r="CL44">
        <v>1.3180133366320901</v>
      </c>
      <c r="CM44">
        <v>1.3077248837553099</v>
      </c>
      <c r="CN44">
        <v>1.3219268188275499</v>
      </c>
      <c r="CO44">
        <v>1.3185316635340301</v>
      </c>
      <c r="CP44">
        <v>1.2802611719239501</v>
      </c>
      <c r="CQ44">
        <v>1.28567255743013</v>
      </c>
      <c r="CR44">
        <v>1.2939255638968601</v>
      </c>
      <c r="CS44">
        <v>1.2888663597065499</v>
      </c>
      <c r="CT44">
        <v>1.34191101216416</v>
      </c>
      <c r="CU44">
        <v>1.27789183700203</v>
      </c>
      <c r="CV44">
        <v>1.2660675060029201</v>
      </c>
      <c r="CW44">
        <v>1.2635149144404401</v>
      </c>
      <c r="CX44">
        <v>1.3415248490171501</v>
      </c>
      <c r="CY44">
        <v>1.3016987303210501</v>
      </c>
      <c r="CZ44">
        <v>1.2964058660928399</v>
      </c>
      <c r="DA44">
        <v>1.2849763147254101</v>
      </c>
    </row>
    <row r="45" spans="1:105" x14ac:dyDescent="0.45">
      <c r="A45" t="s">
        <v>101</v>
      </c>
      <c r="B45" t="s">
        <v>77</v>
      </c>
      <c r="C45" t="s">
        <v>68</v>
      </c>
      <c r="D45">
        <v>40</v>
      </c>
      <c r="E45">
        <f t="shared" si="0"/>
        <v>0</v>
      </c>
      <c r="F45" s="1" cm="1">
        <f t="array" ref="F45">SUMPRODUCT($H45:$DA45,$H$2:$DA$2)/SUMPRODUCT(--($H45:$DA45&lt;&gt;""),$H$2:$DA$2)</f>
        <v>1.3485676273631613</v>
      </c>
      <c r="G45" s="1" cm="1">
        <f t="array" ref="G45">SUMPRODUCT($H45:$DA45,$G$2:$CZ$2)/SUMPRODUCT(--($H45:$DA45&lt;&gt;""),$G$2:$CZ$2)</f>
        <v>1.2932112106947491</v>
      </c>
      <c r="H45">
        <v>1.33808692938914</v>
      </c>
      <c r="I45">
        <v>1.33430760803922</v>
      </c>
      <c r="J45">
        <v>1.3494441009132701</v>
      </c>
      <c r="K45">
        <v>1.3300787392433</v>
      </c>
      <c r="L45">
        <v>1.3411214928502799</v>
      </c>
      <c r="M45">
        <v>1.32992550372579</v>
      </c>
      <c r="N45">
        <v>1.33397081726922</v>
      </c>
      <c r="O45">
        <v>1.32466885026212</v>
      </c>
      <c r="P45">
        <v>1.23889239683959</v>
      </c>
      <c r="Q45">
        <v>1.2418590412352299</v>
      </c>
      <c r="R45">
        <v>1.2222131386889801</v>
      </c>
      <c r="S45">
        <v>1.2334787741392701</v>
      </c>
      <c r="T45">
        <v>1.31077249254988</v>
      </c>
      <c r="U45">
        <v>1.3001404512097701</v>
      </c>
      <c r="V45">
        <v>1.4642633601156401</v>
      </c>
      <c r="W45">
        <v>1.2959177951169201</v>
      </c>
      <c r="X45">
        <v>1.29230198442656</v>
      </c>
      <c r="Y45">
        <v>1.2943213128472499</v>
      </c>
      <c r="Z45">
        <v>1.2836497812455001</v>
      </c>
      <c r="AA45">
        <v>1.2791719877713901</v>
      </c>
      <c r="AB45">
        <v>1.3130841256383099</v>
      </c>
      <c r="AC45">
        <v>1.30121323052848</v>
      </c>
      <c r="AD45">
        <v>1.87326003967098</v>
      </c>
      <c r="AE45">
        <v>1.37266532960023</v>
      </c>
      <c r="AF45">
        <v>1.38467540666224</v>
      </c>
      <c r="AG45">
        <v>1.36289221528754</v>
      </c>
      <c r="AH45">
        <v>1.2805701479518801</v>
      </c>
      <c r="AI45">
        <v>1.28439282807741</v>
      </c>
      <c r="AJ45">
        <v>1.3517708480848001</v>
      </c>
      <c r="AK45">
        <v>1.3053108767406201</v>
      </c>
      <c r="AL45">
        <v>1.2784503535039999</v>
      </c>
      <c r="AM45">
        <v>1.252441478937</v>
      </c>
      <c r="AN45">
        <v>1.2351334925655899</v>
      </c>
      <c r="AO45">
        <v>1.2312319393951401</v>
      </c>
      <c r="AP45">
        <v>1.2588508507878</v>
      </c>
      <c r="AQ45">
        <v>1.22179499884538</v>
      </c>
      <c r="AR45">
        <v>1.27715377293447</v>
      </c>
      <c r="AS45">
        <v>1.26042365924639</v>
      </c>
      <c r="AT45">
        <v>1.27279044244197</v>
      </c>
      <c r="AU45">
        <v>1.2745670129381801</v>
      </c>
      <c r="AV45">
        <v>1.3949860047199001</v>
      </c>
      <c r="AW45">
        <v>1.3736318159812799</v>
      </c>
      <c r="AX45">
        <v>1.26930727990065</v>
      </c>
      <c r="AY45">
        <v>1.2363689024336799</v>
      </c>
      <c r="AZ45">
        <v>1.27165073311199</v>
      </c>
      <c r="BA45">
        <v>1.2562675763956801</v>
      </c>
      <c r="BB45">
        <v>1.39855116284648</v>
      </c>
      <c r="BC45">
        <v>1.30115039646863</v>
      </c>
      <c r="BD45">
        <v>1.3202005508482699</v>
      </c>
      <c r="BE45">
        <v>1.2675962831007399</v>
      </c>
      <c r="BF45">
        <v>1.2471617427057899</v>
      </c>
      <c r="BG45">
        <v>1.23772098692758</v>
      </c>
      <c r="BH45">
        <v>1.24327066767957</v>
      </c>
      <c r="BI45">
        <v>1.24912220909448</v>
      </c>
      <c r="BJ45">
        <v>1.27460293336446</v>
      </c>
      <c r="BK45">
        <v>1.2624897083934401</v>
      </c>
      <c r="BL45">
        <v>1.2628619570030699</v>
      </c>
      <c r="BM45">
        <v>1.2833612582902201</v>
      </c>
      <c r="BN45">
        <v>1.3226903537930501</v>
      </c>
      <c r="BO45">
        <v>1.2920646184020601</v>
      </c>
      <c r="BP45">
        <v>1.27298911614854</v>
      </c>
      <c r="BQ45">
        <v>1.2553059132011399</v>
      </c>
      <c r="BR45">
        <v>1.3062980232042201</v>
      </c>
      <c r="BS45">
        <v>1.2451502362833899</v>
      </c>
      <c r="BT45">
        <v>1.2389672808082299</v>
      </c>
      <c r="BU45">
        <v>1.2387181963742899</v>
      </c>
      <c r="BV45">
        <v>1.26098023107165</v>
      </c>
      <c r="BW45">
        <v>1.24635354737893</v>
      </c>
      <c r="BX45">
        <v>1.25069133388009</v>
      </c>
      <c r="BY45">
        <v>1.1952110123528401</v>
      </c>
      <c r="BZ45">
        <v>1.2080433677213001</v>
      </c>
      <c r="CA45">
        <v>1.20778583112451</v>
      </c>
      <c r="CB45">
        <v>1.2117549950362601</v>
      </c>
      <c r="CC45">
        <v>1.2054853351363799</v>
      </c>
      <c r="CD45">
        <v>1.28741063444919</v>
      </c>
      <c r="CE45">
        <v>1.3019022183945601</v>
      </c>
      <c r="CF45">
        <v>1.32076422620844</v>
      </c>
      <c r="CG45">
        <v>1.33797055751445</v>
      </c>
      <c r="CH45">
        <v>1.2288628472613501</v>
      </c>
      <c r="CI45">
        <v>1.2157881715390799</v>
      </c>
      <c r="CJ45">
        <v>1.25794803351274</v>
      </c>
      <c r="CK45">
        <v>1.22334803213427</v>
      </c>
      <c r="CL45">
        <v>1.26200242527611</v>
      </c>
      <c r="CM45">
        <v>1.26654098653373</v>
      </c>
      <c r="CN45">
        <v>1.30301878360387</v>
      </c>
      <c r="CO45">
        <v>1.2486337877403799</v>
      </c>
      <c r="CP45">
        <v>1.2538784332837201</v>
      </c>
      <c r="CQ45">
        <v>1.25434917327398</v>
      </c>
      <c r="CR45">
        <v>1.2477748662433701</v>
      </c>
      <c r="CS45">
        <v>1.22774518500848</v>
      </c>
      <c r="CT45">
        <v>1.29779951544348</v>
      </c>
      <c r="CU45">
        <v>1.25900398640857</v>
      </c>
      <c r="CV45">
        <v>1.2391038217618899</v>
      </c>
      <c r="CW45">
        <v>1.22757451279745</v>
      </c>
      <c r="CX45">
        <v>1.3401588276247201</v>
      </c>
      <c r="CY45">
        <v>1.28337512151447</v>
      </c>
      <c r="CZ45">
        <v>1.2017655642651399</v>
      </c>
      <c r="DA45">
        <v>1.21703783381235</v>
      </c>
    </row>
    <row r="46" spans="1:105" s="2" customFormat="1" x14ac:dyDescent="0.45">
      <c r="A46" t="s">
        <v>102</v>
      </c>
      <c r="B46" t="s">
        <v>67</v>
      </c>
      <c r="C46" t="s">
        <v>75</v>
      </c>
      <c r="D46">
        <v>40</v>
      </c>
      <c r="E46">
        <f t="shared" si="0"/>
        <v>0</v>
      </c>
      <c r="F46" s="1" cm="1">
        <f t="array" ref="F46">SUMPRODUCT($H46:$DA46,$H$2:$DA$2)/SUMPRODUCT(--($H46:$DA46&lt;&gt;""),$H$2:$DA$2)</f>
        <v>1.3706382111791302</v>
      </c>
      <c r="G46" s="1" cm="1">
        <f t="array" ref="G46">SUMPRODUCT($H46:$DA46,$G$2:$CZ$2)/SUMPRODUCT(--($H46:$DA46&lt;&gt;""),$G$2:$CZ$2)</f>
        <v>1.3537662032301487</v>
      </c>
      <c r="H46">
        <v>1.35319865350054</v>
      </c>
      <c r="I46">
        <v>1.3595981037909399</v>
      </c>
      <c r="J46">
        <v>1.35465508055438</v>
      </c>
      <c r="K46">
        <v>1.35886341493147</v>
      </c>
      <c r="L46">
        <v>1.3564997132693699</v>
      </c>
      <c r="M46">
        <v>1.3578514330417499</v>
      </c>
      <c r="N46">
        <v>1.4958297321066401</v>
      </c>
      <c r="O46">
        <v>1.45077785829133</v>
      </c>
      <c r="P46">
        <v>1.29190757191239</v>
      </c>
      <c r="Q46">
        <v>1.32242534341822</v>
      </c>
      <c r="R46">
        <v>1.36119805058674</v>
      </c>
      <c r="S46">
        <v>1.3308781547091899</v>
      </c>
      <c r="T46">
        <v>1.38504178481114</v>
      </c>
      <c r="U46">
        <v>1.3232285949892799</v>
      </c>
      <c r="V46">
        <v>1.3753266091884899</v>
      </c>
      <c r="W46">
        <v>1.34002885465118</v>
      </c>
      <c r="X46">
        <v>1.3927933611872401</v>
      </c>
      <c r="Y46">
        <v>1.34541066405712</v>
      </c>
      <c r="Z46">
        <v>1.35976828275271</v>
      </c>
      <c r="AA46">
        <v>1.3580086341670901</v>
      </c>
      <c r="AB46">
        <v>1.5068326786063</v>
      </c>
      <c r="AC46">
        <v>1.393358623483</v>
      </c>
      <c r="AD46">
        <v>1.3529660367796099</v>
      </c>
      <c r="AE46">
        <v>1.39951894639297</v>
      </c>
      <c r="AF46">
        <v>1.34698727288619</v>
      </c>
      <c r="AG46">
        <v>1.37202017419777</v>
      </c>
      <c r="AH46">
        <v>1.3475618818602899</v>
      </c>
      <c r="AI46">
        <v>1.35593217962237</v>
      </c>
      <c r="AJ46">
        <v>1.2984337383739499</v>
      </c>
      <c r="AK46">
        <v>1.32477608326832</v>
      </c>
      <c r="AL46">
        <v>1.41554805252043</v>
      </c>
      <c r="AM46">
        <v>1.34489637792843</v>
      </c>
      <c r="AN46">
        <v>1.31512228201624</v>
      </c>
      <c r="AO46">
        <v>1.30803409583093</v>
      </c>
      <c r="AP46">
        <v>1.3491829229925201</v>
      </c>
      <c r="AQ46">
        <v>1.31608262852358</v>
      </c>
      <c r="AR46">
        <v>1.3385173852147201</v>
      </c>
      <c r="AS46">
        <v>1.30784777827001</v>
      </c>
      <c r="AT46">
        <v>1.31642058342551</v>
      </c>
      <c r="AU46">
        <v>1.3483916845733599</v>
      </c>
      <c r="AV46">
        <v>1.36714754532522</v>
      </c>
      <c r="AW46">
        <v>1.3493342765660601</v>
      </c>
      <c r="AX46">
        <v>1.3118952477483501</v>
      </c>
      <c r="AY46">
        <v>1.3006921431562</v>
      </c>
      <c r="AZ46">
        <v>1.32076695106025</v>
      </c>
      <c r="BA46">
        <v>1.29478417072793</v>
      </c>
      <c r="BB46">
        <v>1.33665554912064</v>
      </c>
      <c r="BC46">
        <v>1.2998616823021201</v>
      </c>
      <c r="BD46">
        <v>1.3931247937293401</v>
      </c>
      <c r="BE46">
        <v>1.3505105352770701</v>
      </c>
      <c r="BF46">
        <v>1.35284595334602</v>
      </c>
      <c r="BG46">
        <v>1.31318313381223</v>
      </c>
      <c r="BH46">
        <v>1.35454082956065</v>
      </c>
      <c r="BI46">
        <v>1.306087866188</v>
      </c>
      <c r="BJ46">
        <v>1.35405523224652</v>
      </c>
      <c r="BK46">
        <v>1.34868876642473</v>
      </c>
      <c r="BL46">
        <v>1.3407093902437199</v>
      </c>
      <c r="BM46">
        <v>1.33072416635479</v>
      </c>
      <c r="BN46">
        <v>1.38036829938607</v>
      </c>
      <c r="BO46">
        <v>1.33107487147976</v>
      </c>
      <c r="BP46">
        <v>1.34509403271596</v>
      </c>
      <c r="BQ46">
        <v>1.3154895343124</v>
      </c>
      <c r="BR46">
        <v>1.3266293695451701</v>
      </c>
      <c r="BS46">
        <v>1.2978138147938201</v>
      </c>
      <c r="BT46">
        <v>1.39294478645638</v>
      </c>
      <c r="BU46">
        <v>1.34504368788311</v>
      </c>
      <c r="BV46">
        <v>1.33935458212073</v>
      </c>
      <c r="BW46">
        <v>1.3365589552541599</v>
      </c>
      <c r="BX46">
        <v>1.3321752876077799</v>
      </c>
      <c r="BY46">
        <v>1.3000580635172601</v>
      </c>
      <c r="BZ46">
        <v>1.33594485455326</v>
      </c>
      <c r="CA46">
        <v>1.30555898425749</v>
      </c>
      <c r="CB46">
        <v>1.3206012226947601</v>
      </c>
      <c r="CC46">
        <v>1.3452673642024799</v>
      </c>
      <c r="CD46">
        <v>1.3522438780917601</v>
      </c>
      <c r="CE46">
        <v>1.3538921647044899</v>
      </c>
      <c r="CF46">
        <v>1.42747732689891</v>
      </c>
      <c r="CG46">
        <v>1.4507172394235499</v>
      </c>
      <c r="CH46">
        <v>1.3690306389708</v>
      </c>
      <c r="CI46">
        <v>1.35317547796226</v>
      </c>
      <c r="CJ46">
        <v>1.3623682174879701</v>
      </c>
      <c r="CK46">
        <v>1.3047564865563399</v>
      </c>
      <c r="CL46">
        <v>1.3084667619699899</v>
      </c>
      <c r="CM46">
        <v>1.3281342076932801</v>
      </c>
      <c r="CN46">
        <v>1.2984841232836799</v>
      </c>
      <c r="CO46">
        <v>1.3217079621604699</v>
      </c>
      <c r="CP46">
        <v>1.33527817660434</v>
      </c>
      <c r="CQ46">
        <v>1.33161418640326</v>
      </c>
      <c r="CR46">
        <v>1.3333199167302401</v>
      </c>
      <c r="CS46">
        <v>1.32703468748628</v>
      </c>
      <c r="CT46">
        <v>1.3685497673565299</v>
      </c>
      <c r="CU46">
        <v>1.29409798599103</v>
      </c>
      <c r="CV46">
        <v>1.3094706520250601</v>
      </c>
      <c r="CW46">
        <v>1.31455152068279</v>
      </c>
      <c r="CX46">
        <v>1.3484544175598601</v>
      </c>
      <c r="CY46">
        <v>1.31529311347212</v>
      </c>
      <c r="CZ46">
        <v>1.3113251859066399</v>
      </c>
      <c r="DA46">
        <v>1.3156377391599801</v>
      </c>
    </row>
    <row r="47" spans="1:105" s="2" customFormat="1" x14ac:dyDescent="0.45">
      <c r="A47" t="s">
        <v>107</v>
      </c>
      <c r="B47" t="s">
        <v>108</v>
      </c>
      <c r="C47" t="s">
        <v>88</v>
      </c>
      <c r="D47">
        <v>40</v>
      </c>
      <c r="E47">
        <f t="shared" si="0"/>
        <v>0</v>
      </c>
      <c r="F47" s="1" cm="1">
        <f t="array" ref="F47">SUMPRODUCT($H47:$DA47,$H$2:$DA$2)/SUMPRODUCT(--($H47:$DA47&lt;&gt;""),$H$2:$DA$2)</f>
        <v>1.3797838563097931</v>
      </c>
      <c r="G47" s="1" cm="1">
        <f t="array" ref="G47">SUMPRODUCT($H47:$DA47,$G$2:$CZ$2)/SUMPRODUCT(--($H47:$DA47&lt;&gt;""),$G$2:$CZ$2)</f>
        <v>1.2187802324775154</v>
      </c>
      <c r="H47">
        <v>1.2849482844179301</v>
      </c>
      <c r="I47">
        <v>1.1488841134371399</v>
      </c>
      <c r="J47">
        <v>1.3020945667177699</v>
      </c>
      <c r="K47">
        <v>1.1470945902331</v>
      </c>
      <c r="L47">
        <v>1.30543752564827</v>
      </c>
      <c r="M47">
        <v>1.14459092527743</v>
      </c>
      <c r="N47">
        <v>2.1397490948884101</v>
      </c>
      <c r="O47">
        <v>1.45838138977686</v>
      </c>
      <c r="P47">
        <v>1.15390807852028</v>
      </c>
      <c r="Q47">
        <v>1.17171852926373</v>
      </c>
      <c r="R47">
        <v>1.15474771125558</v>
      </c>
      <c r="S47">
        <v>1.1393077064355699</v>
      </c>
      <c r="T47">
        <v>1.40333535059517</v>
      </c>
      <c r="U47">
        <v>1.1715827694106999</v>
      </c>
      <c r="V47">
        <v>1.2338226242528101</v>
      </c>
      <c r="W47">
        <v>1.2027518408648299</v>
      </c>
      <c r="X47">
        <v>1.28268227350899</v>
      </c>
      <c r="Y47">
        <v>1.1665340383568601</v>
      </c>
      <c r="Z47">
        <v>1.1939537853676501</v>
      </c>
      <c r="AA47">
        <v>1.1603212745211999</v>
      </c>
      <c r="AB47">
        <v>1.5401580124115699</v>
      </c>
      <c r="AC47">
        <v>1.3644321341213099</v>
      </c>
      <c r="AD47">
        <v>1.49592569453491</v>
      </c>
      <c r="AE47">
        <v>1.2229281985759699</v>
      </c>
      <c r="AF47">
        <v>1.5745234646501001</v>
      </c>
      <c r="AG47">
        <v>1.3170705356832499</v>
      </c>
      <c r="AH47">
        <v>1.40948514253211</v>
      </c>
      <c r="AI47">
        <v>1.3086848424245201</v>
      </c>
      <c r="AJ47">
        <v>1.23097702608158</v>
      </c>
      <c r="AK47">
        <v>1.0494092816506899</v>
      </c>
      <c r="AL47">
        <v>1.50374445210759</v>
      </c>
      <c r="AM47">
        <v>1.29187317209121</v>
      </c>
      <c r="AN47">
        <v>1.21435026308423</v>
      </c>
      <c r="AO47">
        <v>1.1411726118510099</v>
      </c>
      <c r="AP47">
        <v>1.3083391312256101</v>
      </c>
      <c r="AQ47">
        <v>1.2518933850996401</v>
      </c>
      <c r="AR47">
        <v>1.1809662263321601</v>
      </c>
      <c r="AS47">
        <v>1.14228928435319</v>
      </c>
      <c r="AT47">
        <v>1.0187087126507</v>
      </c>
      <c r="AU47">
        <v>1</v>
      </c>
      <c r="AV47">
        <v>1.35248443570268</v>
      </c>
      <c r="AW47">
        <v>1.2426639445924299</v>
      </c>
      <c r="AX47">
        <v>1.2654454778651201</v>
      </c>
      <c r="AY47">
        <v>1.23131701067499</v>
      </c>
      <c r="AZ47">
        <v>1.2881485408189299</v>
      </c>
      <c r="BA47">
        <v>1.19336791626016</v>
      </c>
      <c r="BB47">
        <v>1.2155928594791501</v>
      </c>
      <c r="BC47">
        <v>1.1422902938197499</v>
      </c>
      <c r="BD47">
        <v>1.3112016272075899</v>
      </c>
      <c r="BE47">
        <v>1.193062741718</v>
      </c>
      <c r="BF47">
        <v>1.2134074379739399</v>
      </c>
      <c r="BG47">
        <v>1.14477514108081</v>
      </c>
      <c r="BH47">
        <v>1.31432040997209</v>
      </c>
      <c r="BI47">
        <v>1.2427623905601499</v>
      </c>
      <c r="BJ47">
        <v>1.18373285754101</v>
      </c>
      <c r="BK47">
        <v>1.0520517008346799</v>
      </c>
      <c r="BL47">
        <v>1.27849878078154</v>
      </c>
      <c r="BM47">
        <v>1.2062713972652599</v>
      </c>
      <c r="BN47">
        <v>1.2391730619889401</v>
      </c>
      <c r="BO47">
        <v>1.1625564462187501</v>
      </c>
      <c r="BP47">
        <v>1.3393849042766801</v>
      </c>
      <c r="BQ47">
        <v>1.2618359105950301</v>
      </c>
      <c r="BR47">
        <v>1.2211165601506</v>
      </c>
      <c r="BS47">
        <v>1.1436861018025199</v>
      </c>
      <c r="BT47">
        <v>1.2850506891000399</v>
      </c>
      <c r="BU47">
        <v>1.1701277925053599</v>
      </c>
      <c r="BV47">
        <v>1.1348009367234699</v>
      </c>
      <c r="BW47">
        <v>1.1273155458428299</v>
      </c>
      <c r="BX47">
        <v>1.2216243607302599</v>
      </c>
      <c r="BY47">
        <v>1.1116851569528901</v>
      </c>
      <c r="BZ47">
        <v>1.3247747195335</v>
      </c>
      <c r="CA47">
        <v>1.23536492180534</v>
      </c>
      <c r="CB47">
        <v>1.19998854956228</v>
      </c>
      <c r="CC47">
        <v>1.22534819460219</v>
      </c>
      <c r="CD47">
        <v>1.2971281667344401</v>
      </c>
      <c r="CE47">
        <v>1.1762105538097301</v>
      </c>
      <c r="CF47">
        <v>1.4394868608843701</v>
      </c>
      <c r="CG47">
        <v>1.3485054736511</v>
      </c>
      <c r="CH47">
        <v>1.39333891121343</v>
      </c>
      <c r="CI47">
        <v>1.2964480625158701</v>
      </c>
      <c r="CJ47">
        <v>1.27115290744533</v>
      </c>
      <c r="CK47">
        <v>1.2571628198759199</v>
      </c>
      <c r="CL47">
        <v>1.0041506269892899</v>
      </c>
      <c r="CM47">
        <v>1.0074890106343299</v>
      </c>
      <c r="CN47">
        <v>1.1185092096976299</v>
      </c>
      <c r="CO47">
        <v>1.00086312319921</v>
      </c>
      <c r="CP47">
        <v>1.0848157990492</v>
      </c>
      <c r="CQ47">
        <v>1.04336294737267</v>
      </c>
      <c r="CR47">
        <v>1.1533772845466099</v>
      </c>
      <c r="CS47">
        <v>1.13558129569855</v>
      </c>
      <c r="CT47">
        <v>1.22779083972542</v>
      </c>
      <c r="CU47">
        <v>1.16312750133471</v>
      </c>
      <c r="CV47">
        <v>1.1995888259179499</v>
      </c>
      <c r="CW47">
        <v>1.1254059628783799</v>
      </c>
      <c r="CX47">
        <v>1.2350986676645199</v>
      </c>
      <c r="CY47">
        <v>1.16445366483628</v>
      </c>
      <c r="CZ47">
        <v>1.3574737494588101</v>
      </c>
      <c r="DA47">
        <v>1.24267210217916</v>
      </c>
    </row>
    <row r="48" spans="1:105" x14ac:dyDescent="0.45">
      <c r="A48" t="s">
        <v>103</v>
      </c>
      <c r="B48" t="s">
        <v>65</v>
      </c>
      <c r="C48" t="s">
        <v>66</v>
      </c>
      <c r="D48">
        <v>40</v>
      </c>
      <c r="E48">
        <f t="shared" si="0"/>
        <v>33</v>
      </c>
      <c r="F48" s="1" cm="1">
        <f t="array" ref="F48">SUMPRODUCT($H48:$DA48,$H$2:$DA$2)/SUMPRODUCT(--($H48:$DA48&lt;&gt;""),$H$2:$DA$2)</f>
        <v>1.4089298941567239</v>
      </c>
      <c r="G48" s="1" cm="1">
        <f t="array" ref="G48">SUMPRODUCT($H48:$DA48,$G$2:$CZ$2)/SUMPRODUCT(--($H48:$DA48&lt;&gt;""),$G$2:$CZ$2)</f>
        <v>1.395553659131866</v>
      </c>
      <c r="H48">
        <v>1.39055726421098</v>
      </c>
      <c r="I48">
        <v>1.37321809106148</v>
      </c>
      <c r="J48">
        <v>1.3993391026196</v>
      </c>
      <c r="K48">
        <v>1.37187052194034</v>
      </c>
      <c r="L48">
        <v>1.3989254889761</v>
      </c>
      <c r="M48">
        <v>1.3693768858570501</v>
      </c>
      <c r="N48">
        <v>1.4505258179457099</v>
      </c>
      <c r="O48">
        <v>1.44704956998567</v>
      </c>
      <c r="P48">
        <v>1.3551679585230401</v>
      </c>
      <c r="Q48">
        <v>1.35479745885866</v>
      </c>
      <c r="R48">
        <v>1.3957686590526499</v>
      </c>
      <c r="S48">
        <v>1.3960512281002899</v>
      </c>
      <c r="T48">
        <v>1.40988649958162</v>
      </c>
      <c r="U48">
        <v>1.37685520505444</v>
      </c>
      <c r="V48">
        <v>1.3972554017530401</v>
      </c>
      <c r="W48">
        <v>1.39669981587968</v>
      </c>
      <c r="X48">
        <v>1.37725978874969</v>
      </c>
      <c r="Y48">
        <v>1.3663768427960601</v>
      </c>
      <c r="Z48">
        <v>1.3945804251732501</v>
      </c>
      <c r="AA48">
        <v>1.38808134105127</v>
      </c>
      <c r="AB48">
        <v>1.4232983451030199</v>
      </c>
      <c r="AC48">
        <v>1.4074493001836099</v>
      </c>
      <c r="AD48">
        <v>1.4247242880683</v>
      </c>
      <c r="AE48">
        <v>1.38895404324863</v>
      </c>
      <c r="AF48">
        <v>1.41760958696866</v>
      </c>
      <c r="AG48">
        <v>1.4035221666475699</v>
      </c>
      <c r="AH48">
        <v>1.43012380112077</v>
      </c>
      <c r="AI48">
        <v>1.42252345886883</v>
      </c>
      <c r="AJ48">
        <v>1.4627625649385301</v>
      </c>
      <c r="AK48">
        <v>1.42788550048884</v>
      </c>
      <c r="AL48">
        <v>1.37309421499512</v>
      </c>
      <c r="AM48">
        <v>1.3786400078796599</v>
      </c>
      <c r="AN48">
        <v>1.3633703441888301</v>
      </c>
      <c r="AP48">
        <v>1.42728334387933</v>
      </c>
      <c r="AR48">
        <v>1.3801603565062699</v>
      </c>
      <c r="AT48">
        <v>1.37637551843241</v>
      </c>
      <c r="AV48">
        <v>1.4510032394986601</v>
      </c>
      <c r="AX48">
        <v>1.40972183614324</v>
      </c>
      <c r="AZ48">
        <v>1.3865804850088499</v>
      </c>
      <c r="BB48">
        <v>1.4329718921833501</v>
      </c>
      <c r="BD48">
        <v>1.4247306296222</v>
      </c>
      <c r="BF48">
        <v>1.39005846585263</v>
      </c>
      <c r="BH48">
        <v>1.3577704276612701</v>
      </c>
      <c r="BJ48">
        <v>1.4281642531640699</v>
      </c>
      <c r="BL48">
        <v>1.4117316461646501</v>
      </c>
      <c r="BN48">
        <v>1.41591651767265</v>
      </c>
      <c r="BP48">
        <v>1.3893638394974299</v>
      </c>
      <c r="BR48">
        <v>1.3649049665142901</v>
      </c>
      <c r="BT48">
        <v>1.4160420619931</v>
      </c>
      <c r="BV48">
        <v>1.4362944701340401</v>
      </c>
      <c r="BX48">
        <v>1.41513618421008</v>
      </c>
      <c r="BZ48">
        <v>1.40346889226308</v>
      </c>
      <c r="CB48">
        <v>1.40001721909526</v>
      </c>
      <c r="CD48">
        <v>1.4152609864340999</v>
      </c>
      <c r="CF48">
        <v>1.46308870001129</v>
      </c>
      <c r="CH48">
        <v>1.3932118085765299</v>
      </c>
      <c r="CJ48">
        <v>1.41947894588045</v>
      </c>
      <c r="CL48">
        <v>1.40657052008728</v>
      </c>
      <c r="CN48">
        <v>1.4043730575706299</v>
      </c>
      <c r="CP48">
        <v>1.41554749290979</v>
      </c>
      <c r="CR48">
        <v>1.3968469453650201</v>
      </c>
      <c r="CT48">
        <v>1.4513629797238401</v>
      </c>
      <c r="CV48">
        <v>1.4065617155717201</v>
      </c>
      <c r="CX48">
        <v>1.43490665656968</v>
      </c>
      <c r="CZ48">
        <v>1.4080517745155099</v>
      </c>
    </row>
    <row r="49" spans="1:105" x14ac:dyDescent="0.45">
      <c r="A49" t="s">
        <v>110</v>
      </c>
      <c r="B49" t="s">
        <v>65</v>
      </c>
      <c r="C49" t="s">
        <v>70</v>
      </c>
      <c r="D49">
        <v>40</v>
      </c>
      <c r="E49">
        <f t="shared" si="0"/>
        <v>0</v>
      </c>
      <c r="F49" s="1" cm="1">
        <f t="array" ref="F49">SUMPRODUCT($H49:$DA49,$H$2:$DA$2)/SUMPRODUCT(--($H49:$DA49&lt;&gt;""),$H$2:$DA$2)</f>
        <v>1.4136658131450093</v>
      </c>
      <c r="G49" s="1" cm="1">
        <f t="array" ref="G49">SUMPRODUCT($H49:$DA49,$G$2:$CZ$2)/SUMPRODUCT(--($H49:$DA49&lt;&gt;""),$G$2:$CZ$2)</f>
        <v>1.3891496274935575</v>
      </c>
      <c r="H49">
        <v>1.4519701496284301</v>
      </c>
      <c r="I49">
        <v>1.43455262340121</v>
      </c>
      <c r="J49">
        <v>1.44972785200201</v>
      </c>
      <c r="K49">
        <v>1.4344575689916199</v>
      </c>
      <c r="L49">
        <v>1.44796953336808</v>
      </c>
      <c r="M49">
        <v>1.43468931202241</v>
      </c>
      <c r="N49">
        <v>1.42627690648484</v>
      </c>
      <c r="O49">
        <v>1.4162015845237901</v>
      </c>
      <c r="P49">
        <v>1.3694906039803301</v>
      </c>
      <c r="Q49">
        <v>1.38827219231706</v>
      </c>
      <c r="R49">
        <v>1.3888191442153099</v>
      </c>
      <c r="S49">
        <v>1.3537153103530399</v>
      </c>
      <c r="T49">
        <v>1.4080021945842001</v>
      </c>
      <c r="U49">
        <v>1.3347174717800201</v>
      </c>
      <c r="V49">
        <v>1.4119897268920301</v>
      </c>
      <c r="W49">
        <v>1.35878196730629</v>
      </c>
      <c r="X49">
        <v>1.4095834944041099</v>
      </c>
      <c r="Y49">
        <v>1.3915139406606101</v>
      </c>
      <c r="Z49">
        <v>1.43290082916419</v>
      </c>
      <c r="AA49">
        <v>1.42190079374265</v>
      </c>
      <c r="AB49">
        <v>1.3999425765939</v>
      </c>
      <c r="AC49">
        <v>1.3791682767183799</v>
      </c>
      <c r="AD49">
        <v>1.4261638514861901</v>
      </c>
      <c r="AE49">
        <v>1.4541958665414301</v>
      </c>
      <c r="AF49">
        <v>1.43866630875282</v>
      </c>
      <c r="AG49">
        <v>1.44100464583175</v>
      </c>
      <c r="AH49">
        <v>1.4218436600667801</v>
      </c>
      <c r="AI49">
        <v>1.3895069048264901</v>
      </c>
      <c r="AJ49">
        <v>1.3853033159580701</v>
      </c>
      <c r="AK49">
        <v>1.3676177844153701</v>
      </c>
      <c r="AL49">
        <v>1.4609521282747899</v>
      </c>
      <c r="AM49">
        <v>1.3803704002175801</v>
      </c>
      <c r="AN49">
        <v>1.3499896235473601</v>
      </c>
      <c r="AO49">
        <v>1.3208237439027599</v>
      </c>
      <c r="AP49">
        <v>1.3885182772595399</v>
      </c>
      <c r="AQ49">
        <v>1.36827899228568</v>
      </c>
      <c r="AR49">
        <v>1.3797402734585</v>
      </c>
      <c r="AS49">
        <v>1.32758023370612</v>
      </c>
      <c r="AT49">
        <v>1.3296343878886101</v>
      </c>
      <c r="AU49">
        <v>1.3253197134600501</v>
      </c>
      <c r="AV49">
        <v>1.3968056729777301</v>
      </c>
      <c r="AW49">
        <v>1.35715240296851</v>
      </c>
      <c r="AX49">
        <v>1.36569918554667</v>
      </c>
      <c r="AY49">
        <v>1.3471767414673299</v>
      </c>
      <c r="AZ49">
        <v>1.37992049010213</v>
      </c>
      <c r="BA49">
        <v>1.3330116627906201</v>
      </c>
      <c r="BB49">
        <v>1.4002514010189799</v>
      </c>
      <c r="BC49">
        <v>1.36292769314394</v>
      </c>
      <c r="BD49">
        <v>1.4301892221022301</v>
      </c>
      <c r="BE49">
        <v>1.3571984647792099</v>
      </c>
      <c r="BF49">
        <v>1.3856649734242701</v>
      </c>
      <c r="BG49">
        <v>1.3423194240787</v>
      </c>
      <c r="BH49">
        <v>1.3974933082977501</v>
      </c>
      <c r="BI49">
        <v>1.3203772077312199</v>
      </c>
      <c r="BJ49">
        <v>1.4396949910788901</v>
      </c>
      <c r="BK49">
        <v>1.38961236780201</v>
      </c>
      <c r="BL49">
        <v>1.3663956263891399</v>
      </c>
      <c r="BM49">
        <v>1.36604179370025</v>
      </c>
      <c r="BN49">
        <v>1.4192224052998299</v>
      </c>
      <c r="BO49">
        <v>1.35021625851521</v>
      </c>
      <c r="BP49">
        <v>1.39419187439429</v>
      </c>
      <c r="BQ49">
        <v>1.3614320536937701</v>
      </c>
      <c r="BR49">
        <v>1.40849006331847</v>
      </c>
      <c r="BS49">
        <v>1.3533049720554</v>
      </c>
      <c r="BT49">
        <v>1.44348929729051</v>
      </c>
      <c r="BU49">
        <v>1.38428991934167</v>
      </c>
      <c r="BV49">
        <v>1.3504736133131701</v>
      </c>
      <c r="BW49">
        <v>1.3502434629325</v>
      </c>
      <c r="BX49">
        <v>1.3643841540474699</v>
      </c>
      <c r="BY49">
        <v>1.3254018097881299</v>
      </c>
      <c r="BZ49">
        <v>1.40655768271017</v>
      </c>
      <c r="CA49">
        <v>1.36368822049871</v>
      </c>
      <c r="CB49">
        <v>1.3425867581334801</v>
      </c>
      <c r="CC49">
        <v>1.3618843764565101</v>
      </c>
      <c r="CD49">
        <v>1.3853175190028</v>
      </c>
      <c r="CE49">
        <v>1.37136193816918</v>
      </c>
      <c r="CF49">
        <v>1.43893287679176</v>
      </c>
      <c r="CG49">
        <v>1.45447860387969</v>
      </c>
      <c r="CH49">
        <v>1.4012744524376</v>
      </c>
      <c r="CI49">
        <v>1.36294853966534</v>
      </c>
      <c r="CJ49">
        <v>1.45486866210107</v>
      </c>
      <c r="CK49">
        <v>1.3642202547768201</v>
      </c>
      <c r="CL49">
        <v>1.37002206508045</v>
      </c>
      <c r="CM49">
        <v>1.3557172031725999</v>
      </c>
      <c r="CN49">
        <v>1.4284750812721001</v>
      </c>
      <c r="CO49">
        <v>1.3485873154117001</v>
      </c>
      <c r="CP49">
        <v>1.3859251951695899</v>
      </c>
      <c r="CQ49">
        <v>1.3563461753771899</v>
      </c>
      <c r="CR49">
        <v>1.4010596946104901</v>
      </c>
      <c r="CS49">
        <v>1.39539777949507</v>
      </c>
      <c r="CT49">
        <v>1.4291725446852299</v>
      </c>
      <c r="CU49">
        <v>1.35767703893659</v>
      </c>
      <c r="CV49">
        <v>1.34858638433264</v>
      </c>
      <c r="CW49">
        <v>1.3339215372914901</v>
      </c>
      <c r="CX49">
        <v>1.45217752295971</v>
      </c>
      <c r="CY49">
        <v>1.3739931055901</v>
      </c>
      <c r="CZ49">
        <v>1.3398949366649799</v>
      </c>
      <c r="DA49">
        <v>1.34734318726322</v>
      </c>
    </row>
    <row r="50" spans="1:105" s="2" customFormat="1" x14ac:dyDescent="0.45">
      <c r="A50" s="2" t="s">
        <v>122</v>
      </c>
      <c r="B50" s="2" t="s">
        <v>77</v>
      </c>
      <c r="C50" s="2" t="s">
        <v>71</v>
      </c>
      <c r="D50" s="2">
        <v>40</v>
      </c>
      <c r="E50" s="2">
        <f t="shared" si="0"/>
        <v>2</v>
      </c>
      <c r="F50" s="3" cm="1">
        <f t="array" ref="F50">SUMPRODUCT($H50:$DA50,$H$2:$DA$2)/SUMPRODUCT(--($H50:$DA50&lt;&gt;""),$H$2:$DA$2)</f>
        <v>1.4335114987277262</v>
      </c>
      <c r="G50" s="3" cm="1">
        <f t="array" ref="G50">SUMPRODUCT($H50:$DA50,$G$2:$CZ$2)/SUMPRODUCT(--($H50:$DA50&lt;&gt;""),$G$2:$CZ$2)</f>
        <v>1.3932147512799504</v>
      </c>
      <c r="H50" s="2">
        <v>1.44480857751908</v>
      </c>
      <c r="I50" s="2">
        <v>1.4106821072362501</v>
      </c>
      <c r="J50" s="2">
        <v>1.43417555405013</v>
      </c>
      <c r="K50" s="2">
        <v>1.4063743184376001</v>
      </c>
      <c r="L50" s="2">
        <v>1.4341737642603301</v>
      </c>
      <c r="M50" s="2">
        <v>1.4067473913788999</v>
      </c>
      <c r="N50" s="2">
        <v>1.4465827276672401</v>
      </c>
      <c r="O50" s="2">
        <v>1.4470350521638999</v>
      </c>
      <c r="P50" s="2">
        <v>1.4068401819024301</v>
      </c>
      <c r="Q50" s="2">
        <v>1.3907039098140599</v>
      </c>
      <c r="R50" s="2">
        <v>1.3789589960879001</v>
      </c>
      <c r="S50" s="2">
        <v>1.3476581285526199</v>
      </c>
      <c r="T50" s="2">
        <v>1.45681610370868</v>
      </c>
      <c r="U50" s="2">
        <v>1.3621045688081801</v>
      </c>
      <c r="V50" s="2">
        <v>1.4183745602176301</v>
      </c>
      <c r="W50" s="2">
        <v>1.40775528170205</v>
      </c>
      <c r="X50" s="2">
        <v>1.42027701426228</v>
      </c>
      <c r="Y50" s="2">
        <v>1.4006086754495799</v>
      </c>
      <c r="Z50" s="2">
        <v>1.4155106894744001</v>
      </c>
      <c r="AA50" s="2">
        <v>1.3930702188594299</v>
      </c>
      <c r="AD50" s="2">
        <v>1.49570310450642</v>
      </c>
      <c r="AE50" s="2">
        <v>1.44807502681225</v>
      </c>
      <c r="AF50" s="2">
        <v>1.40056240682745</v>
      </c>
      <c r="AG50" s="2">
        <v>1.4052556253241899</v>
      </c>
      <c r="AH50" s="2">
        <v>1.4278359504249101</v>
      </c>
      <c r="AI50" s="2">
        <v>1.4032271305986601</v>
      </c>
      <c r="AJ50" s="2">
        <v>1.4489883259562699</v>
      </c>
      <c r="AK50" s="2">
        <v>1.37708936654986</v>
      </c>
      <c r="AL50" s="2">
        <v>1.5542725925740699</v>
      </c>
      <c r="AM50" s="2">
        <v>1.4024826401130901</v>
      </c>
      <c r="AN50" s="2">
        <v>1.35788267534079</v>
      </c>
      <c r="AO50" s="2">
        <v>1.3205770710106299</v>
      </c>
      <c r="AP50" s="2">
        <v>1.3545636348269401</v>
      </c>
      <c r="AQ50" s="2">
        <v>1.3314980649375801</v>
      </c>
      <c r="AR50" s="2">
        <v>1.3756118536923401</v>
      </c>
      <c r="AS50" s="2">
        <v>1.34893084060561</v>
      </c>
      <c r="AT50" s="2">
        <v>1.3862478371914699</v>
      </c>
      <c r="AU50" s="2">
        <v>1.3867761929459701</v>
      </c>
      <c r="AV50" s="2">
        <v>1.4356915995740001</v>
      </c>
      <c r="AW50" s="2">
        <v>1.37964939841309</v>
      </c>
      <c r="AX50" s="2">
        <v>1.3556492335200101</v>
      </c>
      <c r="AY50" s="2">
        <v>1.30361067137243</v>
      </c>
      <c r="AZ50" s="2">
        <v>1.36426199782547</v>
      </c>
      <c r="BA50" s="2">
        <v>1.3447773259339999</v>
      </c>
      <c r="BB50" s="2">
        <v>1.3921624559110899</v>
      </c>
      <c r="BC50" s="2">
        <v>1.36609670381149</v>
      </c>
      <c r="BD50" s="2">
        <v>1.4520394108943799</v>
      </c>
      <c r="BE50" s="2">
        <v>1.3959523579592801</v>
      </c>
      <c r="BF50" s="2">
        <v>1.3913749943497</v>
      </c>
      <c r="BG50" s="2">
        <v>1.3549308739163</v>
      </c>
      <c r="BH50" s="2">
        <v>1.38354727180513</v>
      </c>
      <c r="BI50" s="2">
        <v>1.3360388454663801</v>
      </c>
      <c r="BJ50" s="2">
        <v>1.40350666561852</v>
      </c>
      <c r="BK50" s="2">
        <v>1.37946141862315</v>
      </c>
      <c r="BL50" s="2">
        <v>1.3823415823221501</v>
      </c>
      <c r="BM50" s="2">
        <v>1.37683359196762</v>
      </c>
      <c r="BN50" s="2">
        <v>1.42699944120605</v>
      </c>
      <c r="BO50" s="2">
        <v>1.3933348969586501</v>
      </c>
      <c r="BP50" s="2">
        <v>1.3727677327189001</v>
      </c>
      <c r="BQ50" s="2">
        <v>1.3519856216861199</v>
      </c>
      <c r="BR50" s="2">
        <v>1.3872941145633</v>
      </c>
      <c r="BS50" s="2">
        <v>1.3452884345734999</v>
      </c>
      <c r="BT50" s="2">
        <v>1.4156711914062201</v>
      </c>
      <c r="BU50" s="2">
        <v>1.3713570672614099</v>
      </c>
      <c r="BV50" s="2">
        <v>1.37660833186992</v>
      </c>
      <c r="BW50" s="2">
        <v>1.3442988622180601</v>
      </c>
      <c r="BX50" s="2">
        <v>1.44273181095728</v>
      </c>
      <c r="BY50" s="2">
        <v>1.3329031354798</v>
      </c>
      <c r="BZ50" s="2">
        <v>1.38634290077464</v>
      </c>
      <c r="CA50" s="2">
        <v>1.3369146805383501</v>
      </c>
      <c r="CB50" s="2">
        <v>1.3584540414788999</v>
      </c>
      <c r="CC50" s="2">
        <v>1.34134136384142</v>
      </c>
      <c r="CD50" s="2">
        <v>1.42025386936916</v>
      </c>
      <c r="CE50" s="2">
        <v>1.3751044949471101</v>
      </c>
      <c r="CF50" s="2">
        <v>1.4010222886545101</v>
      </c>
      <c r="CG50" s="2">
        <v>1.42683643779147</v>
      </c>
      <c r="CH50" s="2">
        <v>1.3928988417183299</v>
      </c>
      <c r="CI50" s="2">
        <v>1.36669974245118</v>
      </c>
      <c r="CJ50" s="2">
        <v>1.4410443029250399</v>
      </c>
      <c r="CK50" s="2">
        <v>1.3458212776615399</v>
      </c>
      <c r="CL50" s="2">
        <v>1.3791546377373001</v>
      </c>
      <c r="CM50" s="2">
        <v>1.35659424409197</v>
      </c>
      <c r="CN50" s="2">
        <v>1.3820347989064199</v>
      </c>
      <c r="CO50" s="2">
        <v>1.3584805301824801</v>
      </c>
      <c r="CP50" s="2">
        <v>1.3630887435452399</v>
      </c>
      <c r="CQ50" s="2">
        <v>1.3424475975198999</v>
      </c>
      <c r="CR50" s="2">
        <v>1.3862934749732001</v>
      </c>
      <c r="CS50" s="2">
        <v>1.36389281631068</v>
      </c>
      <c r="CT50" s="2">
        <v>1.39622423062873</v>
      </c>
      <c r="CU50" s="2">
        <v>1.35229323898803</v>
      </c>
      <c r="CV50" s="2">
        <v>1.37566710729051</v>
      </c>
      <c r="CW50" s="2">
        <v>1.3416474917199099</v>
      </c>
      <c r="CX50" s="2">
        <v>1.38533027740426</v>
      </c>
      <c r="CY50" s="2">
        <v>1.3646302086175399</v>
      </c>
      <c r="CZ50" s="2">
        <v>1.38360596015912</v>
      </c>
      <c r="DA50" s="2">
        <v>1.3239108967739199</v>
      </c>
    </row>
    <row r="51" spans="1:105" s="2" customFormat="1" x14ac:dyDescent="0.45">
      <c r="A51" t="s">
        <v>111</v>
      </c>
      <c r="B51" t="s">
        <v>67</v>
      </c>
      <c r="C51" t="s">
        <v>68</v>
      </c>
      <c r="D51">
        <v>40</v>
      </c>
      <c r="E51">
        <f t="shared" si="0"/>
        <v>0</v>
      </c>
      <c r="F51" s="1" cm="1">
        <f t="array" ref="F51">SUMPRODUCT($H51:$DA51,$H$2:$DA$2)/SUMPRODUCT(--($H51:$DA51&lt;&gt;""),$H$2:$DA$2)</f>
        <v>1.4439199934520273</v>
      </c>
      <c r="G51" s="1" cm="1">
        <f t="array" ref="G51">SUMPRODUCT($H51:$DA51,$G$2:$CZ$2)/SUMPRODUCT(--($H51:$DA51&lt;&gt;""),$G$2:$CZ$2)</f>
        <v>1.3915522385703862</v>
      </c>
      <c r="H51">
        <v>1.5441409520636</v>
      </c>
      <c r="I51">
        <v>1.47207227922427</v>
      </c>
      <c r="J51">
        <v>1.5318398386365599</v>
      </c>
      <c r="K51">
        <v>1.47151691913215</v>
      </c>
      <c r="L51">
        <v>1.5454154597240799</v>
      </c>
      <c r="M51">
        <v>1.4699199652460599</v>
      </c>
      <c r="N51">
        <v>1.4149124417154499</v>
      </c>
      <c r="O51">
        <v>1.3966753680534301</v>
      </c>
      <c r="P51">
        <v>1.43375506267936</v>
      </c>
      <c r="Q51">
        <v>1.3646570223963399</v>
      </c>
      <c r="R51">
        <v>1.39306791249228</v>
      </c>
      <c r="S51">
        <v>1.34236537965715</v>
      </c>
      <c r="T51">
        <v>1.5897102296464201</v>
      </c>
      <c r="U51">
        <v>1.4018128711754001</v>
      </c>
      <c r="V51">
        <v>1.53287675075705</v>
      </c>
      <c r="W51">
        <v>1.4106678979698699</v>
      </c>
      <c r="X51">
        <v>1.3610103325565901</v>
      </c>
      <c r="Y51">
        <v>1.34172134200508</v>
      </c>
      <c r="Z51">
        <v>1.4479490140158899</v>
      </c>
      <c r="AA51">
        <v>1.3942019521270601</v>
      </c>
      <c r="AB51">
        <v>1.4416764728073399</v>
      </c>
      <c r="AC51">
        <v>1.4191579953793001</v>
      </c>
      <c r="AD51">
        <v>1.4451499428139101</v>
      </c>
      <c r="AE51">
        <v>1.4166204812977199</v>
      </c>
      <c r="AF51">
        <v>1.44343289305142</v>
      </c>
      <c r="AG51">
        <v>1.41786168337552</v>
      </c>
      <c r="AH51">
        <v>1.42103445012457</v>
      </c>
      <c r="AI51">
        <v>1.40049478810784</v>
      </c>
      <c r="AJ51">
        <v>1.51307502850757</v>
      </c>
      <c r="AK51">
        <v>1.4180901622939099</v>
      </c>
      <c r="AL51">
        <v>1.3929082343254999</v>
      </c>
      <c r="AM51">
        <v>1.39499730815422</v>
      </c>
      <c r="AN51">
        <v>1.3590086154410601</v>
      </c>
      <c r="AO51">
        <v>1.3058424535777</v>
      </c>
      <c r="AP51">
        <v>1.3576814815267</v>
      </c>
      <c r="AQ51">
        <v>1.3226095588625699</v>
      </c>
      <c r="AR51">
        <v>1.3966706883626301</v>
      </c>
      <c r="AS51">
        <v>1.3390966054511599</v>
      </c>
      <c r="AT51">
        <v>1.37255157106008</v>
      </c>
      <c r="AU51">
        <v>1.3424831405180799</v>
      </c>
      <c r="AV51">
        <v>1.38836961985213</v>
      </c>
      <c r="AW51">
        <v>1.38263758179596</v>
      </c>
      <c r="AX51">
        <v>1.3553431947124299</v>
      </c>
      <c r="AY51">
        <v>1.3343050860522001</v>
      </c>
      <c r="AZ51">
        <v>1.40237708797437</v>
      </c>
      <c r="BA51">
        <v>1.32995639713799</v>
      </c>
      <c r="BB51">
        <v>1.38661546331896</v>
      </c>
      <c r="BC51">
        <v>1.3295287214938201</v>
      </c>
      <c r="BD51">
        <v>1.4193372054867399</v>
      </c>
      <c r="BE51">
        <v>1.35324654164766</v>
      </c>
      <c r="BF51">
        <v>1.38881227985191</v>
      </c>
      <c r="BG51">
        <v>1.34783173882756</v>
      </c>
      <c r="BH51">
        <v>1.45619002369504</v>
      </c>
      <c r="BI51">
        <v>1.3293589437729101</v>
      </c>
      <c r="BJ51">
        <v>1.4308316122387801</v>
      </c>
      <c r="BK51">
        <v>1.3581806239269401</v>
      </c>
      <c r="BL51">
        <v>1.4076860408915299</v>
      </c>
      <c r="BM51">
        <v>1.3632104833099701</v>
      </c>
      <c r="BN51">
        <v>1.4362904528036899</v>
      </c>
      <c r="BO51">
        <v>1.3571367593302801</v>
      </c>
      <c r="BP51">
        <v>1.3766302064973699</v>
      </c>
      <c r="BQ51">
        <v>1.3352959072570301</v>
      </c>
      <c r="BR51">
        <v>1.3243807368165901</v>
      </c>
      <c r="BS51">
        <v>1.30681213231547</v>
      </c>
      <c r="BT51">
        <v>1.3814800163502701</v>
      </c>
      <c r="BU51">
        <v>1.34099010361588</v>
      </c>
      <c r="BV51">
        <v>1.3652266623557201</v>
      </c>
      <c r="BW51">
        <v>1.3376202825428201</v>
      </c>
      <c r="BX51">
        <v>1.3608934140039299</v>
      </c>
      <c r="BY51">
        <v>1.3115433422540801</v>
      </c>
      <c r="BZ51">
        <v>1.38429552303505</v>
      </c>
      <c r="CA51">
        <v>1.3355820050670799</v>
      </c>
      <c r="CB51">
        <v>1.3529778131696799</v>
      </c>
      <c r="CC51">
        <v>1.36091874958096</v>
      </c>
      <c r="CD51">
        <v>1.43366607922638</v>
      </c>
      <c r="CE51">
        <v>1.35585625142153</v>
      </c>
      <c r="CF51">
        <v>1.4137905218195901</v>
      </c>
      <c r="CG51">
        <v>1.43572899601959</v>
      </c>
      <c r="CH51">
        <v>1.38261207076093</v>
      </c>
      <c r="CI51">
        <v>1.3428109905704</v>
      </c>
      <c r="CJ51">
        <v>1.4360350674055</v>
      </c>
      <c r="CK51">
        <v>1.3431866404970401</v>
      </c>
      <c r="CL51">
        <v>1.3771584122157901</v>
      </c>
      <c r="CM51">
        <v>1.3422561412385901</v>
      </c>
      <c r="CN51">
        <v>1.3642679769397701</v>
      </c>
      <c r="CO51">
        <v>1.3562686128177299</v>
      </c>
      <c r="CP51">
        <v>1.3686806496063699</v>
      </c>
      <c r="CQ51">
        <v>1.36394811994183</v>
      </c>
      <c r="CR51">
        <v>1.3777983679886101</v>
      </c>
      <c r="CS51">
        <v>1.3368751913668999</v>
      </c>
      <c r="CT51">
        <v>1.39447549967386</v>
      </c>
      <c r="CU51">
        <v>1.3156931683025901</v>
      </c>
      <c r="CV51">
        <v>1.3387830560699601</v>
      </c>
      <c r="CW51">
        <v>1.3266067798825201</v>
      </c>
      <c r="CX51">
        <v>1.3989378180522001</v>
      </c>
      <c r="CY51">
        <v>1.3411418689550101</v>
      </c>
      <c r="CZ51">
        <v>1.3637838025206199</v>
      </c>
      <c r="DA51">
        <v>1.3203792821710401</v>
      </c>
    </row>
    <row r="52" spans="1:105" s="2" customFormat="1" x14ac:dyDescent="0.45">
      <c r="A52" s="2" t="s">
        <v>123</v>
      </c>
      <c r="B52" s="2" t="s">
        <v>84</v>
      </c>
      <c r="C52" s="2" t="s">
        <v>71</v>
      </c>
      <c r="D52" s="2">
        <v>40</v>
      </c>
      <c r="E52" s="2">
        <f>COUNTBLANK(H52:DA52)</f>
        <v>0</v>
      </c>
      <c r="F52" s="3" cm="1">
        <f t="array" ref="F52">SUMPRODUCT($H52:$DA52,$H$2:$DA$2)/SUMPRODUCT(--($H52:$DA52&lt;&gt;""),$H$2:$DA$2)</f>
        <v>1.4634972079230448</v>
      </c>
      <c r="G52" s="3" cm="1">
        <f t="array" ref="G52">SUMPRODUCT($H52:$DA52,$G$2:$CZ$2)/SUMPRODUCT(--($H52:$DA52&lt;&gt;""),$G$2:$CZ$2)</f>
        <v>1.4157317884486378</v>
      </c>
      <c r="H52" s="2">
        <v>1.47584607787773</v>
      </c>
      <c r="I52" s="2">
        <v>1.44976606951561</v>
      </c>
      <c r="J52" s="2">
        <v>1.4802816525490601</v>
      </c>
      <c r="K52" s="2">
        <v>1.4471911455439901</v>
      </c>
      <c r="L52" s="2">
        <v>1.4774355335177101</v>
      </c>
      <c r="M52" s="2">
        <v>1.44017617780523</v>
      </c>
      <c r="N52" s="2">
        <v>1.5206343821550099</v>
      </c>
      <c r="O52" s="2">
        <v>1.46860812921876</v>
      </c>
      <c r="P52" s="2">
        <v>1.42778929050417</v>
      </c>
      <c r="Q52" s="2">
        <v>1.39734342172648</v>
      </c>
      <c r="R52" s="2">
        <v>1.4077076036760801</v>
      </c>
      <c r="S52" s="2">
        <v>1.3548652300116699</v>
      </c>
      <c r="T52" s="2">
        <v>1.54670119018728</v>
      </c>
      <c r="U52" s="2">
        <v>1.41564707407139</v>
      </c>
      <c r="V52" s="2">
        <v>1.5511673307415099</v>
      </c>
      <c r="W52" s="2">
        <v>1.4605965775680401</v>
      </c>
      <c r="X52" s="2">
        <v>1.4384568493496199</v>
      </c>
      <c r="Y52" s="2">
        <v>1.4086873191467799</v>
      </c>
      <c r="Z52" s="2">
        <v>1.41560661983467</v>
      </c>
      <c r="AA52" s="2">
        <v>1.3786351457250701</v>
      </c>
      <c r="AB52" s="2">
        <v>1.4761925783358101</v>
      </c>
      <c r="AC52" s="2">
        <v>1.4467476840258899</v>
      </c>
      <c r="AD52" s="2">
        <v>1.48995356052224</v>
      </c>
      <c r="AE52" s="2">
        <v>1.4572431112048001</v>
      </c>
      <c r="AF52" s="2">
        <v>1.50752978999168</v>
      </c>
      <c r="AG52" s="2">
        <v>1.4542753364833201</v>
      </c>
      <c r="AH52" s="2">
        <v>1.48488938163182</v>
      </c>
      <c r="AI52" s="2">
        <v>1.4239834235211799</v>
      </c>
      <c r="AJ52" s="2">
        <v>1.4679436598859199</v>
      </c>
      <c r="AK52" s="2">
        <v>1.4114872318912499</v>
      </c>
      <c r="AL52" s="2">
        <v>1.4204835621006799</v>
      </c>
      <c r="AM52" s="2">
        <v>1.39995168948299</v>
      </c>
      <c r="AN52" s="2">
        <v>1.38527421246162</v>
      </c>
      <c r="AO52" s="2">
        <v>1.3586447731782301</v>
      </c>
      <c r="AP52" s="2">
        <v>1.37701287019609</v>
      </c>
      <c r="AQ52" s="2">
        <v>1.3472354972196501</v>
      </c>
      <c r="AR52" s="2">
        <v>1.3961335203060301</v>
      </c>
      <c r="AS52" s="2">
        <v>1.3628882876748101</v>
      </c>
      <c r="AT52" s="2">
        <v>1.37142001481387</v>
      </c>
      <c r="AU52" s="2">
        <v>1.3786940808992501</v>
      </c>
      <c r="AV52" s="2">
        <v>1.4633962064416699</v>
      </c>
      <c r="AW52" s="2">
        <v>1.4250921926867599</v>
      </c>
      <c r="AX52" s="2">
        <v>1.3852400402551699</v>
      </c>
      <c r="AY52" s="2">
        <v>1.35467183491804</v>
      </c>
      <c r="AZ52" s="2">
        <v>1.3908114414266399</v>
      </c>
      <c r="BA52" s="2">
        <v>1.3499020143273599</v>
      </c>
      <c r="BB52" s="2">
        <v>1.3911363883526899</v>
      </c>
      <c r="BC52" s="2">
        <v>1.3781560662313701</v>
      </c>
      <c r="BD52" s="2">
        <v>1.45601305746482</v>
      </c>
      <c r="BE52" s="2">
        <v>1.3938830530278099</v>
      </c>
      <c r="BF52" s="2">
        <v>1.39633719961776</v>
      </c>
      <c r="BG52" s="2">
        <v>1.3521599065860801</v>
      </c>
      <c r="BH52" s="2">
        <v>1.41560352949806</v>
      </c>
      <c r="BI52" s="2">
        <v>1.3785203845920799</v>
      </c>
      <c r="BJ52" s="2">
        <v>1.4237891395162501</v>
      </c>
      <c r="BK52" s="2">
        <v>1.38960363750233</v>
      </c>
      <c r="BL52" s="2">
        <v>1.3758851888127099</v>
      </c>
      <c r="BM52" s="2">
        <v>1.3634329718435301</v>
      </c>
      <c r="BN52" s="2">
        <v>1.42649867791053</v>
      </c>
      <c r="BO52" s="2">
        <v>1.3854584620903501</v>
      </c>
      <c r="BP52" s="2">
        <v>1.40045936019354</v>
      </c>
      <c r="BQ52" s="2">
        <v>1.36899649412269</v>
      </c>
      <c r="BR52" s="2">
        <v>1.3957063229523901</v>
      </c>
      <c r="BS52" s="2">
        <v>1.3543682843742499</v>
      </c>
      <c r="BT52" s="2">
        <v>1.4109023521127599</v>
      </c>
      <c r="BU52" s="2">
        <v>1.3666647656805699</v>
      </c>
      <c r="BV52" s="2">
        <v>1.36794222099983</v>
      </c>
      <c r="BW52" s="2">
        <v>1.34626834248347</v>
      </c>
      <c r="BX52" s="2">
        <v>1.3724377485766299</v>
      </c>
      <c r="BY52" s="2">
        <v>1.33671358497258</v>
      </c>
      <c r="BZ52" s="2">
        <v>1.3840940908352499</v>
      </c>
      <c r="CA52" s="2">
        <v>1.34193670576757</v>
      </c>
      <c r="CB52" s="2">
        <v>1.36031363426554</v>
      </c>
      <c r="CC52" s="2">
        <v>1.3598227358852299</v>
      </c>
      <c r="CD52" s="2">
        <v>1.44010505458812</v>
      </c>
      <c r="CE52" s="2">
        <v>1.3947004440890101</v>
      </c>
      <c r="CF52" s="2">
        <v>1.47428912198618</v>
      </c>
      <c r="CG52" s="2">
        <v>1.4730268556751001</v>
      </c>
      <c r="CH52" s="2">
        <v>1.4104644306459999</v>
      </c>
      <c r="CI52" s="2">
        <v>1.3930047931692899</v>
      </c>
      <c r="CJ52" s="2">
        <v>1.4466684829584799</v>
      </c>
      <c r="CK52" s="2">
        <v>1.36137994285101</v>
      </c>
      <c r="CL52" s="2">
        <v>1.39864766858201</v>
      </c>
      <c r="CM52" s="2">
        <v>1.36044715942336</v>
      </c>
      <c r="CN52" s="2">
        <v>1.40311781515926</v>
      </c>
      <c r="CO52" s="2">
        <v>1.36433865713028</v>
      </c>
      <c r="CP52" s="2">
        <v>1.43470242137716</v>
      </c>
      <c r="CQ52" s="2">
        <v>1.38540467507305</v>
      </c>
      <c r="CR52" s="2">
        <v>1.37986368632613</v>
      </c>
      <c r="CS52" s="2">
        <v>1.3489349301443401</v>
      </c>
      <c r="CT52" s="2">
        <v>1.41195527649008</v>
      </c>
      <c r="CU52" s="2">
        <v>1.3630931784526501</v>
      </c>
      <c r="CV52" s="2">
        <v>1.37795743786403</v>
      </c>
      <c r="CW52" s="2">
        <v>1.34522134150202</v>
      </c>
      <c r="CX52" s="2">
        <v>1.4300375361287301</v>
      </c>
      <c r="CY52" s="2">
        <v>1.3875202692552</v>
      </c>
      <c r="CZ52" s="2">
        <v>1.41239149243901</v>
      </c>
      <c r="DA52" s="2">
        <v>1.3665202223742501</v>
      </c>
    </row>
    <row r="53" spans="1:105" x14ac:dyDescent="0.45">
      <c r="A53" t="s">
        <v>112</v>
      </c>
      <c r="B53" t="s">
        <v>94</v>
      </c>
      <c r="C53" t="s">
        <v>75</v>
      </c>
      <c r="D53">
        <v>40</v>
      </c>
      <c r="E53">
        <f t="shared" si="0"/>
        <v>0</v>
      </c>
      <c r="F53" s="1" cm="1">
        <f t="array" ref="F53">SUMPRODUCT($H53:$DA53,$H$2:$DA$2)/SUMPRODUCT(--($H53:$DA53&lt;&gt;""),$H$2:$DA$2)</f>
        <v>1.4919561299225672</v>
      </c>
      <c r="G53" s="1" cm="1">
        <f t="array" ref="G53">SUMPRODUCT($H53:$DA53,$G$2:$CZ$2)/SUMPRODUCT(--($H53:$DA53&lt;&gt;""),$G$2:$CZ$2)</f>
        <v>1.5289437532370673</v>
      </c>
      <c r="H53">
        <v>1.48068792336905</v>
      </c>
      <c r="I53">
        <v>1.5057414827773501</v>
      </c>
      <c r="J53">
        <v>1.53333868494909</v>
      </c>
      <c r="K53">
        <v>1.5614492854461299</v>
      </c>
      <c r="L53">
        <v>1.4790590832244499</v>
      </c>
      <c r="M53">
        <v>1.5012277944977801</v>
      </c>
      <c r="N53">
        <v>1.4861512331295199</v>
      </c>
      <c r="O53">
        <v>1.5400370305978299</v>
      </c>
      <c r="P53">
        <v>1.4380449117933001</v>
      </c>
      <c r="Q53">
        <v>1.48094569891723</v>
      </c>
      <c r="R53">
        <v>1.4642831529857601</v>
      </c>
      <c r="S53">
        <v>1.48828867182264</v>
      </c>
      <c r="T53">
        <v>1.45098382688498</v>
      </c>
      <c r="U53">
        <v>1.49408802924121</v>
      </c>
      <c r="V53">
        <v>1.4692833030938699</v>
      </c>
      <c r="W53">
        <v>1.5048935928701199</v>
      </c>
      <c r="X53">
        <v>1.5598097124022201</v>
      </c>
      <c r="Y53">
        <v>1.620255811477</v>
      </c>
      <c r="Z53">
        <v>1.4705450286191499</v>
      </c>
      <c r="AA53">
        <v>1.5044282344300799</v>
      </c>
      <c r="AB53">
        <v>1.5355122309167399</v>
      </c>
      <c r="AC53">
        <v>1.5780380388853099</v>
      </c>
      <c r="AD53">
        <v>1.4664167397232699</v>
      </c>
      <c r="AE53">
        <v>1.51322361339151</v>
      </c>
      <c r="AF53">
        <v>1.47588306644889</v>
      </c>
      <c r="AG53">
        <v>1.5094661476600899</v>
      </c>
      <c r="AH53">
        <v>1.4661245048947</v>
      </c>
      <c r="AI53">
        <v>1.49537732039088</v>
      </c>
      <c r="AJ53">
        <v>1.46171342874719</v>
      </c>
      <c r="AK53">
        <v>1.4986292631068401</v>
      </c>
      <c r="AL53">
        <v>1.5406785751580401</v>
      </c>
      <c r="AM53">
        <v>1.580432463772</v>
      </c>
      <c r="AN53">
        <v>1.4589229803053601</v>
      </c>
      <c r="AO53">
        <v>1.47108955188866</v>
      </c>
      <c r="AP53">
        <v>1.48433400937025</v>
      </c>
      <c r="AQ53">
        <v>1.5083086047915899</v>
      </c>
      <c r="AR53">
        <v>1.5561902916494801</v>
      </c>
      <c r="AS53">
        <v>1.5903363273665401</v>
      </c>
      <c r="AT53">
        <v>1.4881712702958501</v>
      </c>
      <c r="AU53">
        <v>1.53604682601753</v>
      </c>
      <c r="AV53">
        <v>1.44076509760486</v>
      </c>
      <c r="AW53">
        <v>1.4825580631644799</v>
      </c>
      <c r="AX53">
        <v>1.6736049305267899</v>
      </c>
      <c r="AY53">
        <v>1.6547628243271399</v>
      </c>
      <c r="AZ53">
        <v>1.4862842076456799</v>
      </c>
      <c r="BA53">
        <v>1.4993723331984701</v>
      </c>
      <c r="BB53">
        <v>1.4835638981677399</v>
      </c>
      <c r="BC53">
        <v>1.51158777949513</v>
      </c>
      <c r="BD53">
        <v>1.5069296799761001</v>
      </c>
      <c r="BE53">
        <v>1.5157781273384201</v>
      </c>
      <c r="BF53">
        <v>1.52490856932269</v>
      </c>
      <c r="BG53">
        <v>1.53101813870246</v>
      </c>
      <c r="BH53">
        <v>1.60277040701242</v>
      </c>
      <c r="BI53">
        <v>1.65362543170044</v>
      </c>
      <c r="BJ53">
        <v>1.58721808391953</v>
      </c>
      <c r="BK53">
        <v>1.65203154456385</v>
      </c>
      <c r="BL53">
        <v>1.6192187355785801</v>
      </c>
      <c r="BM53">
        <v>1.6694531802446499</v>
      </c>
      <c r="BN53">
        <v>1.5085285128326</v>
      </c>
      <c r="BO53">
        <v>1.5224330551238801</v>
      </c>
      <c r="BP53">
        <v>1.6229142898000799</v>
      </c>
      <c r="BQ53">
        <v>1.65359546305644</v>
      </c>
      <c r="BR53">
        <v>1.4895389409889099</v>
      </c>
      <c r="BS53">
        <v>1.50154562637079</v>
      </c>
      <c r="BT53">
        <v>1.54960653087416</v>
      </c>
      <c r="BU53">
        <v>1.55496425702434</v>
      </c>
      <c r="BV53">
        <v>1.6270931636425101</v>
      </c>
      <c r="BW53">
        <v>1.61711657353466</v>
      </c>
      <c r="BX53">
        <v>1.4853698046932999</v>
      </c>
      <c r="BY53">
        <v>1.5136869509706199</v>
      </c>
      <c r="BZ53">
        <v>1.61154268851992</v>
      </c>
      <c r="CA53">
        <v>1.65759382900958</v>
      </c>
      <c r="CB53">
        <v>1.65178489127774</v>
      </c>
      <c r="CC53">
        <v>1.6948010242234901</v>
      </c>
      <c r="CD53">
        <v>1.48548163256363</v>
      </c>
      <c r="CE53">
        <v>1.50666031669347</v>
      </c>
      <c r="CF53">
        <v>1.54129390184671</v>
      </c>
      <c r="CG53">
        <v>1.6259947224533899</v>
      </c>
      <c r="CH53">
        <v>1.5647419674469301</v>
      </c>
      <c r="CI53">
        <v>1.6235375265216401</v>
      </c>
      <c r="CJ53">
        <v>1.4569182068658999</v>
      </c>
      <c r="CK53">
        <v>1.47009725313567</v>
      </c>
      <c r="CL53">
        <v>1.46682733524311</v>
      </c>
      <c r="CM53">
        <v>1.4958163885747999</v>
      </c>
      <c r="CN53">
        <v>1.46019980909992</v>
      </c>
      <c r="CO53">
        <v>1.49386111504564</v>
      </c>
      <c r="CP53">
        <v>1.48892876424774</v>
      </c>
      <c r="CQ53">
        <v>1.5130018908262599</v>
      </c>
      <c r="CR53">
        <v>1.56993300774394</v>
      </c>
      <c r="CS53">
        <v>1.5685602223541899</v>
      </c>
      <c r="CT53">
        <v>1.62341798049602</v>
      </c>
      <c r="CU53">
        <v>1.61900946078615</v>
      </c>
      <c r="CV53">
        <v>1.4842177079348899</v>
      </c>
      <c r="CW53">
        <v>1.5035221965976699</v>
      </c>
      <c r="CX53">
        <v>1.48659836397775</v>
      </c>
      <c r="CY53">
        <v>1.5171156386693201</v>
      </c>
      <c r="CZ53">
        <v>1.57662996677095</v>
      </c>
      <c r="DA53">
        <v>1.58563287138286</v>
      </c>
    </row>
    <row r="54" spans="1:105" x14ac:dyDescent="0.45">
      <c r="A54" t="s">
        <v>109</v>
      </c>
      <c r="B54" t="s">
        <v>108</v>
      </c>
      <c r="C54" t="s">
        <v>88</v>
      </c>
      <c r="D54">
        <v>40</v>
      </c>
      <c r="E54">
        <f t="shared" si="0"/>
        <v>0</v>
      </c>
      <c r="F54" s="1" cm="1">
        <f t="array" ref="F54">SUMPRODUCT($H54:$DA54,$H$2:$DA$2)/SUMPRODUCT(--($H54:$DA54&lt;&gt;""),$H$2:$DA$2)</f>
        <v>1.5043083327071638</v>
      </c>
      <c r="G54" s="1" cm="1">
        <f t="array" ref="G54">SUMPRODUCT($H54:$DA54,$G$2:$CZ$2)/SUMPRODUCT(--($H54:$DA54&lt;&gt;""),$G$2:$CZ$2)</f>
        <v>1.4259734683829064</v>
      </c>
      <c r="H54">
        <v>1.50712008291969</v>
      </c>
      <c r="I54">
        <v>1.35562776181457</v>
      </c>
      <c r="J54">
        <v>1.5249523906543601</v>
      </c>
      <c r="K54">
        <v>1.3558526994136499</v>
      </c>
      <c r="L54">
        <v>1.52332327822492</v>
      </c>
      <c r="M54">
        <v>1.35346154778955</v>
      </c>
      <c r="N54">
        <v>1.7833045738955799</v>
      </c>
      <c r="O54">
        <v>1.6636624758723699</v>
      </c>
      <c r="P54">
        <v>1.37404440124658</v>
      </c>
      <c r="Q54">
        <v>1.38143299548966</v>
      </c>
      <c r="R54">
        <v>1.3637819214463101</v>
      </c>
      <c r="S54">
        <v>1.3412187886979501</v>
      </c>
      <c r="T54">
        <v>1.5377178444781201</v>
      </c>
      <c r="U54">
        <v>1.3754831581721301</v>
      </c>
      <c r="V54">
        <v>1.44891796961623</v>
      </c>
      <c r="W54">
        <v>1.40628599007469</v>
      </c>
      <c r="X54">
        <v>1.52135687598117</v>
      </c>
      <c r="Y54">
        <v>1.38866147539999</v>
      </c>
      <c r="Z54">
        <v>1.3940224167370101</v>
      </c>
      <c r="AA54">
        <v>1.37644100223998</v>
      </c>
      <c r="AB54">
        <v>1.71337269592191</v>
      </c>
      <c r="AC54">
        <v>1.54692481886579</v>
      </c>
      <c r="AD54">
        <v>1.69472755379022</v>
      </c>
      <c r="AE54">
        <v>1.4291245926203</v>
      </c>
      <c r="AF54">
        <v>1.5560173632333401</v>
      </c>
      <c r="AG54">
        <v>1.5643296300967999</v>
      </c>
      <c r="AH54">
        <v>1.5121736955709399</v>
      </c>
      <c r="AI54">
        <v>1.5141060439795699</v>
      </c>
      <c r="AJ54">
        <v>1.21893959650974</v>
      </c>
      <c r="AK54">
        <v>1.2107749611318199</v>
      </c>
      <c r="AL54">
        <v>1.62163621331575</v>
      </c>
      <c r="AM54">
        <v>1.51367888574373</v>
      </c>
      <c r="AN54">
        <v>1.3750180253547299</v>
      </c>
      <c r="AO54">
        <v>1.3313756364213101</v>
      </c>
      <c r="AP54">
        <v>1.47930513988372</v>
      </c>
      <c r="AQ54">
        <v>1.4317721781986199</v>
      </c>
      <c r="AR54">
        <v>1.3922800930422901</v>
      </c>
      <c r="AS54">
        <v>1.3477147524006099</v>
      </c>
      <c r="AT54">
        <v>1.18315948311539</v>
      </c>
      <c r="AU54">
        <v>1.1776553197017099</v>
      </c>
      <c r="AV54">
        <v>1.4658707106881199</v>
      </c>
      <c r="AW54">
        <v>1.43098108324669</v>
      </c>
      <c r="AX54">
        <v>1.4584475683165501</v>
      </c>
      <c r="AY54">
        <v>1.4247568739865</v>
      </c>
      <c r="AZ54">
        <v>1.48325520262015</v>
      </c>
      <c r="BA54">
        <v>1.44108237296247</v>
      </c>
      <c r="BB54">
        <v>1.4519918255745199</v>
      </c>
      <c r="BC54">
        <v>1.35346572572524</v>
      </c>
      <c r="BD54">
        <v>1.44492172970847</v>
      </c>
      <c r="BE54">
        <v>1.40439857694617</v>
      </c>
      <c r="BF54">
        <v>1.39834425001704</v>
      </c>
      <c r="BG54">
        <v>1.33787866129414</v>
      </c>
      <c r="BH54">
        <v>1.5117765110090799</v>
      </c>
      <c r="BI54">
        <v>1.4395393491169</v>
      </c>
      <c r="BJ54">
        <v>1.2716893724099201</v>
      </c>
      <c r="BK54">
        <v>1.23112970613887</v>
      </c>
      <c r="BL54">
        <v>1.50633672139033</v>
      </c>
      <c r="BM54">
        <v>1.4895582012747599</v>
      </c>
      <c r="BN54">
        <v>1.42997042429032</v>
      </c>
      <c r="BO54">
        <v>1.3518663102886299</v>
      </c>
      <c r="BP54">
        <v>1.5072602508136601</v>
      </c>
      <c r="BQ54">
        <v>1.4860853880417499</v>
      </c>
      <c r="BR54">
        <v>1.4386320788520901</v>
      </c>
      <c r="BS54">
        <v>1.3472649057256001</v>
      </c>
      <c r="BT54">
        <v>1.4328645801422299</v>
      </c>
      <c r="BU54">
        <v>1.37502373313406</v>
      </c>
      <c r="BV54">
        <v>1.3678449387163301</v>
      </c>
      <c r="BW54">
        <v>1.3614332731484</v>
      </c>
      <c r="BX54">
        <v>1.45620582602908</v>
      </c>
      <c r="BY54">
        <v>1.3301770510114099</v>
      </c>
      <c r="BZ54">
        <v>1.5406094392571801</v>
      </c>
      <c r="CA54">
        <v>1.45526609666496</v>
      </c>
      <c r="CB54">
        <v>1.44935557405657</v>
      </c>
      <c r="CC54">
        <v>1.46104510222215</v>
      </c>
      <c r="CD54">
        <v>1.4073440304975899</v>
      </c>
      <c r="CE54">
        <v>1.3643126463770401</v>
      </c>
      <c r="CF54">
        <v>1.5816759720582501</v>
      </c>
      <c r="CG54">
        <v>1.6177300026617101</v>
      </c>
      <c r="CH54">
        <v>1.5468222988379301</v>
      </c>
      <c r="CI54">
        <v>1.53469844955277</v>
      </c>
      <c r="CJ54">
        <v>1.53525687285362</v>
      </c>
      <c r="CK54">
        <v>1.45990201583774</v>
      </c>
      <c r="CL54">
        <v>1.1805322269237399</v>
      </c>
      <c r="CM54">
        <v>1.1902227441867199</v>
      </c>
      <c r="CN54">
        <v>1.32826439068337</v>
      </c>
      <c r="CO54">
        <v>1.1908446294844599</v>
      </c>
      <c r="CP54">
        <v>1.2712362251579901</v>
      </c>
      <c r="CQ54">
        <v>1.23390218472691</v>
      </c>
      <c r="CR54">
        <v>1.36527915314401</v>
      </c>
      <c r="CS54">
        <v>1.3685996484232701</v>
      </c>
      <c r="CT54">
        <v>1.4520190380859701</v>
      </c>
      <c r="CU54">
        <v>1.34294428601038</v>
      </c>
      <c r="CV54">
        <v>1.3653648680084101</v>
      </c>
      <c r="CW54">
        <v>1.3060282381366799</v>
      </c>
      <c r="CX54">
        <v>1.4237471394038801</v>
      </c>
      <c r="CY54">
        <v>1.3644147667292501</v>
      </c>
      <c r="CZ54">
        <v>1.4570888525341099</v>
      </c>
      <c r="DA54">
        <v>1.4847367639640801</v>
      </c>
    </row>
    <row r="55" spans="1:105" x14ac:dyDescent="0.45">
      <c r="A55" t="s">
        <v>113</v>
      </c>
      <c r="B55" t="s">
        <v>67</v>
      </c>
      <c r="C55" t="s">
        <v>71</v>
      </c>
      <c r="D55">
        <v>40</v>
      </c>
      <c r="E55">
        <f t="shared" si="0"/>
        <v>0</v>
      </c>
      <c r="F55" s="1" cm="1">
        <f t="array" ref="F55">SUMPRODUCT($H55:$DA55,$H$2:$DA$2)/SUMPRODUCT(--($H55:$DA55&lt;&gt;""),$H$2:$DA$2)</f>
        <v>1.5124773251401502</v>
      </c>
      <c r="G55" s="1" cm="1">
        <f t="array" ref="G55">SUMPRODUCT($H55:$DA55,$G$2:$CZ$2)/SUMPRODUCT(--($H55:$DA55&lt;&gt;""),$G$2:$CZ$2)</f>
        <v>1.4663925238046402</v>
      </c>
      <c r="H55">
        <v>1.5108579002590099</v>
      </c>
      <c r="I55">
        <v>1.4728984275464501</v>
      </c>
      <c r="J55">
        <v>1.51698971613685</v>
      </c>
      <c r="K55">
        <v>1.4724995602295701</v>
      </c>
      <c r="L55">
        <v>1.51161867538811</v>
      </c>
      <c r="M55">
        <v>1.46982115438326</v>
      </c>
      <c r="N55">
        <v>1.5054054132975301</v>
      </c>
      <c r="O55">
        <v>1.50300470687071</v>
      </c>
      <c r="P55">
        <v>1.4803952498148001</v>
      </c>
      <c r="Q55">
        <v>1.45980170463787</v>
      </c>
      <c r="R55">
        <v>1.46316689825596</v>
      </c>
      <c r="S55">
        <v>1.42291943875791</v>
      </c>
      <c r="T55">
        <v>1.6285928574011801</v>
      </c>
      <c r="U55">
        <v>1.4650194710870299</v>
      </c>
      <c r="V55">
        <v>1.5840322976941801</v>
      </c>
      <c r="W55">
        <v>1.49305903285745</v>
      </c>
      <c r="X55">
        <v>1.4557601166112899</v>
      </c>
      <c r="Y55">
        <v>1.4487724187192399</v>
      </c>
      <c r="Z55">
        <v>1.49270255318078</v>
      </c>
      <c r="AA55">
        <v>1.4565758157241999</v>
      </c>
      <c r="AB55">
        <v>1.4953991100914801</v>
      </c>
      <c r="AC55">
        <v>1.4875053992056999</v>
      </c>
      <c r="AD55">
        <v>1.50408901333334</v>
      </c>
      <c r="AE55">
        <v>1.4721076660124801</v>
      </c>
      <c r="AF55">
        <v>1.61100472877252</v>
      </c>
      <c r="AG55">
        <v>1.54810429277685</v>
      </c>
      <c r="AH55">
        <v>1.5665498588386799</v>
      </c>
      <c r="AI55">
        <v>1.4971269833337699</v>
      </c>
      <c r="AJ55">
        <v>1.4887728175621999</v>
      </c>
      <c r="AK55">
        <v>1.4383565713122901</v>
      </c>
      <c r="AL55">
        <v>1.46693757743664</v>
      </c>
      <c r="AM55">
        <v>1.4253531158814401</v>
      </c>
      <c r="AN55">
        <v>1.45209163773714</v>
      </c>
      <c r="AO55">
        <v>1.41925025446348</v>
      </c>
      <c r="AP55">
        <v>1.44188765339776</v>
      </c>
      <c r="AQ55">
        <v>1.41202720942265</v>
      </c>
      <c r="AR55">
        <v>1.4554406683786201</v>
      </c>
      <c r="AS55">
        <v>1.4127321214044</v>
      </c>
      <c r="AT55">
        <v>1.4683451145198001</v>
      </c>
      <c r="AU55">
        <v>1.4531982660556899</v>
      </c>
      <c r="AV55">
        <v>1.50336145637663</v>
      </c>
      <c r="AW55">
        <v>1.4548357208277301</v>
      </c>
      <c r="AX55">
        <v>1.4537528927399599</v>
      </c>
      <c r="AY55">
        <v>1.41082270612616</v>
      </c>
      <c r="AZ55">
        <v>1.5068693658263399</v>
      </c>
      <c r="BA55">
        <v>1.4395458651747299</v>
      </c>
      <c r="BB55">
        <v>1.48707735630379</v>
      </c>
      <c r="BC55">
        <v>1.4577459705415801</v>
      </c>
      <c r="BD55">
        <v>1.49399241153836</v>
      </c>
      <c r="BE55">
        <v>1.43195849615704</v>
      </c>
      <c r="BF55">
        <v>1.44631893554238</v>
      </c>
      <c r="BG55">
        <v>1.4263637484559</v>
      </c>
      <c r="BH55">
        <v>1.48432278360654</v>
      </c>
      <c r="BI55">
        <v>1.4334117778484601</v>
      </c>
      <c r="BJ55">
        <v>1.52527869026888</v>
      </c>
      <c r="BK55">
        <v>1.47712274747738</v>
      </c>
      <c r="BL55">
        <v>1.4563574614644199</v>
      </c>
      <c r="BM55">
        <v>1.4528954501301901</v>
      </c>
      <c r="BN55">
        <v>1.5042168492307999</v>
      </c>
      <c r="BO55">
        <v>1.4790583085523199</v>
      </c>
      <c r="BP55">
        <v>1.44845695541083</v>
      </c>
      <c r="BQ55">
        <v>1.42753845696482</v>
      </c>
      <c r="BR55">
        <v>1.4315045325678699</v>
      </c>
      <c r="BS55">
        <v>1.4033307336168299</v>
      </c>
      <c r="BT55">
        <v>1.4797663900084499</v>
      </c>
      <c r="BU55">
        <v>1.44657498122017</v>
      </c>
      <c r="BV55">
        <v>1.4531247820537001</v>
      </c>
      <c r="BW55">
        <v>1.4225150112510101</v>
      </c>
      <c r="BX55">
        <v>1.4465834725667699</v>
      </c>
      <c r="BY55">
        <v>1.41289982501143</v>
      </c>
      <c r="BZ55">
        <v>1.45302040956769</v>
      </c>
      <c r="CA55">
        <v>1.4325171880173599</v>
      </c>
      <c r="CB55">
        <v>1.4445495873020699</v>
      </c>
      <c r="CC55">
        <v>1.44847557030174</v>
      </c>
      <c r="CD55">
        <v>1.50960540171192</v>
      </c>
      <c r="CE55">
        <v>1.4608215520775101</v>
      </c>
      <c r="CF55">
        <v>1.5122240809671199</v>
      </c>
      <c r="CG55">
        <v>1.5259601450427001</v>
      </c>
      <c r="CH55">
        <v>1.44863714597666</v>
      </c>
      <c r="CI55">
        <v>1.42776049096658</v>
      </c>
      <c r="CJ55">
        <v>1.54352748736028</v>
      </c>
      <c r="CK55">
        <v>1.4305860086015501</v>
      </c>
      <c r="CL55">
        <v>1.4885256808526399</v>
      </c>
      <c r="CM55">
        <v>1.44305233665877</v>
      </c>
      <c r="CN55">
        <v>1.4879668298933799</v>
      </c>
      <c r="CO55">
        <v>1.4486962105122201</v>
      </c>
      <c r="CP55">
        <v>1.47304157181308</v>
      </c>
      <c r="CQ55">
        <v>1.4319214220718399</v>
      </c>
      <c r="CR55">
        <v>1.4685484734963801</v>
      </c>
      <c r="CS55">
        <v>1.43716884379739</v>
      </c>
      <c r="CT55">
        <v>1.50015248808854</v>
      </c>
      <c r="CU55">
        <v>1.44566334048623</v>
      </c>
      <c r="CV55">
        <v>1.4454263160138701</v>
      </c>
      <c r="CW55">
        <v>1.41168486312485</v>
      </c>
      <c r="CX55">
        <v>1.5062795705969001</v>
      </c>
      <c r="CY55">
        <v>1.46109697512313</v>
      </c>
      <c r="CZ55">
        <v>1.4598286552803801</v>
      </c>
      <c r="DA55">
        <v>1.4230018357854599</v>
      </c>
    </row>
    <row r="56" spans="1:105" x14ac:dyDescent="0.45">
      <c r="A56" t="s">
        <v>95</v>
      </c>
      <c r="B56" t="s">
        <v>67</v>
      </c>
      <c r="C56" t="s">
        <v>71</v>
      </c>
      <c r="D56">
        <v>40</v>
      </c>
      <c r="E56">
        <f t="shared" si="0"/>
        <v>0</v>
      </c>
      <c r="F56" s="1" cm="1">
        <f t="array" ref="F56">SUMPRODUCT($H56:$DA56,$H$2:$DA$2)/SUMPRODUCT(--($H56:$DA56&lt;&gt;""),$H$2:$DA$2)</f>
        <v>1.5557005234978059</v>
      </c>
      <c r="G56" s="1" cm="1">
        <f t="array" ref="G56">SUMPRODUCT($H56:$DA56,$G$2:$CZ$2)/SUMPRODUCT(--($H56:$DA56&lt;&gt;""),$G$2:$CZ$2)</f>
        <v>1.4685774850413038</v>
      </c>
      <c r="H56">
        <v>1.57777600989089</v>
      </c>
      <c r="I56">
        <v>1.4816193376356099</v>
      </c>
      <c r="J56">
        <v>1.58943305811223</v>
      </c>
      <c r="K56">
        <v>1.48212496249738</v>
      </c>
      <c r="L56">
        <v>1.58824797907406</v>
      </c>
      <c r="M56">
        <v>1.48019735833902</v>
      </c>
      <c r="N56">
        <v>1.72648061070178</v>
      </c>
      <c r="O56">
        <v>1.5808598763700801</v>
      </c>
      <c r="P56">
        <v>1.4519078401276</v>
      </c>
      <c r="Q56">
        <v>1.43300944044161</v>
      </c>
      <c r="R56">
        <v>1.4882981111173299</v>
      </c>
      <c r="S56">
        <v>1.4216112014823801</v>
      </c>
      <c r="T56">
        <v>1.5949846827929399</v>
      </c>
      <c r="U56">
        <v>1.4473636848248099</v>
      </c>
      <c r="V56">
        <v>1.4632128032790499</v>
      </c>
      <c r="W56">
        <v>1.4325797211872999</v>
      </c>
      <c r="X56">
        <v>1.63422262879739</v>
      </c>
      <c r="Y56">
        <v>1.54705070752723</v>
      </c>
      <c r="Z56">
        <v>1.45519642690332</v>
      </c>
      <c r="AA56">
        <v>1.43767331284869</v>
      </c>
      <c r="AB56">
        <v>1.78624219199942</v>
      </c>
      <c r="AC56">
        <v>1.5883948079533201</v>
      </c>
      <c r="AD56">
        <v>1.5599497845440999</v>
      </c>
      <c r="AE56">
        <v>1.4894470555672601</v>
      </c>
      <c r="AF56">
        <v>1.54737246877985</v>
      </c>
      <c r="AG56">
        <v>1.46289681671392</v>
      </c>
      <c r="AH56">
        <v>1.56911356029934</v>
      </c>
      <c r="AI56">
        <v>1.4619146501031</v>
      </c>
      <c r="AJ56">
        <v>1.4839203081789401</v>
      </c>
      <c r="AK56">
        <v>1.44013891916198</v>
      </c>
      <c r="AL56">
        <v>1.6376943689151</v>
      </c>
      <c r="AM56">
        <v>1.46582880868195</v>
      </c>
      <c r="AN56">
        <v>1.41406442664354</v>
      </c>
      <c r="AO56">
        <v>1.38482826909859</v>
      </c>
      <c r="AP56">
        <v>1.4310823157162</v>
      </c>
      <c r="AQ56">
        <v>1.40172201414435</v>
      </c>
      <c r="AR56">
        <v>1.50810671976449</v>
      </c>
      <c r="AS56">
        <v>1.44755557146182</v>
      </c>
      <c r="AT56">
        <v>1.46452476354119</v>
      </c>
      <c r="AU56">
        <v>1.4403424807922101</v>
      </c>
      <c r="AV56">
        <v>1.4316325527434799</v>
      </c>
      <c r="AW56">
        <v>1.4151959590752199</v>
      </c>
      <c r="AX56">
        <v>1.45274709217201</v>
      </c>
      <c r="AY56">
        <v>1.3808882533034901</v>
      </c>
      <c r="AZ56">
        <v>1.50714752071978</v>
      </c>
      <c r="BA56">
        <v>1.4098625696977301</v>
      </c>
      <c r="BB56">
        <v>1.4148580176432599</v>
      </c>
      <c r="BC56">
        <v>1.3989832153700199</v>
      </c>
      <c r="BD56">
        <v>1.5561612546068999</v>
      </c>
      <c r="BE56">
        <v>1.4590322035902701</v>
      </c>
      <c r="BF56">
        <v>1.4577425985750101</v>
      </c>
      <c r="BG56">
        <v>1.3933029281496701</v>
      </c>
      <c r="BH56">
        <v>1.5709614242121299</v>
      </c>
      <c r="BI56">
        <v>1.4635996243448699</v>
      </c>
      <c r="BJ56">
        <v>1.5156229329991899</v>
      </c>
      <c r="BK56">
        <v>1.4642457086173599</v>
      </c>
      <c r="BL56">
        <v>1.52871166009986</v>
      </c>
      <c r="BM56">
        <v>1.4763664948926301</v>
      </c>
      <c r="BN56">
        <v>1.5379014472338099</v>
      </c>
      <c r="BO56">
        <v>1.45219460818183</v>
      </c>
      <c r="BP56">
        <v>1.5606057984531001</v>
      </c>
      <c r="BQ56">
        <v>1.46158217516913</v>
      </c>
      <c r="BR56">
        <v>1.39852452081713</v>
      </c>
      <c r="BS56">
        <v>1.37912375148648</v>
      </c>
      <c r="BT56">
        <v>1.48060832247804</v>
      </c>
      <c r="BU56">
        <v>1.4249456362350501</v>
      </c>
      <c r="BV56">
        <v>1.4595258609332999</v>
      </c>
      <c r="BW56">
        <v>1.4123969720268399</v>
      </c>
      <c r="BX56">
        <v>1.38936492253465</v>
      </c>
      <c r="BY56">
        <v>1.36330657612733</v>
      </c>
      <c r="BZ56">
        <v>1.50058023021579</v>
      </c>
      <c r="CA56">
        <v>1.3954481691510601</v>
      </c>
      <c r="CB56">
        <v>1.41301841791613</v>
      </c>
      <c r="CC56">
        <v>1.4105267758865001</v>
      </c>
      <c r="CD56">
        <v>1.44843054853776</v>
      </c>
      <c r="CE56">
        <v>1.40296886794896</v>
      </c>
      <c r="CF56">
        <v>1.5714272663450199</v>
      </c>
      <c r="CG56">
        <v>1.5477629852549799</v>
      </c>
      <c r="CH56">
        <v>1.5890757548846199</v>
      </c>
      <c r="CI56">
        <v>1.4864316153749699</v>
      </c>
      <c r="CJ56">
        <v>1.54311774057622</v>
      </c>
      <c r="CK56">
        <v>1.4182636834848299</v>
      </c>
      <c r="CL56">
        <v>1.4154723918669101</v>
      </c>
      <c r="CM56">
        <v>1.3794943954755601</v>
      </c>
      <c r="CN56">
        <v>1.47104271761232</v>
      </c>
      <c r="CO56">
        <v>1.3854438054854901</v>
      </c>
      <c r="CP56">
        <v>1.5078606417509799</v>
      </c>
      <c r="CQ56">
        <v>1.4400258869062399</v>
      </c>
      <c r="CR56">
        <v>1.4458253844892599</v>
      </c>
      <c r="CS56">
        <v>1.4123087469826401</v>
      </c>
      <c r="CT56">
        <v>1.56718897496764</v>
      </c>
      <c r="CU56">
        <v>1.45730357194951</v>
      </c>
      <c r="CV56">
        <v>1.42435853559381</v>
      </c>
      <c r="CW56">
        <v>1.39038882749589</v>
      </c>
      <c r="CX56">
        <v>1.4138681588587101</v>
      </c>
      <c r="CY56">
        <v>1.40121922054229</v>
      </c>
      <c r="CZ56">
        <v>1.39222770564594</v>
      </c>
      <c r="DA56">
        <v>1.38914197329036</v>
      </c>
    </row>
    <row r="57" spans="1:105" x14ac:dyDescent="0.45">
      <c r="A57" t="s">
        <v>114</v>
      </c>
      <c r="B57" t="s">
        <v>115</v>
      </c>
      <c r="C57" t="s">
        <v>80</v>
      </c>
      <c r="D57">
        <v>40</v>
      </c>
      <c r="E57">
        <f t="shared" si="0"/>
        <v>0</v>
      </c>
      <c r="F57" s="1" cm="1">
        <f t="array" ref="F57">SUMPRODUCT($H57:$DA57,$H$2:$DA$2)/SUMPRODUCT(--($H57:$DA57&lt;&gt;""),$H$2:$DA$2)</f>
        <v>1.6722654053842199</v>
      </c>
      <c r="G57" s="1" cm="1">
        <f t="array" ref="G57">SUMPRODUCT($H57:$DA57,$G$2:$CZ$2)/SUMPRODUCT(--($H57:$DA57&lt;&gt;""),$G$2:$CZ$2)</f>
        <v>1.6820906795731927</v>
      </c>
      <c r="H57">
        <v>1.6066023972763499</v>
      </c>
      <c r="I57">
        <v>1.6131155894627101</v>
      </c>
      <c r="J57">
        <v>1.6098606916012499</v>
      </c>
      <c r="K57">
        <v>1.61202441685501</v>
      </c>
      <c r="L57">
        <v>1.6062401063665599</v>
      </c>
      <c r="M57">
        <v>1.6090030028932001</v>
      </c>
      <c r="N57">
        <v>1.6314404495212</v>
      </c>
      <c r="O57">
        <v>1.66205008394702</v>
      </c>
      <c r="P57">
        <v>1.6547611623246901</v>
      </c>
      <c r="Q57">
        <v>1.68456602279907</v>
      </c>
      <c r="R57">
        <v>1.6551361546841901</v>
      </c>
      <c r="S57">
        <v>1.6482104298664899</v>
      </c>
      <c r="T57">
        <v>1.7092576142554701</v>
      </c>
      <c r="U57">
        <v>1.6187531444063701</v>
      </c>
      <c r="V57">
        <v>1.6844971634880701</v>
      </c>
      <c r="W57">
        <v>1.64086917003081</v>
      </c>
      <c r="X57">
        <v>1.6941601907002399</v>
      </c>
      <c r="Y57">
        <v>1.7380050388723001</v>
      </c>
      <c r="Z57">
        <v>1.6223843194596099</v>
      </c>
      <c r="AA57">
        <v>1.6228048849893399</v>
      </c>
      <c r="AB57">
        <v>1.6263155175780899</v>
      </c>
      <c r="AC57">
        <v>1.6310195015836599</v>
      </c>
      <c r="AD57">
        <v>1.62713709331357</v>
      </c>
      <c r="AE57">
        <v>1.6405214179700001</v>
      </c>
      <c r="AF57">
        <v>1.80696869063661</v>
      </c>
      <c r="AG57">
        <v>1.8731139782967099</v>
      </c>
      <c r="AH57">
        <v>1.8001501210952899</v>
      </c>
      <c r="AI57">
        <v>1.8432077000977001</v>
      </c>
      <c r="AJ57">
        <v>1.4107937134172801</v>
      </c>
      <c r="AK57">
        <v>1.39620760936282</v>
      </c>
      <c r="AL57">
        <v>1.8152228528538901</v>
      </c>
      <c r="AM57">
        <v>1.8638214248538501</v>
      </c>
      <c r="AN57">
        <v>1.6496461964375499</v>
      </c>
      <c r="AO57">
        <v>1.65647119809496</v>
      </c>
      <c r="AP57">
        <v>1.66851042319096</v>
      </c>
      <c r="AQ57">
        <v>1.6863446893218299</v>
      </c>
      <c r="AR57">
        <v>1.6858688772370101</v>
      </c>
      <c r="AS57">
        <v>1.6816102327194999</v>
      </c>
      <c r="AT57">
        <v>1.3889430618399301</v>
      </c>
      <c r="AU57">
        <v>1.39113592437268</v>
      </c>
      <c r="AV57">
        <v>1.6439052721558101</v>
      </c>
      <c r="AW57">
        <v>1.64616864689063</v>
      </c>
      <c r="AX57">
        <v>1.88800391548466</v>
      </c>
      <c r="AY57">
        <v>1.89253859984221</v>
      </c>
      <c r="AZ57">
        <v>1.82745492258262</v>
      </c>
      <c r="BA57">
        <v>1.82446995376193</v>
      </c>
      <c r="BB57">
        <v>1.6585906042386001</v>
      </c>
      <c r="BC57">
        <v>1.6460470716195801</v>
      </c>
      <c r="BD57">
        <v>1.67479008559632</v>
      </c>
      <c r="BE57">
        <v>1.6541417858612799</v>
      </c>
      <c r="BF57">
        <v>1.67459392608776</v>
      </c>
      <c r="BG57">
        <v>1.6761360244745001</v>
      </c>
      <c r="BH57">
        <v>1.8722803744088701</v>
      </c>
      <c r="BI57">
        <v>1.8725517283165101</v>
      </c>
      <c r="BJ57">
        <v>1.4424562063820601</v>
      </c>
      <c r="BK57">
        <v>1.4326564211239201</v>
      </c>
      <c r="BL57">
        <v>1.82049753192761</v>
      </c>
      <c r="BM57">
        <v>1.87305181608393</v>
      </c>
      <c r="BN57">
        <v>1.6603770478044999</v>
      </c>
      <c r="BO57">
        <v>1.6546733898327199</v>
      </c>
      <c r="BP57">
        <v>1.86175355271416</v>
      </c>
      <c r="BQ57">
        <v>1.86989364423011</v>
      </c>
      <c r="BR57">
        <v>1.65185085315562</v>
      </c>
      <c r="BS57">
        <v>1.6533678579991999</v>
      </c>
      <c r="BT57">
        <v>1.7245877431562799</v>
      </c>
      <c r="BU57">
        <v>1.7189264089985099</v>
      </c>
      <c r="BV57">
        <v>1.6865599398947999</v>
      </c>
      <c r="BW57">
        <v>1.6838200559391601</v>
      </c>
      <c r="BX57">
        <v>1.6151269585107999</v>
      </c>
      <c r="BY57">
        <v>1.6177967407492799</v>
      </c>
      <c r="BZ57">
        <v>1.857721696732</v>
      </c>
      <c r="CA57">
        <v>1.9139218406776</v>
      </c>
      <c r="CB57">
        <v>1.8791617410816199</v>
      </c>
      <c r="CC57">
        <v>1.9170945573503799</v>
      </c>
      <c r="CD57">
        <v>1.6386369331509301</v>
      </c>
      <c r="CE57">
        <v>1.6376770887012599</v>
      </c>
      <c r="CF57">
        <v>1.6962508283997899</v>
      </c>
      <c r="CG57">
        <v>1.76097349092819</v>
      </c>
      <c r="CH57">
        <v>1.8662318564873901</v>
      </c>
      <c r="CI57">
        <v>1.901913778637</v>
      </c>
      <c r="CJ57">
        <v>1.87569898855249</v>
      </c>
      <c r="CK57">
        <v>1.82446133598405</v>
      </c>
      <c r="CL57">
        <v>1.38715147262734</v>
      </c>
      <c r="CM57">
        <v>1.3822266401797401</v>
      </c>
      <c r="CN57">
        <v>1.38660992245885</v>
      </c>
      <c r="CO57">
        <v>1.3791789389533999</v>
      </c>
      <c r="CP57">
        <v>1.3814716634636399</v>
      </c>
      <c r="CQ57">
        <v>1.37457410889875</v>
      </c>
      <c r="CR57">
        <v>1.72476440543632</v>
      </c>
      <c r="CS57">
        <v>1.7248007920553701</v>
      </c>
      <c r="CT57">
        <v>1.6811145897174999</v>
      </c>
      <c r="CU57">
        <v>1.662792001805</v>
      </c>
      <c r="CV57">
        <v>1.6232022328752</v>
      </c>
      <c r="CW57">
        <v>1.6294132502516301</v>
      </c>
      <c r="CX57">
        <v>1.68127240869687</v>
      </c>
      <c r="CY57">
        <v>1.65901841226469</v>
      </c>
      <c r="CZ57">
        <v>1.90096984781516</v>
      </c>
      <c r="DA57">
        <v>1.86665685132407</v>
      </c>
    </row>
  </sheetData>
  <sortState xmlns:xlrd2="http://schemas.microsoft.com/office/spreadsheetml/2017/richdata2" ref="A7:DA57">
    <sortCondition ref="F7:F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45B7-4F2D-4EA3-9957-CF7377E612EE}">
  <dimension ref="A1:N5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6" sqref="C26"/>
    </sheetView>
  </sheetViews>
  <sheetFormatPr defaultRowHeight="14.25" x14ac:dyDescent="0.45"/>
  <cols>
    <col min="1" max="1" width="20.9296875" bestFit="1" customWidth="1"/>
    <col min="2" max="2" width="11.59765625" bestFit="1" customWidth="1"/>
    <col min="3" max="3" width="12.1328125" bestFit="1" customWidth="1"/>
    <col min="4" max="4" width="9.3984375" style="1" hidden="1" customWidth="1"/>
    <col min="5" max="5" width="0" hidden="1" customWidth="1"/>
    <col min="6" max="6" width="9.796875" style="7" bestFit="1" customWidth="1"/>
    <col min="7" max="7" width="9.3984375" style="1" hidden="1" customWidth="1"/>
    <col min="8" max="8" width="0" hidden="1" customWidth="1"/>
    <col min="9" max="9" width="9.796875" style="7" bestFit="1" customWidth="1"/>
    <col min="10" max="11" width="9.06640625" style="4"/>
    <col min="12" max="13" width="0" style="4" hidden="1" customWidth="1"/>
    <col min="14" max="14" width="0" hidden="1" customWidth="1"/>
  </cols>
  <sheetData>
    <row r="1" spans="1:14" x14ac:dyDescent="0.45">
      <c r="A1" t="s">
        <v>0</v>
      </c>
      <c r="B1" t="s">
        <v>1</v>
      </c>
      <c r="C1" t="s">
        <v>2</v>
      </c>
      <c r="D1" s="1" t="s">
        <v>125</v>
      </c>
      <c r="E1" t="s">
        <v>127</v>
      </c>
      <c r="F1" s="7" t="s">
        <v>125</v>
      </c>
      <c r="G1" s="1" t="s">
        <v>126</v>
      </c>
      <c r="H1" t="s">
        <v>127</v>
      </c>
      <c r="I1" s="7" t="s">
        <v>126</v>
      </c>
      <c r="J1" s="4" t="s">
        <v>173</v>
      </c>
      <c r="K1" s="4" t="s">
        <v>174</v>
      </c>
      <c r="L1" s="4" t="s">
        <v>128</v>
      </c>
      <c r="M1" s="4" t="s">
        <v>129</v>
      </c>
      <c r="N1" t="s">
        <v>130</v>
      </c>
    </row>
    <row r="2" spans="1:14" s="2" customFormat="1" x14ac:dyDescent="0.45">
      <c r="A2" s="2" t="s">
        <v>139</v>
      </c>
      <c r="B2" s="2" t="s">
        <v>67</v>
      </c>
      <c r="C2" s="2" t="s">
        <v>75</v>
      </c>
      <c r="D2" s="3">
        <v>0.9026403088842283</v>
      </c>
      <c r="E2" s="2">
        <v>1</v>
      </c>
      <c r="F2" s="8" t="s">
        <v>145</v>
      </c>
      <c r="G2" s="3">
        <v>0.88416024231159163</v>
      </c>
      <c r="H2" s="2">
        <v>1</v>
      </c>
      <c r="I2" s="8" t="s">
        <v>159</v>
      </c>
      <c r="J2" s="6">
        <v>20.373999999999999</v>
      </c>
      <c r="K2" s="6">
        <v>3627.7</v>
      </c>
      <c r="L2" s="6">
        <v>18.11</v>
      </c>
      <c r="M2" s="6">
        <v>3222.13</v>
      </c>
    </row>
    <row r="3" spans="1:14" s="5" customFormat="1" x14ac:dyDescent="0.45">
      <c r="A3" s="5" t="s">
        <v>117</v>
      </c>
      <c r="B3" s="5" t="s">
        <v>84</v>
      </c>
      <c r="C3" s="5" t="s">
        <v>88</v>
      </c>
      <c r="D3" s="5">
        <v>0.98332476078073838</v>
      </c>
      <c r="F3" s="9">
        <v>0.98299999999999998</v>
      </c>
      <c r="G3" s="5">
        <v>0.99091235571649949</v>
      </c>
      <c r="I3" s="9">
        <v>0.99099999999999999</v>
      </c>
      <c r="J3" s="5">
        <v>17.396000000000001</v>
      </c>
      <c r="K3" s="5">
        <v>2760.5</v>
      </c>
      <c r="L3" s="5">
        <v>16.71</v>
      </c>
      <c r="M3" s="5">
        <v>3350.61</v>
      </c>
    </row>
    <row r="4" spans="1:14" x14ac:dyDescent="0.45">
      <c r="A4" t="s">
        <v>64</v>
      </c>
      <c r="B4" t="s">
        <v>65</v>
      </c>
      <c r="C4" t="s">
        <v>132</v>
      </c>
      <c r="D4" s="1">
        <v>1.0067126649601323</v>
      </c>
      <c r="F4" s="7">
        <v>1.0069999999999999</v>
      </c>
      <c r="G4" s="1">
        <v>1.0052239675419963</v>
      </c>
      <c r="I4" s="7">
        <v>1.0049999999999999</v>
      </c>
      <c r="J4" s="4">
        <v>17.294</v>
      </c>
      <c r="K4" s="4">
        <v>3653.6</v>
      </c>
    </row>
    <row r="5" spans="1:14" x14ac:dyDescent="0.45">
      <c r="A5" t="s">
        <v>73</v>
      </c>
      <c r="B5" t="s">
        <v>65</v>
      </c>
      <c r="C5" t="s">
        <v>70</v>
      </c>
      <c r="D5" s="1">
        <v>1.0229924941167903</v>
      </c>
      <c r="F5" s="7">
        <v>1.0229999999999999</v>
      </c>
      <c r="G5" s="1">
        <v>1.0260317777913419</v>
      </c>
      <c r="I5" s="7">
        <v>1.026</v>
      </c>
      <c r="J5" s="4">
        <v>17.47</v>
      </c>
      <c r="K5" s="4">
        <v>2572.8000000000002</v>
      </c>
      <c r="L5" s="4">
        <v>16.32</v>
      </c>
      <c r="M5" s="4">
        <v>3355.74</v>
      </c>
    </row>
    <row r="6" spans="1:14" x14ac:dyDescent="0.45">
      <c r="A6" t="s">
        <v>69</v>
      </c>
      <c r="B6" t="s">
        <v>65</v>
      </c>
      <c r="C6" t="s">
        <v>70</v>
      </c>
      <c r="D6" s="1">
        <v>1.0293729454517684</v>
      </c>
      <c r="E6">
        <v>2</v>
      </c>
      <c r="F6" s="7" t="s">
        <v>146</v>
      </c>
      <c r="G6" s="1">
        <v>1.0479231025441396</v>
      </c>
      <c r="H6">
        <v>2</v>
      </c>
      <c r="I6" s="7" t="s">
        <v>160</v>
      </c>
      <c r="J6" s="4">
        <v>16.498000000000001</v>
      </c>
      <c r="K6" s="4">
        <v>2932.7</v>
      </c>
      <c r="L6" s="4">
        <v>16.55</v>
      </c>
      <c r="M6" s="4">
        <v>4240.59</v>
      </c>
    </row>
    <row r="7" spans="1:14" s="5" customFormat="1" x14ac:dyDescent="0.45">
      <c r="A7" s="5" t="s">
        <v>141</v>
      </c>
      <c r="B7" s="5" t="s">
        <v>67</v>
      </c>
      <c r="C7" s="5" t="s">
        <v>132</v>
      </c>
      <c r="D7" s="5">
        <v>1.0545277695687543</v>
      </c>
      <c r="F7" s="9">
        <v>1.0549999999999999</v>
      </c>
      <c r="G7" s="5">
        <v>1.0592865157290736</v>
      </c>
      <c r="I7" s="9">
        <v>1.0589999999999999</v>
      </c>
      <c r="J7" s="5">
        <v>16.882999999999999</v>
      </c>
      <c r="K7" s="5">
        <v>2476.5</v>
      </c>
      <c r="L7" s="5">
        <v>15.18</v>
      </c>
      <c r="M7" s="5">
        <v>2307.3000000000002</v>
      </c>
    </row>
    <row r="8" spans="1:14" x14ac:dyDescent="0.45">
      <c r="A8" t="s">
        <v>78</v>
      </c>
      <c r="B8" t="s">
        <v>65</v>
      </c>
      <c r="C8" t="s">
        <v>132</v>
      </c>
      <c r="D8" s="1">
        <v>1.0599611934056501</v>
      </c>
      <c r="F8" s="7">
        <v>1.06</v>
      </c>
      <c r="G8" s="1">
        <v>1.0296266742384259</v>
      </c>
      <c r="I8" s="7">
        <v>1.03</v>
      </c>
      <c r="J8" s="4">
        <v>17.869</v>
      </c>
      <c r="K8" s="4">
        <v>2465.8000000000002</v>
      </c>
      <c r="L8" s="4">
        <v>16.440000000000001</v>
      </c>
      <c r="M8" s="4">
        <v>3025.17</v>
      </c>
    </row>
    <row r="9" spans="1:14" x14ac:dyDescent="0.45">
      <c r="A9" t="s">
        <v>72</v>
      </c>
      <c r="B9" t="s">
        <v>67</v>
      </c>
      <c r="C9" t="s">
        <v>132</v>
      </c>
      <c r="D9" s="1">
        <v>1.0694981714562382</v>
      </c>
      <c r="F9" s="7">
        <v>1.069</v>
      </c>
      <c r="G9" s="1">
        <v>1.0444292800856987</v>
      </c>
      <c r="I9" s="7">
        <v>1.044</v>
      </c>
      <c r="J9" s="4">
        <v>17.401</v>
      </c>
      <c r="K9" s="4">
        <v>2486.4</v>
      </c>
      <c r="L9" s="4">
        <v>15.88</v>
      </c>
      <c r="M9" s="4">
        <v>2953.03</v>
      </c>
    </row>
    <row r="10" spans="1:14" s="2" customFormat="1" x14ac:dyDescent="0.45">
      <c r="A10" s="2" t="s">
        <v>140</v>
      </c>
      <c r="B10" s="2" t="s">
        <v>121</v>
      </c>
      <c r="C10" s="2" t="s">
        <v>75</v>
      </c>
      <c r="D10" s="3">
        <v>1.1129023286252799</v>
      </c>
      <c r="F10" s="8">
        <v>1.113</v>
      </c>
      <c r="G10" s="3">
        <v>1.1071564797889741</v>
      </c>
      <c r="I10" s="8">
        <v>1.107</v>
      </c>
      <c r="J10" s="6">
        <v>19.058</v>
      </c>
      <c r="K10" s="6">
        <v>2777.3</v>
      </c>
      <c r="L10" s="6">
        <v>16.91</v>
      </c>
      <c r="M10" s="6">
        <v>2452.5500000000002</v>
      </c>
    </row>
    <row r="11" spans="1:14" s="5" customFormat="1" hidden="1" x14ac:dyDescent="0.45">
      <c r="A11" s="5" t="s">
        <v>118</v>
      </c>
      <c r="B11" s="5" t="s">
        <v>119</v>
      </c>
      <c r="C11" s="5" t="s">
        <v>68</v>
      </c>
      <c r="D11" s="5">
        <v>1.1177349725584751</v>
      </c>
      <c r="F11" s="9">
        <v>1.1180000000000001</v>
      </c>
      <c r="G11" s="5">
        <v>1.1064073290892356</v>
      </c>
      <c r="I11" s="9">
        <v>1.1060000000000001</v>
      </c>
      <c r="J11" s="5">
        <v>18.462</v>
      </c>
      <c r="K11" s="5">
        <v>3640.7</v>
      </c>
      <c r="L11" s="5">
        <v>17.14</v>
      </c>
      <c r="M11" s="5">
        <v>3879.43</v>
      </c>
    </row>
    <row r="12" spans="1:14" s="2" customFormat="1" x14ac:dyDescent="0.45">
      <c r="A12" s="2" t="s">
        <v>135</v>
      </c>
      <c r="B12" s="2" t="s">
        <v>77</v>
      </c>
      <c r="C12" s="2" t="s">
        <v>88</v>
      </c>
      <c r="D12" s="3">
        <v>1.1512701472939737</v>
      </c>
      <c r="E12" s="2">
        <v>3</v>
      </c>
      <c r="F12" s="8" t="s">
        <v>147</v>
      </c>
      <c r="G12" s="3">
        <v>1.1414670307103481</v>
      </c>
      <c r="H12" s="2">
        <v>4</v>
      </c>
      <c r="I12" s="8" t="s">
        <v>161</v>
      </c>
      <c r="J12" s="6">
        <v>15.488</v>
      </c>
      <c r="K12" s="6">
        <v>1717.5</v>
      </c>
      <c r="L12" s="6">
        <v>14.04</v>
      </c>
      <c r="M12" s="6">
        <v>1657.4</v>
      </c>
    </row>
    <row r="13" spans="1:14" x14ac:dyDescent="0.45">
      <c r="A13" t="s">
        <v>79</v>
      </c>
      <c r="B13" t="s">
        <v>77</v>
      </c>
      <c r="C13" t="s">
        <v>68</v>
      </c>
      <c r="D13" s="1">
        <v>1.1530588725598174</v>
      </c>
      <c r="F13" s="7">
        <v>1.153</v>
      </c>
      <c r="G13" s="1">
        <v>1.0983653255655881</v>
      </c>
      <c r="I13" s="7">
        <v>1.0980000000000001</v>
      </c>
      <c r="J13" s="4">
        <v>16.806999999999999</v>
      </c>
      <c r="K13" s="4">
        <v>1748.3</v>
      </c>
      <c r="L13" s="4">
        <v>14.9</v>
      </c>
      <c r="M13" s="4">
        <v>1846.44</v>
      </c>
    </row>
    <row r="14" spans="1:14" x14ac:dyDescent="0.45">
      <c r="A14" t="s">
        <v>74</v>
      </c>
      <c r="B14" t="s">
        <v>67</v>
      </c>
      <c r="C14" t="s">
        <v>75</v>
      </c>
      <c r="D14" s="1">
        <v>1.1590500051559529</v>
      </c>
      <c r="F14" s="7">
        <v>1.159</v>
      </c>
      <c r="G14" s="1">
        <v>1.121749129888427</v>
      </c>
      <c r="I14" s="7">
        <v>1.1220000000000001</v>
      </c>
      <c r="J14" s="4">
        <v>17.033000000000001</v>
      </c>
      <c r="K14" s="4">
        <v>1496.8</v>
      </c>
      <c r="L14" s="4">
        <v>14.43</v>
      </c>
      <c r="M14" s="4">
        <v>1316.38</v>
      </c>
    </row>
    <row r="15" spans="1:14" s="2" customFormat="1" x14ac:dyDescent="0.45">
      <c r="A15" s="2" t="s">
        <v>142</v>
      </c>
      <c r="B15" s="2" t="s">
        <v>84</v>
      </c>
      <c r="C15" s="2" t="s">
        <v>70</v>
      </c>
      <c r="D15" s="3">
        <v>1.1659342361708991</v>
      </c>
      <c r="E15" s="2">
        <v>4</v>
      </c>
      <c r="F15" s="8" t="s">
        <v>148</v>
      </c>
      <c r="G15" s="3">
        <v>1.1644853231425507</v>
      </c>
      <c r="H15" s="2">
        <v>5</v>
      </c>
      <c r="I15" s="8" t="s">
        <v>162</v>
      </c>
      <c r="J15" s="6">
        <v>14.686999999999999</v>
      </c>
      <c r="K15" s="6">
        <v>1295.3</v>
      </c>
      <c r="L15" s="6">
        <v>13.98</v>
      </c>
      <c r="M15" s="6">
        <v>1514.89</v>
      </c>
    </row>
    <row r="16" spans="1:14" x14ac:dyDescent="0.45">
      <c r="A16" t="s">
        <v>87</v>
      </c>
      <c r="B16" t="s">
        <v>67</v>
      </c>
      <c r="C16" t="s">
        <v>88</v>
      </c>
      <c r="D16" s="1">
        <v>1.1761769096033576</v>
      </c>
      <c r="E16">
        <v>5</v>
      </c>
      <c r="F16" s="7" t="s">
        <v>149</v>
      </c>
      <c r="G16" s="1">
        <v>1.1398833887780979</v>
      </c>
      <c r="H16">
        <v>3</v>
      </c>
      <c r="I16" s="7" t="s">
        <v>163</v>
      </c>
      <c r="J16" s="4">
        <v>15.782</v>
      </c>
      <c r="K16" s="4">
        <v>1463.8</v>
      </c>
      <c r="L16" s="4">
        <v>13.65</v>
      </c>
      <c r="M16" s="4">
        <v>1166.27</v>
      </c>
    </row>
    <row r="17" spans="1:13" x14ac:dyDescent="0.45">
      <c r="A17" t="s">
        <v>76</v>
      </c>
      <c r="B17" t="s">
        <v>67</v>
      </c>
      <c r="C17" t="s">
        <v>75</v>
      </c>
      <c r="D17" s="1">
        <v>1.1795446387547139</v>
      </c>
      <c r="F17" s="7">
        <v>1.18</v>
      </c>
      <c r="G17" s="1">
        <v>1.1482085071083883</v>
      </c>
      <c r="I17" s="7">
        <v>1.1479999999999999</v>
      </c>
      <c r="J17" s="4">
        <v>16.768000000000001</v>
      </c>
      <c r="K17" s="4">
        <v>1380.2</v>
      </c>
      <c r="L17" s="4">
        <v>15.06</v>
      </c>
      <c r="M17" s="4">
        <v>1536.04</v>
      </c>
    </row>
    <row r="18" spans="1:13" s="2" customFormat="1" x14ac:dyDescent="0.45">
      <c r="A18" s="2" t="s">
        <v>144</v>
      </c>
      <c r="B18" s="2" t="s">
        <v>65</v>
      </c>
      <c r="C18" s="2" t="s">
        <v>132</v>
      </c>
      <c r="D18" s="3">
        <v>1.1837450184644629</v>
      </c>
      <c r="E18" s="2">
        <v>6</v>
      </c>
      <c r="F18" s="8" t="s">
        <v>150</v>
      </c>
      <c r="G18" s="3">
        <v>1.1782992548363374</v>
      </c>
      <c r="H18" s="2">
        <v>6</v>
      </c>
      <c r="I18" s="8" t="s">
        <v>164</v>
      </c>
      <c r="J18" s="6">
        <v>14.944000000000001</v>
      </c>
      <c r="K18" s="6">
        <v>1659.9</v>
      </c>
      <c r="L18" s="6">
        <v>14.22</v>
      </c>
      <c r="M18" s="6">
        <v>1942.08</v>
      </c>
    </row>
    <row r="19" spans="1:13" x14ac:dyDescent="0.45">
      <c r="A19" t="s">
        <v>82</v>
      </c>
      <c r="B19" t="s">
        <v>65</v>
      </c>
      <c r="C19" t="s">
        <v>70</v>
      </c>
      <c r="D19" s="1">
        <v>1.2017443685674267</v>
      </c>
      <c r="E19">
        <v>7</v>
      </c>
      <c r="F19" s="7" t="s">
        <v>151</v>
      </c>
      <c r="G19" s="1">
        <v>1.2186382900198336</v>
      </c>
      <c r="H19">
        <v>10</v>
      </c>
      <c r="I19" s="7" t="s">
        <v>165</v>
      </c>
      <c r="J19" s="4">
        <v>14.452</v>
      </c>
      <c r="K19" s="4">
        <v>1446</v>
      </c>
      <c r="L19" s="4">
        <v>13.67</v>
      </c>
      <c r="M19" s="4">
        <v>1651.84</v>
      </c>
    </row>
    <row r="20" spans="1:13" x14ac:dyDescent="0.45">
      <c r="A20" t="s">
        <v>83</v>
      </c>
      <c r="B20" t="s">
        <v>133</v>
      </c>
      <c r="C20" t="s">
        <v>85</v>
      </c>
      <c r="D20" s="1">
        <v>1.2098619704517557</v>
      </c>
      <c r="E20">
        <v>8</v>
      </c>
      <c r="F20" s="7" t="s">
        <v>152</v>
      </c>
      <c r="G20" s="1">
        <v>1.2226631762212286</v>
      </c>
      <c r="H20">
        <v>11</v>
      </c>
      <c r="I20" s="7" t="s">
        <v>166</v>
      </c>
      <c r="J20" s="4">
        <v>13.348000000000001</v>
      </c>
      <c r="K20" s="4">
        <v>1189.5999999999999</v>
      </c>
      <c r="L20" s="4">
        <v>12.23</v>
      </c>
      <c r="M20" s="4">
        <v>1198.07</v>
      </c>
    </row>
    <row r="21" spans="1:13" s="2" customFormat="1" x14ac:dyDescent="0.45">
      <c r="A21" s="2" t="s">
        <v>138</v>
      </c>
      <c r="B21" s="2" t="s">
        <v>67</v>
      </c>
      <c r="C21" s="2" t="s">
        <v>132</v>
      </c>
      <c r="D21" s="3">
        <v>1.2241118604465753</v>
      </c>
      <c r="E21" s="2">
        <v>9</v>
      </c>
      <c r="F21" s="8" t="s">
        <v>153</v>
      </c>
      <c r="G21" s="3">
        <v>1.2020979397267284</v>
      </c>
      <c r="H21" s="2">
        <v>8</v>
      </c>
      <c r="I21" s="8" t="s">
        <v>168</v>
      </c>
      <c r="J21" s="6">
        <v>14.813000000000001</v>
      </c>
      <c r="K21" s="6">
        <v>1303</v>
      </c>
      <c r="L21" s="6">
        <v>13.25</v>
      </c>
      <c r="M21" s="6">
        <v>1189.6300000000001</v>
      </c>
    </row>
    <row r="22" spans="1:13" x14ac:dyDescent="0.45">
      <c r="A22" t="s">
        <v>89</v>
      </c>
      <c r="B22" t="s">
        <v>65</v>
      </c>
      <c r="C22" t="s">
        <v>70</v>
      </c>
      <c r="D22" s="1">
        <v>1.2299063719160737</v>
      </c>
      <c r="F22" s="7">
        <v>1.23</v>
      </c>
      <c r="G22" s="1">
        <v>1.1999920526795789</v>
      </c>
      <c r="I22" s="7">
        <v>1.2</v>
      </c>
      <c r="J22" s="4">
        <v>15.544</v>
      </c>
      <c r="K22" s="4">
        <v>1105.8</v>
      </c>
      <c r="L22" s="4">
        <v>13.67</v>
      </c>
      <c r="M22" s="4">
        <v>1130.24</v>
      </c>
    </row>
    <row r="23" spans="1:13" x14ac:dyDescent="0.45">
      <c r="A23" t="s">
        <v>90</v>
      </c>
      <c r="B23" t="s">
        <v>65</v>
      </c>
      <c r="C23" t="s">
        <v>132</v>
      </c>
      <c r="D23" s="1">
        <v>1.2335606722442245</v>
      </c>
      <c r="E23">
        <v>10</v>
      </c>
      <c r="F23" s="7" t="s">
        <v>154</v>
      </c>
      <c r="G23" s="1">
        <v>1.2136774072905447</v>
      </c>
      <c r="H23">
        <v>9</v>
      </c>
      <c r="I23" s="7" t="s">
        <v>169</v>
      </c>
      <c r="J23" s="4">
        <v>14.782</v>
      </c>
      <c r="K23" s="4">
        <v>1385.6</v>
      </c>
      <c r="L23" s="4">
        <v>13.92</v>
      </c>
      <c r="M23" s="4">
        <v>1555.33</v>
      </c>
    </row>
    <row r="24" spans="1:13" x14ac:dyDescent="0.45">
      <c r="A24" t="s">
        <v>97</v>
      </c>
      <c r="B24" t="s">
        <v>77</v>
      </c>
      <c r="C24" t="s">
        <v>132</v>
      </c>
      <c r="D24" s="1">
        <v>1.2392672751867737</v>
      </c>
      <c r="E24">
        <v>11</v>
      </c>
      <c r="F24" s="7" t="s">
        <v>155</v>
      </c>
      <c r="G24" s="1">
        <v>1.1982701159439781</v>
      </c>
      <c r="H24">
        <v>7</v>
      </c>
      <c r="I24" s="7" t="s">
        <v>167</v>
      </c>
      <c r="J24" s="4">
        <v>15.433999999999999</v>
      </c>
      <c r="K24" s="4">
        <v>1355</v>
      </c>
      <c r="L24" s="4">
        <v>14.12</v>
      </c>
      <c r="M24" s="4">
        <v>1351.61</v>
      </c>
    </row>
    <row r="25" spans="1:13" x14ac:dyDescent="0.45">
      <c r="A25" t="s">
        <v>86</v>
      </c>
      <c r="B25" t="s">
        <v>67</v>
      </c>
      <c r="C25" t="s">
        <v>132</v>
      </c>
      <c r="D25" s="1">
        <v>1.241920008497992</v>
      </c>
      <c r="E25">
        <v>12</v>
      </c>
      <c r="F25" s="7" t="s">
        <v>156</v>
      </c>
      <c r="G25" s="1">
        <v>1.2399191444574136</v>
      </c>
      <c r="H25">
        <v>12</v>
      </c>
      <c r="I25" s="7" t="s">
        <v>170</v>
      </c>
      <c r="J25" s="4">
        <v>14.33</v>
      </c>
      <c r="K25" s="4">
        <v>1372.1</v>
      </c>
      <c r="L25" s="4">
        <v>12.31</v>
      </c>
      <c r="M25" s="4">
        <v>1065.55</v>
      </c>
    </row>
    <row r="26" spans="1:13" x14ac:dyDescent="0.45">
      <c r="A26" t="s">
        <v>91</v>
      </c>
      <c r="B26" t="s">
        <v>67</v>
      </c>
      <c r="C26" t="s">
        <v>68</v>
      </c>
      <c r="D26" s="1">
        <v>1.251209979213747</v>
      </c>
      <c r="F26" s="7">
        <v>1.2509999999999999</v>
      </c>
      <c r="G26" s="1">
        <v>1.1815816751286079</v>
      </c>
      <c r="I26" s="7">
        <v>1.1819999999999999</v>
      </c>
      <c r="J26" s="4">
        <v>15.375999999999999</v>
      </c>
      <c r="K26" s="4">
        <v>1153.0999999999999</v>
      </c>
      <c r="L26" s="4">
        <v>13.62</v>
      </c>
      <c r="M26" s="4">
        <v>1215.55</v>
      </c>
    </row>
    <row r="27" spans="1:13" x14ac:dyDescent="0.45">
      <c r="A27" t="s">
        <v>93</v>
      </c>
      <c r="B27" t="s">
        <v>67</v>
      </c>
      <c r="C27" t="s">
        <v>75</v>
      </c>
      <c r="D27" s="1">
        <v>1.2638494062330505</v>
      </c>
      <c r="E27">
        <v>13</v>
      </c>
      <c r="F27" s="7" t="s">
        <v>157</v>
      </c>
      <c r="G27" s="1">
        <v>1.2605820410442026</v>
      </c>
      <c r="H27">
        <v>14</v>
      </c>
      <c r="I27" s="7" t="s">
        <v>171</v>
      </c>
      <c r="J27" s="4">
        <v>13.939</v>
      </c>
      <c r="K27" s="4">
        <v>1091.3</v>
      </c>
      <c r="L27" s="4">
        <v>12.97</v>
      </c>
      <c r="M27" s="4">
        <v>1166.71</v>
      </c>
    </row>
    <row r="28" spans="1:13" x14ac:dyDescent="0.45">
      <c r="A28" t="s">
        <v>92</v>
      </c>
      <c r="B28" t="s">
        <v>77</v>
      </c>
      <c r="C28" t="s">
        <v>131</v>
      </c>
      <c r="D28" s="1">
        <v>1.2844225140851078</v>
      </c>
      <c r="E28">
        <v>14</v>
      </c>
      <c r="F28" s="7" t="s">
        <v>158</v>
      </c>
      <c r="G28" s="1">
        <v>1.246480397240572</v>
      </c>
      <c r="H28">
        <v>13</v>
      </c>
      <c r="I28" s="7" t="s">
        <v>172</v>
      </c>
      <c r="J28" s="4">
        <v>15.331</v>
      </c>
      <c r="K28" s="4">
        <v>1036.3</v>
      </c>
      <c r="L28" s="4">
        <v>12.29</v>
      </c>
      <c r="M28" s="4">
        <v>609.20000000000005</v>
      </c>
    </row>
    <row r="29" spans="1:13" hidden="1" x14ac:dyDescent="0.45">
      <c r="A29" t="s">
        <v>96</v>
      </c>
      <c r="B29" t="s">
        <v>65</v>
      </c>
      <c r="C29" t="s">
        <v>68</v>
      </c>
      <c r="D29" s="1">
        <v>1.3045303470059415</v>
      </c>
      <c r="F29" s="7">
        <v>1.3049999999999999</v>
      </c>
      <c r="G29" s="1">
        <v>1.2887412641952372</v>
      </c>
      <c r="I29" s="7">
        <v>1.2889999999999999</v>
      </c>
    </row>
    <row r="30" spans="1:13" hidden="1" x14ac:dyDescent="0.45">
      <c r="A30" t="s">
        <v>98</v>
      </c>
      <c r="B30" t="s">
        <v>65</v>
      </c>
      <c r="C30" t="s">
        <v>88</v>
      </c>
      <c r="D30" s="1">
        <v>1.3153947021597467</v>
      </c>
      <c r="F30" s="7">
        <v>1.3149999999999999</v>
      </c>
      <c r="G30" s="1">
        <v>1.2749752664736123</v>
      </c>
      <c r="I30" s="7">
        <v>1.2749999999999999</v>
      </c>
    </row>
    <row r="31" spans="1:13" hidden="1" x14ac:dyDescent="0.45">
      <c r="A31" t="s">
        <v>104</v>
      </c>
      <c r="B31" t="s">
        <v>77</v>
      </c>
      <c r="C31" t="s">
        <v>68</v>
      </c>
      <c r="D31" s="1">
        <v>1.3177853508560888</v>
      </c>
      <c r="F31" s="7">
        <v>1.3180000000000001</v>
      </c>
      <c r="G31" s="1">
        <v>1.2829094232758289</v>
      </c>
      <c r="I31" s="7">
        <v>1.2829999999999999</v>
      </c>
    </row>
    <row r="32" spans="1:13" hidden="1" x14ac:dyDescent="0.45">
      <c r="A32" t="s">
        <v>81</v>
      </c>
      <c r="B32" t="s">
        <v>67</v>
      </c>
      <c r="C32" t="s">
        <v>71</v>
      </c>
      <c r="D32" s="1">
        <v>1.3243200480447463</v>
      </c>
      <c r="F32" s="7">
        <v>1.3240000000000001</v>
      </c>
      <c r="G32" s="1">
        <v>1.2960878887391163</v>
      </c>
      <c r="I32" s="7">
        <v>1.296</v>
      </c>
    </row>
    <row r="33" spans="1:14" hidden="1" x14ac:dyDescent="0.45">
      <c r="A33" t="s">
        <v>100</v>
      </c>
      <c r="B33" t="s">
        <v>65</v>
      </c>
      <c r="C33" t="s">
        <v>68</v>
      </c>
      <c r="D33" s="1">
        <v>1.3301539914020497</v>
      </c>
      <c r="F33" s="7">
        <v>1.33</v>
      </c>
      <c r="G33" s="1">
        <v>1.2986731778646776</v>
      </c>
      <c r="I33" s="7">
        <v>1.2989999999999999</v>
      </c>
    </row>
    <row r="34" spans="1:14" hidden="1" x14ac:dyDescent="0.45">
      <c r="A34" t="s">
        <v>105</v>
      </c>
      <c r="B34" t="s">
        <v>67</v>
      </c>
      <c r="C34" t="s">
        <v>75</v>
      </c>
      <c r="D34" s="1">
        <v>1.332342477735422</v>
      </c>
      <c r="F34" s="7">
        <v>1.3320000000000001</v>
      </c>
      <c r="G34" s="1">
        <v>1.3263314809782238</v>
      </c>
      <c r="I34" s="7">
        <v>1.3260000000000001</v>
      </c>
    </row>
    <row r="35" spans="1:14" hidden="1" x14ac:dyDescent="0.45">
      <c r="A35" t="s">
        <v>106</v>
      </c>
      <c r="B35" t="s">
        <v>67</v>
      </c>
      <c r="C35" t="s">
        <v>75</v>
      </c>
      <c r="D35" s="1">
        <v>1.3399603367410948</v>
      </c>
      <c r="F35" s="7">
        <v>1.34</v>
      </c>
      <c r="G35" s="1">
        <v>1.3236948815070171</v>
      </c>
      <c r="I35" s="7">
        <v>1.3240000000000001</v>
      </c>
    </row>
    <row r="36" spans="1:14" hidden="1" x14ac:dyDescent="0.45">
      <c r="A36" t="s">
        <v>99</v>
      </c>
      <c r="B36" t="s">
        <v>67</v>
      </c>
      <c r="C36" t="s">
        <v>75</v>
      </c>
      <c r="D36" s="1">
        <v>1.3472975669544274</v>
      </c>
      <c r="F36" s="7">
        <v>1.347</v>
      </c>
      <c r="G36" s="1">
        <v>1.3218654436484678</v>
      </c>
      <c r="I36" s="7">
        <v>1.3220000000000001</v>
      </c>
    </row>
    <row r="37" spans="1:14" hidden="1" x14ac:dyDescent="0.45">
      <c r="A37" t="s">
        <v>101</v>
      </c>
      <c r="B37" t="s">
        <v>77</v>
      </c>
      <c r="C37" t="s">
        <v>68</v>
      </c>
      <c r="D37" s="1">
        <v>1.3485676273631613</v>
      </c>
      <c r="F37" s="7">
        <v>1.349</v>
      </c>
      <c r="G37" s="1">
        <v>1.2932112106947491</v>
      </c>
      <c r="I37" s="7">
        <v>1.2929999999999999</v>
      </c>
    </row>
    <row r="38" spans="1:14" hidden="1" x14ac:dyDescent="0.45">
      <c r="A38" t="s">
        <v>102</v>
      </c>
      <c r="B38" t="s">
        <v>67</v>
      </c>
      <c r="C38" t="s">
        <v>75</v>
      </c>
      <c r="D38" s="1">
        <v>1.3706382111791302</v>
      </c>
      <c r="F38" s="7">
        <v>1.371</v>
      </c>
      <c r="G38" s="1">
        <v>1.3537662032301487</v>
      </c>
      <c r="I38" s="7">
        <v>1.3540000000000001</v>
      </c>
    </row>
    <row r="39" spans="1:14" hidden="1" x14ac:dyDescent="0.45">
      <c r="A39" t="s">
        <v>107</v>
      </c>
      <c r="B39" t="s">
        <v>108</v>
      </c>
      <c r="C39" t="s">
        <v>88</v>
      </c>
      <c r="D39" s="1">
        <v>1.3797838563097931</v>
      </c>
      <c r="F39" s="7">
        <v>1.38</v>
      </c>
      <c r="G39" s="1">
        <v>1.2187802324775154</v>
      </c>
      <c r="I39" s="7">
        <v>1.2190000000000001</v>
      </c>
    </row>
    <row r="40" spans="1:14" hidden="1" x14ac:dyDescent="0.45">
      <c r="A40" t="s">
        <v>103</v>
      </c>
      <c r="B40" t="s">
        <v>65</v>
      </c>
      <c r="C40" t="s">
        <v>66</v>
      </c>
      <c r="D40" s="1">
        <v>1.4089298941567239</v>
      </c>
      <c r="F40" s="7">
        <v>1.409</v>
      </c>
      <c r="G40" s="1">
        <v>1.395553659131866</v>
      </c>
      <c r="I40" s="7">
        <v>1.3959999999999999</v>
      </c>
    </row>
    <row r="41" spans="1:14" hidden="1" x14ac:dyDescent="0.45">
      <c r="A41" t="s">
        <v>110</v>
      </c>
      <c r="B41" t="s">
        <v>65</v>
      </c>
      <c r="C41" t="s">
        <v>70</v>
      </c>
      <c r="D41" s="1">
        <v>1.4136658131450093</v>
      </c>
      <c r="F41" s="7">
        <v>1.4139999999999999</v>
      </c>
      <c r="G41" s="1">
        <v>1.3891496274935575</v>
      </c>
      <c r="I41" s="7">
        <v>1.389</v>
      </c>
    </row>
    <row r="42" spans="1:14" s="2" customFormat="1" x14ac:dyDescent="0.45">
      <c r="A42" s="2" t="s">
        <v>137</v>
      </c>
      <c r="B42" s="2" t="s">
        <v>67</v>
      </c>
      <c r="C42" s="2" t="s">
        <v>85</v>
      </c>
      <c r="D42" s="3">
        <v>1.290644637525733</v>
      </c>
      <c r="F42" s="8">
        <v>1.2909999999999999</v>
      </c>
      <c r="G42" s="3">
        <v>1.2600069328536008</v>
      </c>
      <c r="I42" s="8">
        <v>1.26</v>
      </c>
      <c r="J42" s="6">
        <v>13.885999999999999</v>
      </c>
      <c r="K42" s="6">
        <v>1035</v>
      </c>
      <c r="L42" s="6">
        <v>12.14</v>
      </c>
      <c r="M42" s="6">
        <v>861.65</v>
      </c>
    </row>
    <row r="43" spans="1:14" s="2" customFormat="1" x14ac:dyDescent="0.45">
      <c r="A43" s="2" t="s">
        <v>136</v>
      </c>
      <c r="B43" s="2" t="s">
        <v>77</v>
      </c>
      <c r="C43" s="2" t="s">
        <v>71</v>
      </c>
      <c r="D43" s="3">
        <v>1.4335114987277262</v>
      </c>
      <c r="F43" s="8">
        <v>1.4339999999999999</v>
      </c>
      <c r="G43" s="3">
        <v>1.3932147512799504</v>
      </c>
      <c r="I43" s="8">
        <v>1.393</v>
      </c>
      <c r="J43" s="6">
        <v>12.804</v>
      </c>
      <c r="K43" s="6">
        <v>802.1</v>
      </c>
      <c r="L43" s="6">
        <v>11.04</v>
      </c>
      <c r="M43" s="6">
        <v>633.85</v>
      </c>
      <c r="N43" s="2" t="s">
        <v>134</v>
      </c>
    </row>
    <row r="44" spans="1:14" hidden="1" x14ac:dyDescent="0.45">
      <c r="A44" t="s">
        <v>111</v>
      </c>
      <c r="B44" t="s">
        <v>67</v>
      </c>
      <c r="C44" t="s">
        <v>68</v>
      </c>
      <c r="D44" s="1">
        <v>1.4439199934520273</v>
      </c>
      <c r="F44" s="7">
        <v>1.444</v>
      </c>
      <c r="G44" s="1">
        <v>1.3915522385703862</v>
      </c>
      <c r="I44" s="7">
        <v>1.3919999999999999</v>
      </c>
    </row>
    <row r="45" spans="1:14" hidden="1" x14ac:dyDescent="0.45">
      <c r="A45" t="s">
        <v>112</v>
      </c>
      <c r="B45" t="s">
        <v>94</v>
      </c>
      <c r="C45" t="s">
        <v>75</v>
      </c>
      <c r="D45" s="1">
        <v>1.4919561299225672</v>
      </c>
      <c r="F45" s="7">
        <v>1.492</v>
      </c>
      <c r="G45" s="1">
        <v>1.5289437532370673</v>
      </c>
      <c r="I45" s="7">
        <v>1.5289999999999999</v>
      </c>
    </row>
    <row r="46" spans="1:14" hidden="1" x14ac:dyDescent="0.45">
      <c r="A46" t="s">
        <v>109</v>
      </c>
      <c r="B46" t="s">
        <v>108</v>
      </c>
      <c r="C46" t="s">
        <v>88</v>
      </c>
      <c r="D46" s="1">
        <v>1.5043083327071638</v>
      </c>
      <c r="F46" s="7">
        <v>1.504</v>
      </c>
      <c r="G46" s="1">
        <v>1.4259734683829064</v>
      </c>
      <c r="I46" s="7">
        <v>1.4259999999999999</v>
      </c>
    </row>
    <row r="47" spans="1:14" hidden="1" x14ac:dyDescent="0.45">
      <c r="A47" t="s">
        <v>113</v>
      </c>
      <c r="B47" t="s">
        <v>67</v>
      </c>
      <c r="C47" t="s">
        <v>71</v>
      </c>
      <c r="D47" s="1">
        <v>1.5124773251401502</v>
      </c>
      <c r="F47" s="7">
        <v>1.512</v>
      </c>
      <c r="G47" s="1">
        <v>1.4663925238046402</v>
      </c>
      <c r="I47" s="7">
        <v>1.466</v>
      </c>
    </row>
    <row r="48" spans="1:14" hidden="1" x14ac:dyDescent="0.45">
      <c r="A48" t="s">
        <v>95</v>
      </c>
      <c r="B48" t="s">
        <v>67</v>
      </c>
      <c r="C48" t="s">
        <v>71</v>
      </c>
      <c r="D48" s="1">
        <v>1.5557005234978059</v>
      </c>
      <c r="F48" s="7">
        <v>1.556</v>
      </c>
      <c r="G48" s="1">
        <v>1.4685774850413038</v>
      </c>
      <c r="I48" s="7">
        <v>1.4690000000000001</v>
      </c>
    </row>
    <row r="49" spans="1:13" hidden="1" x14ac:dyDescent="0.45">
      <c r="A49" t="s">
        <v>114</v>
      </c>
      <c r="B49" t="s">
        <v>115</v>
      </c>
      <c r="C49" t="s">
        <v>80</v>
      </c>
      <c r="D49" s="1">
        <v>1.6722654053842199</v>
      </c>
      <c r="F49" s="7">
        <v>1.6719999999999999</v>
      </c>
      <c r="G49" s="1">
        <v>1.6820906795731927</v>
      </c>
      <c r="I49" s="7">
        <v>1.6819999999999999</v>
      </c>
    </row>
    <row r="50" spans="1:13" s="2" customFormat="1" x14ac:dyDescent="0.45">
      <c r="A50" s="2" t="s">
        <v>143</v>
      </c>
      <c r="B50" s="2" t="s">
        <v>84</v>
      </c>
      <c r="C50" s="2" t="s">
        <v>71</v>
      </c>
      <c r="D50" s="3">
        <v>1.4634972079230448</v>
      </c>
      <c r="F50" s="8">
        <v>1.4630000000000001</v>
      </c>
      <c r="G50" s="3">
        <v>1.4157317884486378</v>
      </c>
      <c r="I50" s="8">
        <v>1.4159999999999999</v>
      </c>
      <c r="J50" s="6">
        <v>12.286</v>
      </c>
      <c r="K50" s="6">
        <v>634.20000000000005</v>
      </c>
      <c r="L50" s="6">
        <v>11.19</v>
      </c>
      <c r="M50" s="6">
        <v>622.77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Grass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2022-03-07T05:13:50Z</dcterms:created>
  <dcterms:modified xsi:type="dcterms:W3CDTF">2022-03-23T01:10:30Z</dcterms:modified>
</cp:coreProperties>
</file>