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random-draft/data/counters/"/>
    </mc:Choice>
  </mc:AlternateContent>
  <xr:revisionPtr revIDLastSave="0" documentId="13_ncr:40009_{53F00654-467F-6747-9D3A-9B54B04AC88B}" xr6:coauthVersionLast="47" xr6:coauthVersionMax="47" xr10:uidLastSave="{00000000-0000-0000-0000-000000000000}"/>
  <bookViews>
    <workbookView xWindow="380" yWindow="460" windowWidth="28040" windowHeight="16440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2" i="1"/>
  <c r="E5" i="1"/>
  <c r="E9" i="1"/>
  <c r="E20" i="1"/>
  <c r="E27" i="1"/>
  <c r="E16" i="1"/>
  <c r="E29" i="1"/>
  <c r="E25" i="1"/>
  <c r="E14" i="1"/>
  <c r="E24" i="1"/>
  <c r="E13" i="1"/>
  <c r="E26" i="1"/>
  <c r="E7" i="1"/>
  <c r="E4" i="1"/>
  <c r="E8" i="1"/>
  <c r="E19" i="1"/>
  <c r="E31" i="1"/>
  <c r="E15" i="1"/>
  <c r="E22" i="1"/>
  <c r="E10" i="1"/>
  <c r="E30" i="1"/>
  <c r="E6" i="1"/>
  <c r="E21" i="1"/>
  <c r="E28" i="1"/>
  <c r="E11" i="1"/>
  <c r="E23" i="1"/>
  <c r="E32" i="1"/>
</calcChain>
</file>

<file path=xl/sharedStrings.xml><?xml version="1.0" encoding="utf-8"?>
<sst xmlns="http://schemas.openxmlformats.org/spreadsheetml/2006/main" count="224" uniqueCount="118">
  <si>
    <t>Attacker</t>
  </si>
  <si>
    <t>Fast Move</t>
  </si>
  <si>
    <t>Charged Move</t>
  </si>
  <si>
    <t>Level</t>
  </si>
  <si>
    <t>Regirock, Tier 5</t>
  </si>
  <si>
    <t>Registeel, Tier 5</t>
  </si>
  <si>
    <t>Arceus, Tier 5</t>
  </si>
  <si>
    <t>Arceus (Dark), Tier 5</t>
  </si>
  <si>
    <t>Arceus (Ice), Tier 5</t>
  </si>
  <si>
    <t>Arceus (Rock), Tier 5</t>
  </si>
  <si>
    <t>Arceus (Steel), Tier 5</t>
  </si>
  <si>
    <t>Kyurem (Black), Tier 5</t>
  </si>
  <si>
    <t>Kyurem (White), Tier 5</t>
  </si>
  <si>
    <t>Kyurem, Tier 5</t>
  </si>
  <si>
    <t>Zamazenta (Crowned Shield), Tier 5</t>
  </si>
  <si>
    <t>Cobalion, Tier 5</t>
  </si>
  <si>
    <t>Darkrai, Tier 5</t>
  </si>
  <si>
    <t>Dialga, Tier 5</t>
  </si>
  <si>
    <t>Regice, Tier 5</t>
  </si>
  <si>
    <t>Regigigas, Tier 5</t>
  </si>
  <si>
    <t>Terrakion, Tier 5</t>
  </si>
  <si>
    <t>Mega Houndoom, Mega Tier</t>
  </si>
  <si>
    <t>Mega Absol, Mega Tier</t>
  </si>
  <si>
    <t>Mega Aggron, Mega Tier</t>
  </si>
  <si>
    <t>Mega Glalie, Mega Tier</t>
  </si>
  <si>
    <t>Mega Gyarados, Mega Tier</t>
  </si>
  <si>
    <t>Mega Kangaskhan, Mega Tier</t>
  </si>
  <si>
    <t>Mega Lopunny, Mega Tier</t>
  </si>
  <si>
    <t>Mega Lucario, Mega Tier</t>
  </si>
  <si>
    <t>Mega Sharpedo, Mega Tier</t>
  </si>
  <si>
    <t>Mega Steelix, Mega Tier</t>
  </si>
  <si>
    <t>Mega Tyranitar, Mega Tier</t>
  </si>
  <si>
    <t>Boldore, Tier 3</t>
  </si>
  <si>
    <t>Absol, Tier 3</t>
  </si>
  <si>
    <t>Aggron, Tier 3</t>
  </si>
  <si>
    <t>Chansey, Tier 3</t>
  </si>
  <si>
    <t>Cinccino, Tier 3</t>
  </si>
  <si>
    <t>Cloyster, Tier 3</t>
  </si>
  <si>
    <t>Crawdaunt, Tier 3</t>
  </si>
  <si>
    <t>Cryogonal, Tier 3</t>
  </si>
  <si>
    <t>Delcatty, Tier 3</t>
  </si>
  <si>
    <t>Dewgong, Tier 3</t>
  </si>
  <si>
    <t>Excadrill, Tier 3</t>
  </si>
  <si>
    <t>Glaceon, Tier 3</t>
  </si>
  <si>
    <t>Glalie, Tier 3</t>
  </si>
  <si>
    <t>Herdier, Tier 3</t>
  </si>
  <si>
    <t>Kangaskhan, Tier 3</t>
  </si>
  <si>
    <t>Lapras, Tier 3</t>
  </si>
  <si>
    <t>Lickitung, Tier 3</t>
  </si>
  <si>
    <t>Lopunny, Tier 3</t>
  </si>
  <si>
    <t>Miltank, Tier 3</t>
  </si>
  <si>
    <t>Nosepass, Tier 3</t>
  </si>
  <si>
    <t>Piloswine, Tier 3</t>
  </si>
  <si>
    <t>Porygon, Tier 3</t>
  </si>
  <si>
    <t>Porygon2, Tier 3</t>
  </si>
  <si>
    <t>Raticate, Tier 3</t>
  </si>
  <si>
    <t>Sharpedo, Tier 3</t>
  </si>
  <si>
    <t>Slaking, Tier 3</t>
  </si>
  <si>
    <t>Snorlax, Tier 3</t>
  </si>
  <si>
    <t>Spinda, Tier 3</t>
  </si>
  <si>
    <t>Stantler, Tier 3</t>
  </si>
  <si>
    <t>Stunfisk (Galarian), Tier 3</t>
  </si>
  <si>
    <t>Sudowoodo, Tier 3</t>
  </si>
  <si>
    <t>Tauros, Tier 3</t>
  </si>
  <si>
    <t>Tyranitar, Tier 3</t>
  </si>
  <si>
    <t>Umbreon, Tier 3</t>
  </si>
  <si>
    <t>Ursaring, Tier 3</t>
  </si>
  <si>
    <t>Walrein, Tier 3</t>
  </si>
  <si>
    <t>Zangoose, Tier 3</t>
  </si>
  <si>
    <t>(Battle settings)</t>
  </si>
  <si>
    <t>Extreme,Best Friend,No Dodging,Realistic Dodging</t>
  </si>
  <si>
    <t>Extreme,No Friend,No Dodging,Realistic Dodging</t>
  </si>
  <si>
    <t>(Boss weights)</t>
  </si>
  <si>
    <t>Hitmonchan</t>
  </si>
  <si>
    <t>Counter</t>
  </si>
  <si>
    <t>Power-Up Punch or Close Combat</t>
  </si>
  <si>
    <t>Shadow Hitmonlee</t>
  </si>
  <si>
    <t>Rock Smash or Low Kick</t>
  </si>
  <si>
    <t>Close Combat or Brick Break</t>
  </si>
  <si>
    <t>Blaziken</t>
  </si>
  <si>
    <t>Focus Blast</t>
  </si>
  <si>
    <t>Shadow Gallade</t>
  </si>
  <si>
    <t>Low Kick</t>
  </si>
  <si>
    <t>Close Combat</t>
  </si>
  <si>
    <t>Shadow Hariyama</t>
  </si>
  <si>
    <t>Dynamic Punch</t>
  </si>
  <si>
    <t>Hariyama</t>
  </si>
  <si>
    <t>Shadow Hitmonchan</t>
  </si>
  <si>
    <t>Power-Up Punch or Close Combat or Brick Break</t>
  </si>
  <si>
    <t>Primeape</t>
  </si>
  <si>
    <t>Cross Chop or Close Combat</t>
  </si>
  <si>
    <t>Toxicroak</t>
  </si>
  <si>
    <t>Falinks</t>
  </si>
  <si>
    <t>Superpower</t>
  </si>
  <si>
    <t>Pangoro</t>
  </si>
  <si>
    <t>Shadow Poliwrath</t>
  </si>
  <si>
    <t>Rock Smash</t>
  </si>
  <si>
    <t>Chesnaught</t>
  </si>
  <si>
    <t>Heracross</t>
  </si>
  <si>
    <t>Poliwrath</t>
  </si>
  <si>
    <t>Conkeldurr</t>
  </si>
  <si>
    <t>Shadow Machamp</t>
  </si>
  <si>
    <t>Karate Chop or Counter</t>
  </si>
  <si>
    <t>Machamp</t>
  </si>
  <si>
    <t>Emboar</t>
  </si>
  <si>
    <t>Hitmonlee</t>
  </si>
  <si>
    <t>Sirfetch'd</t>
  </si>
  <si>
    <t>Mienshao</t>
  </si>
  <si>
    <t>Brick Break</t>
  </si>
  <si>
    <t>Breloom</t>
  </si>
  <si>
    <t>Throh</t>
  </si>
  <si>
    <t>Lucario</t>
  </si>
  <si>
    <t>Aura Sphere</t>
  </si>
  <si>
    <t>Gallade</t>
  </si>
  <si>
    <t>Infernape</t>
  </si>
  <si>
    <t>Mega Lopunny</t>
  </si>
  <si>
    <t>Sawk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</si>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</sst>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8"/>
  <sheetViews>
    <sheetView tabSelected="1" workbookViewId="0">
      <selection activeCell="A6" sqref="A6:XFD6"/>
    </sheetView>
  </sheetViews>
  <sheetFormatPr baseColWidth="10" defaultRowHeight="16" x14ac:dyDescent="0.2"/>
  <cols>
    <col min="1" max="1" width="18.1640625" bestFit="1" customWidth="1"/>
    <col min="2" max="4" width="0" hidden="1" customWidth="1"/>
  </cols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hidden="1" x14ac:dyDescent="0.2">
      <c r="A2" t="s">
        <v>69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71</v>
      </c>
      <c r="BR2" t="s">
        <v>71</v>
      </c>
    </row>
    <row r="3" spans="1:70" hidden="1" x14ac:dyDescent="0.2">
      <c r="A3" t="s">
        <v>72</v>
      </c>
      <c r="F3">
        <v>4.5454545454545396</v>
      </c>
      <c r="G3">
        <v>4.5454545454545396</v>
      </c>
      <c r="H3">
        <v>0.90909090909090895</v>
      </c>
      <c r="I3">
        <v>0.90909090909090895</v>
      </c>
      <c r="J3">
        <v>0.90909090909090895</v>
      </c>
      <c r="K3">
        <v>0.90909090909090895</v>
      </c>
      <c r="L3">
        <v>0.90909090909090895</v>
      </c>
      <c r="M3">
        <v>1.51515151515151</v>
      </c>
      <c r="N3">
        <v>1.51515151515151</v>
      </c>
      <c r="O3">
        <v>1.51515151515151</v>
      </c>
      <c r="P3">
        <v>4.5454545454545396</v>
      </c>
      <c r="Q3">
        <v>4.5454545454545396</v>
      </c>
      <c r="R3">
        <v>4.5454545454545396</v>
      </c>
      <c r="S3">
        <v>4.5454545454545396</v>
      </c>
      <c r="T3">
        <v>4.5454545454545396</v>
      </c>
      <c r="U3">
        <v>4.5454545454545396</v>
      </c>
      <c r="V3">
        <v>4.5454545454545396</v>
      </c>
      <c r="W3">
        <v>3.1818181818181799</v>
      </c>
      <c r="X3">
        <v>3.1818181818181799</v>
      </c>
      <c r="Y3">
        <v>3.1818181818181799</v>
      </c>
      <c r="Z3">
        <v>3.1818181818181799</v>
      </c>
      <c r="AA3">
        <v>3.1818181818181799</v>
      </c>
      <c r="AB3">
        <v>3.1818181818181799</v>
      </c>
      <c r="AC3">
        <v>3.1818181818181799</v>
      </c>
      <c r="AD3">
        <v>3.1818181818181799</v>
      </c>
      <c r="AE3">
        <v>3.1818181818181799</v>
      </c>
      <c r="AF3">
        <v>3.1818181818181799</v>
      </c>
      <c r="AG3">
        <v>3.1818181818181799</v>
      </c>
      <c r="AH3">
        <v>0.40540540540540498</v>
      </c>
      <c r="AI3">
        <v>0.40540540540540498</v>
      </c>
      <c r="AJ3">
        <v>0.40540540540540498</v>
      </c>
      <c r="AK3">
        <v>0.40540540540540498</v>
      </c>
      <c r="AL3">
        <v>0.40540540540540498</v>
      </c>
      <c r="AM3">
        <v>0.40540540540540498</v>
      </c>
      <c r="AN3">
        <v>0.40540540540540498</v>
      </c>
      <c r="AO3">
        <v>0.40540540540540498</v>
      </c>
      <c r="AP3">
        <v>0.40540540540540498</v>
      </c>
      <c r="AQ3">
        <v>0.40540540540540498</v>
      </c>
      <c r="AR3">
        <v>0.40540540540540498</v>
      </c>
      <c r="AS3">
        <v>0.40540540540540498</v>
      </c>
      <c r="AT3">
        <v>0.40540540540540498</v>
      </c>
      <c r="AU3">
        <v>0.40540540540540498</v>
      </c>
      <c r="AV3">
        <v>0.40540540540540498</v>
      </c>
      <c r="AW3">
        <v>0.40540540540540498</v>
      </c>
      <c r="AX3">
        <v>0.40540540540540498</v>
      </c>
      <c r="AY3">
        <v>0.40540540540540498</v>
      </c>
      <c r="AZ3">
        <v>0.40540540540540498</v>
      </c>
      <c r="BA3">
        <v>0.40540540540540498</v>
      </c>
      <c r="BB3">
        <v>0.40540540540540498</v>
      </c>
      <c r="BC3">
        <v>0.40540540540540498</v>
      </c>
      <c r="BD3">
        <v>0.40540540540540498</v>
      </c>
      <c r="BE3">
        <v>0.40540540540540498</v>
      </c>
      <c r="BF3">
        <v>0.40540540540540498</v>
      </c>
      <c r="BG3">
        <v>0.40540540540540498</v>
      </c>
      <c r="BH3">
        <v>0.40540540540540498</v>
      </c>
      <c r="BI3">
        <v>0.40540540540540498</v>
      </c>
      <c r="BJ3">
        <v>0.40540540540540498</v>
      </c>
      <c r="BK3">
        <v>0.40540540540540498</v>
      </c>
      <c r="BL3">
        <v>0.40540540540540498</v>
      </c>
      <c r="BM3">
        <v>0.40540540540540498</v>
      </c>
      <c r="BN3">
        <v>0.40540540540540498</v>
      </c>
      <c r="BO3">
        <v>0.40540540540540498</v>
      </c>
      <c r="BP3">
        <v>0.40540540540540498</v>
      </c>
      <c r="BQ3">
        <v>0.40540540540540498</v>
      </c>
      <c r="BR3">
        <v>0.40540540540540498</v>
      </c>
    </row>
    <row r="4" spans="1:70" x14ac:dyDescent="0.2">
      <c r="A4" t="s">
        <v>101</v>
      </c>
      <c r="B4" t="s">
        <v>102</v>
      </c>
      <c r="C4" t="s">
        <v>85</v>
      </c>
      <c r="D4">
        <v>40</v>
      </c>
      <c r="E4" s="1">
        <f>SUMPRODUCT($F4:$BR4,$F$3:$BR$3)/SUMPRODUCT(--($F4:$BR4&lt;&gt;""),$F$3:$BR$3)</f>
        <v>1.0083263129816522</v>
      </c>
      <c r="F4">
        <v>1</v>
      </c>
      <c r="G4">
        <v>1</v>
      </c>
      <c r="H4">
        <v>1.11940752010443</v>
      </c>
      <c r="I4">
        <v>1.11263031727504</v>
      </c>
      <c r="J4">
        <v>1.11824077576076</v>
      </c>
      <c r="K4">
        <v>1.11987088240896</v>
      </c>
      <c r="L4">
        <v>1.1254451383058901</v>
      </c>
      <c r="M4">
        <v>1.0442677722192399</v>
      </c>
      <c r="N4">
        <v>1</v>
      </c>
      <c r="O4">
        <v>0.999999999999999</v>
      </c>
      <c r="P4">
        <v>0.999999999999999</v>
      </c>
      <c r="Q4">
        <v>1</v>
      </c>
      <c r="R4">
        <v>1</v>
      </c>
      <c r="S4">
        <v>1.03054858185109</v>
      </c>
      <c r="T4">
        <v>0.999999999999999</v>
      </c>
      <c r="U4">
        <v>1</v>
      </c>
      <c r="V4">
        <v>1</v>
      </c>
      <c r="W4">
        <v>0.999999999999999</v>
      </c>
      <c r="X4">
        <v>1</v>
      </c>
      <c r="Y4">
        <v>0.999999999999999</v>
      </c>
      <c r="Z4">
        <v>1</v>
      </c>
      <c r="AA4">
        <v>1</v>
      </c>
      <c r="AB4">
        <v>1</v>
      </c>
      <c r="AC4">
        <v>1.0266614241048799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0.999999999999999</v>
      </c>
      <c r="AN4">
        <v>1</v>
      </c>
      <c r="AO4">
        <v>1</v>
      </c>
      <c r="AP4">
        <v>0.999999999999999</v>
      </c>
      <c r="AQ4">
        <v>1</v>
      </c>
      <c r="AR4">
        <v>1</v>
      </c>
      <c r="AS4">
        <v>1.0010366281899901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0.999999999999999</v>
      </c>
      <c r="BI4">
        <v>1</v>
      </c>
      <c r="BJ4">
        <v>1</v>
      </c>
      <c r="BK4">
        <v>1</v>
      </c>
      <c r="BL4">
        <v>1</v>
      </c>
      <c r="BM4">
        <v>1</v>
      </c>
      <c r="BN4">
        <v>0.999999999999999</v>
      </c>
      <c r="BO4">
        <v>1</v>
      </c>
      <c r="BP4">
        <v>1</v>
      </c>
      <c r="BQ4">
        <v>1</v>
      </c>
      <c r="BR4">
        <v>0.999999999999999</v>
      </c>
    </row>
    <row r="5" spans="1:70" x14ac:dyDescent="0.2">
      <c r="A5" t="s">
        <v>84</v>
      </c>
      <c r="B5" t="s">
        <v>74</v>
      </c>
      <c r="C5" t="s">
        <v>85</v>
      </c>
      <c r="D5">
        <v>40</v>
      </c>
      <c r="E5" s="1">
        <f>SUMPRODUCT($F5:$BR5,$F$3:$BR$3)/SUMPRODUCT(--($F5:$BR5&lt;&gt;""),$F$3:$BR$3)</f>
        <v>1.0612982889373141</v>
      </c>
      <c r="F5">
        <v>1.06591028328783</v>
      </c>
      <c r="G5">
        <v>1.0575350499099201</v>
      </c>
      <c r="H5">
        <v>1.0880728987157</v>
      </c>
      <c r="I5">
        <v>1.0949169371554699</v>
      </c>
      <c r="J5">
        <v>1.0904029204873</v>
      </c>
      <c r="K5">
        <v>1.0900340233763799</v>
      </c>
      <c r="L5">
        <v>1.0859900467207899</v>
      </c>
      <c r="M5">
        <v>1.0954829490322</v>
      </c>
      <c r="N5">
        <v>1.02566903388538</v>
      </c>
      <c r="O5">
        <v>1.02405172995951</v>
      </c>
      <c r="P5">
        <v>1.0621928289587499</v>
      </c>
      <c r="Q5">
        <v>1.06760858235594</v>
      </c>
      <c r="R5">
        <v>1.06068504946687</v>
      </c>
      <c r="S5">
        <v>1.0798166889440499</v>
      </c>
      <c r="T5">
        <v>1.06800829914522</v>
      </c>
      <c r="U5">
        <v>1.0587694782991699</v>
      </c>
      <c r="V5">
        <v>1.06657377402038</v>
      </c>
      <c r="W5">
        <v>1.03919585478078</v>
      </c>
      <c r="X5">
        <v>1.05842268498477</v>
      </c>
      <c r="Y5">
        <v>1.0550688114203799</v>
      </c>
      <c r="Z5">
        <v>1.0645461683775199</v>
      </c>
      <c r="AA5">
        <v>1.03659508561983</v>
      </c>
      <c r="AB5">
        <v>1.0409321791830699</v>
      </c>
      <c r="AC5">
        <v>1.09889236189016</v>
      </c>
      <c r="AD5">
        <v>1.0479775799425599</v>
      </c>
      <c r="AE5">
        <v>1.02185247133707</v>
      </c>
      <c r="AF5">
        <v>1.0932692231194601</v>
      </c>
      <c r="AG5">
        <v>1.0401939884898499</v>
      </c>
      <c r="AH5">
        <v>1.05401511246432</v>
      </c>
      <c r="AI5">
        <v>1.0500948988763199</v>
      </c>
      <c r="AJ5">
        <v>1.0573603475811599</v>
      </c>
      <c r="AK5">
        <v>1.0914053046522301</v>
      </c>
      <c r="AL5">
        <v>1.0444980865220099</v>
      </c>
      <c r="AM5">
        <v>1.06015175335502</v>
      </c>
      <c r="AN5">
        <v>1.0466263979446799</v>
      </c>
      <c r="AO5">
        <v>1.0456423096682701</v>
      </c>
      <c r="AP5">
        <v>1.0614996125765801</v>
      </c>
      <c r="AQ5">
        <v>1.07550679618834</v>
      </c>
      <c r="AR5">
        <v>1.03864126952248</v>
      </c>
      <c r="AS5">
        <v>1.0359247592988701</v>
      </c>
      <c r="AT5">
        <v>1.0730513554075201</v>
      </c>
      <c r="AU5">
        <v>1.0792271990400799</v>
      </c>
      <c r="AV5">
        <v>1.0651156840053</v>
      </c>
      <c r="AW5">
        <v>1.0710220936452799</v>
      </c>
      <c r="AX5">
        <v>1.0583652081464601</v>
      </c>
      <c r="AY5">
        <v>1.0537144297916099</v>
      </c>
      <c r="AZ5">
        <v>1.0447998071511799</v>
      </c>
      <c r="BA5">
        <v>1.10698821092497</v>
      </c>
      <c r="BB5">
        <v>1.08182092545723</v>
      </c>
      <c r="BC5">
        <v>1.07572726215419</v>
      </c>
      <c r="BD5">
        <v>1.0699171717916001</v>
      </c>
      <c r="BE5">
        <v>1.07791628480514</v>
      </c>
      <c r="BF5">
        <v>1.05455639985</v>
      </c>
      <c r="BG5">
        <v>1.0134289509572401</v>
      </c>
      <c r="BH5">
        <v>1.0553452889419801</v>
      </c>
      <c r="BI5">
        <v>1.08540091129341</v>
      </c>
      <c r="BJ5">
        <v>1.07177075681964</v>
      </c>
      <c r="BK5">
        <v>1.0793090114552899</v>
      </c>
      <c r="BL5">
        <v>1.08446103826136</v>
      </c>
      <c r="BM5">
        <v>1.06040403560445</v>
      </c>
      <c r="BN5">
        <v>1.04968501647198</v>
      </c>
      <c r="BO5">
        <v>1.0670418740538301</v>
      </c>
      <c r="BP5">
        <v>1.0437235070370801</v>
      </c>
      <c r="BQ5">
        <v>1.0570247283190799</v>
      </c>
      <c r="BR5">
        <v>1.06083547809197</v>
      </c>
    </row>
    <row r="6" spans="1:70" x14ac:dyDescent="0.2">
      <c r="A6" t="s">
        <v>111</v>
      </c>
      <c r="B6" t="s">
        <v>74</v>
      </c>
      <c r="C6" t="s">
        <v>112</v>
      </c>
      <c r="D6">
        <v>40</v>
      </c>
      <c r="E6" s="1">
        <f>SUMPRODUCT($F6:$BR6,$F$3:$BR$3)/SUMPRODUCT(--($F6:$BR6&lt;&gt;""),$F$3:$BR$3)</f>
        <v>1.0865797403552904</v>
      </c>
      <c r="F6">
        <v>1.0962008677669699</v>
      </c>
      <c r="G6">
        <v>1.06692457170383</v>
      </c>
      <c r="H6">
        <v>0.999999999999999</v>
      </c>
      <c r="I6">
        <v>1</v>
      </c>
      <c r="J6">
        <v>1</v>
      </c>
      <c r="K6">
        <v>1</v>
      </c>
      <c r="L6">
        <v>1</v>
      </c>
      <c r="M6">
        <v>1</v>
      </c>
      <c r="N6">
        <v>1.00384517663648</v>
      </c>
      <c r="O6">
        <v>1.00482943039536</v>
      </c>
      <c r="P6">
        <v>1.08192553425926</v>
      </c>
      <c r="Q6">
        <v>1.0563377948597501</v>
      </c>
      <c r="R6">
        <v>1.12613394259658</v>
      </c>
      <c r="S6">
        <v>1</v>
      </c>
      <c r="T6">
        <v>1.13546726429566</v>
      </c>
      <c r="U6">
        <v>1.0656358892006099</v>
      </c>
      <c r="V6">
        <v>1.2620692216481699</v>
      </c>
      <c r="W6">
        <v>1.10694726812905</v>
      </c>
      <c r="X6">
        <v>1.0598568178643599</v>
      </c>
      <c r="Y6">
        <v>1.02986620200165</v>
      </c>
      <c r="Z6">
        <v>1.0361457034381301</v>
      </c>
      <c r="AA6">
        <v>1.09130960114145</v>
      </c>
      <c r="AB6">
        <v>1.1092446939307701</v>
      </c>
      <c r="AC6">
        <v>1.0567374485973999</v>
      </c>
      <c r="AD6">
        <v>1.31873434179347</v>
      </c>
      <c r="AE6">
        <v>1.1295286389541801</v>
      </c>
      <c r="AF6">
        <v>1.1208481429881101</v>
      </c>
      <c r="AG6">
        <v>1.0685021854802099</v>
      </c>
      <c r="AH6">
        <v>1.09912200880358</v>
      </c>
      <c r="AI6">
        <v>1.0506901803702</v>
      </c>
      <c r="AJ6">
        <v>1.03242548340046</v>
      </c>
      <c r="AK6">
        <v>1.0895249624316801</v>
      </c>
      <c r="AL6">
        <v>1.04592616724467</v>
      </c>
      <c r="AM6">
        <v>1.03074563824197</v>
      </c>
      <c r="AN6">
        <v>1.0959634545358601</v>
      </c>
      <c r="AO6">
        <v>1.0290747806899101</v>
      </c>
      <c r="AP6">
        <v>1.0446074972725901</v>
      </c>
      <c r="AQ6">
        <v>1.0445287206092499</v>
      </c>
      <c r="AR6">
        <v>1.0899965560396301</v>
      </c>
      <c r="AS6">
        <v>1</v>
      </c>
      <c r="AT6">
        <v>1.06045553503389</v>
      </c>
      <c r="AU6">
        <v>1.0907345669706401</v>
      </c>
      <c r="AV6">
        <v>1.10120337213063</v>
      </c>
      <c r="AW6">
        <v>1.0576234996835601</v>
      </c>
      <c r="AX6">
        <v>1.0662837709428901</v>
      </c>
      <c r="AY6">
        <v>1.1003475585390099</v>
      </c>
      <c r="AZ6">
        <v>1.0337918714732599</v>
      </c>
      <c r="BA6">
        <v>1.08227490136741</v>
      </c>
      <c r="BB6">
        <v>1.0784550881046699</v>
      </c>
      <c r="BC6">
        <v>1.07000545912266</v>
      </c>
      <c r="BD6">
        <v>1.0485828513493201</v>
      </c>
      <c r="BE6">
        <v>1.0779640848076499</v>
      </c>
      <c r="BF6">
        <v>1.0865153731169701</v>
      </c>
      <c r="BG6">
        <v>1.0548288743982399</v>
      </c>
      <c r="BH6">
        <v>1.03797621418777</v>
      </c>
      <c r="BI6">
        <v>1.09530136182178</v>
      </c>
      <c r="BJ6">
        <v>1.0453980630207</v>
      </c>
      <c r="BK6">
        <v>1.1034276866386099</v>
      </c>
      <c r="BL6">
        <v>1.09049761866969</v>
      </c>
      <c r="BM6">
        <v>1.09807798282359</v>
      </c>
      <c r="BN6">
        <v>1.0933488725357601</v>
      </c>
      <c r="BO6">
        <v>1.05087222573956</v>
      </c>
      <c r="BP6">
        <v>1.0503481387156299</v>
      </c>
      <c r="BQ6">
        <v>1.08739659776169</v>
      </c>
      <c r="BR6">
        <v>1.07211588657113</v>
      </c>
    </row>
    <row r="7" spans="1:70" x14ac:dyDescent="0.2">
      <c r="A7" t="s">
        <v>100</v>
      </c>
      <c r="B7" t="s">
        <v>74</v>
      </c>
      <c r="C7" t="s">
        <v>85</v>
      </c>
      <c r="D7">
        <v>40</v>
      </c>
      <c r="E7" s="1">
        <f>SUMPRODUCT($F7:$BR7,$F$3:$BR$3)/SUMPRODUCT(--($F7:$BR7&lt;&gt;""),$F$3:$BR$3)</f>
        <v>1.0972860475179034</v>
      </c>
      <c r="F7">
        <v>1.09568821609462</v>
      </c>
      <c r="G7">
        <v>1.1401373242603201</v>
      </c>
      <c r="H7">
        <v>1.0929915952295699</v>
      </c>
      <c r="I7">
        <v>1.0932850981309801</v>
      </c>
      <c r="J7">
        <v>1.0913816024984999</v>
      </c>
      <c r="K7">
        <v>1.09099095847524</v>
      </c>
      <c r="L7">
        <v>1.09204164960753</v>
      </c>
      <c r="M7">
        <v>1.09014133795841</v>
      </c>
      <c r="N7">
        <v>1.0226947709873699</v>
      </c>
      <c r="O7">
        <v>1.07812534448708</v>
      </c>
      <c r="P7">
        <v>1.08691340273565</v>
      </c>
      <c r="Q7">
        <v>1.1077283455887399</v>
      </c>
      <c r="R7">
        <v>1.0819048228269801</v>
      </c>
      <c r="S7">
        <v>1.0978453546976199</v>
      </c>
      <c r="T7">
        <v>1.08984385193474</v>
      </c>
      <c r="U7">
        <v>1.0965485758297999</v>
      </c>
      <c r="V7">
        <v>1.1299669327480699</v>
      </c>
      <c r="W7">
        <v>1.0440674511740999</v>
      </c>
      <c r="X7">
        <v>1.1023393451439401</v>
      </c>
      <c r="Y7">
        <v>1.1107124969183799</v>
      </c>
      <c r="Z7">
        <v>1.10224739662853</v>
      </c>
      <c r="AA7">
        <v>1.10395716207155</v>
      </c>
      <c r="AB7">
        <v>1.1013466797481399</v>
      </c>
      <c r="AC7">
        <v>1</v>
      </c>
      <c r="AD7">
        <v>1.0991197746553401</v>
      </c>
      <c r="AE7">
        <v>1.0819144109827299</v>
      </c>
      <c r="AF7">
        <v>1.1344275234743899</v>
      </c>
      <c r="AG7">
        <v>1.07236335620046</v>
      </c>
      <c r="AH7">
        <v>1.13453283008546</v>
      </c>
      <c r="AI7">
        <v>1.1009437054497799</v>
      </c>
      <c r="AJ7">
        <v>1.1203280455112099</v>
      </c>
      <c r="AK7">
        <v>1.16088527403524</v>
      </c>
      <c r="AL7">
        <v>1.0863615499133099</v>
      </c>
      <c r="AM7">
        <v>1.1234531905087199</v>
      </c>
      <c r="AN7">
        <v>1.12115508352794</v>
      </c>
      <c r="AO7">
        <v>1.11343973140304</v>
      </c>
      <c r="AP7">
        <v>1.1230719476581399</v>
      </c>
      <c r="AQ7">
        <v>1.13818750445761</v>
      </c>
      <c r="AR7">
        <v>1.0819683646338201</v>
      </c>
      <c r="AS7">
        <v>1.08232975651809</v>
      </c>
      <c r="AT7">
        <v>1.10507864858851</v>
      </c>
      <c r="AU7">
        <v>1.15191662668031</v>
      </c>
      <c r="AV7">
        <v>1.1217880527185999</v>
      </c>
      <c r="AW7">
        <v>1.09134764326366</v>
      </c>
      <c r="AX7">
        <v>1.1361886759291</v>
      </c>
      <c r="AY7">
        <v>1.12339284539435</v>
      </c>
      <c r="AZ7">
        <v>1.11319883878592</v>
      </c>
      <c r="BA7">
        <v>1.1848626328739</v>
      </c>
      <c r="BB7">
        <v>1.12464552791175</v>
      </c>
      <c r="BC7">
        <v>1.1229483055336</v>
      </c>
      <c r="BD7">
        <v>1.1196561051479901</v>
      </c>
      <c r="BE7">
        <v>1.1322818979964999</v>
      </c>
      <c r="BF7">
        <v>1.1254824748194301</v>
      </c>
      <c r="BG7">
        <v>1.0705974921394199</v>
      </c>
      <c r="BH7">
        <v>1.08659153995411</v>
      </c>
      <c r="BI7">
        <v>1.1560924610246199</v>
      </c>
      <c r="BJ7">
        <v>1.0999528969647701</v>
      </c>
      <c r="BK7">
        <v>1.1497357830322801</v>
      </c>
      <c r="BL7">
        <v>1.15272689775565</v>
      </c>
      <c r="BM7">
        <v>1.09154353584174</v>
      </c>
      <c r="BN7">
        <v>1.0917717020589199</v>
      </c>
      <c r="BO7">
        <v>1.14910689794285</v>
      </c>
      <c r="BP7">
        <v>1.0776282408241999</v>
      </c>
      <c r="BQ7">
        <v>1.1146502731524699</v>
      </c>
      <c r="BR7">
        <v>1.10608434743266</v>
      </c>
    </row>
    <row r="8" spans="1:70" x14ac:dyDescent="0.2">
      <c r="A8" t="s">
        <v>103</v>
      </c>
      <c r="B8" t="s">
        <v>102</v>
      </c>
      <c r="C8" t="s">
        <v>85</v>
      </c>
      <c r="D8">
        <v>40</v>
      </c>
      <c r="E8" s="1">
        <f>SUMPRODUCT($F8:$BR8,$F$3:$BR$3)/SUMPRODUCT(--($F8:$BR8&lt;&gt;""),$F$3:$BR$3)</f>
        <v>1.1598076681921516</v>
      </c>
      <c r="F8">
        <v>1.18019533655334</v>
      </c>
      <c r="G8">
        <v>1.1776350020180499</v>
      </c>
      <c r="H8">
        <v>1.1425589554861799</v>
      </c>
      <c r="I8">
        <v>1.1456860051303701</v>
      </c>
      <c r="J8">
        <v>1.14175992417122</v>
      </c>
      <c r="K8">
        <v>1.1367368529975099</v>
      </c>
      <c r="L8">
        <v>1.16172728349711</v>
      </c>
      <c r="M8">
        <v>1.17454410849234</v>
      </c>
      <c r="N8">
        <v>1.09328810707525</v>
      </c>
      <c r="O8">
        <v>1.12302085390611</v>
      </c>
      <c r="P8">
        <v>1.1535402833725501</v>
      </c>
      <c r="Q8">
        <v>1.1899282150775199</v>
      </c>
      <c r="R8">
        <v>1.15435239536493</v>
      </c>
      <c r="S8">
        <v>1.18719712258725</v>
      </c>
      <c r="T8">
        <v>1.1826508525444701</v>
      </c>
      <c r="U8">
        <v>1.14497331917664</v>
      </c>
      <c r="V8">
        <v>1.17207511509019</v>
      </c>
      <c r="W8">
        <v>1.09373398029595</v>
      </c>
      <c r="X8">
        <v>1.18338051299239</v>
      </c>
      <c r="Y8">
        <v>1.1501606768292101</v>
      </c>
      <c r="Z8">
        <v>1.16236536269768</v>
      </c>
      <c r="AA8">
        <v>1.14123806795873</v>
      </c>
      <c r="AB8">
        <v>1.1531052520460501</v>
      </c>
      <c r="AC8">
        <v>1.1050426891168199</v>
      </c>
      <c r="AD8">
        <v>1.1722508718486</v>
      </c>
      <c r="AE8">
        <v>1.1551161839152</v>
      </c>
      <c r="AF8">
        <v>1.17589358223095</v>
      </c>
      <c r="AG8">
        <v>1.1113974740963799</v>
      </c>
      <c r="AH8">
        <v>1.18146217150002</v>
      </c>
      <c r="AI8">
        <v>1.1580849806176301</v>
      </c>
      <c r="AJ8">
        <v>1.1546618369625099</v>
      </c>
      <c r="AK8">
        <v>1.21891171480875</v>
      </c>
      <c r="AL8">
        <v>1.1533500497912399</v>
      </c>
      <c r="AM8">
        <v>1.1742988723008001</v>
      </c>
      <c r="AN8">
        <v>1.17482342307538</v>
      </c>
      <c r="AO8">
        <v>1.1564194801160601</v>
      </c>
      <c r="AP8">
        <v>1.191358011295</v>
      </c>
      <c r="AQ8">
        <v>1.1708975592569</v>
      </c>
      <c r="AR8">
        <v>1.15054875110481</v>
      </c>
      <c r="AS8">
        <v>1.12835139082084</v>
      </c>
      <c r="AT8">
        <v>1.17545184956409</v>
      </c>
      <c r="AU8">
        <v>1.1875009635318301</v>
      </c>
      <c r="AV8">
        <v>1.17281520043538</v>
      </c>
      <c r="AW8">
        <v>1.15181836361231</v>
      </c>
      <c r="AX8">
        <v>1.18309689897522</v>
      </c>
      <c r="AY8">
        <v>1.1982851751202099</v>
      </c>
      <c r="AZ8">
        <v>1.1836149640179701</v>
      </c>
      <c r="BA8">
        <v>1.21105057471142</v>
      </c>
      <c r="BB8">
        <v>1.19175493051907</v>
      </c>
      <c r="BC8">
        <v>1.1912925155060501</v>
      </c>
      <c r="BD8">
        <v>1.18189167513077</v>
      </c>
      <c r="BE8">
        <v>1.1825654099795699</v>
      </c>
      <c r="BF8">
        <v>1.1937275179751099</v>
      </c>
      <c r="BG8">
        <v>1.10684613041435</v>
      </c>
      <c r="BH8">
        <v>1.17089550064569</v>
      </c>
      <c r="BI8">
        <v>1.19424572658409</v>
      </c>
      <c r="BJ8">
        <v>1.1744241752485101</v>
      </c>
      <c r="BK8">
        <v>1.2050270179084199</v>
      </c>
      <c r="BL8">
        <v>1.1889608285483799</v>
      </c>
      <c r="BM8">
        <v>1.16038669520709</v>
      </c>
      <c r="BN8">
        <v>1.1624633590725999</v>
      </c>
      <c r="BO8">
        <v>1.18147828657086</v>
      </c>
      <c r="BP8">
        <v>1.14879312770288</v>
      </c>
      <c r="BQ8">
        <v>1.1573630432658599</v>
      </c>
      <c r="BR8">
        <v>1.17428021458082</v>
      </c>
    </row>
    <row r="9" spans="1:70" x14ac:dyDescent="0.2">
      <c r="A9" t="s">
        <v>86</v>
      </c>
      <c r="B9" t="s">
        <v>74</v>
      </c>
      <c r="C9" t="s">
        <v>85</v>
      </c>
      <c r="D9">
        <v>40</v>
      </c>
      <c r="E9" s="1">
        <f>SUMPRODUCT($F9:$BR9,$F$3:$BR$3)/SUMPRODUCT(--($F9:$BR9&lt;&gt;""),$F$3:$BR$3)</f>
        <v>1.2320194021838102</v>
      </c>
      <c r="F9">
        <v>1.2704510750985001</v>
      </c>
      <c r="G9">
        <v>1.2685710142465001</v>
      </c>
      <c r="H9">
        <v>1.2048829001392001</v>
      </c>
      <c r="I9">
        <v>1.2056301217623699</v>
      </c>
      <c r="J9">
        <v>1.2024540627467899</v>
      </c>
      <c r="K9">
        <v>1.20351961083123</v>
      </c>
      <c r="L9">
        <v>1.21217714383937</v>
      </c>
      <c r="M9">
        <v>1.21725303959312</v>
      </c>
      <c r="N9">
        <v>1.1319836556996901</v>
      </c>
      <c r="O9">
        <v>1.2056849648752599</v>
      </c>
      <c r="P9">
        <v>1.2040536478289301</v>
      </c>
      <c r="Q9">
        <v>1.24813536301141</v>
      </c>
      <c r="R9">
        <v>1.2136674650044199</v>
      </c>
      <c r="S9">
        <v>1.2380888238048799</v>
      </c>
      <c r="T9">
        <v>1.2563032059892301</v>
      </c>
      <c r="U9">
        <v>1.25256076226905</v>
      </c>
      <c r="V9">
        <v>1.26005775247868</v>
      </c>
      <c r="W9">
        <v>1.1683474743458799</v>
      </c>
      <c r="X9">
        <v>1.2296930213517001</v>
      </c>
      <c r="Y9">
        <v>1.2248758778954401</v>
      </c>
      <c r="Z9">
        <v>1.2226951818479399</v>
      </c>
      <c r="AA9">
        <v>1.23285522380072</v>
      </c>
      <c r="AB9">
        <v>1.2368027719476899</v>
      </c>
      <c r="AC9">
        <v>1.1370932698466101</v>
      </c>
      <c r="AD9">
        <v>1.2494225802852901</v>
      </c>
      <c r="AE9">
        <v>1.2199781893011099</v>
      </c>
      <c r="AF9">
        <v>1.2528867649675699</v>
      </c>
      <c r="AG9">
        <v>1.18575913734336</v>
      </c>
      <c r="AH9">
        <v>1.27981108668176</v>
      </c>
      <c r="AI9">
        <v>1.22860052000484</v>
      </c>
      <c r="AJ9">
        <v>1.2424907074934799</v>
      </c>
      <c r="AK9">
        <v>1.31996498677487</v>
      </c>
      <c r="AL9">
        <v>1.2153677428199301</v>
      </c>
      <c r="AM9">
        <v>1.23579618124254</v>
      </c>
      <c r="AN9">
        <v>1.25822354727791</v>
      </c>
      <c r="AO9">
        <v>1.2649397643484801</v>
      </c>
      <c r="AP9">
        <v>1.2623891857049001</v>
      </c>
      <c r="AQ9">
        <v>1.2649390246583401</v>
      </c>
      <c r="AR9">
        <v>1.21812646580999</v>
      </c>
      <c r="AS9">
        <v>1.2086925528501999</v>
      </c>
      <c r="AT9">
        <v>1.25606637659191</v>
      </c>
      <c r="AU9">
        <v>1.30232814603003</v>
      </c>
      <c r="AV9">
        <v>1.2546515354611401</v>
      </c>
      <c r="AW9">
        <v>1.2471302422700099</v>
      </c>
      <c r="AX9">
        <v>1.27965688524343</v>
      </c>
      <c r="AY9">
        <v>1.2692154085968901</v>
      </c>
      <c r="AZ9">
        <v>1.25587991999822</v>
      </c>
      <c r="BA9">
        <v>1.3065762239727301</v>
      </c>
      <c r="BB9">
        <v>1.2700649061649301</v>
      </c>
      <c r="BC9">
        <v>1.2756713743617001</v>
      </c>
      <c r="BD9">
        <v>1.26071351256576</v>
      </c>
      <c r="BE9">
        <v>1.26297039288751</v>
      </c>
      <c r="BF9">
        <v>1.25449357392923</v>
      </c>
      <c r="BG9">
        <v>1.20645278824502</v>
      </c>
      <c r="BH9">
        <v>1.22650778401924</v>
      </c>
      <c r="BI9">
        <v>1.30227866768637</v>
      </c>
      <c r="BJ9">
        <v>1.23957175260539</v>
      </c>
      <c r="BK9">
        <v>1.2862033752877999</v>
      </c>
      <c r="BL9">
        <v>1.29732181279021</v>
      </c>
      <c r="BM9">
        <v>1.21702942913152</v>
      </c>
      <c r="BN9">
        <v>1.22596626016185</v>
      </c>
      <c r="BO9">
        <v>1.31338690502716</v>
      </c>
      <c r="BP9">
        <v>1.2147215447081301</v>
      </c>
      <c r="BQ9">
        <v>1.2495058054591901</v>
      </c>
      <c r="BR9">
        <v>1.2514888326160101</v>
      </c>
    </row>
    <row r="10" spans="1:70" x14ac:dyDescent="0.2">
      <c r="A10" t="s">
        <v>109</v>
      </c>
      <c r="B10" t="s">
        <v>74</v>
      </c>
      <c r="C10" t="s">
        <v>85</v>
      </c>
      <c r="D10">
        <v>40</v>
      </c>
      <c r="E10" s="1">
        <f>SUMPRODUCT($F10:$BR10,$F$3:$BR$3)/SUMPRODUCT(--($F10:$BR10&lt;&gt;""),$F$3:$BR$3)</f>
        <v>1.2449584100792308</v>
      </c>
      <c r="F10">
        <v>1.1531263458752501</v>
      </c>
      <c r="G10">
        <v>1.21030766714931</v>
      </c>
      <c r="H10">
        <v>1.3627569809967</v>
      </c>
      <c r="I10">
        <v>1.3659365905154399</v>
      </c>
      <c r="J10">
        <v>1.38265433605758</v>
      </c>
      <c r="K10">
        <v>1.3836325520834101</v>
      </c>
      <c r="L10">
        <v>1.37664339861852</v>
      </c>
      <c r="M10">
        <v>1.4050426986101201</v>
      </c>
      <c r="N10">
        <v>1.2557143148365999</v>
      </c>
      <c r="O10">
        <v>1.3761703157438701</v>
      </c>
      <c r="P10">
        <v>1.2160545789014201</v>
      </c>
      <c r="Q10">
        <v>1.20656708108466</v>
      </c>
      <c r="R10">
        <v>1.2480346295579099</v>
      </c>
      <c r="S10">
        <v>1.2524541168502401</v>
      </c>
      <c r="T10">
        <v>1.24551680045882</v>
      </c>
      <c r="U10">
        <v>1.2152139198589</v>
      </c>
      <c r="V10">
        <v>1.25307654480561</v>
      </c>
      <c r="W10">
        <v>1.27150267208412</v>
      </c>
      <c r="X10">
        <v>1.2539338285417001</v>
      </c>
      <c r="Y10">
        <v>1.2162803446844099</v>
      </c>
      <c r="Z10">
        <v>1.4510794480182601</v>
      </c>
      <c r="AA10">
        <v>1.1821965650213899</v>
      </c>
      <c r="AB10">
        <v>1.18875970243787</v>
      </c>
      <c r="AC10">
        <v>1.2305793280557999</v>
      </c>
      <c r="AD10">
        <v>1.34557264812879</v>
      </c>
      <c r="AE10">
        <v>1.1897436986083201</v>
      </c>
      <c r="AF10">
        <v>1.2067680533179499</v>
      </c>
      <c r="AG10">
        <v>1.2433619445388</v>
      </c>
      <c r="AH10">
        <v>1.17378995838662</v>
      </c>
      <c r="AI10">
        <v>1.22837016753809</v>
      </c>
      <c r="AJ10">
        <v>1.2301581898998499</v>
      </c>
      <c r="AK10">
        <v>1.19932146261665</v>
      </c>
      <c r="AL10">
        <v>1.20835915315602</v>
      </c>
      <c r="AM10">
        <v>1.2702418327665099</v>
      </c>
      <c r="AN10">
        <v>1.18501527169165</v>
      </c>
      <c r="AO10">
        <v>1.2213314018555399</v>
      </c>
      <c r="AP10">
        <v>1.22161892662155</v>
      </c>
      <c r="AQ10">
        <v>1.25696186145193</v>
      </c>
      <c r="AR10">
        <v>1.17238128743047</v>
      </c>
      <c r="AS10">
        <v>1.3868342398204401</v>
      </c>
      <c r="AT10">
        <v>1.2329295315422899</v>
      </c>
      <c r="AU10">
        <v>1.2257813696733999</v>
      </c>
      <c r="AV10">
        <v>1.20199378424962</v>
      </c>
      <c r="AW10">
        <v>1.2566716957497699</v>
      </c>
      <c r="AX10">
        <v>1.1808596893005701</v>
      </c>
      <c r="AY10">
        <v>1.20288155942578</v>
      </c>
      <c r="AZ10">
        <v>1.21534632832877</v>
      </c>
      <c r="BA10">
        <v>1.2024376205132301</v>
      </c>
      <c r="BB10">
        <v>1.2430542954013599</v>
      </c>
      <c r="BC10">
        <v>1.1757961349566299</v>
      </c>
      <c r="BD10">
        <v>1.20643613749425</v>
      </c>
      <c r="BE10">
        <v>1.20793559866699</v>
      </c>
      <c r="BF10">
        <v>1.2385199536945499</v>
      </c>
      <c r="BG10">
        <v>1.18550394337878</v>
      </c>
      <c r="BH10">
        <v>1.2188202785084301</v>
      </c>
      <c r="BI10">
        <v>1.19595824620917</v>
      </c>
      <c r="BJ10">
        <v>1.2356761936332801</v>
      </c>
      <c r="BK10">
        <v>1.1890403387948301</v>
      </c>
      <c r="BL10">
        <v>1.1966836718949001</v>
      </c>
      <c r="BM10">
        <v>1.2140567026647699</v>
      </c>
      <c r="BN10">
        <v>1.2745196854518399</v>
      </c>
      <c r="BO10">
        <v>1.1867670952753699</v>
      </c>
      <c r="BP10">
        <v>1.2050669824438101</v>
      </c>
      <c r="BQ10">
        <v>1.2409827617898701</v>
      </c>
      <c r="BR10">
        <v>1.2173785525240699</v>
      </c>
    </row>
    <row r="11" spans="1:70" x14ac:dyDescent="0.2">
      <c r="A11" t="s">
        <v>115</v>
      </c>
      <c r="B11" t="s">
        <v>82</v>
      </c>
      <c r="C11" t="s">
        <v>80</v>
      </c>
      <c r="D11">
        <v>40</v>
      </c>
      <c r="E11" s="1">
        <f>SUMPRODUCT($F11:$BR11,$F$3:$BR$3)/SUMPRODUCT(--($F11:$BR11&lt;&gt;""),$F$3:$BR$3)</f>
        <v>1.2511728139336789</v>
      </c>
      <c r="F11">
        <v>1.2510087524158999</v>
      </c>
      <c r="G11">
        <v>1.1956012997088199</v>
      </c>
      <c r="H11">
        <v>1.21565963882421</v>
      </c>
      <c r="I11">
        <v>1.21424989920795</v>
      </c>
      <c r="J11">
        <v>1.20704696585807</v>
      </c>
      <c r="K11">
        <v>1.20723288288764</v>
      </c>
      <c r="L11">
        <v>1.22028746582414</v>
      </c>
      <c r="M11">
        <v>1.2281256221661101</v>
      </c>
      <c r="N11">
        <v>1.2950342105616399</v>
      </c>
      <c r="O11">
        <v>1.1896284889289901</v>
      </c>
      <c r="P11">
        <v>1.17182233203293</v>
      </c>
      <c r="Q11">
        <v>1.2458130310934099</v>
      </c>
      <c r="R11">
        <v>1.3759467479574401</v>
      </c>
      <c r="S11">
        <v>1.22247267563689</v>
      </c>
      <c r="T11">
        <v>1.26563578096901</v>
      </c>
      <c r="U11">
        <v>1.4862443709926201</v>
      </c>
      <c r="V11">
        <v>1.24877259717537</v>
      </c>
      <c r="W11">
        <v>1.1356849480793401</v>
      </c>
      <c r="X11">
        <v>1.2738544444470601</v>
      </c>
      <c r="Y11">
        <v>1.2105708229713701</v>
      </c>
      <c r="Z11">
        <v>1.1869514545159601</v>
      </c>
      <c r="AA11">
        <v>1.1782528689034699</v>
      </c>
      <c r="AB11">
        <v>1.24474494852274</v>
      </c>
      <c r="AC11">
        <v>1.3375843632954201</v>
      </c>
      <c r="AD11">
        <v>1.5906750759199699</v>
      </c>
      <c r="AE11">
        <v>1.20351566552591</v>
      </c>
      <c r="AF11">
        <v>1.23049992516833</v>
      </c>
      <c r="AG11">
        <v>1.18686112969113</v>
      </c>
      <c r="AH11">
        <v>1.2225175493041101</v>
      </c>
      <c r="AI11">
        <v>1.18709333015489</v>
      </c>
      <c r="AJ11">
        <v>1.1995740793051</v>
      </c>
      <c r="AK11">
        <v>1.21571713806032</v>
      </c>
      <c r="AL11">
        <v>1.2161532160986299</v>
      </c>
      <c r="AM11">
        <v>1.2177987138164901</v>
      </c>
      <c r="AN11">
        <v>1.2385692044991501</v>
      </c>
      <c r="AO11">
        <v>1.19108741737012</v>
      </c>
      <c r="AP11">
        <v>1.2131463043721</v>
      </c>
      <c r="AQ11">
        <v>1.1936695260844099</v>
      </c>
      <c r="AR11">
        <v>1.23162916036337</v>
      </c>
      <c r="AS11">
        <v>1.20571147574285</v>
      </c>
      <c r="AT11">
        <v>1.1797270272723099</v>
      </c>
      <c r="AU11">
        <v>1.23532331045463</v>
      </c>
      <c r="AV11">
        <v>1.2179907689190399</v>
      </c>
      <c r="AW11">
        <v>1.1976976348055799</v>
      </c>
      <c r="AX11">
        <v>1.1806513637553</v>
      </c>
      <c r="AY11">
        <v>1.2250953950052299</v>
      </c>
      <c r="AZ11">
        <v>1.2085285920526301</v>
      </c>
      <c r="BA11">
        <v>1.1707699488489001</v>
      </c>
      <c r="BB11">
        <v>1.1935725323527999</v>
      </c>
      <c r="BC11">
        <v>1.20406591431015</v>
      </c>
      <c r="BD11">
        <v>1.1987716298514099</v>
      </c>
      <c r="BE11">
        <v>1.1911203750409101</v>
      </c>
      <c r="BF11">
        <v>1.24525746894719</v>
      </c>
      <c r="BG11">
        <v>1.1310320935642399</v>
      </c>
      <c r="BH11">
        <v>1.18005342809795</v>
      </c>
      <c r="BI11">
        <v>1.18129488117791</v>
      </c>
      <c r="BJ11">
        <v>1.2036975685570801</v>
      </c>
      <c r="BK11">
        <v>1.2194573023982</v>
      </c>
      <c r="BL11">
        <v>1.22179933598243</v>
      </c>
      <c r="BM11">
        <v>1.16742834519008</v>
      </c>
      <c r="BN11">
        <v>1.18642705570123</v>
      </c>
      <c r="BO11">
        <v>1.1560419554282899</v>
      </c>
      <c r="BP11">
        <v>1.2294838548062399</v>
      </c>
      <c r="BQ11">
        <v>1.1874546019218</v>
      </c>
      <c r="BR11">
        <v>1.2280959100709401</v>
      </c>
    </row>
    <row r="12" spans="1:70" x14ac:dyDescent="0.2">
      <c r="A12" t="s">
        <v>81</v>
      </c>
      <c r="B12" t="s">
        <v>82</v>
      </c>
      <c r="C12" t="s">
        <v>83</v>
      </c>
      <c r="D12">
        <v>40</v>
      </c>
      <c r="E12" s="1">
        <f>SUMPRODUCT($F12:$BR12,$F$3:$BR$3)/SUMPRODUCT(--($F12:$BR12&lt;&gt;""),$F$3:$BR$3)</f>
        <v>1.3049580626861641</v>
      </c>
      <c r="F12">
        <v>1.2887923516912201</v>
      </c>
      <c r="G12">
        <v>1.23435232701901</v>
      </c>
      <c r="H12">
        <v>1.30435886748356</v>
      </c>
      <c r="I12">
        <v>1.2893350144912501</v>
      </c>
      <c r="J12">
        <v>1.28296888380665</v>
      </c>
      <c r="K12">
        <v>1.2793803649400499</v>
      </c>
      <c r="L12">
        <v>1.29304160975181</v>
      </c>
      <c r="M12">
        <v>1.4487723364151299</v>
      </c>
      <c r="N12">
        <v>1.29713323399069</v>
      </c>
      <c r="O12">
        <v>1.32397314133505</v>
      </c>
      <c r="P12">
        <v>1.27718964319752</v>
      </c>
      <c r="Q12">
        <v>1.2859170740410399</v>
      </c>
      <c r="R12">
        <v>1.4002727330273499</v>
      </c>
      <c r="S12">
        <v>1.3678799681630101</v>
      </c>
      <c r="T12">
        <v>1.30169169055695</v>
      </c>
      <c r="U12">
        <v>1.2925460286346699</v>
      </c>
      <c r="W12">
        <v>1.3461683227263099</v>
      </c>
      <c r="X12">
        <v>1.32984774893755</v>
      </c>
      <c r="Y12">
        <v>1.2718652999632001</v>
      </c>
      <c r="Z12">
        <v>1.3073940915678199</v>
      </c>
      <c r="AA12">
        <v>1.30148429371407</v>
      </c>
      <c r="AB12">
        <v>1.2905153189851</v>
      </c>
      <c r="AC12">
        <v>1.27530422800559</v>
      </c>
      <c r="AD12">
        <v>1.39614134754189</v>
      </c>
      <c r="AE12">
        <v>1.3105878445585299</v>
      </c>
      <c r="AF12">
        <v>1.3329604556293</v>
      </c>
      <c r="AG12">
        <v>1.3053334064841799</v>
      </c>
      <c r="AH12">
        <v>1.27759905156362</v>
      </c>
      <c r="AI12">
        <v>1.3542695407046501</v>
      </c>
      <c r="AJ12">
        <v>1.2482540476895301</v>
      </c>
      <c r="AK12">
        <v>1.23975433576923</v>
      </c>
      <c r="AL12">
        <v>1.2583507198358601</v>
      </c>
      <c r="AM12">
        <v>1.3086860513171601</v>
      </c>
      <c r="AN12">
        <v>1.2863725307671401</v>
      </c>
      <c r="AO12">
        <v>1.2306890203513601</v>
      </c>
      <c r="AP12">
        <v>1.2779417082442699</v>
      </c>
      <c r="AQ12">
        <v>1.27351653738931</v>
      </c>
      <c r="AR12">
        <v>1.25698324871045</v>
      </c>
      <c r="AS12">
        <v>1.27430118328463</v>
      </c>
      <c r="AT12">
        <v>1.3053643533111401</v>
      </c>
      <c r="AU12">
        <v>1.2843564286101701</v>
      </c>
      <c r="AV12">
        <v>1.2724767307140199</v>
      </c>
      <c r="AW12">
        <v>1.2622242031450599</v>
      </c>
      <c r="AX12">
        <v>1.2455963827608001</v>
      </c>
      <c r="AY12">
        <v>1.2019162115140201</v>
      </c>
      <c r="AZ12">
        <v>1.20714946333579</v>
      </c>
      <c r="BA12">
        <v>1.23428110911294</v>
      </c>
      <c r="BB12">
        <v>1.28268124731388</v>
      </c>
      <c r="BC12">
        <v>1.26700160638699</v>
      </c>
      <c r="BD12">
        <v>1.26993167512306</v>
      </c>
      <c r="BE12">
        <v>1.25565132872603</v>
      </c>
      <c r="BF12">
        <v>1.3200851661013899</v>
      </c>
      <c r="BG12">
        <v>1.2299131077424099</v>
      </c>
      <c r="BH12">
        <v>1.2342746222069501</v>
      </c>
      <c r="BI12">
        <v>1.253505161871</v>
      </c>
      <c r="BJ12">
        <v>1.30131023300629</v>
      </c>
      <c r="BK12">
        <v>1.24724801530531</v>
      </c>
      <c r="BL12">
        <v>1.2829277141718201</v>
      </c>
      <c r="BM12">
        <v>1.2286766712695201</v>
      </c>
      <c r="BN12">
        <v>1.3073766373786899</v>
      </c>
      <c r="BO12">
        <v>1.2484465024068301</v>
      </c>
      <c r="BP12">
        <v>1.28014324232229</v>
      </c>
      <c r="BQ12">
        <v>1.29114499429216</v>
      </c>
      <c r="BR12">
        <v>1.2854684799199201</v>
      </c>
    </row>
    <row r="13" spans="1:70" x14ac:dyDescent="0.2">
      <c r="A13" t="s">
        <v>98</v>
      </c>
      <c r="B13" t="s">
        <v>74</v>
      </c>
      <c r="C13" t="s">
        <v>83</v>
      </c>
      <c r="D13">
        <v>40</v>
      </c>
      <c r="E13" s="1">
        <f>SUMPRODUCT($F13:$BR13,$F$3:$BR$3)/SUMPRODUCT(--($F13:$BR13&lt;&gt;""),$F$3:$BR$3)</f>
        <v>1.3237482097366609</v>
      </c>
      <c r="F13">
        <v>1.32289449049834</v>
      </c>
      <c r="G13">
        <v>1.29718181702193</v>
      </c>
      <c r="H13">
        <v>1.3274294902253301</v>
      </c>
      <c r="I13">
        <v>1.3367425423086401</v>
      </c>
      <c r="J13">
        <v>1.3346256776374601</v>
      </c>
      <c r="K13">
        <v>1.33319008646908</v>
      </c>
      <c r="L13">
        <v>1.3484935531154301</v>
      </c>
      <c r="M13">
        <v>1.4080909148226199</v>
      </c>
      <c r="N13">
        <v>1.2604088262801501</v>
      </c>
      <c r="O13">
        <v>1.29246477964081</v>
      </c>
      <c r="P13">
        <v>1.2781742063944199</v>
      </c>
      <c r="Q13">
        <v>1.3567286527678</v>
      </c>
      <c r="R13">
        <v>1.3072403985771099</v>
      </c>
      <c r="S13">
        <v>1.3839131159916001</v>
      </c>
      <c r="T13">
        <v>1.31475129781997</v>
      </c>
      <c r="U13">
        <v>1.3441014439214101</v>
      </c>
      <c r="V13">
        <v>1.3517623126582099</v>
      </c>
      <c r="W13">
        <v>1.3489994367690401</v>
      </c>
      <c r="X13">
        <v>1.3330014574001801</v>
      </c>
      <c r="Y13">
        <v>1.3254229969437299</v>
      </c>
      <c r="Z13">
        <v>1.3380039584619501</v>
      </c>
      <c r="AA13">
        <v>1.2837857896537801</v>
      </c>
      <c r="AB13">
        <v>1.2703915748686601</v>
      </c>
      <c r="AC13">
        <v>1.26885508357316</v>
      </c>
      <c r="AD13">
        <v>1.3138232087056401</v>
      </c>
      <c r="AE13">
        <v>1.31390943937601</v>
      </c>
      <c r="AF13">
        <v>1.32326813991325</v>
      </c>
      <c r="AG13">
        <v>1.4066939413713999</v>
      </c>
      <c r="AH13">
        <v>1.3531828448883401</v>
      </c>
      <c r="AI13">
        <v>1.2809553456459799</v>
      </c>
      <c r="AJ13">
        <v>1.3201159848766699</v>
      </c>
      <c r="AK13">
        <v>1.3529666007894401</v>
      </c>
      <c r="AL13">
        <v>1.30477942054233</v>
      </c>
      <c r="AM13">
        <v>1.3019776407480801</v>
      </c>
      <c r="AN13">
        <v>1.3413113089178601</v>
      </c>
      <c r="AO13">
        <v>1.2787696638426</v>
      </c>
      <c r="AP13">
        <v>1.3522372468537101</v>
      </c>
      <c r="AQ13">
        <v>1.3024851529816699</v>
      </c>
      <c r="AR13">
        <v>1.2912494200565101</v>
      </c>
      <c r="AS13">
        <v>1.2773573103406399</v>
      </c>
      <c r="AT13">
        <v>1.3195057223189299</v>
      </c>
      <c r="AU13">
        <v>1.3377478379077601</v>
      </c>
      <c r="AV13">
        <v>1.29706841416861</v>
      </c>
      <c r="AW13">
        <v>1.2963761314864899</v>
      </c>
      <c r="AX13">
        <v>1.32336434403777</v>
      </c>
      <c r="AY13">
        <v>1.3373584563596801</v>
      </c>
      <c r="AZ13">
        <v>1.32781876614865</v>
      </c>
      <c r="BA13">
        <v>1.3454667065472401</v>
      </c>
      <c r="BB13">
        <v>1.3184611241105899</v>
      </c>
      <c r="BC13">
        <v>1.3184386947878199</v>
      </c>
      <c r="BD13">
        <v>1.3329970689292401</v>
      </c>
      <c r="BE13">
        <v>1.3200498108336201</v>
      </c>
      <c r="BF13">
        <v>1.3590230817401201</v>
      </c>
      <c r="BG13">
        <v>1.23036564669125</v>
      </c>
      <c r="BH13">
        <v>1.3132396167401399</v>
      </c>
      <c r="BI13">
        <v>1.3372759040100599</v>
      </c>
      <c r="BJ13">
        <v>1.3091621513118901</v>
      </c>
      <c r="BK13">
        <v>1.3568236399282501</v>
      </c>
      <c r="BL13">
        <v>1.3301767787712</v>
      </c>
      <c r="BM13">
        <v>1.2992600561266701</v>
      </c>
      <c r="BN13">
        <v>1.3602347975239599</v>
      </c>
      <c r="BO13">
        <v>1.2958542906183199</v>
      </c>
      <c r="BP13">
        <v>1.2730354766502201</v>
      </c>
      <c r="BQ13">
        <v>1.2895576554275801</v>
      </c>
      <c r="BR13">
        <v>1.2856176324847599</v>
      </c>
    </row>
    <row r="14" spans="1:70" x14ac:dyDescent="0.2">
      <c r="A14" t="s">
        <v>95</v>
      </c>
      <c r="B14" t="s">
        <v>96</v>
      </c>
      <c r="C14" t="s">
        <v>85</v>
      </c>
      <c r="D14">
        <v>40</v>
      </c>
      <c r="E14" s="1">
        <f>SUMPRODUCT($F14:$BR14,$F$3:$BR$3)/SUMPRODUCT(--($F14:$BR14&lt;&gt;""),$F$3:$BR$3)</f>
        <v>1.3316340151912969</v>
      </c>
      <c r="F14">
        <v>1.3462151407184799</v>
      </c>
      <c r="G14">
        <v>1.3435577342881799</v>
      </c>
      <c r="H14">
        <v>1.33320834027383</v>
      </c>
      <c r="I14">
        <v>1.32893845167251</v>
      </c>
      <c r="J14">
        <v>1.3273682683724699</v>
      </c>
      <c r="K14">
        <v>1.3250603075054199</v>
      </c>
      <c r="L14">
        <v>1.3296098877349301</v>
      </c>
      <c r="M14">
        <v>1.2942660476008501</v>
      </c>
      <c r="N14">
        <v>1.2272392243318799</v>
      </c>
      <c r="O14">
        <v>1.2736389241280299</v>
      </c>
      <c r="P14">
        <v>1.3174023913128801</v>
      </c>
      <c r="Q14">
        <v>1.3276402125082201</v>
      </c>
      <c r="R14">
        <v>1.3147380925599099</v>
      </c>
      <c r="S14">
        <v>1.3346236218415299</v>
      </c>
      <c r="T14">
        <v>1.32912563088178</v>
      </c>
      <c r="U14">
        <v>1.40606442665662</v>
      </c>
      <c r="V14">
        <v>1.3376344797261699</v>
      </c>
      <c r="W14">
        <v>1.23828901277962</v>
      </c>
      <c r="X14">
        <v>1.41913223441187</v>
      </c>
      <c r="Y14">
        <v>1.3504505306280199</v>
      </c>
      <c r="Z14">
        <v>1.3065613455346501</v>
      </c>
      <c r="AA14">
        <v>1.3127760343092101</v>
      </c>
      <c r="AB14">
        <v>1.3457043504179</v>
      </c>
      <c r="AC14">
        <v>1.2986136450894401</v>
      </c>
      <c r="AD14">
        <v>1.3279432819517001</v>
      </c>
      <c r="AE14">
        <v>1.30206592172458</v>
      </c>
      <c r="AF14">
        <v>1.3810021813039599</v>
      </c>
      <c r="AG14">
        <v>1.28923231689516</v>
      </c>
      <c r="AH14">
        <v>1.3561406033263601</v>
      </c>
      <c r="AI14">
        <v>1.3272163130122301</v>
      </c>
      <c r="AJ14">
        <v>1.3278907945449501</v>
      </c>
      <c r="AK14">
        <v>1.39281251143309</v>
      </c>
      <c r="AL14">
        <v>1.3214508237312801</v>
      </c>
      <c r="AM14">
        <v>1.3134700020161101</v>
      </c>
      <c r="AN14">
        <v>1.3229605781023099</v>
      </c>
      <c r="AO14">
        <v>1.40872206883465</v>
      </c>
      <c r="AP14">
        <v>1.39055461597296</v>
      </c>
      <c r="AQ14">
        <v>1.3377853625331799</v>
      </c>
      <c r="AR14">
        <v>1.3066353927618799</v>
      </c>
      <c r="AS14">
        <v>1.25249161122664</v>
      </c>
      <c r="AT14">
        <v>1.33848194324384</v>
      </c>
      <c r="AU14">
        <v>1.3895341312837699</v>
      </c>
      <c r="AV14">
        <v>1.35654568001776</v>
      </c>
      <c r="AW14">
        <v>1.3275992938843899</v>
      </c>
      <c r="AX14">
        <v>1.36136502553866</v>
      </c>
      <c r="AY14">
        <v>1.3586757684780999</v>
      </c>
      <c r="AZ14">
        <v>1.3651790181505601</v>
      </c>
      <c r="BA14">
        <v>1.3825251750585299</v>
      </c>
      <c r="BB14">
        <v>1.32521827992932</v>
      </c>
      <c r="BC14">
        <v>1.37625043613958</v>
      </c>
      <c r="BD14">
        <v>1.45213752974729</v>
      </c>
      <c r="BE14">
        <v>1.3631080150816099</v>
      </c>
      <c r="BF14">
        <v>1.3391911514392401</v>
      </c>
      <c r="BG14">
        <v>1.2626068267325099</v>
      </c>
      <c r="BH14">
        <v>1.3116190623200401</v>
      </c>
      <c r="BI14">
        <v>1.3816402778802801</v>
      </c>
      <c r="BJ14">
        <v>1.3653950949382301</v>
      </c>
      <c r="BK14">
        <v>1.3869339502750699</v>
      </c>
      <c r="BL14">
        <v>1.36488223195108</v>
      </c>
      <c r="BM14">
        <v>1.3267123533744001</v>
      </c>
      <c r="BN14">
        <v>1.3094031230619301</v>
      </c>
      <c r="BO14">
        <v>1.3791856506476501</v>
      </c>
      <c r="BP14">
        <v>1.30043572273988</v>
      </c>
      <c r="BQ14">
        <v>1.3089664676339601</v>
      </c>
      <c r="BR14">
        <v>1.34415889554182</v>
      </c>
    </row>
    <row r="15" spans="1:70" x14ac:dyDescent="0.2">
      <c r="A15" t="s">
        <v>106</v>
      </c>
      <c r="B15" t="s">
        <v>74</v>
      </c>
      <c r="C15" t="s">
        <v>83</v>
      </c>
      <c r="D15">
        <v>40</v>
      </c>
      <c r="E15" s="1">
        <f>SUMPRODUCT($F15:$BR15,$F$3:$BR$3)/SUMPRODUCT(--($F15:$BR15&lt;&gt;""),$F$3:$BR$3)</f>
        <v>1.3332607554082363</v>
      </c>
      <c r="F15">
        <v>1.2775826389655101</v>
      </c>
      <c r="G15">
        <v>1.2540624458337899</v>
      </c>
      <c r="H15">
        <v>1.37619077105152</v>
      </c>
      <c r="I15">
        <v>1.39319044732122</v>
      </c>
      <c r="J15">
        <v>1.40144852189964</v>
      </c>
      <c r="K15">
        <v>1.40777627479004</v>
      </c>
      <c r="L15">
        <v>1.3994455617148001</v>
      </c>
      <c r="M15">
        <v>1.4513119372630301</v>
      </c>
      <c r="N15">
        <v>1.34218974443882</v>
      </c>
      <c r="O15">
        <v>1.29315061454035</v>
      </c>
      <c r="P15">
        <v>1.3599281943071899</v>
      </c>
      <c r="Q15">
        <v>1.3243059165616</v>
      </c>
      <c r="R15">
        <v>1.3240789574538201</v>
      </c>
      <c r="S15">
        <v>1.4005837515717801</v>
      </c>
      <c r="T15">
        <v>1.2818842401541399</v>
      </c>
      <c r="U15">
        <v>1.38919791298754</v>
      </c>
      <c r="V15">
        <v>1.3345984082826901</v>
      </c>
      <c r="W15">
        <v>1.3600456407831401</v>
      </c>
      <c r="X15">
        <v>1.3526268978727201</v>
      </c>
      <c r="Y15">
        <v>1.30513060767839</v>
      </c>
      <c r="Z15">
        <v>1.3391844452547099</v>
      </c>
      <c r="AA15">
        <v>1.35999235955315</v>
      </c>
      <c r="AB15">
        <v>1.3230631512276301</v>
      </c>
      <c r="AC15">
        <v>1.3921652059343801</v>
      </c>
      <c r="AD15">
        <v>1.3437789251035499</v>
      </c>
      <c r="AE15">
        <v>1.3649088110772301</v>
      </c>
      <c r="AF15">
        <v>1.3627439347421599</v>
      </c>
      <c r="AG15">
        <v>1.3158626950641701</v>
      </c>
      <c r="AH15">
        <v>1.29689751897699</v>
      </c>
      <c r="AI15">
        <v>1.28830270173856</v>
      </c>
      <c r="AJ15">
        <v>1.2753577292468401</v>
      </c>
      <c r="AK15">
        <v>1.31272252194815</v>
      </c>
      <c r="AL15">
        <v>1.3157983812646199</v>
      </c>
      <c r="AM15">
        <v>1.2638566349362901</v>
      </c>
      <c r="AN15">
        <v>1.32528225383299</v>
      </c>
      <c r="AO15">
        <v>1.2542617274604899</v>
      </c>
      <c r="AP15">
        <v>1.29384617331189</v>
      </c>
      <c r="AQ15">
        <v>1.2583017482846399</v>
      </c>
      <c r="AR15">
        <v>1.3183881353970099</v>
      </c>
      <c r="AS15">
        <v>1.31418430404457</v>
      </c>
      <c r="AT15">
        <v>1.31282236608389</v>
      </c>
      <c r="AU15">
        <v>1.29829642550553</v>
      </c>
      <c r="AV15">
        <v>1.2776882584598701</v>
      </c>
      <c r="AW15">
        <v>1.2559726272665299</v>
      </c>
      <c r="AX15">
        <v>1.2817575598745099</v>
      </c>
      <c r="AY15">
        <v>1.28199153443739</v>
      </c>
      <c r="AZ15">
        <v>1.2867234514969801</v>
      </c>
      <c r="BA15">
        <v>1.26084466106741</v>
      </c>
      <c r="BB15">
        <v>1.3126645336898899</v>
      </c>
      <c r="BC15">
        <v>1.28651588960767</v>
      </c>
      <c r="BD15">
        <v>1.3076309143421501</v>
      </c>
      <c r="BE15">
        <v>1.2805179733711201</v>
      </c>
      <c r="BF15">
        <v>1.3151410760925</v>
      </c>
      <c r="BG15">
        <v>1.2339799545218799</v>
      </c>
      <c r="BH15">
        <v>1.30679122306926</v>
      </c>
      <c r="BI15">
        <v>1.2675515153149199</v>
      </c>
      <c r="BJ15">
        <v>1.3151701533095399</v>
      </c>
      <c r="BK15">
        <v>1.2974837938206001</v>
      </c>
      <c r="BL15">
        <v>1.26670432972701</v>
      </c>
      <c r="BM15">
        <v>1.2777904132664299</v>
      </c>
      <c r="BN15">
        <v>1.2943614810935</v>
      </c>
      <c r="BO15">
        <v>1.2828021676776999</v>
      </c>
      <c r="BP15">
        <v>1.3045333061200199</v>
      </c>
      <c r="BQ15">
        <v>1.26709246206357</v>
      </c>
      <c r="BR15">
        <v>1.30672292756654</v>
      </c>
    </row>
    <row r="16" spans="1:70" x14ac:dyDescent="0.2">
      <c r="A16" t="s">
        <v>91</v>
      </c>
      <c r="B16" t="s">
        <v>74</v>
      </c>
      <c r="C16" t="s">
        <v>85</v>
      </c>
      <c r="D16">
        <v>40</v>
      </c>
      <c r="E16" s="1">
        <f>SUMPRODUCT($F16:$BR16,$F$3:$BR$3)/SUMPRODUCT(--($F16:$BR16&lt;&gt;""),$F$3:$BR$3)</f>
        <v>1.3422104211131654</v>
      </c>
      <c r="F16">
        <v>1.3162309441859901</v>
      </c>
      <c r="G16">
        <v>1.31625073245933</v>
      </c>
      <c r="H16">
        <v>1.48449723578126</v>
      </c>
      <c r="I16">
        <v>1.4592321814276299</v>
      </c>
      <c r="J16">
        <v>1.4741915680120901</v>
      </c>
      <c r="K16">
        <v>1.47490926025699</v>
      </c>
      <c r="L16">
        <v>1.4561268194632599</v>
      </c>
      <c r="M16">
        <v>1.41839808994636</v>
      </c>
      <c r="N16">
        <v>1.2706279419317901</v>
      </c>
      <c r="O16">
        <v>1.3885390692401001</v>
      </c>
      <c r="P16">
        <v>1.23153665408427</v>
      </c>
      <c r="Q16">
        <v>1.34306758418071</v>
      </c>
      <c r="R16">
        <v>1.29274156091656</v>
      </c>
      <c r="S16">
        <v>1.36915671792878</v>
      </c>
      <c r="T16">
        <v>1.33543136222203</v>
      </c>
      <c r="U16">
        <v>1.3208269621903399</v>
      </c>
      <c r="V16">
        <v>1.43655224425199</v>
      </c>
      <c r="W16">
        <v>1.3315051920657699</v>
      </c>
      <c r="X16">
        <v>1.3239358001797601</v>
      </c>
      <c r="Y16">
        <v>1.3095555411125599</v>
      </c>
      <c r="Z16">
        <v>1.3227362893672401</v>
      </c>
      <c r="AA16">
        <v>1.3984818619114401</v>
      </c>
      <c r="AB16">
        <v>1.39604128115646</v>
      </c>
      <c r="AC16">
        <v>1.2741117802919899</v>
      </c>
      <c r="AD16">
        <v>1.27746943886227</v>
      </c>
      <c r="AE16">
        <v>1.3625171669374401</v>
      </c>
      <c r="AF16">
        <v>1.4034553870333799</v>
      </c>
      <c r="AG16">
        <v>1.34008329264908</v>
      </c>
      <c r="AH16">
        <v>1.38171070210741</v>
      </c>
      <c r="AI16">
        <v>1.33345865352854</v>
      </c>
      <c r="AJ16">
        <v>1.3226296808837099</v>
      </c>
      <c r="AK16">
        <v>1.3787673749202201</v>
      </c>
      <c r="AL16">
        <v>1.31181026801014</v>
      </c>
      <c r="AM16">
        <v>1.32109217119268</v>
      </c>
      <c r="AN16">
        <v>1.3461578541007999</v>
      </c>
      <c r="AO16">
        <v>1.28919454106512</v>
      </c>
      <c r="AP16">
        <v>1.3220890800730001</v>
      </c>
      <c r="AQ16">
        <v>1.3214588761887001</v>
      </c>
      <c r="AR16">
        <v>1.3724542873888399</v>
      </c>
      <c r="AS16">
        <v>1.3280110091424899</v>
      </c>
      <c r="AT16">
        <v>1.3470705977580699</v>
      </c>
      <c r="AU16">
        <v>1.3621485953625001</v>
      </c>
      <c r="AV16">
        <v>1.35275641675076</v>
      </c>
      <c r="AW16">
        <v>1.3311504031427099</v>
      </c>
      <c r="AX16">
        <v>1.3156043936256701</v>
      </c>
      <c r="AY16">
        <v>1.2976613341612</v>
      </c>
      <c r="AZ16">
        <v>1.3582621194203299</v>
      </c>
      <c r="BA16">
        <v>1.3321155830698399</v>
      </c>
      <c r="BB16">
        <v>1.3486009264123</v>
      </c>
      <c r="BC16">
        <v>1.30574918572763</v>
      </c>
      <c r="BD16">
        <v>1.3121146458229</v>
      </c>
      <c r="BE16">
        <v>1.3640269534996201</v>
      </c>
      <c r="BF16">
        <v>1.36003204396308</v>
      </c>
      <c r="BG16">
        <v>1.40256406284918</v>
      </c>
      <c r="BH16">
        <v>1.32744462452312</v>
      </c>
      <c r="BI16">
        <v>1.33537183499652</v>
      </c>
      <c r="BJ16">
        <v>1.34387533422953</v>
      </c>
      <c r="BK16">
        <v>1.34782759109553</v>
      </c>
      <c r="BL16">
        <v>1.3529134447058699</v>
      </c>
      <c r="BM16">
        <v>1.36838199461216</v>
      </c>
      <c r="BN16">
        <v>1.31917622658032</v>
      </c>
      <c r="BO16">
        <v>1.3058472909048999</v>
      </c>
      <c r="BP16">
        <v>1.31677758937693</v>
      </c>
      <c r="BQ16">
        <v>1.4061396191597</v>
      </c>
      <c r="BR16">
        <v>1.3143391132714199</v>
      </c>
    </row>
    <row r="17" spans="1:70" x14ac:dyDescent="0.2">
      <c r="A17" t="s">
        <v>79</v>
      </c>
      <c r="B17" t="s">
        <v>74</v>
      </c>
      <c r="C17" t="s">
        <v>80</v>
      </c>
      <c r="D17">
        <v>40</v>
      </c>
      <c r="E17" s="1">
        <f>SUMPRODUCT($F17:$BR17,$F$3:$BR$3)/SUMPRODUCT(--($F17:$BR17&lt;&gt;""),$F$3:$BR$3)</f>
        <v>1.350455951276414</v>
      </c>
      <c r="F17">
        <v>1.3285564386672399</v>
      </c>
      <c r="G17">
        <v>1.28392068558504</v>
      </c>
      <c r="H17">
        <v>1.6008257729803601</v>
      </c>
      <c r="I17">
        <v>1.5335899100400501</v>
      </c>
      <c r="J17">
        <v>1.5456978848982901</v>
      </c>
      <c r="K17">
        <v>1.5519064853473501</v>
      </c>
      <c r="L17">
        <v>1.5344997745806099</v>
      </c>
      <c r="M17">
        <v>1.2953537069322001</v>
      </c>
      <c r="N17">
        <v>1.3249316211395901</v>
      </c>
      <c r="O17">
        <v>1.4305312957887499</v>
      </c>
      <c r="P17">
        <v>1.2008272113877201</v>
      </c>
      <c r="Q17">
        <v>1.2711106301694499</v>
      </c>
      <c r="R17">
        <v>1.3123448248209799</v>
      </c>
      <c r="S17">
        <v>1.39651344934197</v>
      </c>
      <c r="T17">
        <v>1.3156207200561401</v>
      </c>
      <c r="U17">
        <v>1.45961723020294</v>
      </c>
      <c r="V17">
        <v>1.5325530531770599</v>
      </c>
      <c r="W17">
        <v>1.20626973441802</v>
      </c>
      <c r="X17">
        <v>1.29897644382949</v>
      </c>
      <c r="Y17">
        <v>1.32116530198973</v>
      </c>
      <c r="Z17">
        <v>1.27620810880688</v>
      </c>
      <c r="AA17">
        <v>1.4262041947823001</v>
      </c>
      <c r="AB17">
        <v>1.42995422312191</v>
      </c>
      <c r="AC17">
        <v>1.4534833428913101</v>
      </c>
      <c r="AD17">
        <v>1.30101179519949</v>
      </c>
      <c r="AE17">
        <v>1.48105191254491</v>
      </c>
      <c r="AF17">
        <v>1.40260231963885</v>
      </c>
      <c r="AG17">
        <v>1.26460503447332</v>
      </c>
      <c r="AH17">
        <v>1.3824892622754901</v>
      </c>
      <c r="AI17">
        <v>1.2910378731155201</v>
      </c>
      <c r="AJ17">
        <v>1.30577540992957</v>
      </c>
      <c r="AK17">
        <v>1.26056983488236</v>
      </c>
      <c r="AL17">
        <v>1.33431125189749</v>
      </c>
      <c r="AM17">
        <v>1.2764526184835501</v>
      </c>
      <c r="AN17">
        <v>1.3671421637448</v>
      </c>
      <c r="AO17">
        <v>1.2513985709112101</v>
      </c>
      <c r="AP17">
        <v>1.2521812144912201</v>
      </c>
      <c r="AQ17">
        <v>1.2697773506115999</v>
      </c>
      <c r="AR17">
        <v>1.35645749405472</v>
      </c>
      <c r="AS17">
        <v>1.21435164598323</v>
      </c>
      <c r="AT17">
        <v>1.26787739280364</v>
      </c>
      <c r="AU17">
        <v>1.31595784645211</v>
      </c>
      <c r="AV17">
        <v>1.33085459910975</v>
      </c>
      <c r="AW17">
        <v>1.3255911079343099</v>
      </c>
      <c r="AX17">
        <v>1.2666269483302099</v>
      </c>
      <c r="AY17">
        <v>1.23606174389732</v>
      </c>
      <c r="AZ17">
        <v>1.2626572912560401</v>
      </c>
      <c r="BA17">
        <v>1.2818966567905401</v>
      </c>
      <c r="BB17">
        <v>1.2907207296690699</v>
      </c>
      <c r="BC17">
        <v>1.24935728071056</v>
      </c>
      <c r="BD17">
        <v>1.28676675765798</v>
      </c>
      <c r="BE17">
        <v>1.3373557494755299</v>
      </c>
      <c r="BF17">
        <v>1.5105154760854</v>
      </c>
      <c r="BG17">
        <v>1.3475878529329499</v>
      </c>
      <c r="BH17">
        <v>1.3214210296628099</v>
      </c>
      <c r="BI17">
        <v>1.27575672062328</v>
      </c>
      <c r="BJ17">
        <v>1.3415239073524601</v>
      </c>
      <c r="BK17">
        <v>1.2946572218479999</v>
      </c>
      <c r="BL17">
        <v>1.38175202268553</v>
      </c>
      <c r="BM17">
        <v>1.27718768597105</v>
      </c>
      <c r="BN17">
        <v>1.2918488547901801</v>
      </c>
      <c r="BO17">
        <v>1.24566381929221</v>
      </c>
      <c r="BP17">
        <v>1.2828291126073399</v>
      </c>
      <c r="BQ17">
        <v>1.34165413773797</v>
      </c>
      <c r="BR17">
        <v>1.31204228806663</v>
      </c>
    </row>
    <row r="18" spans="1:70" x14ac:dyDescent="0.2">
      <c r="A18" t="s">
        <v>76</v>
      </c>
      <c r="B18" t="s">
        <v>77</v>
      </c>
      <c r="C18" t="s">
        <v>78</v>
      </c>
      <c r="D18">
        <v>40</v>
      </c>
      <c r="E18" s="1">
        <f>SUMPRODUCT($F18:$BR18,$F$3:$BR$3)/SUMPRODUCT(--($F18:$BR18&lt;&gt;""),$F$3:$BR$3)</f>
        <v>1.4381438116934278</v>
      </c>
      <c r="F18">
        <v>1.36807293798562</v>
      </c>
      <c r="G18">
        <v>1.34379645457009</v>
      </c>
      <c r="H18">
        <v>1.4938096664881499</v>
      </c>
      <c r="I18">
        <v>1.5272983876614701</v>
      </c>
      <c r="J18">
        <v>1.52720209777206</v>
      </c>
      <c r="K18">
        <v>1.5291851517802499</v>
      </c>
      <c r="L18">
        <v>1.52069781913136</v>
      </c>
      <c r="M18">
        <v>1.6016803184249799</v>
      </c>
      <c r="N18">
        <v>1.4002728690680899</v>
      </c>
      <c r="O18">
        <v>1.5341495956831901</v>
      </c>
      <c r="P18">
        <v>1.4326995056846401</v>
      </c>
      <c r="Q18">
        <v>1.41761735286728</v>
      </c>
      <c r="R18">
        <v>1.4732857527385801</v>
      </c>
      <c r="S18">
        <v>1.4311804782778901</v>
      </c>
      <c r="T18">
        <v>1.3608425665310699</v>
      </c>
      <c r="U18">
        <v>1.43072658705239</v>
      </c>
      <c r="V18">
        <v>1.54915363775012</v>
      </c>
      <c r="W18">
        <v>1.4207578719307099</v>
      </c>
      <c r="X18">
        <v>1.42036479334183</v>
      </c>
      <c r="Y18">
        <v>1.4240364128670699</v>
      </c>
      <c r="Z18">
        <v>1.4492730398307101</v>
      </c>
      <c r="AA18">
        <v>1.4608700926178699</v>
      </c>
      <c r="AB18">
        <v>1.4139817935693699</v>
      </c>
      <c r="AC18">
        <v>1.4303729462653501</v>
      </c>
      <c r="AD18">
        <v>1.5549556367923401</v>
      </c>
      <c r="AE18">
        <v>1.4768223489472101</v>
      </c>
      <c r="AF18">
        <v>1.44673450724418</v>
      </c>
      <c r="AG18">
        <v>1.45762106337768</v>
      </c>
      <c r="AH18">
        <v>1.40920348476355</v>
      </c>
      <c r="AI18">
        <v>1.3898139407199499</v>
      </c>
      <c r="AJ18">
        <v>1.4221632391565899</v>
      </c>
      <c r="AK18">
        <v>1.3572850721690899</v>
      </c>
      <c r="AL18">
        <v>1.4298269590525701</v>
      </c>
      <c r="AM18">
        <v>1.4282970953715699</v>
      </c>
      <c r="AN18">
        <v>1.4323790922923301</v>
      </c>
      <c r="AO18">
        <v>1.3838507418172701</v>
      </c>
      <c r="AP18">
        <v>1.4490806724751499</v>
      </c>
      <c r="AQ18">
        <v>1.3855575195058401</v>
      </c>
      <c r="AR18">
        <v>1.3980464867806299</v>
      </c>
      <c r="AS18">
        <v>1.35219854606981</v>
      </c>
      <c r="AT18">
        <v>1.4014015505733399</v>
      </c>
      <c r="AU18">
        <v>1.44178898614026</v>
      </c>
      <c r="AV18">
        <v>1.4424963534177799</v>
      </c>
      <c r="AW18">
        <v>1.3789833442319599</v>
      </c>
      <c r="AX18">
        <v>1.3551047685294499</v>
      </c>
      <c r="AY18">
        <v>1.3656113236266401</v>
      </c>
      <c r="AZ18">
        <v>1.44120715115697</v>
      </c>
      <c r="BA18">
        <v>1.3366006845338001</v>
      </c>
      <c r="BB18">
        <v>1.4086710281266399</v>
      </c>
      <c r="BC18">
        <v>1.40039299490643</v>
      </c>
      <c r="BD18">
        <v>1.42011386524867</v>
      </c>
      <c r="BE18">
        <v>1.4119283718387801</v>
      </c>
      <c r="BF18">
        <v>1.5042434493631101</v>
      </c>
      <c r="BG18">
        <v>1.5580452229172499</v>
      </c>
      <c r="BH18">
        <v>1.4159839508149701</v>
      </c>
      <c r="BI18">
        <v>1.32074091659912</v>
      </c>
      <c r="BJ18">
        <v>1.4284457200585801</v>
      </c>
      <c r="BK18">
        <v>1.3499191164934801</v>
      </c>
      <c r="BL18">
        <v>1.3592020387616599</v>
      </c>
      <c r="BM18">
        <v>1.4130421807700899</v>
      </c>
      <c r="BN18">
        <v>1.4382218686836501</v>
      </c>
      <c r="BO18">
        <v>1.2898862405870799</v>
      </c>
      <c r="BP18">
        <v>1.39394549713063</v>
      </c>
      <c r="BQ18">
        <v>1.4220744292882901</v>
      </c>
      <c r="BR18">
        <v>1.3882784313790399</v>
      </c>
    </row>
    <row r="19" spans="1:70" x14ac:dyDescent="0.2">
      <c r="A19" t="s">
        <v>104</v>
      </c>
      <c r="B19" t="s">
        <v>82</v>
      </c>
      <c r="C19" t="s">
        <v>80</v>
      </c>
      <c r="D19">
        <v>40</v>
      </c>
      <c r="E19" s="1">
        <f>SUMPRODUCT($F19:$BR19,$F$3:$BR$3)/SUMPRODUCT(--($F19:$BR19&lt;&gt;""),$F$3:$BR$3)</f>
        <v>1.4499137817032892</v>
      </c>
      <c r="F19">
        <v>1.4564464977878699</v>
      </c>
      <c r="G19">
        <v>1.3514452282239</v>
      </c>
      <c r="H19">
        <v>1.4191849719023599</v>
      </c>
      <c r="I19">
        <v>1.4096274313794299</v>
      </c>
      <c r="J19">
        <v>1.4035330121235801</v>
      </c>
      <c r="K19">
        <v>1.4012224359460499</v>
      </c>
      <c r="L19">
        <v>1.41576087886807</v>
      </c>
      <c r="M19">
        <v>1.33978116009758</v>
      </c>
      <c r="N19">
        <v>1.2813178163911301</v>
      </c>
      <c r="O19">
        <v>1.38740314795441</v>
      </c>
      <c r="P19">
        <v>1.28368984281256</v>
      </c>
      <c r="Q19">
        <v>1.3830907263175301</v>
      </c>
      <c r="R19">
        <v>1.4076438765033299</v>
      </c>
      <c r="S19">
        <v>1.47656712222377</v>
      </c>
      <c r="T19">
        <v>1.45378555027819</v>
      </c>
      <c r="U19">
        <v>1.49810024099913</v>
      </c>
      <c r="V19">
        <v>1.69968483368511</v>
      </c>
      <c r="W19">
        <v>1.2997968955030801</v>
      </c>
      <c r="X19">
        <v>1.4702501258221301</v>
      </c>
      <c r="Y19">
        <v>1.41438403083693</v>
      </c>
      <c r="Z19">
        <v>1.39840950356519</v>
      </c>
      <c r="AA19">
        <v>1.5615864095551599</v>
      </c>
      <c r="AB19">
        <v>1.5235898709653299</v>
      </c>
      <c r="AC19">
        <v>1.6139683709547299</v>
      </c>
      <c r="AD19">
        <v>1.42038741713548</v>
      </c>
      <c r="AE19">
        <v>1.76188695073076</v>
      </c>
      <c r="AF19">
        <v>1.5902599429728901</v>
      </c>
      <c r="AG19">
        <v>1.3921580474587401</v>
      </c>
      <c r="AH19">
        <v>1.51660552650917</v>
      </c>
      <c r="AI19">
        <v>1.37387071816502</v>
      </c>
      <c r="AJ19">
        <v>1.3692987909216501</v>
      </c>
      <c r="AK19">
        <v>1.43314572608805</v>
      </c>
      <c r="AL19">
        <v>1.39381833781185</v>
      </c>
      <c r="AM19">
        <v>1.38724928920184</v>
      </c>
      <c r="AN19">
        <v>1.47929789364786</v>
      </c>
      <c r="AO19">
        <v>1.37757859963566</v>
      </c>
      <c r="AP19">
        <v>1.40629027556383</v>
      </c>
      <c r="AQ19">
        <v>1.37283107843827</v>
      </c>
      <c r="AR19">
        <v>1.4719011116988601</v>
      </c>
      <c r="AS19">
        <v>1.26000948807735</v>
      </c>
      <c r="AT19">
        <v>1.37692687221006</v>
      </c>
      <c r="AU19">
        <v>1.3750392655566499</v>
      </c>
      <c r="AV19">
        <v>1.4292957582747801</v>
      </c>
      <c r="AW19">
        <v>1.3797834214757501</v>
      </c>
      <c r="AX19">
        <v>1.35833990140745</v>
      </c>
      <c r="AY19">
        <v>1.3885844287409701</v>
      </c>
      <c r="AZ19">
        <v>1.36663990719997</v>
      </c>
      <c r="BA19">
        <v>1.4259365504967401</v>
      </c>
      <c r="BB19">
        <v>1.42937471944988</v>
      </c>
      <c r="BC19">
        <v>1.38143418370634</v>
      </c>
      <c r="BD19">
        <v>1.4261296168400499</v>
      </c>
      <c r="BE19">
        <v>1.3958712581530801</v>
      </c>
      <c r="BF19">
        <v>1.5775616141154001</v>
      </c>
      <c r="BG19">
        <v>1.36180280967121</v>
      </c>
      <c r="BH19">
        <v>1.3763470700067</v>
      </c>
      <c r="BI19">
        <v>1.4544051675148799</v>
      </c>
      <c r="BJ19">
        <v>1.39940545721181</v>
      </c>
      <c r="BK19">
        <v>1.40947024794376</v>
      </c>
      <c r="BL19">
        <v>1.4118148464353899</v>
      </c>
      <c r="BM19">
        <v>1.4274725204680401</v>
      </c>
      <c r="BN19">
        <v>1.3674148500061201</v>
      </c>
      <c r="BO19">
        <v>1.34209485033489</v>
      </c>
      <c r="BP19">
        <v>1.3810319547688299</v>
      </c>
      <c r="BQ19">
        <v>1.4187747407764999</v>
      </c>
      <c r="BR19">
        <v>1.39740839132329</v>
      </c>
    </row>
    <row r="20" spans="1:70" x14ac:dyDescent="0.2">
      <c r="A20" t="s">
        <v>87</v>
      </c>
      <c r="B20" t="s">
        <v>74</v>
      </c>
      <c r="C20" t="s">
        <v>88</v>
      </c>
      <c r="D20">
        <v>40</v>
      </c>
      <c r="E20" s="1">
        <f>SUMPRODUCT($F20:$BR20,$F$3:$BR$3)/SUMPRODUCT(--($F20:$BR20&lt;&gt;""),$F$3:$BR$3)</f>
        <v>1.4741182792602607</v>
      </c>
      <c r="F20">
        <v>1.4163941399033899</v>
      </c>
      <c r="G20">
        <v>1.40119711005701</v>
      </c>
      <c r="H20">
        <v>1.5424463380615701</v>
      </c>
      <c r="I20">
        <v>1.5814406732439199</v>
      </c>
      <c r="J20">
        <v>1.5897833541837101</v>
      </c>
      <c r="K20">
        <v>1.5947139801344701</v>
      </c>
      <c r="L20">
        <v>1.5907451975653899</v>
      </c>
      <c r="M20">
        <v>1.6965436347971601</v>
      </c>
      <c r="N20">
        <v>1.4932799528246701</v>
      </c>
      <c r="O20">
        <v>1.56884715910021</v>
      </c>
      <c r="P20">
        <v>1.40394125467451</v>
      </c>
      <c r="Q20">
        <v>1.4665773128786299</v>
      </c>
      <c r="R20">
        <v>1.54531568293455</v>
      </c>
      <c r="S20">
        <v>1.5011478519865999</v>
      </c>
      <c r="T20">
        <v>1.42320169052608</v>
      </c>
      <c r="U20">
        <v>1.49212574504285</v>
      </c>
      <c r="V20">
        <v>1.5542931312394099</v>
      </c>
      <c r="W20">
        <v>1.43373622920387</v>
      </c>
      <c r="X20">
        <v>1.4518919931648799</v>
      </c>
      <c r="Y20">
        <v>1.4245383578505999</v>
      </c>
      <c r="Z20">
        <v>1.47653168909641</v>
      </c>
      <c r="AA20">
        <v>1.4907900140227901</v>
      </c>
      <c r="AB20">
        <v>1.4082059586939999</v>
      </c>
      <c r="AC20">
        <v>1.4740680530950401</v>
      </c>
      <c r="AD20">
        <v>1.6131283721688401</v>
      </c>
      <c r="AE20">
        <v>1.5590808005930299</v>
      </c>
      <c r="AF20">
        <v>1.4667235378262999</v>
      </c>
      <c r="AG20">
        <v>1.4781407639148101</v>
      </c>
      <c r="AH20">
        <v>1.4242917159469799</v>
      </c>
      <c r="AI20">
        <v>1.4177945801234499</v>
      </c>
      <c r="AJ20">
        <v>1.4068437256398401</v>
      </c>
      <c r="AK20">
        <v>1.39293319412619</v>
      </c>
      <c r="AL20">
        <v>1.44643936750868</v>
      </c>
      <c r="AM20">
        <v>1.4366374445238701</v>
      </c>
      <c r="AN20">
        <v>1.46008197219943</v>
      </c>
      <c r="AO20">
        <v>1.4167040295983699</v>
      </c>
      <c r="AP20">
        <v>1.47168299899748</v>
      </c>
      <c r="AQ20">
        <v>1.3656319443954801</v>
      </c>
      <c r="AR20">
        <v>1.43054149478514</v>
      </c>
      <c r="AS20">
        <v>1.39178909713388</v>
      </c>
      <c r="AT20">
        <v>1.44480604903151</v>
      </c>
      <c r="AU20">
        <v>1.43206257019401</v>
      </c>
      <c r="AV20">
        <v>1.4178045594292199</v>
      </c>
      <c r="AW20">
        <v>1.37565481422975</v>
      </c>
      <c r="AX20">
        <v>1.37469155821597</v>
      </c>
      <c r="AY20">
        <v>1.3792163192971501</v>
      </c>
      <c r="AZ20">
        <v>1.45786548371758</v>
      </c>
      <c r="BA20">
        <v>1.3641746982212799</v>
      </c>
      <c r="BB20">
        <v>1.4219192970727199</v>
      </c>
      <c r="BC20">
        <v>1.38696684294156</v>
      </c>
      <c r="BD20">
        <v>1.4683002714307201</v>
      </c>
      <c r="BE20">
        <v>1.4056952515116301</v>
      </c>
      <c r="BF20">
        <v>1.4990149119771601</v>
      </c>
      <c r="BG20">
        <v>1.32525683038345</v>
      </c>
      <c r="BH20">
        <v>1.4619019040687999</v>
      </c>
      <c r="BI20">
        <v>1.3562647252307001</v>
      </c>
      <c r="BJ20">
        <v>1.4447966420068801</v>
      </c>
      <c r="BK20">
        <v>1.38905252902002</v>
      </c>
      <c r="BL20">
        <v>1.37024790670604</v>
      </c>
      <c r="BM20">
        <v>1.44329435099977</v>
      </c>
      <c r="BN20">
        <v>1.44400503921095</v>
      </c>
      <c r="BO20">
        <v>1.33038138851864</v>
      </c>
      <c r="BP20">
        <v>1.39672843761305</v>
      </c>
      <c r="BQ20">
        <v>1.44273026319255</v>
      </c>
      <c r="BR20">
        <v>1.4279857028980301</v>
      </c>
    </row>
    <row r="21" spans="1:70" x14ac:dyDescent="0.2">
      <c r="A21" t="s">
        <v>113</v>
      </c>
      <c r="B21" t="s">
        <v>82</v>
      </c>
      <c r="C21" t="s">
        <v>83</v>
      </c>
      <c r="D21">
        <v>40</v>
      </c>
      <c r="E21" s="1">
        <f>SUMPRODUCT($F21:$BR21,$F$3:$BR$3)/SUMPRODUCT(--($F21:$BR21&lt;&gt;""),$F$3:$BR$3)</f>
        <v>1.4838154783817594</v>
      </c>
      <c r="F21">
        <v>1.51611733006823</v>
      </c>
      <c r="G21">
        <v>1.4314740146924401</v>
      </c>
      <c r="H21">
        <v>1.4775424871921501</v>
      </c>
      <c r="I21">
        <v>1.4678396467791299</v>
      </c>
      <c r="J21">
        <v>1.4690027950898501</v>
      </c>
      <c r="K21">
        <v>1.4660641594618899</v>
      </c>
      <c r="L21">
        <v>1.4757803806986201</v>
      </c>
      <c r="M21">
        <v>1.5225528480561901</v>
      </c>
      <c r="N21">
        <v>1.3572023164038101</v>
      </c>
      <c r="O21">
        <v>1.4960031252591299</v>
      </c>
      <c r="P21">
        <v>1.44963871489707</v>
      </c>
      <c r="Q21">
        <v>1.4723489099929601</v>
      </c>
      <c r="R21">
        <v>1.51936713041309</v>
      </c>
      <c r="S21">
        <v>1.47735144219255</v>
      </c>
      <c r="T21">
        <v>1.53513422661546</v>
      </c>
      <c r="U21">
        <v>1.46309830373895</v>
      </c>
      <c r="W21">
        <v>1.5048199919882601</v>
      </c>
      <c r="X21">
        <v>1.53909732432822</v>
      </c>
      <c r="Y21">
        <v>1.5086192089331301</v>
      </c>
      <c r="Z21">
        <v>1.5271263234008201</v>
      </c>
      <c r="AA21">
        <v>1.4376511319540699</v>
      </c>
      <c r="AB21">
        <v>1.4374579550676201</v>
      </c>
      <c r="AC21">
        <v>1.4300369697581401</v>
      </c>
      <c r="AD21">
        <v>1.4526410810447801</v>
      </c>
      <c r="AE21">
        <v>1.47146616174499</v>
      </c>
      <c r="AF21">
        <v>1.5498481233367201</v>
      </c>
      <c r="AG21">
        <v>1.52765569218657</v>
      </c>
      <c r="AH21">
        <v>1.52473865776189</v>
      </c>
      <c r="AI21">
        <v>1.5147912700218999</v>
      </c>
      <c r="AJ21">
        <v>1.4417967232795399</v>
      </c>
      <c r="AK21">
        <v>1.5258399854198299</v>
      </c>
      <c r="AL21">
        <v>1.50209138638392</v>
      </c>
      <c r="AM21">
        <v>1.4905834921263099</v>
      </c>
      <c r="AN21">
        <v>1.48084658414556</v>
      </c>
      <c r="AO21">
        <v>1.4826934900313999</v>
      </c>
      <c r="AP21">
        <v>1.48299880093856</v>
      </c>
      <c r="AQ21">
        <v>1.4603421961434799</v>
      </c>
      <c r="AR21">
        <v>1.5046663232327699</v>
      </c>
      <c r="AS21">
        <v>1.4137938808094299</v>
      </c>
      <c r="AT21">
        <v>1.5465292547412901</v>
      </c>
      <c r="AU21">
        <v>1.49868406390818</v>
      </c>
      <c r="AV21">
        <v>1.5096088090775499</v>
      </c>
      <c r="AW21">
        <v>1.44391901177983</v>
      </c>
      <c r="AX21">
        <v>1.47358152596308</v>
      </c>
      <c r="AY21">
        <v>1.48081666904216</v>
      </c>
      <c r="AZ21">
        <v>1.47266815452688</v>
      </c>
      <c r="BA21">
        <v>1.54197772364568</v>
      </c>
      <c r="BB21">
        <v>1.4869123728570699</v>
      </c>
      <c r="BC21">
        <v>1.4824022152310801</v>
      </c>
      <c r="BD21">
        <v>1.43545780825221</v>
      </c>
      <c r="BE21">
        <v>1.4708520716311999</v>
      </c>
      <c r="BF21">
        <v>1.5200465354274399</v>
      </c>
      <c r="BG21">
        <v>1.42518127446403</v>
      </c>
      <c r="BH21">
        <v>1.45179029329336</v>
      </c>
      <c r="BI21">
        <v>1.5186244135328</v>
      </c>
      <c r="BJ21">
        <v>1.4897147861945901</v>
      </c>
      <c r="BK21">
        <v>1.50786554168642</v>
      </c>
      <c r="BL21">
        <v>1.4661914355469701</v>
      </c>
      <c r="BM21">
        <v>1.49206064764138</v>
      </c>
      <c r="BN21">
        <v>1.50074624832887</v>
      </c>
      <c r="BO21">
        <v>1.4492050841230999</v>
      </c>
      <c r="BP21">
        <v>1.4785418842126801</v>
      </c>
      <c r="BQ21">
        <v>1.4419174070740299</v>
      </c>
      <c r="BR21">
        <v>1.47587146529136</v>
      </c>
    </row>
    <row r="22" spans="1:70" x14ac:dyDescent="0.2">
      <c r="A22" t="s">
        <v>107</v>
      </c>
      <c r="B22" t="s">
        <v>82</v>
      </c>
      <c r="C22" t="s">
        <v>108</v>
      </c>
      <c r="D22">
        <v>40</v>
      </c>
      <c r="E22" s="1">
        <f>SUMPRODUCT($F22:$BR22,$F$3:$BR$3)/SUMPRODUCT(--($F22:$BR22&lt;&gt;""),$F$3:$BR$3)</f>
        <v>1.5094123562940276</v>
      </c>
      <c r="F22">
        <v>1.43014831767817</v>
      </c>
      <c r="G22">
        <v>1.4809066173868899</v>
      </c>
      <c r="H22">
        <v>1.6105431624361299</v>
      </c>
      <c r="I22">
        <v>1.64578058824477</v>
      </c>
      <c r="J22">
        <v>1.64810906626964</v>
      </c>
      <c r="K22">
        <v>1.6512468941829399</v>
      </c>
      <c r="L22">
        <v>1.6336127502462601</v>
      </c>
      <c r="M22">
        <v>1.6859443708161601</v>
      </c>
      <c r="N22">
        <v>1.49245000922325</v>
      </c>
      <c r="O22">
        <v>1.5848908465286999</v>
      </c>
      <c r="P22">
        <v>1.4806491124304799</v>
      </c>
      <c r="Q22">
        <v>1.4476892729372799</v>
      </c>
      <c r="R22">
        <v>1.5016474411718499</v>
      </c>
      <c r="S22">
        <v>1.5209191313171999</v>
      </c>
      <c r="T22">
        <v>1.4407636128345001</v>
      </c>
      <c r="U22">
        <v>1.4969400484233899</v>
      </c>
      <c r="V22">
        <v>1.5892180372940401</v>
      </c>
      <c r="W22">
        <v>1.44370310801083</v>
      </c>
      <c r="X22">
        <v>1.5276653972805001</v>
      </c>
      <c r="Y22">
        <v>1.4494004893988099</v>
      </c>
      <c r="Z22">
        <v>1.4934449759362001</v>
      </c>
      <c r="AA22">
        <v>1.5285898558541799</v>
      </c>
      <c r="AB22">
        <v>1.5208732628755199</v>
      </c>
      <c r="AC22">
        <v>1.47279088393735</v>
      </c>
      <c r="AD22">
        <v>1.5648972833942101</v>
      </c>
      <c r="AE22">
        <v>1.5716569112009999</v>
      </c>
      <c r="AF22">
        <v>1.5110702927397099</v>
      </c>
      <c r="AG22">
        <v>1.50599125571436</v>
      </c>
      <c r="AH22">
        <v>1.5636657268966001</v>
      </c>
      <c r="AI22">
        <v>1.5294678921417899</v>
      </c>
      <c r="AJ22">
        <v>1.49051906304916</v>
      </c>
      <c r="AK22">
        <v>1.51154882559225</v>
      </c>
      <c r="AL22">
        <v>1.5304055271749299</v>
      </c>
      <c r="AM22">
        <v>1.50147906340271</v>
      </c>
      <c r="AN22">
        <v>1.5453510338785399</v>
      </c>
      <c r="AO22">
        <v>1.5050868496187</v>
      </c>
      <c r="AP22">
        <v>1.5631723530328701</v>
      </c>
      <c r="AQ22">
        <v>1.54080645019207</v>
      </c>
      <c r="AR22">
        <v>1.5212847992673899</v>
      </c>
      <c r="AS22">
        <v>1.4639391128028301</v>
      </c>
      <c r="AT22">
        <v>1.51534352694918</v>
      </c>
      <c r="AU22">
        <v>1.5137817841829599</v>
      </c>
      <c r="AV22">
        <v>1.5060141005508501</v>
      </c>
      <c r="AW22">
        <v>1.4555164099576701</v>
      </c>
      <c r="AX22">
        <v>1.46359728346933</v>
      </c>
      <c r="AY22">
        <v>1.4424668217904</v>
      </c>
      <c r="AZ22">
        <v>1.5194461298486099</v>
      </c>
      <c r="BA22">
        <v>1.4730436208016899</v>
      </c>
      <c r="BB22">
        <v>1.5091087722649299</v>
      </c>
      <c r="BC22">
        <v>1.4884869792861</v>
      </c>
      <c r="BD22">
        <v>1.5403561875160501</v>
      </c>
      <c r="BE22">
        <v>1.50008913797684</v>
      </c>
      <c r="BF22">
        <v>1.55436540624899</v>
      </c>
      <c r="BH22">
        <v>1.50440732225233</v>
      </c>
      <c r="BI22">
        <v>1.4931749876668501</v>
      </c>
      <c r="BJ22">
        <v>1.51864826902258</v>
      </c>
      <c r="BK22">
        <v>1.4541952531853399</v>
      </c>
      <c r="BL22">
        <v>1.5202762937733101</v>
      </c>
      <c r="BM22">
        <v>1.52182688112165</v>
      </c>
      <c r="BN22">
        <v>1.5206466690438201</v>
      </c>
      <c r="BO22">
        <v>1.4650778814423999</v>
      </c>
      <c r="BP22">
        <v>1.5119772975796799</v>
      </c>
      <c r="BQ22">
        <v>1.5597396933472201</v>
      </c>
      <c r="BR22">
        <v>1.5031597556549501</v>
      </c>
    </row>
    <row r="23" spans="1:70" x14ac:dyDescent="0.2">
      <c r="A23" t="s">
        <v>116</v>
      </c>
      <c r="B23" t="s">
        <v>82</v>
      </c>
      <c r="C23" t="s">
        <v>80</v>
      </c>
      <c r="D23">
        <v>40</v>
      </c>
      <c r="E23" s="1">
        <f>SUMPRODUCT($F23:$BR23,$F$3:$BR$3)/SUMPRODUCT(--($F23:$BR23&lt;&gt;""),$F$3:$BR$3)</f>
        <v>1.528242362838437</v>
      </c>
      <c r="F23">
        <v>1.51136557620367</v>
      </c>
      <c r="G23">
        <v>1.42479579827408</v>
      </c>
      <c r="H23">
        <v>1.6897499976758299</v>
      </c>
      <c r="I23">
        <v>1.66132577052025</v>
      </c>
      <c r="J23">
        <v>1.6953617699677701</v>
      </c>
      <c r="K23">
        <v>1.7083908956482099</v>
      </c>
      <c r="L23">
        <v>1.66485561937965</v>
      </c>
      <c r="O23">
        <v>1.5970335730997101</v>
      </c>
      <c r="P23">
        <v>1.5267631802338399</v>
      </c>
      <c r="Q23">
        <v>1.47541633650157</v>
      </c>
      <c r="R23">
        <v>1.5101789475505301</v>
      </c>
      <c r="T23">
        <v>1.52113676711858</v>
      </c>
      <c r="V23">
        <v>1.5644496951079001</v>
      </c>
      <c r="W23">
        <v>1.5804845492997699</v>
      </c>
      <c r="X23">
        <v>1.5439747904060499</v>
      </c>
      <c r="Y23">
        <v>1.4866885711911499</v>
      </c>
      <c r="Z23">
        <v>1.5832758304967001</v>
      </c>
      <c r="AA23">
        <v>1.61295384667529</v>
      </c>
      <c r="AB23">
        <v>1.53831219185057</v>
      </c>
      <c r="AD23">
        <v>1.5097868207473</v>
      </c>
      <c r="AE23">
        <v>1.6274698390904501</v>
      </c>
      <c r="AF23">
        <v>1.5272831630927</v>
      </c>
      <c r="AG23">
        <v>1.5567678588087599</v>
      </c>
      <c r="AH23">
        <v>1.46586019768233</v>
      </c>
      <c r="AI23">
        <v>1.43704805215856</v>
      </c>
      <c r="AJ23">
        <v>1.44173815706203</v>
      </c>
      <c r="AK23">
        <v>1.4737623333477801</v>
      </c>
      <c r="AL23">
        <v>1.5026343535725299</v>
      </c>
      <c r="AM23">
        <v>1.4669610223851799</v>
      </c>
      <c r="AN23">
        <v>1.52021930072027</v>
      </c>
      <c r="AO23">
        <v>1.44852288023368</v>
      </c>
      <c r="AP23">
        <v>1.5190977856038099</v>
      </c>
      <c r="AQ23">
        <v>1.4804326614146699</v>
      </c>
      <c r="AR23">
        <v>1.5122787745395401</v>
      </c>
      <c r="AS23">
        <v>1.5094415040212801</v>
      </c>
      <c r="AT23">
        <v>1.5046849698709599</v>
      </c>
      <c r="AU23">
        <v>1.49492281213113</v>
      </c>
      <c r="AV23">
        <v>1.4550883784756099</v>
      </c>
      <c r="AW23">
        <v>1.3901056107453</v>
      </c>
      <c r="AX23">
        <v>1.42575852203946</v>
      </c>
      <c r="AY23">
        <v>1.43818726412214</v>
      </c>
      <c r="AZ23">
        <v>1.4331865091075999</v>
      </c>
      <c r="BA23">
        <v>1.4544477932539699</v>
      </c>
      <c r="BB23">
        <v>1.47087436130079</v>
      </c>
      <c r="BC23">
        <v>1.43468394853446</v>
      </c>
      <c r="BD23">
        <v>1.4917581561911999</v>
      </c>
      <c r="BE23">
        <v>1.4964247878839201</v>
      </c>
      <c r="BF23">
        <v>1.53261411283939</v>
      </c>
      <c r="BG23">
        <v>1.4133005560484899</v>
      </c>
      <c r="BH23">
        <v>1.46641779370444</v>
      </c>
      <c r="BI23">
        <v>1.4780159203293399</v>
      </c>
      <c r="BJ23">
        <v>1.4985832628922799</v>
      </c>
      <c r="BK23">
        <v>1.4436277422471899</v>
      </c>
      <c r="BL23">
        <v>1.41992919275554</v>
      </c>
      <c r="BM23">
        <v>1.4811185237165001</v>
      </c>
      <c r="BN23">
        <v>1.44238207302734</v>
      </c>
      <c r="BO23">
        <v>1.37550651528351</v>
      </c>
      <c r="BP23">
        <v>1.48414772221763</v>
      </c>
      <c r="BQ23">
        <v>1.4026139959386501</v>
      </c>
      <c r="BR23">
        <v>1.4365465629448599</v>
      </c>
    </row>
    <row r="24" spans="1:70" x14ac:dyDescent="0.2">
      <c r="A24" t="s">
        <v>97</v>
      </c>
      <c r="B24" t="s">
        <v>82</v>
      </c>
      <c r="C24" t="s">
        <v>93</v>
      </c>
      <c r="D24">
        <v>40</v>
      </c>
      <c r="E24" s="1">
        <f>SUMPRODUCT($F24:$BR24,$F$3:$BR$3)/SUMPRODUCT(--($F24:$BR24&lt;&gt;""),$F$3:$BR$3)</f>
        <v>1.5446722043587053</v>
      </c>
      <c r="F24">
        <v>1.51365092133503</v>
      </c>
      <c r="G24">
        <v>1.5824120605360701</v>
      </c>
      <c r="H24">
        <v>1.5141974375186</v>
      </c>
      <c r="I24">
        <v>1.51305803349964</v>
      </c>
      <c r="J24">
        <v>1.51569163189143</v>
      </c>
      <c r="K24">
        <v>1.5150625046405299</v>
      </c>
      <c r="L24">
        <v>1.50907300878943</v>
      </c>
      <c r="M24">
        <v>1.7444904324856201</v>
      </c>
      <c r="N24">
        <v>1.63541182197282</v>
      </c>
      <c r="O24">
        <v>1.5254078625774801</v>
      </c>
      <c r="P24">
        <v>1.46471605771312</v>
      </c>
      <c r="Q24">
        <v>1.5772418792526299</v>
      </c>
      <c r="R24">
        <v>1.5344834729401899</v>
      </c>
      <c r="S24">
        <v>1.4826304488203399</v>
      </c>
      <c r="T24">
        <v>1.5241647331363299</v>
      </c>
      <c r="U24">
        <v>1.4747703639038201</v>
      </c>
      <c r="V24">
        <v>1.5855356390589299</v>
      </c>
      <c r="W24">
        <v>1.60473119024455</v>
      </c>
      <c r="X24">
        <v>1.5639785907327199</v>
      </c>
      <c r="Y24">
        <v>1.58786575301552</v>
      </c>
      <c r="Z24">
        <v>1.59138527191872</v>
      </c>
      <c r="AA24">
        <v>1.4803855820961001</v>
      </c>
      <c r="AB24">
        <v>1.5085228946486</v>
      </c>
      <c r="AC24">
        <v>1.4634791068191</v>
      </c>
      <c r="AD24">
        <v>1.5221819948731701</v>
      </c>
      <c r="AE24">
        <v>1.5277100991753301</v>
      </c>
      <c r="AF24">
        <v>1.51644484511817</v>
      </c>
      <c r="AG24">
        <v>1.60678867487666</v>
      </c>
      <c r="AH24">
        <v>1.6149575224936099</v>
      </c>
      <c r="AI24">
        <v>1.57101438984386</v>
      </c>
      <c r="AJ24">
        <v>1.5909100477221301</v>
      </c>
      <c r="AK24">
        <v>1.64350772843497</v>
      </c>
      <c r="AL24">
        <v>1.51922902895131</v>
      </c>
      <c r="AM24">
        <v>1.65090399555079</v>
      </c>
      <c r="AN24">
        <v>1.5686065516375001</v>
      </c>
      <c r="AP24">
        <v>1.58301517578638</v>
      </c>
      <c r="AQ24">
        <v>1.5789098387604701</v>
      </c>
      <c r="AR24">
        <v>1.4864086238469101</v>
      </c>
      <c r="AS24">
        <v>1.5560991863292399</v>
      </c>
      <c r="AT24">
        <v>1.6113129970034199</v>
      </c>
      <c r="AU24">
        <v>1.6070257279787601</v>
      </c>
      <c r="AV24">
        <v>1.56453135411268</v>
      </c>
      <c r="AW24">
        <v>1.55009444212336</v>
      </c>
      <c r="AY24">
        <v>1.5974620521812</v>
      </c>
      <c r="AZ24">
        <v>1.5917188483323901</v>
      </c>
      <c r="BA24">
        <v>1.67991218999192</v>
      </c>
      <c r="BB24">
        <v>1.6439116374576099</v>
      </c>
      <c r="BC24">
        <v>1.6050861761506501</v>
      </c>
      <c r="BD24">
        <v>1.60438274235324</v>
      </c>
      <c r="BE24">
        <v>1.6119597696933099</v>
      </c>
      <c r="BF24">
        <v>1.58464612247966</v>
      </c>
      <c r="BG24">
        <v>1.49686159710344</v>
      </c>
      <c r="BH24">
        <v>1.52031226325595</v>
      </c>
      <c r="BI24">
        <v>1.61033740614754</v>
      </c>
      <c r="BJ24">
        <v>1.5427890475785899</v>
      </c>
      <c r="BK24">
        <v>1.6136033700685199</v>
      </c>
      <c r="BL24">
        <v>1.59146217903654</v>
      </c>
      <c r="BM24">
        <v>1.56706634085455</v>
      </c>
      <c r="BN24">
        <v>1.5874600393457099</v>
      </c>
      <c r="BO24">
        <v>1.59428086117983</v>
      </c>
      <c r="BP24">
        <v>1.4968125008814599</v>
      </c>
      <c r="BQ24">
        <v>1.54819787412419</v>
      </c>
      <c r="BR24">
        <v>1.5772463204890801</v>
      </c>
    </row>
    <row r="25" spans="1:70" x14ac:dyDescent="0.2">
      <c r="A25" t="s">
        <v>94</v>
      </c>
      <c r="B25" t="s">
        <v>82</v>
      </c>
      <c r="C25" t="s">
        <v>83</v>
      </c>
      <c r="D25">
        <v>40</v>
      </c>
      <c r="E25" s="1">
        <f>SUMPRODUCT($F25:$BR25,$F$3:$BR$3)/SUMPRODUCT(--($F25:$BR25&lt;&gt;""),$F$3:$BR$3)</f>
        <v>1.5496199672542101</v>
      </c>
      <c r="F25">
        <v>1.57691661535285</v>
      </c>
      <c r="G25">
        <v>1.4985043126022799</v>
      </c>
      <c r="H25">
        <v>1.4368628115241899</v>
      </c>
      <c r="I25">
        <v>1.43819136268945</v>
      </c>
      <c r="J25">
        <v>1.4357760538087401</v>
      </c>
      <c r="K25">
        <v>1.4335902329110599</v>
      </c>
      <c r="L25">
        <v>1.4223211387932899</v>
      </c>
      <c r="M25">
        <v>1.57741742433564</v>
      </c>
      <c r="N25">
        <v>1.6217942732300401</v>
      </c>
      <c r="O25">
        <v>1.50692527171404</v>
      </c>
      <c r="Q25">
        <v>1.50690552240009</v>
      </c>
      <c r="R25">
        <v>1.62774031261004</v>
      </c>
      <c r="S25">
        <v>1.60706495057431</v>
      </c>
      <c r="T25">
        <v>1.5971554446147</v>
      </c>
      <c r="V25">
        <v>1.6054128038958499</v>
      </c>
      <c r="W25">
        <v>1.44845849409511</v>
      </c>
      <c r="X25">
        <v>1.55479302324502</v>
      </c>
      <c r="Y25">
        <v>1.5013833245658801</v>
      </c>
      <c r="Z25">
        <v>1.4963541096414801</v>
      </c>
      <c r="AA25">
        <v>1.5427380816918299</v>
      </c>
      <c r="AB25">
        <v>1.57544402081444</v>
      </c>
      <c r="AC25">
        <v>1.64531204336045</v>
      </c>
      <c r="AD25">
        <v>1.6973832447421</v>
      </c>
      <c r="AE25">
        <v>1.51690897542786</v>
      </c>
      <c r="AF25">
        <v>1.52608442847884</v>
      </c>
      <c r="AG25">
        <v>1.4807881468189601</v>
      </c>
      <c r="AH25">
        <v>1.5400102342762501</v>
      </c>
      <c r="AI25">
        <v>1.47209060079516</v>
      </c>
      <c r="AJ25">
        <v>1.5347187327696401</v>
      </c>
      <c r="AK25">
        <v>1.55973234357151</v>
      </c>
      <c r="AL25">
        <v>1.5042913662055599</v>
      </c>
      <c r="AM25">
        <v>1.50444713847189</v>
      </c>
      <c r="AN25">
        <v>1.5467321851246201</v>
      </c>
      <c r="AO25">
        <v>1.4865850148304001</v>
      </c>
      <c r="AP25">
        <v>1.622264588632</v>
      </c>
      <c r="AQ25">
        <v>1.5645254555125401</v>
      </c>
      <c r="AR25">
        <v>1.5212871539822399</v>
      </c>
      <c r="AS25">
        <v>1.5307211805843699</v>
      </c>
      <c r="AT25">
        <v>1.5123482265267201</v>
      </c>
      <c r="AU25">
        <v>1.6073687819198299</v>
      </c>
      <c r="AV25">
        <v>1.5403144600785199</v>
      </c>
      <c r="AW25">
        <v>1.55697148828675</v>
      </c>
      <c r="AX25">
        <v>1.56779430729505</v>
      </c>
      <c r="AY25">
        <v>1.5029216042814399</v>
      </c>
      <c r="AZ25">
        <v>1.4915684392413999</v>
      </c>
      <c r="BA25">
        <v>1.5604864011308399</v>
      </c>
      <c r="BB25">
        <v>1.57802167995797</v>
      </c>
      <c r="BC25">
        <v>1.58237798686675</v>
      </c>
      <c r="BD25">
        <v>1.5704288616117901</v>
      </c>
      <c r="BE25">
        <v>1.56087920454713</v>
      </c>
      <c r="BF25">
        <v>1.52357953762737</v>
      </c>
      <c r="BH25">
        <v>1.47194171569674</v>
      </c>
      <c r="BI25">
        <v>1.5497000400098899</v>
      </c>
      <c r="BJ25">
        <v>1.5045027545421401</v>
      </c>
      <c r="BK25">
        <v>1.5183694253582001</v>
      </c>
      <c r="BL25">
        <v>1.56647502667564</v>
      </c>
      <c r="BM25">
        <v>1.5003427517139001</v>
      </c>
      <c r="BN25">
        <v>1.5450225475603601</v>
      </c>
      <c r="BO25">
        <v>1.56289394182926</v>
      </c>
      <c r="BP25">
        <v>1.5702357876363899</v>
      </c>
      <c r="BQ25">
        <v>1.5345108192888099</v>
      </c>
      <c r="BR25">
        <v>1.5491767192733199</v>
      </c>
    </row>
    <row r="26" spans="1:70" x14ac:dyDescent="0.2">
      <c r="A26" t="s">
        <v>99</v>
      </c>
      <c r="B26" t="s">
        <v>96</v>
      </c>
      <c r="C26" t="s">
        <v>85</v>
      </c>
      <c r="D26">
        <v>40</v>
      </c>
      <c r="E26" s="1">
        <f>SUMPRODUCT($F26:$BR26,$F$3:$BR$3)/SUMPRODUCT(--($F26:$BR26&lt;&gt;""),$F$3:$BR$3)</f>
        <v>1.5561705173777325</v>
      </c>
      <c r="F26">
        <v>1.61883271460147</v>
      </c>
      <c r="G26">
        <v>1.5885952542547901</v>
      </c>
      <c r="H26">
        <v>1.51425829220844</v>
      </c>
      <c r="I26">
        <v>1.5142127048371701</v>
      </c>
      <c r="J26">
        <v>1.51602359361105</v>
      </c>
      <c r="K26">
        <v>1.51407638390558</v>
      </c>
      <c r="L26">
        <v>1.5111716681368399</v>
      </c>
      <c r="M26">
        <v>1.5552697412788901</v>
      </c>
      <c r="N26">
        <v>1.4708475597659301</v>
      </c>
      <c r="O26">
        <v>1.51747059089375</v>
      </c>
      <c r="P26">
        <v>1.4875758794832199</v>
      </c>
      <c r="Q26">
        <v>1.60815560886166</v>
      </c>
      <c r="R26">
        <v>1.56049799600983</v>
      </c>
      <c r="S26">
        <v>1.55958448496561</v>
      </c>
      <c r="T26">
        <v>1.5849401113006301</v>
      </c>
      <c r="U26">
        <v>1.6072241504676901</v>
      </c>
      <c r="V26">
        <v>1.58383608315446</v>
      </c>
      <c r="W26">
        <v>1.48610872666632</v>
      </c>
      <c r="X26">
        <v>1.5505623274483999</v>
      </c>
      <c r="Y26">
        <v>1.5394527379792</v>
      </c>
      <c r="Z26">
        <v>1.5242541846670401</v>
      </c>
      <c r="AA26">
        <v>1.5657273363951301</v>
      </c>
      <c r="AB26">
        <v>1.5868980266017501</v>
      </c>
      <c r="AC26">
        <v>1.43077570372355</v>
      </c>
      <c r="AD26">
        <v>1.55875380018845</v>
      </c>
      <c r="AE26">
        <v>1.5414788475596499</v>
      </c>
      <c r="AF26">
        <v>1.58051186899582</v>
      </c>
      <c r="AG26">
        <v>1.5008950140640001</v>
      </c>
      <c r="AH26">
        <v>1.6259019989149499</v>
      </c>
      <c r="AI26">
        <v>1.5870082476749701</v>
      </c>
      <c r="AJ26">
        <v>1.5746798380109299</v>
      </c>
      <c r="AL26">
        <v>1.5589356225754201</v>
      </c>
      <c r="AM26">
        <v>1.56345367733864</v>
      </c>
      <c r="AN26">
        <v>1.57312638057691</v>
      </c>
      <c r="AO26">
        <v>1.5662644185824099</v>
      </c>
      <c r="AP26">
        <v>1.62308537839103</v>
      </c>
      <c r="AR26">
        <v>1.54280917178146</v>
      </c>
      <c r="AS26">
        <v>1.51065476404291</v>
      </c>
      <c r="AT26">
        <v>1.57895215796184</v>
      </c>
      <c r="AV26">
        <v>1.5750465320775799</v>
      </c>
      <c r="AW26">
        <v>1.58342916352634</v>
      </c>
      <c r="AX26">
        <v>1.6223479056178001</v>
      </c>
      <c r="BA26">
        <v>1.6624877657278501</v>
      </c>
      <c r="BB26">
        <v>1.5883661716250399</v>
      </c>
      <c r="BE26">
        <v>1.62387746017965</v>
      </c>
      <c r="BF26">
        <v>1.5704060668720401</v>
      </c>
      <c r="BG26">
        <v>1.55396443620341</v>
      </c>
      <c r="BH26">
        <v>1.5684823574350599</v>
      </c>
      <c r="BJ26">
        <v>1.58879956830758</v>
      </c>
      <c r="BK26">
        <v>1.6498339325103599</v>
      </c>
      <c r="BL26">
        <v>1.6322434116067499</v>
      </c>
      <c r="BM26">
        <v>1.57203754449543</v>
      </c>
      <c r="BN26">
        <v>1.55355848960545</v>
      </c>
      <c r="BP26">
        <v>1.5337554363446</v>
      </c>
      <c r="BQ26">
        <v>1.56650463739722</v>
      </c>
      <c r="BR26">
        <v>1.5725788809911601</v>
      </c>
    </row>
    <row r="27" spans="1:70" x14ac:dyDescent="0.2">
      <c r="A27" t="s">
        <v>89</v>
      </c>
      <c r="B27" t="s">
        <v>74</v>
      </c>
      <c r="C27" t="s">
        <v>90</v>
      </c>
      <c r="D27">
        <v>40</v>
      </c>
      <c r="E27" s="1">
        <f>SUMPRODUCT($F27:$BR27,$F$3:$BR$3)/SUMPRODUCT(--($F27:$BR27&lt;&gt;""),$F$3:$BR$3)</f>
        <v>1.5941058100186372</v>
      </c>
      <c r="F27">
        <v>1.5411858295574601</v>
      </c>
      <c r="G27">
        <v>1.5328638903073799</v>
      </c>
      <c r="H27">
        <v>1.661754878674</v>
      </c>
      <c r="I27">
        <v>1.6852392419693301</v>
      </c>
      <c r="J27">
        <v>1.68818029910708</v>
      </c>
      <c r="K27">
        <v>1.69537507058986</v>
      </c>
      <c r="L27">
        <v>1.68255709564311</v>
      </c>
      <c r="N27">
        <v>1.5745390983884899</v>
      </c>
      <c r="P27">
        <v>1.52468961464129</v>
      </c>
      <c r="Q27">
        <v>1.5564857532452001</v>
      </c>
      <c r="R27">
        <v>1.6149868965036001</v>
      </c>
      <c r="S27">
        <v>1.6423880250894101</v>
      </c>
      <c r="T27">
        <v>1.5486655484038201</v>
      </c>
      <c r="U27">
        <v>1.61000919860531</v>
      </c>
      <c r="V27">
        <v>1.71030430655007</v>
      </c>
      <c r="W27">
        <v>1.5573688881660199</v>
      </c>
      <c r="X27">
        <v>1.5931992097327901</v>
      </c>
      <c r="Y27">
        <v>1.57551771622804</v>
      </c>
      <c r="Z27">
        <v>1.6032076196711</v>
      </c>
      <c r="AA27">
        <v>1.6637065500719299</v>
      </c>
      <c r="AB27">
        <v>1.5905758746165499</v>
      </c>
      <c r="AC27">
        <v>1.5622724653984299</v>
      </c>
      <c r="AE27">
        <v>1.68381752285929</v>
      </c>
      <c r="AF27">
        <v>1.6120090646612899</v>
      </c>
      <c r="AG27">
        <v>1.6142207382899401</v>
      </c>
      <c r="AH27">
        <v>1.55802767011666</v>
      </c>
      <c r="AI27">
        <v>1.5776183203332099</v>
      </c>
      <c r="AJ27">
        <v>1.5487752360982401</v>
      </c>
      <c r="AK27">
        <v>1.5297530688126699</v>
      </c>
      <c r="AL27">
        <v>1.58975170611073</v>
      </c>
      <c r="AM27">
        <v>1.57128751170111</v>
      </c>
      <c r="AN27">
        <v>1.60103181095485</v>
      </c>
      <c r="AP27">
        <v>1.6065678904507501</v>
      </c>
      <c r="AQ27">
        <v>1.5361300368733399</v>
      </c>
      <c r="AR27">
        <v>1.5613008994402999</v>
      </c>
      <c r="AS27">
        <v>1.56910119666207</v>
      </c>
      <c r="AT27">
        <v>1.60253851002924</v>
      </c>
      <c r="AU27">
        <v>1.60961216643312</v>
      </c>
      <c r="AV27">
        <v>1.5706846937065699</v>
      </c>
      <c r="AW27">
        <v>1.54126281085324</v>
      </c>
      <c r="AX27">
        <v>1.51464590822519</v>
      </c>
      <c r="AY27">
        <v>1.50433716764095</v>
      </c>
      <c r="AZ27">
        <v>1.5792152899302101</v>
      </c>
      <c r="BA27">
        <v>1.4835676228602901</v>
      </c>
      <c r="BB27">
        <v>1.57635348837209</v>
      </c>
      <c r="BC27">
        <v>1.53260996571454</v>
      </c>
      <c r="BD27">
        <v>1.5921610072191199</v>
      </c>
      <c r="BE27">
        <v>1.59718707913665</v>
      </c>
      <c r="BF27">
        <v>1.62642842433081</v>
      </c>
      <c r="BG27">
        <v>1.4709058818409799</v>
      </c>
      <c r="BH27">
        <v>1.5714035218942399</v>
      </c>
      <c r="BI27">
        <v>1.4936541239100301</v>
      </c>
      <c r="BK27">
        <v>1.5556190296421799</v>
      </c>
      <c r="BL27">
        <v>1.53512699143117</v>
      </c>
      <c r="BM27">
        <v>1.6052773623357799</v>
      </c>
      <c r="BN27">
        <v>1.6055236847862</v>
      </c>
      <c r="BO27">
        <v>1.53014016286949</v>
      </c>
      <c r="BP27">
        <v>1.5459913802960801</v>
      </c>
      <c r="BQ27">
        <v>1.6085380076286</v>
      </c>
      <c r="BR27">
        <v>1.6039270213072701</v>
      </c>
    </row>
    <row r="28" spans="1:70" x14ac:dyDescent="0.2">
      <c r="A28" t="s">
        <v>114</v>
      </c>
      <c r="B28" t="s">
        <v>96</v>
      </c>
      <c r="C28" t="s">
        <v>83</v>
      </c>
      <c r="D28">
        <v>40</v>
      </c>
      <c r="E28" s="1">
        <f>SUMPRODUCT($F28:$BR28,$F$3:$BR$3)/SUMPRODUCT(--($F28:$BR28&lt;&gt;""),$F$3:$BR$3)</f>
        <v>1.6145401670619615</v>
      </c>
      <c r="G28">
        <v>1.58343664783044</v>
      </c>
      <c r="H28">
        <v>1.6866966871764399</v>
      </c>
      <c r="I28">
        <v>1.7105165634263</v>
      </c>
      <c r="J28">
        <v>1.7089417154827</v>
      </c>
      <c r="K28">
        <v>1.70233599220233</v>
      </c>
      <c r="L28">
        <v>1.8137989800063301</v>
      </c>
      <c r="M28">
        <v>1.6142268771054</v>
      </c>
      <c r="N28">
        <v>1.5212213874059499</v>
      </c>
      <c r="O28">
        <v>1.5757885466613299</v>
      </c>
      <c r="P28">
        <v>1.4790343967488699</v>
      </c>
      <c r="Q28">
        <v>1.58705161875295</v>
      </c>
      <c r="R28">
        <v>1.62338317609325</v>
      </c>
      <c r="S28">
        <v>1.70381323555771</v>
      </c>
      <c r="T28">
        <v>1.5969015065402301</v>
      </c>
      <c r="U28">
        <v>1.7179039079288401</v>
      </c>
      <c r="W28">
        <v>1.5236611719019</v>
      </c>
      <c r="X28">
        <v>1.61513412043233</v>
      </c>
      <c r="Y28">
        <v>1.6450982040751401</v>
      </c>
      <c r="Z28">
        <v>1.5710316921793199</v>
      </c>
      <c r="AD28">
        <v>1.6270647101683999</v>
      </c>
      <c r="AF28">
        <v>1.7681965554858201</v>
      </c>
      <c r="AG28">
        <v>1.5639987376748601</v>
      </c>
      <c r="AI28">
        <v>1.5607374998388499</v>
      </c>
      <c r="AJ28">
        <v>1.60304389852053</v>
      </c>
      <c r="AK28">
        <v>1.61193872384954</v>
      </c>
      <c r="AL28">
        <v>1.61124038351197</v>
      </c>
      <c r="AM28">
        <v>1.57803127035623</v>
      </c>
      <c r="AN28">
        <v>1.6490578306313399</v>
      </c>
      <c r="AO28">
        <v>1.5852092827852899</v>
      </c>
      <c r="AP28">
        <v>1.5338711823192901</v>
      </c>
      <c r="AQ28">
        <v>1.5756791455925001</v>
      </c>
      <c r="AR28">
        <v>1.6514315982680201</v>
      </c>
      <c r="AS28">
        <v>1.52522416511731</v>
      </c>
      <c r="AT28">
        <v>1.5909629678003601</v>
      </c>
      <c r="AU28">
        <v>1.6083816277629199</v>
      </c>
      <c r="AW28">
        <v>1.59319614019015</v>
      </c>
      <c r="AX28">
        <v>1.5599710019609201</v>
      </c>
      <c r="AY28">
        <v>1.58235607973671</v>
      </c>
      <c r="AZ28">
        <v>1.57696797459205</v>
      </c>
      <c r="BA28">
        <v>1.57127571192952</v>
      </c>
      <c r="BB28">
        <v>1.58549971825605</v>
      </c>
      <c r="BC28">
        <v>1.56867705970608</v>
      </c>
      <c r="BD28">
        <v>1.6248679931967001</v>
      </c>
      <c r="BG28">
        <v>1.61841030168525</v>
      </c>
      <c r="BH28">
        <v>1.58586205600318</v>
      </c>
      <c r="BI28">
        <v>1.58534310144577</v>
      </c>
      <c r="BJ28">
        <v>1.6070936776887099</v>
      </c>
      <c r="BK28">
        <v>1.6304364556372</v>
      </c>
      <c r="BN28">
        <v>1.5776109859774601</v>
      </c>
      <c r="BO28">
        <v>1.58047481222257</v>
      </c>
      <c r="BP28">
        <v>1.5698897661493301</v>
      </c>
      <c r="BR28">
        <v>1.6134643541942499</v>
      </c>
    </row>
    <row r="29" spans="1:70" x14ac:dyDescent="0.2">
      <c r="A29" t="s">
        <v>92</v>
      </c>
      <c r="B29" t="s">
        <v>74</v>
      </c>
      <c r="C29" t="s">
        <v>93</v>
      </c>
      <c r="D29">
        <v>40</v>
      </c>
      <c r="E29" s="1">
        <f>SUMPRODUCT($F29:$BR29,$F$3:$BR$3)/SUMPRODUCT(--($F29:$BR29&lt;&gt;""),$F$3:$BR$3)</f>
        <v>1.6166361674602834</v>
      </c>
      <c r="F29">
        <v>1.54885869778004</v>
      </c>
      <c r="G29">
        <v>1.5864197761373999</v>
      </c>
      <c r="H29">
        <v>1.7135064404049201</v>
      </c>
      <c r="I29">
        <v>1.7258069572808801</v>
      </c>
      <c r="L29">
        <v>1.7311059269089999</v>
      </c>
      <c r="M29">
        <v>1.7250032607319701</v>
      </c>
      <c r="N29">
        <v>1.6112048352717001</v>
      </c>
      <c r="O29">
        <v>1.60900038521793</v>
      </c>
      <c r="P29">
        <v>1.60996883470231</v>
      </c>
      <c r="Q29">
        <v>1.6302098550139199</v>
      </c>
      <c r="R29">
        <v>1.5987189700339099</v>
      </c>
      <c r="S29">
        <v>1.6629609833903101</v>
      </c>
      <c r="T29">
        <v>1.5504297866835901</v>
      </c>
      <c r="U29">
        <v>1.6447205017657101</v>
      </c>
      <c r="V29">
        <v>1.6459121904248599</v>
      </c>
      <c r="W29">
        <v>1.62582524379065</v>
      </c>
      <c r="X29">
        <v>1.61582810965835</v>
      </c>
      <c r="Y29">
        <v>1.6011200911980901</v>
      </c>
      <c r="Z29">
        <v>1.6490986845653599</v>
      </c>
      <c r="AA29">
        <v>1.6195257830435299</v>
      </c>
      <c r="AB29">
        <v>1.5916925025769599</v>
      </c>
      <c r="AC29">
        <v>1.64230888415863</v>
      </c>
      <c r="AD29">
        <v>1.65044919608707</v>
      </c>
      <c r="AE29">
        <v>1.66581530754968</v>
      </c>
      <c r="AF29">
        <v>1.6469737781817999</v>
      </c>
      <c r="AG29">
        <v>1.60212607667431</v>
      </c>
      <c r="AH29">
        <v>1.5624610203317899</v>
      </c>
      <c r="AI29">
        <v>1.5507825960892001</v>
      </c>
      <c r="AJ29">
        <v>1.55284886452836</v>
      </c>
      <c r="AK29">
        <v>1.5679013974124201</v>
      </c>
      <c r="AL29">
        <v>1.6277355919228</v>
      </c>
      <c r="AM29">
        <v>1.5775622203043</v>
      </c>
      <c r="AN29">
        <v>1.5932041845115099</v>
      </c>
      <c r="AO29">
        <v>1.5658663485409099</v>
      </c>
      <c r="AP29">
        <v>1.59892596722057</v>
      </c>
      <c r="AQ29">
        <v>1.5767255995229901</v>
      </c>
      <c r="AR29">
        <v>1.58988390951939</v>
      </c>
      <c r="AS29">
        <v>1.62651521250939</v>
      </c>
      <c r="AT29">
        <v>1.6124634757134999</v>
      </c>
      <c r="AU29">
        <v>1.59344455713859</v>
      </c>
      <c r="AV29">
        <v>1.5750423919241301</v>
      </c>
      <c r="AW29">
        <v>1.55596597673503</v>
      </c>
      <c r="AX29">
        <v>1.55550738641668</v>
      </c>
      <c r="AY29">
        <v>1.57082477506437</v>
      </c>
      <c r="AZ29">
        <v>1.5795775871401001</v>
      </c>
      <c r="BA29">
        <v>1.57362117956744</v>
      </c>
      <c r="BB29">
        <v>1.61914254333603</v>
      </c>
      <c r="BC29">
        <v>1.5450950431127399</v>
      </c>
      <c r="BD29">
        <v>1.58078270298324</v>
      </c>
      <c r="BE29">
        <v>1.59916324337556</v>
      </c>
      <c r="BF29">
        <v>1.6252882707514</v>
      </c>
      <c r="BG29">
        <v>1.53901979396924</v>
      </c>
      <c r="BH29">
        <v>1.5698779053190599</v>
      </c>
      <c r="BI29">
        <v>1.5840186161419201</v>
      </c>
      <c r="BJ29">
        <v>1.6137418473810401</v>
      </c>
      <c r="BK29">
        <v>1.6118655493418099</v>
      </c>
      <c r="BL29">
        <v>1.58729398920831</v>
      </c>
      <c r="BM29">
        <v>1.5686481269763199</v>
      </c>
      <c r="BN29">
        <v>1.5788634195286799</v>
      </c>
      <c r="BO29">
        <v>1.53424522513817</v>
      </c>
      <c r="BQ29">
        <v>1.57861596022176</v>
      </c>
      <c r="BR29">
        <v>1.5806757936988001</v>
      </c>
    </row>
    <row r="30" spans="1:70" x14ac:dyDescent="0.2">
      <c r="A30" t="s">
        <v>110</v>
      </c>
      <c r="B30" t="s">
        <v>82</v>
      </c>
      <c r="C30" t="s">
        <v>80</v>
      </c>
      <c r="D30">
        <v>40</v>
      </c>
      <c r="E30" s="1">
        <f>SUMPRODUCT($F30:$BR30,$F$3:$BR$3)/SUMPRODUCT(--($F30:$BR30&lt;&gt;""),$F$3:$BR$3)</f>
        <v>1.6187944076794101</v>
      </c>
      <c r="AC30">
        <v>1.6187944076794101</v>
      </c>
    </row>
    <row r="31" spans="1:70" x14ac:dyDescent="0.2">
      <c r="A31" t="s">
        <v>105</v>
      </c>
      <c r="B31" t="s">
        <v>77</v>
      </c>
      <c r="C31" t="s">
        <v>78</v>
      </c>
      <c r="D31">
        <v>40</v>
      </c>
      <c r="E31" s="1">
        <f>SUMPRODUCT($F31:$BR31,$F$3:$BR$3)/SUMPRODUCT(--($F31:$BR31&lt;&gt;""),$F$3:$BR$3)</f>
        <v>1.6389266210231819</v>
      </c>
      <c r="G31">
        <v>1.52885481325749</v>
      </c>
      <c r="M31">
        <v>1.74144066545349</v>
      </c>
      <c r="P31">
        <v>1.64539924957005</v>
      </c>
      <c r="Q31">
        <v>1.6009967787024</v>
      </c>
      <c r="U31">
        <v>1.7170138860717901</v>
      </c>
      <c r="V31">
        <v>1.6969785130634301</v>
      </c>
      <c r="Y31">
        <v>1.62234524488861</v>
      </c>
      <c r="AC31">
        <v>1.6702671811077301</v>
      </c>
      <c r="AD31">
        <v>1.68816190287371</v>
      </c>
      <c r="AF31">
        <v>1.6306784604001701</v>
      </c>
      <c r="AH31">
        <v>1.61112671341471</v>
      </c>
      <c r="AI31">
        <v>1.5836715182277401</v>
      </c>
      <c r="AJ31">
        <v>1.6324390979240699</v>
      </c>
      <c r="AK31">
        <v>1.59148544219493</v>
      </c>
      <c r="AN31">
        <v>1.65054070738835</v>
      </c>
      <c r="AO31">
        <v>1.5928829683986301</v>
      </c>
      <c r="AQ31">
        <v>1.59026701884991</v>
      </c>
      <c r="AU31">
        <v>1.64246997749838</v>
      </c>
      <c r="AX31">
        <v>1.6034524811662401</v>
      </c>
      <c r="AY31">
        <v>1.5525488434953101</v>
      </c>
      <c r="AZ31">
        <v>1.59553179006295</v>
      </c>
      <c r="BA31">
        <v>1.5770246888809201</v>
      </c>
      <c r="BE31">
        <v>1.63989321688505</v>
      </c>
      <c r="BF31">
        <v>1.6386235291975</v>
      </c>
      <c r="BG31">
        <v>1.54930495782247</v>
      </c>
      <c r="BI31">
        <v>1.58632735408897</v>
      </c>
      <c r="BJ31">
        <v>1.6280843668573499</v>
      </c>
      <c r="BK31">
        <v>1.57894654039673</v>
      </c>
      <c r="BL31">
        <v>1.6034923089194499</v>
      </c>
      <c r="BN31">
        <v>1.64773096641852</v>
      </c>
      <c r="BO31">
        <v>1.5722912343759301</v>
      </c>
      <c r="BQ31">
        <v>1.62802442467415</v>
      </c>
    </row>
    <row r="32" spans="1:70" x14ac:dyDescent="0.2">
      <c r="A32" t="s">
        <v>73</v>
      </c>
      <c r="B32" t="s">
        <v>74</v>
      </c>
      <c r="C32" t="s">
        <v>75</v>
      </c>
      <c r="D32">
        <v>40</v>
      </c>
      <c r="E32" s="1">
        <f>SUMPRODUCT($F32:$BR32,$F$3:$BR$3)/SUMPRODUCT(--($F32:$BR32&lt;&gt;""),$F$3:$BR$3)</f>
        <v>1.6528494513972778</v>
      </c>
      <c r="F32">
        <v>1.58166890311833</v>
      </c>
      <c r="P32">
        <v>1.6847680216993901</v>
      </c>
      <c r="AA32">
        <v>1.6758208158264101</v>
      </c>
      <c r="AE32">
        <v>1.76289558427506</v>
      </c>
      <c r="AH32">
        <v>1.6211336489778401</v>
      </c>
      <c r="AJ32">
        <v>1.60903637692063</v>
      </c>
      <c r="AK32">
        <v>1.6140667831769799</v>
      </c>
      <c r="AO32">
        <v>1.58311155027349</v>
      </c>
      <c r="AV32">
        <v>1.61487716245897</v>
      </c>
      <c r="AX32">
        <v>1.5918975376523301</v>
      </c>
      <c r="BC32">
        <v>1.58293386527365</v>
      </c>
      <c r="BD32">
        <v>1.6372370764803501</v>
      </c>
      <c r="BF32">
        <v>1.6806222748972299</v>
      </c>
      <c r="BG32">
        <v>1.55617904186184</v>
      </c>
      <c r="BL32">
        <v>1.6392712739636099</v>
      </c>
      <c r="BM32">
        <v>1.5940388436490101</v>
      </c>
      <c r="BO32">
        <v>1.5588616764858101</v>
      </c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</sheetData>
  <sortState xmlns:xlrd2="http://schemas.microsoft.com/office/spreadsheetml/2017/richdata2" ref="A4:BR32">
    <sortCondition ref="E4:E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Charles</dc:creator>
  <cp:lastModifiedBy>Lyu Charles</cp:lastModifiedBy>
  <dcterms:created xsi:type="dcterms:W3CDTF">2022-02-09T16:13:24Z</dcterms:created>
  <dcterms:modified xsi:type="dcterms:W3CDTF">2022-02-10T20:41:24Z</dcterms:modified>
</cp:coreProperties>
</file>