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"/>
    </mc:Choice>
  </mc:AlternateContent>
  <xr:revisionPtr revIDLastSave="0" documentId="13_ncr:40009_{0578C68A-7FF0-C043-8AEB-CAD7AAFCCA35}" xr6:coauthVersionLast="47" xr6:coauthVersionMax="47" xr10:uidLastSave="{00000000-0000-0000-0000-000000000000}"/>
  <bookViews>
    <workbookView xWindow="580" yWindow="460" windowWidth="27760" windowHeight="16460" activeTab="3"/>
  </bookViews>
  <sheets>
    <sheet name="L40 baseline, Dragon types, ran" sheetId="1" r:id="rId1"/>
    <sheet name="Moveset Comp (Scaled, 30-50)" sheetId="3" r:id="rId2"/>
    <sheet name="Best per level (Scaled, 30-50)" sheetId="4" r:id="rId3"/>
    <sheet name="Best per level, best movese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2" i="5" l="1"/>
  <c r="F130" i="5"/>
  <c r="F138" i="5"/>
  <c r="G138" i="5"/>
  <c r="E138" i="5"/>
  <c r="G137" i="5"/>
  <c r="H137" i="5" s="1"/>
  <c r="E137" i="5"/>
  <c r="F137" i="5" s="1"/>
  <c r="G136" i="5"/>
  <c r="H136" i="5" s="1"/>
  <c r="E136" i="5"/>
  <c r="F136" i="5" s="1"/>
  <c r="G135" i="5"/>
  <c r="H135" i="5" s="1"/>
  <c r="E135" i="5"/>
  <c r="F135" i="5" s="1"/>
  <c r="G134" i="5"/>
  <c r="H134" i="5" s="1"/>
  <c r="E134" i="5"/>
  <c r="F134" i="5" s="1"/>
  <c r="G133" i="5"/>
  <c r="H133" i="5" s="1"/>
  <c r="E133" i="5"/>
  <c r="F133" i="5" s="1"/>
  <c r="G132" i="5"/>
  <c r="H132" i="5" s="1"/>
  <c r="E132" i="5"/>
  <c r="F132" i="5" s="1"/>
  <c r="G131" i="5"/>
  <c r="H131" i="5" s="1"/>
  <c r="E131" i="5"/>
  <c r="F131" i="5" s="1"/>
  <c r="G130" i="5"/>
  <c r="E130" i="5"/>
  <c r="G129" i="5"/>
  <c r="H129" i="5" s="1"/>
  <c r="E129" i="5"/>
  <c r="F129" i="5" s="1"/>
  <c r="G128" i="5"/>
  <c r="H128" i="5" s="1"/>
  <c r="E128" i="5"/>
  <c r="F128" i="5" s="1"/>
  <c r="G127" i="5"/>
  <c r="H127" i="5" s="1"/>
  <c r="E127" i="5"/>
  <c r="F127" i="5" s="1"/>
  <c r="G126" i="5"/>
  <c r="H126" i="5" s="1"/>
  <c r="E126" i="5"/>
  <c r="F126" i="5" s="1"/>
  <c r="G125" i="5"/>
  <c r="H125" i="5" s="1"/>
  <c r="E125" i="5"/>
  <c r="F125" i="5" s="1"/>
  <c r="G124" i="5"/>
  <c r="H124" i="5" s="1"/>
  <c r="E124" i="5"/>
  <c r="F124" i="5" s="1"/>
  <c r="G123" i="5"/>
  <c r="H123" i="5" s="1"/>
  <c r="E123" i="5"/>
  <c r="F123" i="5" s="1"/>
  <c r="G122" i="5"/>
  <c r="E122" i="5"/>
  <c r="G121" i="5"/>
  <c r="H121" i="5" s="1"/>
  <c r="E121" i="5"/>
  <c r="F121" i="5" s="1"/>
  <c r="G120" i="5"/>
  <c r="H120" i="5" s="1"/>
  <c r="E120" i="5"/>
  <c r="F120" i="5" s="1"/>
  <c r="G119" i="5"/>
  <c r="H119" i="5" s="1"/>
  <c r="E119" i="5"/>
  <c r="F119" i="5" s="1"/>
  <c r="G118" i="5"/>
  <c r="H118" i="5" s="1"/>
  <c r="E118" i="5"/>
  <c r="F118" i="5" s="1"/>
  <c r="G117" i="5"/>
  <c r="H117" i="5" s="1"/>
  <c r="E117" i="5"/>
  <c r="F117" i="5" s="1"/>
  <c r="G116" i="5"/>
  <c r="H116" i="5" s="1"/>
  <c r="E116" i="5"/>
  <c r="F116" i="5" s="1"/>
  <c r="G115" i="5"/>
  <c r="H115" i="5" s="1"/>
  <c r="E115" i="5"/>
  <c r="F115" i="5" s="1"/>
  <c r="G114" i="5"/>
  <c r="H114" i="5" s="1"/>
  <c r="E114" i="5"/>
  <c r="F114" i="5" s="1"/>
  <c r="G113" i="5"/>
  <c r="H113" i="5" s="1"/>
  <c r="E113" i="5"/>
  <c r="F113" i="5" s="1"/>
  <c r="G112" i="5"/>
  <c r="H138" i="5" s="1"/>
  <c r="E112" i="5"/>
  <c r="F112" i="5" s="1"/>
  <c r="G111" i="5"/>
  <c r="H111" i="5" s="1"/>
  <c r="E111" i="5"/>
  <c r="F111" i="5" s="1"/>
  <c r="G110" i="5"/>
  <c r="H110" i="5" s="1"/>
  <c r="E110" i="5"/>
  <c r="F110" i="5" s="1"/>
  <c r="G109" i="5"/>
  <c r="H109" i="5" s="1"/>
  <c r="E109" i="5"/>
  <c r="F109" i="5" s="1"/>
  <c r="G108" i="5"/>
  <c r="H108" i="5" s="1"/>
  <c r="E108" i="5"/>
  <c r="G107" i="5"/>
  <c r="H107" i="5" s="1"/>
  <c r="E107" i="5"/>
  <c r="F107" i="5" s="1"/>
  <c r="G106" i="5"/>
  <c r="H106" i="5" s="1"/>
  <c r="E106" i="5"/>
  <c r="F106" i="5" s="1"/>
  <c r="G105" i="5"/>
  <c r="H105" i="5" s="1"/>
  <c r="E105" i="5"/>
  <c r="F105" i="5" s="1"/>
  <c r="G104" i="5"/>
  <c r="H104" i="5" s="1"/>
  <c r="E104" i="5"/>
  <c r="F104" i="5" s="1"/>
  <c r="G103" i="5"/>
  <c r="H103" i="5" s="1"/>
  <c r="E103" i="5"/>
  <c r="F103" i="5" s="1"/>
  <c r="G102" i="5"/>
  <c r="H102" i="5" s="1"/>
  <c r="E102" i="5"/>
  <c r="F102" i="5" s="1"/>
  <c r="G101" i="5"/>
  <c r="H101" i="5" s="1"/>
  <c r="E101" i="5"/>
  <c r="F101" i="5" s="1"/>
  <c r="G100" i="5"/>
  <c r="H100" i="5" s="1"/>
  <c r="E100" i="5"/>
  <c r="F100" i="5" s="1"/>
  <c r="G99" i="5"/>
  <c r="H99" i="5" s="1"/>
  <c r="E99" i="5"/>
  <c r="F99" i="5" s="1"/>
  <c r="G98" i="5"/>
  <c r="H98" i="5" s="1"/>
  <c r="E98" i="5"/>
  <c r="F98" i="5" s="1"/>
  <c r="G97" i="5"/>
  <c r="H97" i="5" s="1"/>
  <c r="E97" i="5"/>
  <c r="F97" i="5" s="1"/>
  <c r="G96" i="5"/>
  <c r="H96" i="5" s="1"/>
  <c r="E96" i="5"/>
  <c r="F96" i="5" s="1"/>
  <c r="G95" i="5"/>
  <c r="H95" i="5" s="1"/>
  <c r="E95" i="5"/>
  <c r="F95" i="5" s="1"/>
  <c r="G94" i="5"/>
  <c r="H94" i="5" s="1"/>
  <c r="E94" i="5"/>
  <c r="F94" i="5" s="1"/>
  <c r="G93" i="5"/>
  <c r="H93" i="5" s="1"/>
  <c r="E93" i="5"/>
  <c r="F93" i="5" s="1"/>
  <c r="G92" i="5"/>
  <c r="H92" i="5" s="1"/>
  <c r="E92" i="5"/>
  <c r="F92" i="5" s="1"/>
  <c r="G91" i="5"/>
  <c r="H91" i="5" s="1"/>
  <c r="E91" i="5"/>
  <c r="F91" i="5" s="1"/>
  <c r="G90" i="5"/>
  <c r="H90" i="5" s="1"/>
  <c r="E90" i="5"/>
  <c r="F90" i="5" s="1"/>
  <c r="G89" i="5"/>
  <c r="H89" i="5" s="1"/>
  <c r="E89" i="5"/>
  <c r="F89" i="5" s="1"/>
  <c r="G88" i="5"/>
  <c r="H88" i="5" s="1"/>
  <c r="E88" i="5"/>
  <c r="F88" i="5" s="1"/>
  <c r="G87" i="5"/>
  <c r="H87" i="5" s="1"/>
  <c r="E87" i="5"/>
  <c r="F87" i="5" s="1"/>
  <c r="G86" i="5"/>
  <c r="H86" i="5" s="1"/>
  <c r="E86" i="5"/>
  <c r="F86" i="5" s="1"/>
  <c r="G85" i="5"/>
  <c r="H85" i="5" s="1"/>
  <c r="E85" i="5"/>
  <c r="F108" i="5" s="1"/>
  <c r="G84" i="5"/>
  <c r="H84" i="5" s="1"/>
  <c r="E84" i="5"/>
  <c r="F84" i="5" s="1"/>
  <c r="G83" i="5"/>
  <c r="H83" i="5" s="1"/>
  <c r="E83" i="5"/>
  <c r="F83" i="5" s="1"/>
  <c r="G82" i="5"/>
  <c r="H82" i="5" s="1"/>
  <c r="E82" i="5"/>
  <c r="F82" i="5" s="1"/>
  <c r="G81" i="5"/>
  <c r="H81" i="5" s="1"/>
  <c r="E81" i="5"/>
  <c r="F81" i="5" s="1"/>
  <c r="G80" i="5"/>
  <c r="H80" i="5" s="1"/>
  <c r="E80" i="5"/>
  <c r="F80" i="5" s="1"/>
  <c r="G79" i="5"/>
  <c r="H79" i="5" s="1"/>
  <c r="E79" i="5"/>
  <c r="F79" i="5" s="1"/>
  <c r="G78" i="5"/>
  <c r="H78" i="5" s="1"/>
  <c r="E78" i="5"/>
  <c r="F78" i="5" s="1"/>
  <c r="G77" i="5"/>
  <c r="H77" i="5" s="1"/>
  <c r="E77" i="5"/>
  <c r="F77" i="5" s="1"/>
  <c r="G76" i="5"/>
  <c r="H76" i="5" s="1"/>
  <c r="E76" i="5"/>
  <c r="F76" i="5" s="1"/>
  <c r="G75" i="5"/>
  <c r="H75" i="5" s="1"/>
  <c r="E75" i="5"/>
  <c r="F75" i="5" s="1"/>
  <c r="G74" i="5"/>
  <c r="H74" i="5" s="1"/>
  <c r="E74" i="5"/>
  <c r="F74" i="5" s="1"/>
  <c r="G73" i="5"/>
  <c r="H73" i="5" s="1"/>
  <c r="E73" i="5"/>
  <c r="F73" i="5" s="1"/>
  <c r="G72" i="5"/>
  <c r="H72" i="5" s="1"/>
  <c r="E72" i="5"/>
  <c r="F72" i="5" s="1"/>
  <c r="G71" i="5"/>
  <c r="H71" i="5" s="1"/>
  <c r="E71" i="5"/>
  <c r="F71" i="5" s="1"/>
  <c r="G70" i="5"/>
  <c r="H70" i="5" s="1"/>
  <c r="E70" i="5"/>
  <c r="F70" i="5" s="1"/>
  <c r="G69" i="5"/>
  <c r="H69" i="5" s="1"/>
  <c r="E69" i="5"/>
  <c r="F69" i="5" s="1"/>
  <c r="G68" i="5"/>
  <c r="H68" i="5" s="1"/>
  <c r="E68" i="5"/>
  <c r="F68" i="5" s="1"/>
  <c r="G67" i="5"/>
  <c r="H67" i="5" s="1"/>
  <c r="E67" i="5"/>
  <c r="F67" i="5" s="1"/>
  <c r="G66" i="5"/>
  <c r="H66" i="5" s="1"/>
  <c r="E66" i="5"/>
  <c r="F66" i="5" s="1"/>
  <c r="G65" i="5"/>
  <c r="H65" i="5" s="1"/>
  <c r="E65" i="5"/>
  <c r="F65" i="5" s="1"/>
  <c r="G64" i="5"/>
  <c r="H64" i="5" s="1"/>
  <c r="E64" i="5"/>
  <c r="F64" i="5" s="1"/>
  <c r="G63" i="5"/>
  <c r="H63" i="5" s="1"/>
  <c r="E63" i="5"/>
  <c r="F63" i="5" s="1"/>
  <c r="G62" i="5"/>
  <c r="H62" i="5" s="1"/>
  <c r="E62" i="5"/>
  <c r="F62" i="5" s="1"/>
  <c r="G61" i="5"/>
  <c r="H61" i="5" s="1"/>
  <c r="E61" i="5"/>
  <c r="F61" i="5" s="1"/>
  <c r="G60" i="5"/>
  <c r="H60" i="5" s="1"/>
  <c r="E60" i="5"/>
  <c r="F60" i="5" s="1"/>
  <c r="G59" i="5"/>
  <c r="H59" i="5" s="1"/>
  <c r="E59" i="5"/>
  <c r="F59" i="5" s="1"/>
  <c r="G58" i="5"/>
  <c r="H58" i="5" s="1"/>
  <c r="E58" i="5"/>
  <c r="F58" i="5" s="1"/>
  <c r="G57" i="5"/>
  <c r="H57" i="5" s="1"/>
  <c r="E57" i="5"/>
  <c r="F57" i="5" s="1"/>
  <c r="G56" i="5"/>
  <c r="H56" i="5" s="1"/>
  <c r="E56" i="5"/>
  <c r="F56" i="5" s="1"/>
  <c r="G55" i="5"/>
  <c r="H55" i="5" s="1"/>
  <c r="E55" i="5"/>
  <c r="F55" i="5" s="1"/>
  <c r="G54" i="5"/>
  <c r="H54" i="5" s="1"/>
  <c r="E54" i="5"/>
  <c r="F54" i="5" s="1"/>
  <c r="G53" i="5"/>
  <c r="H53" i="5" s="1"/>
  <c r="E53" i="5"/>
  <c r="F53" i="5" s="1"/>
  <c r="G52" i="5"/>
  <c r="H52" i="5" s="1"/>
  <c r="E52" i="5"/>
  <c r="F52" i="5" s="1"/>
  <c r="G51" i="5"/>
  <c r="H51" i="5" s="1"/>
  <c r="E51" i="5"/>
  <c r="F51" i="5" s="1"/>
  <c r="G50" i="5"/>
  <c r="H50" i="5" s="1"/>
  <c r="E50" i="5"/>
  <c r="F50" i="5" s="1"/>
  <c r="G49" i="5"/>
  <c r="H49" i="5" s="1"/>
  <c r="E49" i="5"/>
  <c r="F49" i="5" s="1"/>
  <c r="G48" i="5"/>
  <c r="H48" i="5" s="1"/>
  <c r="E48" i="5"/>
  <c r="F48" i="5" s="1"/>
  <c r="G47" i="5"/>
  <c r="H47" i="5" s="1"/>
  <c r="E47" i="5"/>
  <c r="F47" i="5" s="1"/>
  <c r="G46" i="5"/>
  <c r="H46" i="5" s="1"/>
  <c r="E46" i="5"/>
  <c r="F46" i="5" s="1"/>
  <c r="G45" i="5"/>
  <c r="H45" i="5" s="1"/>
  <c r="E45" i="5"/>
  <c r="F45" i="5" s="1"/>
  <c r="G44" i="5"/>
  <c r="H44" i="5" s="1"/>
  <c r="E44" i="5"/>
  <c r="F44" i="5" s="1"/>
  <c r="G43" i="5"/>
  <c r="H43" i="5" s="1"/>
  <c r="E43" i="5"/>
  <c r="F43" i="5" s="1"/>
  <c r="G42" i="5"/>
  <c r="H42" i="5" s="1"/>
  <c r="E42" i="5"/>
  <c r="F42" i="5" s="1"/>
  <c r="G41" i="5"/>
  <c r="H41" i="5" s="1"/>
  <c r="E41" i="5"/>
  <c r="F41" i="5" s="1"/>
  <c r="G40" i="5"/>
  <c r="H40" i="5" s="1"/>
  <c r="E40" i="5"/>
  <c r="F40" i="5" s="1"/>
  <c r="G39" i="5"/>
  <c r="H39" i="5" s="1"/>
  <c r="E39" i="5"/>
  <c r="F39" i="5" s="1"/>
  <c r="G38" i="5"/>
  <c r="H38" i="5" s="1"/>
  <c r="E38" i="5"/>
  <c r="F38" i="5" s="1"/>
  <c r="G37" i="5"/>
  <c r="H37" i="5" s="1"/>
  <c r="E37" i="5"/>
  <c r="F37" i="5" s="1"/>
  <c r="G36" i="5"/>
  <c r="H36" i="5" s="1"/>
  <c r="E36" i="5"/>
  <c r="F36" i="5" s="1"/>
  <c r="G35" i="5"/>
  <c r="H35" i="5" s="1"/>
  <c r="E35" i="5"/>
  <c r="F35" i="5" s="1"/>
  <c r="G34" i="5"/>
  <c r="H34" i="5" s="1"/>
  <c r="E34" i="5"/>
  <c r="F34" i="5" s="1"/>
  <c r="G33" i="5"/>
  <c r="H33" i="5" s="1"/>
  <c r="E33" i="5"/>
  <c r="F33" i="5" s="1"/>
  <c r="G32" i="5"/>
  <c r="H32" i="5" s="1"/>
  <c r="E32" i="5"/>
  <c r="F32" i="5" s="1"/>
  <c r="G31" i="5"/>
  <c r="H31" i="5" s="1"/>
  <c r="E31" i="5"/>
  <c r="F31" i="5" s="1"/>
  <c r="G30" i="5"/>
  <c r="H30" i="5" s="1"/>
  <c r="E30" i="5"/>
  <c r="F30" i="5" s="1"/>
  <c r="G29" i="5"/>
  <c r="H29" i="5" s="1"/>
  <c r="E29" i="5"/>
  <c r="F29" i="5" s="1"/>
  <c r="G28" i="5"/>
  <c r="H28" i="5" s="1"/>
  <c r="E28" i="5"/>
  <c r="F28" i="5" s="1"/>
  <c r="G27" i="5"/>
  <c r="H27" i="5" s="1"/>
  <c r="E27" i="5"/>
  <c r="F27" i="5" s="1"/>
  <c r="G26" i="5"/>
  <c r="H26" i="5" s="1"/>
  <c r="E26" i="5"/>
  <c r="F26" i="5" s="1"/>
  <c r="G25" i="5"/>
  <c r="H25" i="5" s="1"/>
  <c r="E25" i="5"/>
  <c r="F25" i="5" s="1"/>
  <c r="G24" i="5"/>
  <c r="H24" i="5" s="1"/>
  <c r="E24" i="5"/>
  <c r="F24" i="5" s="1"/>
  <c r="G23" i="5"/>
  <c r="H23" i="5" s="1"/>
  <c r="E23" i="5"/>
  <c r="F23" i="5" s="1"/>
  <c r="G22" i="5"/>
  <c r="H22" i="5" s="1"/>
  <c r="E22" i="5"/>
  <c r="F22" i="5" s="1"/>
  <c r="G21" i="5"/>
  <c r="H21" i="5" s="1"/>
  <c r="E21" i="5"/>
  <c r="F21" i="5" s="1"/>
  <c r="G20" i="5"/>
  <c r="H20" i="5" s="1"/>
  <c r="E20" i="5"/>
  <c r="F20" i="5" s="1"/>
  <c r="G19" i="5"/>
  <c r="H19" i="5" s="1"/>
  <c r="E19" i="5"/>
  <c r="F19" i="5" s="1"/>
  <c r="G18" i="5"/>
  <c r="H18" i="5" s="1"/>
  <c r="E18" i="5"/>
  <c r="F18" i="5" s="1"/>
  <c r="G17" i="5"/>
  <c r="H17" i="5" s="1"/>
  <c r="E17" i="5"/>
  <c r="F17" i="5" s="1"/>
  <c r="G16" i="5"/>
  <c r="H16" i="5" s="1"/>
  <c r="E16" i="5"/>
  <c r="F16" i="5" s="1"/>
  <c r="G15" i="5"/>
  <c r="H15" i="5" s="1"/>
  <c r="E15" i="5"/>
  <c r="F15" i="5" s="1"/>
  <c r="G14" i="5"/>
  <c r="H14" i="5" s="1"/>
  <c r="E14" i="5"/>
  <c r="F14" i="5" s="1"/>
  <c r="G13" i="5"/>
  <c r="H13" i="5" s="1"/>
  <c r="E13" i="5"/>
  <c r="F13" i="5" s="1"/>
  <c r="G12" i="5"/>
  <c r="H12" i="5" s="1"/>
  <c r="E12" i="5"/>
  <c r="F12" i="5" s="1"/>
  <c r="G11" i="5"/>
  <c r="H11" i="5" s="1"/>
  <c r="E11" i="5"/>
  <c r="F11" i="5" s="1"/>
  <c r="G10" i="5"/>
  <c r="H10" i="5" s="1"/>
  <c r="E10" i="5"/>
  <c r="F10" i="5" s="1"/>
  <c r="G9" i="5"/>
  <c r="H9" i="5" s="1"/>
  <c r="E9" i="5"/>
  <c r="F9" i="5" s="1"/>
  <c r="G8" i="5"/>
  <c r="H8" i="5" s="1"/>
  <c r="E8" i="5"/>
  <c r="F8" i="5" s="1"/>
  <c r="G7" i="5"/>
  <c r="H7" i="5" s="1"/>
  <c r="E7" i="5"/>
  <c r="F7" i="5" s="1"/>
  <c r="G6" i="5"/>
  <c r="H6" i="5" s="1"/>
  <c r="E6" i="5"/>
  <c r="F6" i="5" s="1"/>
  <c r="G5" i="5"/>
  <c r="H5" i="5" s="1"/>
  <c r="E5" i="5"/>
  <c r="F5" i="5" s="1"/>
  <c r="G4" i="5"/>
  <c r="H4" i="5" s="1"/>
  <c r="E4" i="5"/>
  <c r="F4" i="5" s="1"/>
  <c r="F15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4" i="4"/>
  <c r="E149" i="4"/>
  <c r="E143" i="4"/>
  <c r="E140" i="4"/>
  <c r="E162" i="4"/>
  <c r="E144" i="4"/>
  <c r="E142" i="4"/>
  <c r="E141" i="4"/>
  <c r="E152" i="4"/>
  <c r="E146" i="4"/>
  <c r="E154" i="4"/>
  <c r="E145" i="4"/>
  <c r="E147" i="4"/>
  <c r="E157" i="4"/>
  <c r="E167" i="4"/>
  <c r="E158" i="4"/>
  <c r="E163" i="4"/>
  <c r="E161" i="4"/>
  <c r="E159" i="4"/>
  <c r="E171" i="4"/>
  <c r="E160" i="4"/>
  <c r="E150" i="4"/>
  <c r="E165" i="4"/>
  <c r="E164" i="4"/>
  <c r="E170" i="4"/>
  <c r="E148" i="4"/>
  <c r="E169" i="4"/>
  <c r="E166" i="4"/>
  <c r="E168" i="4"/>
  <c r="E156" i="4"/>
  <c r="E155" i="4"/>
  <c r="E153" i="4"/>
  <c r="E172" i="4"/>
  <c r="E151" i="4"/>
  <c r="E173" i="4"/>
  <c r="E114" i="4"/>
  <c r="E109" i="4"/>
  <c r="E106" i="4"/>
  <c r="E129" i="4"/>
  <c r="E110" i="4"/>
  <c r="E108" i="4"/>
  <c r="E107" i="4"/>
  <c r="E119" i="4"/>
  <c r="E115" i="4"/>
  <c r="E120" i="4"/>
  <c r="E111" i="4"/>
  <c r="E112" i="4"/>
  <c r="E122" i="4"/>
  <c r="E133" i="4"/>
  <c r="E124" i="4"/>
  <c r="E128" i="4"/>
  <c r="E126" i="4"/>
  <c r="E125" i="4"/>
  <c r="E137" i="4"/>
  <c r="E127" i="4"/>
  <c r="E117" i="4"/>
  <c r="E131" i="4"/>
  <c r="E130" i="4"/>
  <c r="E136" i="4"/>
  <c r="E116" i="4"/>
  <c r="E135" i="4"/>
  <c r="E132" i="4"/>
  <c r="E134" i="4"/>
  <c r="E123" i="4"/>
  <c r="E121" i="4"/>
  <c r="E118" i="4"/>
  <c r="E138" i="4"/>
  <c r="E113" i="4"/>
  <c r="E139" i="4"/>
  <c r="E80" i="4"/>
  <c r="E75" i="4"/>
  <c r="E72" i="4"/>
  <c r="E95" i="4"/>
  <c r="E76" i="4"/>
  <c r="E74" i="4"/>
  <c r="E73" i="4"/>
  <c r="E85" i="4"/>
  <c r="E82" i="4"/>
  <c r="E86" i="4"/>
  <c r="E77" i="4"/>
  <c r="E78" i="4"/>
  <c r="E89" i="4"/>
  <c r="E99" i="4"/>
  <c r="E90" i="4"/>
  <c r="E94" i="4"/>
  <c r="E92" i="4"/>
  <c r="E91" i="4"/>
  <c r="E103" i="4"/>
  <c r="E93" i="4"/>
  <c r="E84" i="4"/>
  <c r="E97" i="4"/>
  <c r="E96" i="4"/>
  <c r="E102" i="4"/>
  <c r="E79" i="4"/>
  <c r="E101" i="4"/>
  <c r="E98" i="4"/>
  <c r="E100" i="4"/>
  <c r="E88" i="4"/>
  <c r="E87" i="4"/>
  <c r="E83" i="4"/>
  <c r="E104" i="4"/>
  <c r="E81" i="4"/>
  <c r="E105" i="4"/>
  <c r="E45" i="4"/>
  <c r="E41" i="4"/>
  <c r="E38" i="4"/>
  <c r="E62" i="4"/>
  <c r="E42" i="4"/>
  <c r="E40" i="4"/>
  <c r="E39" i="4"/>
  <c r="E53" i="4"/>
  <c r="E47" i="4"/>
  <c r="E52" i="4"/>
  <c r="E43" i="4"/>
  <c r="E46" i="4"/>
  <c r="E54" i="4"/>
  <c r="E64" i="4"/>
  <c r="E56" i="4"/>
  <c r="E61" i="4"/>
  <c r="E58" i="4"/>
  <c r="E57" i="4"/>
  <c r="E69" i="4"/>
  <c r="E59" i="4"/>
  <c r="E49" i="4"/>
  <c r="E63" i="4"/>
  <c r="E60" i="4"/>
  <c r="E67" i="4"/>
  <c r="E44" i="4"/>
  <c r="E68" i="4"/>
  <c r="E65" i="4"/>
  <c r="E66" i="4"/>
  <c r="E55" i="4"/>
  <c r="E51" i="4"/>
  <c r="E50" i="4"/>
  <c r="E70" i="4"/>
  <c r="E48" i="4"/>
  <c r="E71" i="4"/>
  <c r="E11" i="4"/>
  <c r="E7" i="4"/>
  <c r="E4" i="4"/>
  <c r="E28" i="4"/>
  <c r="E8" i="4"/>
  <c r="E6" i="4"/>
  <c r="E5" i="4"/>
  <c r="E21" i="4"/>
  <c r="E15" i="4"/>
  <c r="E16" i="4"/>
  <c r="E10" i="4"/>
  <c r="E13" i="4"/>
  <c r="E19" i="4"/>
  <c r="E30" i="4"/>
  <c r="E20" i="4"/>
  <c r="E26" i="4"/>
  <c r="E25" i="4"/>
  <c r="E23" i="4"/>
  <c r="E35" i="4"/>
  <c r="E24" i="4"/>
  <c r="E14" i="4"/>
  <c r="E29" i="4"/>
  <c r="E27" i="4"/>
  <c r="E33" i="4"/>
  <c r="E12" i="4"/>
  <c r="E34" i="4"/>
  <c r="E31" i="4"/>
  <c r="E32" i="4"/>
  <c r="E22" i="4"/>
  <c r="E18" i="4"/>
  <c r="E17" i="4"/>
  <c r="E36" i="4"/>
  <c r="E9" i="4"/>
  <c r="E37" i="4"/>
  <c r="E4" i="3"/>
  <c r="E6" i="3"/>
  <c r="E19" i="3"/>
  <c r="E12" i="3"/>
  <c r="E14" i="3"/>
  <c r="E10" i="3"/>
  <c r="E11" i="3"/>
  <c r="E24" i="3"/>
  <c r="E16" i="3"/>
  <c r="E34" i="3"/>
  <c r="E15" i="3"/>
  <c r="E22" i="3"/>
  <c r="E21" i="3"/>
  <c r="E18" i="3"/>
  <c r="E20" i="3"/>
  <c r="E9" i="3"/>
  <c r="E30" i="3"/>
  <c r="E23" i="3"/>
  <c r="E25" i="3"/>
  <c r="E8" i="3"/>
  <c r="E7" i="3"/>
  <c r="E28" i="3"/>
  <c r="E29" i="3"/>
  <c r="E17" i="3"/>
  <c r="E26" i="3"/>
  <c r="E13" i="3"/>
  <c r="E37" i="3"/>
  <c r="E27" i="3"/>
  <c r="E5" i="3"/>
  <c r="E33" i="3"/>
  <c r="E36" i="3"/>
  <c r="E32" i="3"/>
  <c r="E31" i="3"/>
  <c r="E35" i="3"/>
  <c r="E38" i="3"/>
  <c r="E40" i="3"/>
  <c r="E53" i="3"/>
  <c r="E46" i="3"/>
  <c r="E48" i="3"/>
  <c r="E44" i="3"/>
  <c r="E45" i="3"/>
  <c r="E58" i="3"/>
  <c r="E50" i="3"/>
  <c r="E68" i="3"/>
  <c r="E56" i="3"/>
  <c r="E49" i="3"/>
  <c r="E52" i="3"/>
  <c r="E55" i="3"/>
  <c r="E54" i="3"/>
  <c r="E57" i="3"/>
  <c r="E43" i="3"/>
  <c r="E59" i="3"/>
  <c r="E64" i="3"/>
  <c r="E62" i="3"/>
  <c r="E42" i="3"/>
  <c r="E41" i="3"/>
  <c r="E51" i="3"/>
  <c r="E39" i="3"/>
  <c r="E63" i="3"/>
  <c r="E60" i="3"/>
  <c r="E71" i="3"/>
  <c r="E47" i="3"/>
  <c r="E61" i="3"/>
  <c r="E67" i="3"/>
  <c r="E70" i="3"/>
  <c r="E66" i="3"/>
  <c r="E65" i="3"/>
  <c r="E69" i="3"/>
  <c r="E72" i="3"/>
  <c r="E74" i="3"/>
  <c r="E87" i="3"/>
  <c r="E82" i="3"/>
  <c r="E80" i="3"/>
  <c r="E78" i="3"/>
  <c r="E92" i="3"/>
  <c r="E79" i="3"/>
  <c r="E84" i="3"/>
  <c r="E83" i="3"/>
  <c r="E102" i="3"/>
  <c r="E90" i="3"/>
  <c r="E86" i="3"/>
  <c r="E89" i="3"/>
  <c r="E88" i="3"/>
  <c r="E91" i="3"/>
  <c r="E93" i="3"/>
  <c r="E77" i="3"/>
  <c r="E76" i="3"/>
  <c r="E96" i="3"/>
  <c r="E98" i="3"/>
  <c r="E85" i="3"/>
  <c r="E75" i="3"/>
  <c r="E97" i="3"/>
  <c r="E73" i="3"/>
  <c r="E105" i="3"/>
  <c r="E81" i="3"/>
  <c r="E94" i="3"/>
  <c r="E95" i="3"/>
  <c r="E101" i="3"/>
  <c r="E104" i="3"/>
  <c r="E100" i="3"/>
  <c r="E99" i="3"/>
  <c r="E103" i="3"/>
  <c r="E106" i="3"/>
  <c r="E108" i="3"/>
  <c r="E121" i="3"/>
  <c r="E116" i="3"/>
  <c r="E114" i="3"/>
  <c r="E112" i="3"/>
  <c r="E126" i="3"/>
  <c r="E113" i="3"/>
  <c r="E118" i="3"/>
  <c r="E117" i="3"/>
  <c r="E136" i="3"/>
  <c r="E124" i="3"/>
  <c r="E120" i="3"/>
  <c r="E123" i="3"/>
  <c r="E122" i="3"/>
  <c r="E125" i="3"/>
  <c r="E111" i="3"/>
  <c r="E127" i="3"/>
  <c r="E110" i="3"/>
  <c r="E130" i="3"/>
  <c r="E132" i="3"/>
  <c r="E109" i="3"/>
  <c r="E119" i="3"/>
  <c r="E115" i="3"/>
  <c r="E131" i="3"/>
  <c r="E139" i="3"/>
  <c r="E107" i="3"/>
  <c r="E128" i="3"/>
  <c r="E129" i="3"/>
  <c r="E135" i="3"/>
  <c r="E138" i="3"/>
  <c r="E134" i="3"/>
  <c r="E133" i="3"/>
  <c r="E137" i="3"/>
  <c r="E140" i="3"/>
  <c r="E142" i="3"/>
  <c r="E155" i="3"/>
  <c r="E150" i="3"/>
  <c r="E148" i="3"/>
  <c r="E146" i="3"/>
  <c r="E160" i="3"/>
  <c r="E147" i="3"/>
  <c r="E152" i="3"/>
  <c r="E151" i="3"/>
  <c r="E158" i="3"/>
  <c r="E170" i="3"/>
  <c r="E157" i="3"/>
  <c r="E154" i="3"/>
  <c r="E156" i="3"/>
  <c r="E159" i="3"/>
  <c r="E161" i="3"/>
  <c r="E145" i="3"/>
  <c r="E144" i="3"/>
  <c r="E164" i="3"/>
  <c r="E143" i="3"/>
  <c r="E166" i="3"/>
  <c r="E141" i="3"/>
  <c r="E153" i="3"/>
  <c r="E173" i="3"/>
  <c r="E149" i="3"/>
  <c r="E162" i="3"/>
  <c r="E165" i="3"/>
  <c r="E163" i="3"/>
  <c r="E169" i="3"/>
  <c r="E172" i="3"/>
  <c r="E168" i="3"/>
  <c r="E167" i="3"/>
  <c r="E171" i="3"/>
  <c r="E116" i="1"/>
  <c r="E93" i="1"/>
  <c r="E128" i="1"/>
  <c r="E103" i="1"/>
  <c r="E137" i="1"/>
  <c r="E92" i="1"/>
  <c r="E91" i="1"/>
  <c r="E126" i="1"/>
  <c r="E125" i="1"/>
  <c r="E94" i="1"/>
  <c r="E127" i="1"/>
  <c r="E90" i="1"/>
  <c r="E123" i="1"/>
  <c r="E99" i="1"/>
  <c r="E133" i="1"/>
  <c r="E88" i="1"/>
  <c r="E121" i="1"/>
  <c r="E78" i="1"/>
  <c r="E112" i="1"/>
  <c r="E77" i="1"/>
  <c r="E110" i="1"/>
  <c r="E86" i="1"/>
  <c r="E117" i="1"/>
  <c r="E85" i="1"/>
  <c r="E81" i="1"/>
  <c r="E119" i="1"/>
  <c r="E115" i="1"/>
  <c r="E76" i="1"/>
  <c r="E74" i="1"/>
  <c r="E73" i="1"/>
  <c r="E109" i="1"/>
  <c r="E106" i="1"/>
  <c r="E107" i="1"/>
  <c r="E95" i="1"/>
  <c r="E130" i="1"/>
  <c r="E75" i="1"/>
  <c r="E72" i="1"/>
  <c r="E108" i="1"/>
  <c r="E105" i="1"/>
  <c r="E80" i="1"/>
  <c r="E113" i="1"/>
  <c r="E192" i="1"/>
  <c r="E207" i="1"/>
  <c r="E149" i="1"/>
  <c r="E181" i="1"/>
  <c r="E172" i="1"/>
  <c r="E206" i="1"/>
  <c r="E156" i="1"/>
  <c r="E155" i="1"/>
  <c r="E151" i="1"/>
  <c r="E190" i="1"/>
  <c r="E187" i="1"/>
  <c r="E184" i="1"/>
  <c r="E168" i="1"/>
  <c r="E202" i="1"/>
  <c r="E166" i="1"/>
  <c r="E200" i="1"/>
  <c r="E169" i="1"/>
  <c r="E204" i="1"/>
  <c r="E147" i="1"/>
  <c r="E179" i="1"/>
  <c r="E170" i="1"/>
  <c r="E164" i="1"/>
  <c r="E197" i="1"/>
  <c r="E203" i="1"/>
  <c r="E165" i="1"/>
  <c r="E199" i="1"/>
  <c r="E152" i="1"/>
  <c r="E186" i="1"/>
  <c r="E161" i="1"/>
  <c r="E195" i="1"/>
  <c r="E171" i="1"/>
  <c r="E205" i="1"/>
  <c r="E160" i="1"/>
  <c r="E159" i="1"/>
  <c r="E194" i="1"/>
  <c r="E193" i="1"/>
  <c r="E162" i="1"/>
  <c r="E196" i="1"/>
  <c r="E158" i="1"/>
  <c r="E191" i="1"/>
  <c r="E167" i="1"/>
  <c r="E201" i="1"/>
  <c r="E157" i="1"/>
  <c r="E189" i="1"/>
  <c r="E146" i="1"/>
  <c r="E182" i="1"/>
  <c r="E145" i="1"/>
  <c r="E178" i="1"/>
  <c r="E154" i="1"/>
  <c r="E185" i="1"/>
  <c r="E153" i="1"/>
  <c r="E150" i="1"/>
  <c r="E188" i="1"/>
  <c r="E183" i="1"/>
  <c r="E144" i="1"/>
  <c r="E142" i="1"/>
  <c r="E141" i="1"/>
  <c r="E177" i="1"/>
  <c r="E175" i="1"/>
  <c r="E174" i="1"/>
  <c r="E163" i="1"/>
  <c r="E198" i="1"/>
  <c r="E143" i="1"/>
  <c r="E140" i="1"/>
  <c r="E176" i="1"/>
  <c r="E173" i="1"/>
  <c r="E148" i="1"/>
  <c r="E180" i="1"/>
  <c r="E260" i="1"/>
  <c r="E275" i="1"/>
  <c r="E218" i="1"/>
  <c r="E250" i="1"/>
  <c r="E240" i="1"/>
  <c r="E274" i="1"/>
  <c r="E225" i="1"/>
  <c r="E221" i="1"/>
  <c r="E220" i="1"/>
  <c r="E258" i="1"/>
  <c r="E254" i="1"/>
  <c r="E253" i="1"/>
  <c r="E236" i="1"/>
  <c r="E269" i="1"/>
  <c r="E235" i="1"/>
  <c r="E270" i="1"/>
  <c r="E238" i="1"/>
  <c r="E272" i="1"/>
  <c r="E214" i="1"/>
  <c r="E246" i="1"/>
  <c r="E237" i="1"/>
  <c r="E230" i="1"/>
  <c r="E265" i="1"/>
  <c r="E271" i="1"/>
  <c r="E233" i="1"/>
  <c r="E267" i="1"/>
  <c r="E219" i="1"/>
  <c r="E252" i="1"/>
  <c r="E229" i="1"/>
  <c r="E263" i="1"/>
  <c r="E239" i="1"/>
  <c r="E273" i="1"/>
  <c r="E228" i="1"/>
  <c r="E227" i="1"/>
  <c r="E262" i="1"/>
  <c r="E261" i="1"/>
  <c r="E231" i="1"/>
  <c r="E264" i="1"/>
  <c r="E226" i="1"/>
  <c r="E259" i="1"/>
  <c r="E234" i="1"/>
  <c r="E268" i="1"/>
  <c r="E224" i="1"/>
  <c r="E256" i="1"/>
  <c r="E216" i="1"/>
  <c r="E249" i="1"/>
  <c r="E213" i="1"/>
  <c r="E247" i="1"/>
  <c r="E222" i="1"/>
  <c r="E255" i="1"/>
  <c r="E223" i="1"/>
  <c r="E217" i="1"/>
  <c r="E257" i="1"/>
  <c r="E251" i="1"/>
  <c r="E212" i="1"/>
  <c r="E209" i="1"/>
  <c r="E210" i="1"/>
  <c r="E245" i="1"/>
  <c r="E242" i="1"/>
  <c r="E243" i="1"/>
  <c r="E232" i="1"/>
  <c r="E266" i="1"/>
  <c r="E211" i="1"/>
  <c r="E208" i="1"/>
  <c r="E244" i="1"/>
  <c r="E241" i="1"/>
  <c r="E215" i="1"/>
  <c r="E248" i="1"/>
  <c r="E328" i="1"/>
  <c r="E343" i="1"/>
  <c r="E281" i="1"/>
  <c r="E314" i="1"/>
  <c r="E308" i="1"/>
  <c r="E342" i="1"/>
  <c r="E294" i="1"/>
  <c r="E290" i="1"/>
  <c r="E289" i="1"/>
  <c r="E327" i="1"/>
  <c r="E322" i="1"/>
  <c r="E324" i="1"/>
  <c r="E304" i="1"/>
  <c r="E339" i="1"/>
  <c r="E303" i="1"/>
  <c r="E337" i="1"/>
  <c r="E306" i="1"/>
  <c r="E340" i="1"/>
  <c r="E284" i="1"/>
  <c r="E316" i="1"/>
  <c r="E305" i="1"/>
  <c r="E299" i="1"/>
  <c r="E333" i="1"/>
  <c r="E338" i="1"/>
  <c r="E301" i="1"/>
  <c r="E335" i="1"/>
  <c r="E286" i="1"/>
  <c r="E318" i="1"/>
  <c r="E296" i="1"/>
  <c r="E330" i="1"/>
  <c r="E307" i="1"/>
  <c r="E341" i="1"/>
  <c r="E297" i="1"/>
  <c r="E295" i="1"/>
  <c r="E332" i="1"/>
  <c r="E329" i="1"/>
  <c r="E298" i="1"/>
  <c r="E331" i="1"/>
  <c r="E292" i="1"/>
  <c r="E325" i="1"/>
  <c r="E302" i="1"/>
  <c r="E336" i="1"/>
  <c r="E291" i="1"/>
  <c r="E323" i="1"/>
  <c r="E285" i="1"/>
  <c r="E319" i="1"/>
  <c r="E282" i="1"/>
  <c r="E315" i="1"/>
  <c r="E288" i="1"/>
  <c r="E321" i="1"/>
  <c r="E293" i="1"/>
  <c r="E287" i="1"/>
  <c r="E326" i="1"/>
  <c r="E320" i="1"/>
  <c r="E280" i="1"/>
  <c r="E277" i="1"/>
  <c r="E278" i="1"/>
  <c r="E313" i="1"/>
  <c r="E310" i="1"/>
  <c r="E311" i="1"/>
  <c r="E300" i="1"/>
  <c r="E334" i="1"/>
  <c r="E279" i="1"/>
  <c r="E276" i="1"/>
  <c r="E312" i="1"/>
  <c r="E309" i="1"/>
  <c r="E283" i="1"/>
  <c r="E317" i="1"/>
  <c r="E83" i="1"/>
  <c r="E131" i="1"/>
  <c r="E97" i="1"/>
  <c r="E136" i="1"/>
  <c r="E129" i="1"/>
  <c r="E96" i="1"/>
  <c r="E102" i="1"/>
  <c r="E114" i="1"/>
  <c r="E82" i="1"/>
  <c r="E135" i="1"/>
  <c r="E101" i="1"/>
  <c r="E132" i="1"/>
  <c r="E98" i="1"/>
  <c r="E134" i="1"/>
  <c r="E100" i="1"/>
  <c r="E118" i="1"/>
  <c r="E120" i="1"/>
  <c r="E122" i="1"/>
  <c r="E84" i="1"/>
  <c r="E87" i="1"/>
  <c r="E89" i="1"/>
  <c r="E138" i="1"/>
  <c r="E104" i="1"/>
  <c r="E111" i="1"/>
  <c r="E79" i="1"/>
  <c r="E139" i="1"/>
  <c r="E124" i="1"/>
  <c r="E46" i="1"/>
  <c r="E13" i="1"/>
  <c r="E37" i="1"/>
  <c r="E40" i="1"/>
  <c r="E4" i="1"/>
  <c r="E7" i="1"/>
  <c r="E61" i="1"/>
  <c r="E26" i="1"/>
  <c r="E38" i="1"/>
  <c r="E39" i="1"/>
  <c r="E41" i="1"/>
  <c r="E5" i="1"/>
  <c r="E6" i="1"/>
  <c r="E8" i="1"/>
  <c r="E43" i="1"/>
  <c r="E49" i="1"/>
  <c r="E10" i="1"/>
  <c r="E16" i="1"/>
  <c r="E51" i="1"/>
  <c r="E18" i="1"/>
  <c r="E42" i="1"/>
  <c r="E9" i="1"/>
  <c r="E44" i="1"/>
  <c r="E11" i="1"/>
  <c r="E54" i="1"/>
  <c r="E21" i="1"/>
  <c r="E65" i="1"/>
  <c r="E31" i="1"/>
  <c r="E55" i="1"/>
  <c r="E22" i="1"/>
  <c r="E60" i="1"/>
  <c r="E27" i="1"/>
  <c r="E57" i="1"/>
  <c r="E59" i="1"/>
  <c r="E23" i="1"/>
  <c r="E25" i="1"/>
  <c r="E69" i="1"/>
  <c r="E35" i="1"/>
  <c r="E58" i="1"/>
  <c r="E24" i="1"/>
  <c r="E48" i="1"/>
  <c r="E14" i="1"/>
  <c r="E63" i="1"/>
  <c r="E29" i="1"/>
  <c r="E68" i="1"/>
  <c r="E62" i="1"/>
  <c r="E28" i="1"/>
  <c r="E34" i="1"/>
  <c r="E45" i="1"/>
  <c r="E12" i="1"/>
  <c r="E67" i="1"/>
  <c r="E33" i="1"/>
  <c r="E64" i="1"/>
  <c r="E30" i="1"/>
  <c r="E66" i="1"/>
  <c r="E32" i="1"/>
  <c r="E50" i="1"/>
  <c r="E52" i="1"/>
  <c r="E53" i="1"/>
  <c r="E17" i="1"/>
  <c r="E19" i="1"/>
  <c r="E20" i="1"/>
  <c r="E70" i="1"/>
  <c r="E36" i="1"/>
  <c r="E47" i="1"/>
  <c r="E15" i="1"/>
  <c r="E71" i="1"/>
  <c r="E56" i="1"/>
  <c r="F85" i="5" l="1"/>
  <c r="H112" i="5"/>
  <c r="H122" i="5"/>
  <c r="H130" i="5"/>
</calcChain>
</file>

<file path=xl/sharedStrings.xml><?xml version="1.0" encoding="utf-8"?>
<sst xmlns="http://schemas.openxmlformats.org/spreadsheetml/2006/main" count="2605" uniqueCount="87">
  <si>
    <t>Attacker</t>
  </si>
  <si>
    <t>Fast Move</t>
  </si>
  <si>
    <t>Charged Move</t>
  </si>
  <si>
    <t>Level</t>
  </si>
  <si>
    <t>Arceus (Dragon), Tier 5</t>
  </si>
  <si>
    <t>Kyurem (Black), Tier 5</t>
  </si>
  <si>
    <t>Kyurem (White), Tier 5</t>
  </si>
  <si>
    <t>Kyurem, Tier 5</t>
  </si>
  <si>
    <t>Giratina, Tier 5</t>
  </si>
  <si>
    <t>Giratina (Origin), Tier 5</t>
  </si>
  <si>
    <t>Latias, Tier 5</t>
  </si>
  <si>
    <t>Latios, Tier 5</t>
  </si>
  <si>
    <t>Palkia, Tier 5</t>
  </si>
  <si>
    <t>Reshiram, Tier 5</t>
  </si>
  <si>
    <t>Zekrom, Tier 5</t>
  </si>
  <si>
    <t>Mega Ampharos, Mega Tier</t>
  </si>
  <si>
    <t>Mega Charizard X, Mega Tier</t>
  </si>
  <si>
    <t>Mega Latias, Mega Tier</t>
  </si>
  <si>
    <t>Mega Latios, Mega Tier</t>
  </si>
  <si>
    <t>Druddigon, Tier 3</t>
  </si>
  <si>
    <t>(Battle settings)</t>
  </si>
  <si>
    <t>Extreme,Best Friend,No Dodging,Realistic Dodging</t>
  </si>
  <si>
    <t>Extreme,No Friend,No Dodging,Realistic Dodging</t>
  </si>
  <si>
    <t>(Boss weights)</t>
  </si>
  <si>
    <t>Palkia</t>
  </si>
  <si>
    <t>Dragon Tail</t>
  </si>
  <si>
    <t>Draco Meteor</t>
  </si>
  <si>
    <t>Palkia(Unscaled)</t>
  </si>
  <si>
    <t>Dragon Breath</t>
  </si>
  <si>
    <t>Dragonite</t>
  </si>
  <si>
    <t>Dragonite(Unscaled)</t>
  </si>
  <si>
    <t>Dragon Claw</t>
  </si>
  <si>
    <t>Outrage</t>
  </si>
  <si>
    <t>Dragon Pulse</t>
  </si>
  <si>
    <t>Reshiram</t>
  </si>
  <si>
    <t>Reshiram(Unscaled)</t>
  </si>
  <si>
    <t>Mega Charizard X</t>
  </si>
  <si>
    <t>Mega Charizard X(Unscaled)</t>
  </si>
  <si>
    <t>Garchomp</t>
  </si>
  <si>
    <t>Garchomp(Unscaled)</t>
  </si>
  <si>
    <t>Zekrom</t>
  </si>
  <si>
    <t>Zekrom(Unscaled)</t>
  </si>
  <si>
    <t>Kyurem</t>
  </si>
  <si>
    <t>Kyurem(Unscaled)</t>
  </si>
  <si>
    <t>Latios</t>
  </si>
  <si>
    <t>Latios(Unscaled)</t>
  </si>
  <si>
    <t>Dialga</t>
  </si>
  <si>
    <t>Dialga(Unscaled)</t>
  </si>
  <si>
    <t>Salamence</t>
  </si>
  <si>
    <t>Salamence(Unscaled)</t>
  </si>
  <si>
    <t>Mega Altaria</t>
  </si>
  <si>
    <t>Mega Altaria(Unscaled)</t>
  </si>
  <si>
    <t>Hydreigon</t>
  </si>
  <si>
    <t>Hydreigon(Unscaled)</t>
  </si>
  <si>
    <t>Goodra</t>
  </si>
  <si>
    <t>Goodra(Unscaled)</t>
  </si>
  <si>
    <t>Rayquaza</t>
  </si>
  <si>
    <t>Rayquaza(Unscaled)</t>
  </si>
  <si>
    <t>Latias</t>
  </si>
  <si>
    <t>Latias(Unscaled)</t>
  </si>
  <si>
    <t>Giratina (Origin)</t>
  </si>
  <si>
    <t>Giratina (Origin)(Unscaled)</t>
  </si>
  <si>
    <t>Shadow Dragonite</t>
  </si>
  <si>
    <t>Shadow Dragonite(Unscaled)</t>
  </si>
  <si>
    <t>Shadow Salamence</t>
  </si>
  <si>
    <t>Shadow Salamence(Unscaled)</t>
  </si>
  <si>
    <t>Giratina</t>
  </si>
  <si>
    <t>Giratina(Unscaled)</t>
  </si>
  <si>
    <t>Haxorus</t>
  </si>
  <si>
    <t>Haxorus(Unscaled)</t>
  </si>
  <si>
    <t>Shadow Flygon</t>
  </si>
  <si>
    <t>Shadow Flygon(Unscaled)</t>
  </si>
  <si>
    <t>Druddigon</t>
  </si>
  <si>
    <t>Druddigon(Unscaled)</t>
  </si>
  <si>
    <t>Kingdra</t>
  </si>
  <si>
    <t>Kingdra(Unscaled)</t>
  </si>
  <si>
    <t>Flygon</t>
  </si>
  <si>
    <t>Flygon(Unscaled)</t>
  </si>
  <si>
    <t>Exeggutor (Alola)</t>
  </si>
  <si>
    <t>Exeggutor (Alola)(Unscaled)</t>
  </si>
  <si>
    <t>Dragalge</t>
  </si>
  <si>
    <t>Dragalge(Unscaled)</t>
  </si>
  <si>
    <t>Altaria</t>
  </si>
  <si>
    <t>Altaria(Unscaled)</t>
  </si>
  <si>
    <t>[Average]</t>
  </si>
  <si>
    <t>[No Kyurem]</t>
  </si>
  <si>
    <t>[Rank]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</si>
</sst>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33" borderId="0" xfId="0" applyFill="1"/>
    <xf numFmtId="164" fontId="18" fillId="33" borderId="0" xfId="0" applyNumberFormat="1" applyFont="1" applyFill="1"/>
    <xf numFmtId="0" fontId="0" fillId="34" borderId="0" xfId="0" applyFill="1"/>
    <xf numFmtId="164" fontId="18" fillId="34" borderId="0" xfId="0" applyNumberFormat="1" applyFont="1" applyFill="1"/>
    <xf numFmtId="0" fontId="0" fillId="35" borderId="0" xfId="0" applyFill="1"/>
    <xf numFmtId="164" fontId="18" fillId="35" borderId="0" xfId="0" applyNumberFormat="1" applyFont="1" applyFill="1"/>
    <xf numFmtId="0" fontId="0" fillId="36" borderId="0" xfId="0" applyFill="1"/>
    <xf numFmtId="164" fontId="18" fillId="36" borderId="0" xfId="0" applyNumberFormat="1" applyFont="1" applyFill="1"/>
    <xf numFmtId="0" fontId="0" fillId="37" borderId="0" xfId="0" applyFill="1"/>
    <xf numFmtId="164" fontId="18" fillId="37" borderId="0" xfId="0" applyNumberFormat="1" applyFont="1" applyFill="1"/>
    <xf numFmtId="1" fontId="18" fillId="0" borderId="0" xfId="0" applyNumberFormat="1" applyFont="1"/>
    <xf numFmtId="1" fontId="18" fillId="33" borderId="0" xfId="0" applyNumberFormat="1" applyFont="1" applyFill="1"/>
    <xf numFmtId="1" fontId="18" fillId="34" borderId="0" xfId="0" applyNumberFormat="1" applyFont="1" applyFill="1"/>
    <xf numFmtId="1" fontId="18" fillId="35" borderId="0" xfId="0" applyNumberFormat="1" applyFont="1" applyFill="1"/>
    <xf numFmtId="1" fontId="18" fillId="36" borderId="0" xfId="0" applyNumberFormat="1" applyFont="1" applyFill="1"/>
    <xf numFmtId="1" fontId="18" fillId="37" borderId="0" xfId="0" applyNumberFormat="1" applyFont="1" applyFill="1"/>
    <xf numFmtId="0" fontId="19" fillId="0" borderId="0" xfId="0" applyFont="1"/>
    <xf numFmtId="1" fontId="19" fillId="0" borderId="0" xfId="0" applyNumberFormat="1" applyFont="1"/>
    <xf numFmtId="164" fontId="19" fillId="33" borderId="0" xfId="0" applyNumberFormat="1" applyFont="1" applyFill="1"/>
    <xf numFmtId="1" fontId="19" fillId="33" borderId="0" xfId="0" applyNumberFormat="1" applyFont="1" applyFill="1"/>
    <xf numFmtId="164" fontId="19" fillId="35" borderId="0" xfId="0" applyNumberFormat="1" applyFont="1" applyFill="1"/>
    <xf numFmtId="1" fontId="19" fillId="35" borderId="0" xfId="0" applyNumberFormat="1" applyFont="1" applyFill="1"/>
    <xf numFmtId="164" fontId="19" fillId="34" borderId="0" xfId="0" applyNumberFormat="1" applyFont="1" applyFill="1"/>
    <xf numFmtId="1" fontId="19" fillId="34" borderId="0" xfId="0" applyNumberFormat="1" applyFont="1" applyFill="1"/>
    <xf numFmtId="164" fontId="19" fillId="36" borderId="0" xfId="0" applyNumberFormat="1" applyFont="1" applyFill="1"/>
    <xf numFmtId="1" fontId="19" fillId="36" borderId="0" xfId="0" applyNumberFormat="1" applyFont="1" applyFill="1"/>
    <xf numFmtId="164" fontId="19" fillId="37" borderId="0" xfId="0" applyNumberFormat="1" applyFont="1" applyFill="1"/>
    <xf numFmtId="1" fontId="19" fillId="37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zoomScale="90" zoomScaleNormal="90" workbookViewId="0">
      <selection activeCell="G1" sqref="G1:G1048576"/>
    </sheetView>
  </sheetViews>
  <sheetFormatPr baseColWidth="10" defaultRowHeight="16" x14ac:dyDescent="0.2"/>
  <cols>
    <col min="1" max="1" width="26.33203125" bestFit="1" customWidth="1"/>
    <col min="2" max="2" width="13" bestFit="1" customWidth="1"/>
    <col min="3" max="3" width="12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22</v>
      </c>
    </row>
    <row r="3" spans="1:21" x14ac:dyDescent="0.2">
      <c r="A3" t="s">
        <v>23</v>
      </c>
      <c r="F3">
        <v>6.25</v>
      </c>
      <c r="G3">
        <v>2.0833333333333299</v>
      </c>
      <c r="H3">
        <v>2.0833333333333299</v>
      </c>
      <c r="I3">
        <v>2.0833333333333299</v>
      </c>
      <c r="J3">
        <v>3.125</v>
      </c>
      <c r="K3">
        <v>3.125</v>
      </c>
      <c r="L3">
        <v>6.25</v>
      </c>
      <c r="M3">
        <v>6.25</v>
      </c>
      <c r="N3">
        <v>6.25</v>
      </c>
      <c r="O3">
        <v>6.25</v>
      </c>
      <c r="P3">
        <v>6.25</v>
      </c>
      <c r="Q3">
        <v>8.75</v>
      </c>
      <c r="R3">
        <v>8.75</v>
      </c>
      <c r="S3">
        <v>8.75</v>
      </c>
      <c r="T3">
        <v>8.75</v>
      </c>
      <c r="U3">
        <v>15</v>
      </c>
    </row>
    <row r="4" spans="1:21" x14ac:dyDescent="0.2">
      <c r="A4" t="s">
        <v>64</v>
      </c>
      <c r="B4" t="s">
        <v>25</v>
      </c>
      <c r="C4" t="s">
        <v>32</v>
      </c>
      <c r="D4">
        <v>50</v>
      </c>
      <c r="E4" s="1">
        <f>SUMPRODUCT($F4:$U4,$F$3:$U$3)/SUMPRODUCT(--($F4:$U4&lt;&gt;""),$F$3:$U$3)</f>
        <v>0.92436972791665728</v>
      </c>
      <c r="F4">
        <v>0.88544520803107096</v>
      </c>
      <c r="G4">
        <v>1.1483355200507901</v>
      </c>
      <c r="H4">
        <v>0.96216438825417505</v>
      </c>
      <c r="I4">
        <v>0.98436422798321899</v>
      </c>
      <c r="J4">
        <v>0.92832733905379206</v>
      </c>
      <c r="K4">
        <v>0.88998647230683203</v>
      </c>
      <c r="L4">
        <v>0.893456393992766</v>
      </c>
      <c r="M4">
        <v>0.89488537736482898</v>
      </c>
      <c r="N4">
        <v>0.930840152039075</v>
      </c>
      <c r="O4">
        <v>0.90303151281975702</v>
      </c>
      <c r="P4">
        <v>0.89955419624345501</v>
      </c>
      <c r="Q4">
        <v>0.88717558292744803</v>
      </c>
      <c r="R4">
        <v>0.92516878024663196</v>
      </c>
      <c r="S4">
        <v>0.99534140003091798</v>
      </c>
      <c r="T4">
        <v>0.93233805813871695</v>
      </c>
      <c r="U4">
        <v>0.91912132160471705</v>
      </c>
    </row>
    <row r="5" spans="1:21" x14ac:dyDescent="0.2">
      <c r="A5" t="s">
        <v>62</v>
      </c>
      <c r="B5" t="s">
        <v>25</v>
      </c>
      <c r="C5" t="s">
        <v>32</v>
      </c>
      <c r="D5">
        <v>50</v>
      </c>
      <c r="E5" s="1">
        <f>SUMPRODUCT($F5:$U5,$F$3:$U$3)/SUMPRODUCT(--($F5:$U5&lt;&gt;""),$F$3:$U$3)</f>
        <v>0.9472569859410378</v>
      </c>
      <c r="F5">
        <v>0.92255506651692898</v>
      </c>
      <c r="G5">
        <v>1.1308747354119899</v>
      </c>
      <c r="H5">
        <v>0.96107415043231603</v>
      </c>
      <c r="I5">
        <v>1.01456180630763</v>
      </c>
      <c r="J5">
        <v>0.96072549098670601</v>
      </c>
      <c r="K5">
        <v>0.91975662109095901</v>
      </c>
      <c r="L5">
        <v>0.92497862667993402</v>
      </c>
      <c r="M5">
        <v>0.94130922181590404</v>
      </c>
      <c r="N5">
        <v>0.95210706727613503</v>
      </c>
      <c r="O5">
        <v>0.94614766764963598</v>
      </c>
      <c r="P5">
        <v>0.87378754351850596</v>
      </c>
      <c r="Q5">
        <v>0.91628431664596499</v>
      </c>
      <c r="R5">
        <v>0.95559215344797899</v>
      </c>
      <c r="S5">
        <v>0.94311341478194499</v>
      </c>
      <c r="T5">
        <v>0.97549118771048104</v>
      </c>
      <c r="U5">
        <v>0.96367019162048595</v>
      </c>
    </row>
    <row r="6" spans="1:21" x14ac:dyDescent="0.2">
      <c r="A6" t="s">
        <v>62</v>
      </c>
      <c r="B6" t="s">
        <v>25</v>
      </c>
      <c r="C6" t="s">
        <v>31</v>
      </c>
      <c r="D6">
        <v>50</v>
      </c>
      <c r="E6" s="1">
        <f>SUMPRODUCT($F6:$U6,$F$3:$U$3)/SUMPRODUCT(--($F6:$U6&lt;&gt;""),$F$3:$U$3)</f>
        <v>0.95293124498041015</v>
      </c>
      <c r="F6">
        <v>0.92124536418024605</v>
      </c>
      <c r="G6">
        <v>1.03538933570181</v>
      </c>
      <c r="H6">
        <v>0.91169225889532401</v>
      </c>
      <c r="I6">
        <v>0.94612350799007705</v>
      </c>
      <c r="J6">
        <v>0.98973005581044504</v>
      </c>
      <c r="K6">
        <v>0.94859630326561195</v>
      </c>
      <c r="L6">
        <v>0.93331533008033096</v>
      </c>
      <c r="M6">
        <v>0.94793337225802499</v>
      </c>
      <c r="N6">
        <v>0.98053926225308397</v>
      </c>
      <c r="O6">
        <v>0.95948002967689305</v>
      </c>
      <c r="P6">
        <v>0.87818601511399297</v>
      </c>
      <c r="Q6">
        <v>0.93770883809828898</v>
      </c>
      <c r="R6">
        <v>0.98139103022081098</v>
      </c>
      <c r="S6">
        <v>0.89855970373218097</v>
      </c>
      <c r="T6">
        <v>0.968371840059293</v>
      </c>
      <c r="U6">
        <v>0.99674653698698101</v>
      </c>
    </row>
    <row r="7" spans="1:21" x14ac:dyDescent="0.2">
      <c r="A7" t="s">
        <v>64</v>
      </c>
      <c r="B7" t="s">
        <v>25</v>
      </c>
      <c r="C7" t="s">
        <v>26</v>
      </c>
      <c r="D7">
        <v>50</v>
      </c>
      <c r="E7" s="1">
        <f>SUMPRODUCT($F7:$U7,$F$3:$U$3)/SUMPRODUCT(--($F7:$U7&lt;&gt;""),$F$3:$U$3)</f>
        <v>0.95988910121221183</v>
      </c>
      <c r="F7">
        <v>0.89702056716739997</v>
      </c>
      <c r="G7">
        <v>1.21887337713717</v>
      </c>
      <c r="H7">
        <v>0.95305725106096795</v>
      </c>
      <c r="I7">
        <v>1.03296778253257</v>
      </c>
      <c r="J7">
        <v>0.95448854129358895</v>
      </c>
      <c r="K7">
        <v>0.90040801718089303</v>
      </c>
      <c r="L7">
        <v>0.92492767658707897</v>
      </c>
      <c r="M7">
        <v>0.887645239251178</v>
      </c>
      <c r="N7">
        <v>1.0218141642571501</v>
      </c>
      <c r="O7">
        <v>0.94432118060737902</v>
      </c>
      <c r="P7">
        <v>0.90469043560636797</v>
      </c>
      <c r="Q7">
        <v>0.927471160506529</v>
      </c>
      <c r="R7">
        <v>0.95088634354978296</v>
      </c>
      <c r="S7">
        <v>1.0693910312933701</v>
      </c>
      <c r="T7">
        <v>0.98700997490567399</v>
      </c>
      <c r="U7">
        <v>0.94724862170021995</v>
      </c>
    </row>
    <row r="8" spans="1:21" x14ac:dyDescent="0.2">
      <c r="A8" t="s">
        <v>62</v>
      </c>
      <c r="B8" t="s">
        <v>25</v>
      </c>
      <c r="C8" t="s">
        <v>26</v>
      </c>
      <c r="D8">
        <v>50</v>
      </c>
      <c r="E8" s="1">
        <f>SUMPRODUCT($F8:$U8,$F$3:$U$3)/SUMPRODUCT(--($F8:$U8&lt;&gt;""),$F$3:$U$3)</f>
        <v>0.97567266147894505</v>
      </c>
      <c r="F8">
        <v>0.93707657857198001</v>
      </c>
      <c r="G8">
        <v>1.1460590124273</v>
      </c>
      <c r="H8">
        <v>0.979568812286299</v>
      </c>
      <c r="I8">
        <v>1.09129804191925</v>
      </c>
      <c r="J8">
        <v>1.00745762693997</v>
      </c>
      <c r="K8">
        <v>0.94369811568270001</v>
      </c>
      <c r="L8">
        <v>0.92664131134630601</v>
      </c>
      <c r="M8">
        <v>0.95122682049339902</v>
      </c>
      <c r="N8">
        <v>1.05033775493493</v>
      </c>
      <c r="O8">
        <v>0.99954512036320697</v>
      </c>
      <c r="P8">
        <v>0.88168731906896303</v>
      </c>
      <c r="Q8">
        <v>0.94358111128496502</v>
      </c>
      <c r="R8">
        <v>0.99693601651032304</v>
      </c>
      <c r="S8">
        <v>0.91203059301723099</v>
      </c>
      <c r="T8">
        <v>1.0373292749884699</v>
      </c>
      <c r="U8">
        <v>0.98772224635027805</v>
      </c>
    </row>
    <row r="9" spans="1:21" x14ac:dyDescent="0.2">
      <c r="A9" t="s">
        <v>56</v>
      </c>
      <c r="B9" t="s">
        <v>25</v>
      </c>
      <c r="C9" t="s">
        <v>32</v>
      </c>
      <c r="D9">
        <v>50</v>
      </c>
      <c r="E9" s="1">
        <f>SUMPRODUCT($F9:$U9,$F$3:$U$3)/SUMPRODUCT(--($F9:$U9&lt;&gt;""),$F$3:$U$3)</f>
        <v>1.0368553046865194</v>
      </c>
      <c r="F9">
        <v>1.0147580839258901</v>
      </c>
      <c r="G9">
        <v>1.1958139230044</v>
      </c>
      <c r="H9">
        <v>1.0592987775867599</v>
      </c>
      <c r="I9">
        <v>1.1194406054425201</v>
      </c>
      <c r="J9">
        <v>1.0736947189461601</v>
      </c>
      <c r="K9">
        <v>1.03543442547672</v>
      </c>
      <c r="L9">
        <v>1.0089385264293</v>
      </c>
      <c r="M9">
        <v>1.0200849753747601</v>
      </c>
      <c r="N9">
        <v>1.0656112193618501</v>
      </c>
      <c r="O9">
        <v>1.0495296414081601</v>
      </c>
      <c r="P9">
        <v>0.94683166360732196</v>
      </c>
      <c r="Q9">
        <v>1.0049066309038499</v>
      </c>
      <c r="R9">
        <v>1.05274507003008</v>
      </c>
      <c r="S9">
        <v>0.98614640003542298</v>
      </c>
      <c r="T9">
        <v>1.0663298996872499</v>
      </c>
      <c r="U9">
        <v>1.0626399540563001</v>
      </c>
    </row>
    <row r="10" spans="1:21" x14ac:dyDescent="0.2">
      <c r="A10" t="s">
        <v>48</v>
      </c>
      <c r="B10" t="s">
        <v>25</v>
      </c>
      <c r="C10" t="s">
        <v>32</v>
      </c>
      <c r="D10">
        <v>50</v>
      </c>
      <c r="E10" s="1">
        <f>SUMPRODUCT($F10:$U10,$F$3:$U$3)/SUMPRODUCT(--($F10:$U10&lt;&gt;""),$F$3:$U$3)</f>
        <v>1.059360720427196</v>
      </c>
      <c r="F10">
        <v>1.0345254496513701</v>
      </c>
      <c r="G10">
        <v>1.20590322779903</v>
      </c>
      <c r="H10">
        <v>1.09170075932986</v>
      </c>
      <c r="I10">
        <v>1.1517039403735201</v>
      </c>
      <c r="J10">
        <v>1.08500671111578</v>
      </c>
      <c r="K10">
        <v>1.0513231876298801</v>
      </c>
      <c r="L10">
        <v>1.0366729811081099</v>
      </c>
      <c r="M10">
        <v>1.0487440197128499</v>
      </c>
      <c r="N10">
        <v>1.0743194344697899</v>
      </c>
      <c r="O10">
        <v>1.0771067935216101</v>
      </c>
      <c r="P10">
        <v>0.97175646336152999</v>
      </c>
      <c r="Q10">
        <v>1.03608120330244</v>
      </c>
      <c r="R10">
        <v>1.0841627022117899</v>
      </c>
      <c r="S10">
        <v>1.01334657587583</v>
      </c>
      <c r="T10">
        <v>1.0828956002058701</v>
      </c>
      <c r="U10">
        <v>1.07734650509803</v>
      </c>
    </row>
    <row r="11" spans="1:21" x14ac:dyDescent="0.2">
      <c r="A11" t="s">
        <v>24</v>
      </c>
      <c r="B11" t="s">
        <v>25</v>
      </c>
      <c r="C11" t="s">
        <v>26</v>
      </c>
      <c r="D11">
        <v>50</v>
      </c>
      <c r="E11" s="1">
        <f>SUMPRODUCT($F11:$U11,$F$3:$U$3)/SUMPRODUCT(--($F11:$U11&lt;&gt;""),$F$3:$U$3)</f>
        <v>1.0632020985047239</v>
      </c>
      <c r="F11">
        <v>1.0356212483896201</v>
      </c>
      <c r="G11">
        <v>1.00853529557171</v>
      </c>
      <c r="H11">
        <v>0.92093860021948803</v>
      </c>
      <c r="I11">
        <v>0.96141742204832903</v>
      </c>
      <c r="J11">
        <v>1.09695616045641</v>
      </c>
      <c r="K11">
        <v>1.0456302715599399</v>
      </c>
      <c r="L11">
        <v>1.0424654169039</v>
      </c>
      <c r="M11">
        <v>1.0887687422369099</v>
      </c>
      <c r="N11">
        <v>1.1391228733621701</v>
      </c>
      <c r="O11">
        <v>1.10658758034279</v>
      </c>
      <c r="P11">
        <v>0.97961525446754305</v>
      </c>
      <c r="Q11">
        <v>1.05668868344449</v>
      </c>
      <c r="R11">
        <v>1.0911505818537399</v>
      </c>
      <c r="S11">
        <v>1.01637870742742</v>
      </c>
      <c r="T11">
        <v>1.0852054673462299</v>
      </c>
      <c r="U11">
        <v>1.0978899954100001</v>
      </c>
    </row>
    <row r="12" spans="1:21" x14ac:dyDescent="0.2">
      <c r="A12" t="s">
        <v>38</v>
      </c>
      <c r="B12" t="s">
        <v>25</v>
      </c>
      <c r="C12" t="s">
        <v>32</v>
      </c>
      <c r="D12">
        <v>50</v>
      </c>
      <c r="E12" s="1">
        <f>SUMPRODUCT($F12:$U12,$F$3:$U$3)/SUMPRODUCT(--($F12:$U12&lt;&gt;""),$F$3:$U$3)</f>
        <v>1.0668665191840336</v>
      </c>
      <c r="F12">
        <v>1.0672507133506599</v>
      </c>
      <c r="G12">
        <v>1.16304620851359</v>
      </c>
      <c r="H12">
        <v>1.10060063816695</v>
      </c>
      <c r="I12">
        <v>1.0620014862361999</v>
      </c>
      <c r="J12">
        <v>1.08860396405171</v>
      </c>
      <c r="K12">
        <v>1.04860552138726</v>
      </c>
      <c r="L12">
        <v>1.07424763252788</v>
      </c>
      <c r="M12">
        <v>1.0870631018455601</v>
      </c>
      <c r="N12">
        <v>1.13573264011032</v>
      </c>
      <c r="O12">
        <v>1.0434628498159799</v>
      </c>
      <c r="P12">
        <v>0.98725976093744805</v>
      </c>
      <c r="Q12">
        <v>0.99134544556237802</v>
      </c>
      <c r="R12">
        <v>1.09794097828925</v>
      </c>
      <c r="S12">
        <v>1.0092347054489299</v>
      </c>
      <c r="T12">
        <v>1.07646413946266</v>
      </c>
      <c r="U12">
        <v>1.1052975187762999</v>
      </c>
    </row>
    <row r="13" spans="1:21" x14ac:dyDescent="0.2">
      <c r="A13" t="s">
        <v>40</v>
      </c>
      <c r="B13" t="s">
        <v>28</v>
      </c>
      <c r="C13" t="s">
        <v>32</v>
      </c>
      <c r="D13">
        <v>50</v>
      </c>
      <c r="E13" s="1">
        <f>SUMPRODUCT($F13:$U13,$F$3:$U$3)/SUMPRODUCT(--($F13:$U13&lt;&gt;""),$F$3:$U$3)</f>
        <v>1.0723625500564875</v>
      </c>
      <c r="F13">
        <v>1.0720007550070001</v>
      </c>
      <c r="G13">
        <v>1.14094430041916</v>
      </c>
      <c r="H13">
        <v>1.0290522015490999</v>
      </c>
      <c r="I13">
        <v>0.92951748239579202</v>
      </c>
      <c r="J13">
        <v>1.09305973380602</v>
      </c>
      <c r="K13">
        <v>1.0836450878542701</v>
      </c>
      <c r="L13">
        <v>1.0517937625379701</v>
      </c>
      <c r="M13">
        <v>1.0835291631403801</v>
      </c>
      <c r="N13">
        <v>1.1287849813592601</v>
      </c>
      <c r="O13">
        <v>1.0840032808267901</v>
      </c>
      <c r="P13">
        <v>0.99123463107217002</v>
      </c>
      <c r="Q13">
        <v>1.0392278579402101</v>
      </c>
      <c r="R13">
        <v>1.1105153231785401</v>
      </c>
      <c r="S13">
        <v>0.99209362559780701</v>
      </c>
      <c r="T13">
        <v>1.10589121585874</v>
      </c>
      <c r="U13">
        <v>1.1158796901680501</v>
      </c>
    </row>
    <row r="14" spans="1:21" x14ac:dyDescent="0.2">
      <c r="A14" t="s">
        <v>68</v>
      </c>
      <c r="B14" t="s">
        <v>25</v>
      </c>
      <c r="C14" t="s">
        <v>31</v>
      </c>
      <c r="D14">
        <v>50</v>
      </c>
      <c r="E14" s="1">
        <f>SUMPRODUCT($F14:$U14,$F$3:$U$3)/SUMPRODUCT(--($F14:$U14&lt;&gt;""),$F$3:$U$3)</f>
        <v>1.0769905369976749</v>
      </c>
      <c r="F14">
        <v>1.0633037245958401</v>
      </c>
      <c r="G14">
        <v>1.24454036847529</v>
      </c>
      <c r="H14">
        <v>1.0293762330387699</v>
      </c>
      <c r="I14">
        <v>1.0586078276395601</v>
      </c>
      <c r="J14">
        <v>1.13461736625403</v>
      </c>
      <c r="K14">
        <v>1.07028518841436</v>
      </c>
      <c r="L14">
        <v>1.0472943682631899</v>
      </c>
      <c r="M14">
        <v>1.07189684406457</v>
      </c>
      <c r="N14">
        <v>1.1204840831855301</v>
      </c>
      <c r="O14">
        <v>1.06572328728723</v>
      </c>
      <c r="P14">
        <v>0.98456720713270696</v>
      </c>
      <c r="Q14">
        <v>1.0137921135763399</v>
      </c>
      <c r="R14">
        <v>1.09699232114297</v>
      </c>
      <c r="S14">
        <v>1.0473917501491701</v>
      </c>
      <c r="T14">
        <v>1.11604341197361</v>
      </c>
      <c r="U14">
        <v>1.1172412033900301</v>
      </c>
    </row>
    <row r="15" spans="1:21" x14ac:dyDescent="0.2">
      <c r="A15" t="s">
        <v>46</v>
      </c>
      <c r="B15" t="s">
        <v>28</v>
      </c>
      <c r="C15" t="s">
        <v>26</v>
      </c>
      <c r="D15">
        <v>50</v>
      </c>
      <c r="E15" s="1">
        <f>SUMPRODUCT($F15:$U15,$F$3:$U$3)/SUMPRODUCT(--($F15:$U15&lt;&gt;""),$F$3:$U$3)</f>
        <v>1.0782457560399634</v>
      </c>
      <c r="F15">
        <v>1.0856729744972899</v>
      </c>
      <c r="G15">
        <v>1.0773071625153401</v>
      </c>
      <c r="H15">
        <v>1.0042088569452901</v>
      </c>
      <c r="I15">
        <v>0.95832179484397595</v>
      </c>
      <c r="J15">
        <v>1.0994467447332901</v>
      </c>
      <c r="K15">
        <v>1.1001230923854499</v>
      </c>
      <c r="L15">
        <v>1.04515211418496</v>
      </c>
      <c r="M15">
        <v>1.0736246396728899</v>
      </c>
      <c r="N15">
        <v>1.1186148441961501</v>
      </c>
      <c r="O15">
        <v>1.0652381614164399</v>
      </c>
      <c r="P15">
        <v>0.99535404541305705</v>
      </c>
      <c r="Q15">
        <v>1.08466231485145</v>
      </c>
      <c r="R15">
        <v>1.1657104894055099</v>
      </c>
      <c r="S15">
        <v>0.98220038476178095</v>
      </c>
      <c r="T15">
        <v>1.0904106692114</v>
      </c>
      <c r="U15">
        <v>1.12626405239258</v>
      </c>
    </row>
    <row r="16" spans="1:21" x14ac:dyDescent="0.2">
      <c r="A16" t="s">
        <v>48</v>
      </c>
      <c r="B16" t="s">
        <v>25</v>
      </c>
      <c r="C16" t="s">
        <v>26</v>
      </c>
      <c r="D16">
        <v>50</v>
      </c>
      <c r="E16" s="1">
        <f>SUMPRODUCT($F16:$U16,$F$3:$U$3)/SUMPRODUCT(--($F16:$U16&lt;&gt;""),$F$3:$U$3)</f>
        <v>1.0921937023070962</v>
      </c>
      <c r="F16">
        <v>1.0502419680034101</v>
      </c>
      <c r="G16">
        <v>1.2508564905252899</v>
      </c>
      <c r="H16">
        <v>1.1031085962230101</v>
      </c>
      <c r="I16">
        <v>1.2459137634968001</v>
      </c>
      <c r="J16">
        <v>1.1318581265115799</v>
      </c>
      <c r="K16">
        <v>1.0745613378312899</v>
      </c>
      <c r="L16">
        <v>1.05429124829057</v>
      </c>
      <c r="M16">
        <v>1.08325261207154</v>
      </c>
      <c r="N16">
        <v>1.1681672200701001</v>
      </c>
      <c r="O16">
        <v>1.1275602300374299</v>
      </c>
      <c r="P16">
        <v>0.99617297002326999</v>
      </c>
      <c r="Q16">
        <v>1.0670467626771101</v>
      </c>
      <c r="R16">
        <v>1.1150704278360799</v>
      </c>
      <c r="S16">
        <v>1.03177153468229</v>
      </c>
      <c r="T16">
        <v>1.09009245560079</v>
      </c>
      <c r="U16">
        <v>1.1111124943260999</v>
      </c>
    </row>
    <row r="17" spans="1:21" x14ac:dyDescent="0.2">
      <c r="A17" t="s">
        <v>29</v>
      </c>
      <c r="B17" t="s">
        <v>25</v>
      </c>
      <c r="C17" t="s">
        <v>32</v>
      </c>
      <c r="D17">
        <v>50</v>
      </c>
      <c r="E17" s="1">
        <f>SUMPRODUCT($F17:$U17,$F$3:$U$3)/SUMPRODUCT(--($F17:$U17&lt;&gt;""),$F$3:$U$3)</f>
        <v>1.0953394626476767</v>
      </c>
      <c r="F17">
        <v>1.0859247639135501</v>
      </c>
      <c r="G17">
        <v>1.2177091178189099</v>
      </c>
      <c r="H17">
        <v>1.09811028996631</v>
      </c>
      <c r="I17">
        <v>1.0940700722343399</v>
      </c>
      <c r="J17">
        <v>1.11896988523504</v>
      </c>
      <c r="K17">
        <v>1.0922255705684201</v>
      </c>
      <c r="L17">
        <v>1.09780045478168</v>
      </c>
      <c r="M17">
        <v>1.0964958800376401</v>
      </c>
      <c r="N17">
        <v>1.12205432985981</v>
      </c>
      <c r="O17">
        <v>1.11839389136778</v>
      </c>
      <c r="P17">
        <v>1.0180347318805201</v>
      </c>
      <c r="Q17">
        <v>1.0711809220009101</v>
      </c>
      <c r="R17">
        <v>1.11688781863279</v>
      </c>
      <c r="S17">
        <v>1.01397912601852</v>
      </c>
      <c r="T17">
        <v>1.0931022108481501</v>
      </c>
      <c r="U17">
        <v>1.13803736976934</v>
      </c>
    </row>
    <row r="18" spans="1:21" x14ac:dyDescent="0.2">
      <c r="A18" t="s">
        <v>34</v>
      </c>
      <c r="B18" t="s">
        <v>28</v>
      </c>
      <c r="C18" t="s">
        <v>26</v>
      </c>
      <c r="D18">
        <v>50</v>
      </c>
      <c r="E18" s="1">
        <f>SUMPRODUCT($F18:$U18,$F$3:$U$3)/SUMPRODUCT(--($F18:$U18&lt;&gt;""),$F$3:$U$3)</f>
        <v>1.1175150265483287</v>
      </c>
      <c r="F18">
        <v>1.09256602585899</v>
      </c>
      <c r="G18">
        <v>1.08737999900413</v>
      </c>
      <c r="H18">
        <v>1.0200385945102399</v>
      </c>
      <c r="I18">
        <v>0.99641599661074498</v>
      </c>
      <c r="J18">
        <v>1.14318440269751</v>
      </c>
      <c r="K18">
        <v>1.13042099144513</v>
      </c>
      <c r="L18">
        <v>1.10502179901274</v>
      </c>
      <c r="M18">
        <v>1.1288344026208901</v>
      </c>
      <c r="N18">
        <v>1.23185023052481</v>
      </c>
      <c r="O18">
        <v>1.1779094356586399</v>
      </c>
      <c r="P18">
        <v>1.0145281735095999</v>
      </c>
      <c r="Q18">
        <v>1.1097263983607599</v>
      </c>
      <c r="R18">
        <v>1.1458716066194401</v>
      </c>
      <c r="S18">
        <v>1.00238728172654</v>
      </c>
      <c r="T18">
        <v>1.1326848473315601</v>
      </c>
      <c r="U18">
        <v>1.17132414284206</v>
      </c>
    </row>
    <row r="19" spans="1:21" x14ac:dyDescent="0.2">
      <c r="A19" t="s">
        <v>29</v>
      </c>
      <c r="B19" t="s">
        <v>25</v>
      </c>
      <c r="C19" t="s">
        <v>31</v>
      </c>
      <c r="D19">
        <v>50</v>
      </c>
      <c r="E19" s="1">
        <f>SUMPRODUCT($F19:$U19,$F$3:$U$3)/SUMPRODUCT(--($F19:$U19&lt;&gt;""),$F$3:$U$3)</f>
        <v>1.118384714501961</v>
      </c>
      <c r="F19">
        <v>1.1055519656598201</v>
      </c>
      <c r="G19">
        <v>1.1806044167663501</v>
      </c>
      <c r="H19">
        <v>1.08191069468849</v>
      </c>
      <c r="I19">
        <v>1.0569724414684301</v>
      </c>
      <c r="J19">
        <v>1.1622661618242001</v>
      </c>
      <c r="K19">
        <v>1.1151808001614201</v>
      </c>
      <c r="L19">
        <v>1.1256451017848901</v>
      </c>
      <c r="M19">
        <v>1.13583648889517</v>
      </c>
      <c r="N19">
        <v>1.15879120772335</v>
      </c>
      <c r="O19">
        <v>1.13168300918793</v>
      </c>
      <c r="P19">
        <v>1.0295272382235601</v>
      </c>
      <c r="Q19">
        <v>1.10365081538578</v>
      </c>
      <c r="R19">
        <v>1.15356495144607</v>
      </c>
      <c r="S19">
        <v>1.0174689443414699</v>
      </c>
      <c r="T19">
        <v>1.11337559998039</v>
      </c>
      <c r="U19">
        <v>1.17442360540593</v>
      </c>
    </row>
    <row r="20" spans="1:21" x14ac:dyDescent="0.2">
      <c r="A20" t="s">
        <v>29</v>
      </c>
      <c r="B20" t="s">
        <v>25</v>
      </c>
      <c r="C20" t="s">
        <v>26</v>
      </c>
      <c r="D20">
        <v>50</v>
      </c>
      <c r="E20" s="1">
        <f>SUMPRODUCT($F20:$U20,$F$3:$U$3)/SUMPRODUCT(--($F20:$U20&lt;&gt;""),$F$3:$U$3)</f>
        <v>1.1217835428156859</v>
      </c>
      <c r="F20">
        <v>1.0823177992449</v>
      </c>
      <c r="G20">
        <v>1.2630275666131801</v>
      </c>
      <c r="H20">
        <v>1.1539388095585399</v>
      </c>
      <c r="I20">
        <v>1.1586931498002699</v>
      </c>
      <c r="J20">
        <v>1.14136880407732</v>
      </c>
      <c r="K20">
        <v>1.1013420594422501</v>
      </c>
      <c r="L20">
        <v>1.1189866030965501</v>
      </c>
      <c r="M20">
        <v>1.12138350457448</v>
      </c>
      <c r="N20">
        <v>1.20945449910808</v>
      </c>
      <c r="O20">
        <v>1.16834777080313</v>
      </c>
      <c r="P20">
        <v>1.0177463599794601</v>
      </c>
      <c r="Q20">
        <v>1.0939596450665201</v>
      </c>
      <c r="R20">
        <v>1.1391024874758</v>
      </c>
      <c r="S20">
        <v>1.01564412189172</v>
      </c>
      <c r="T20">
        <v>1.11441920424595</v>
      </c>
      <c r="U20">
        <v>1.1702844023647001</v>
      </c>
    </row>
    <row r="21" spans="1:21" x14ac:dyDescent="0.2">
      <c r="A21" t="s">
        <v>36</v>
      </c>
      <c r="B21" t="s">
        <v>28</v>
      </c>
      <c r="C21" t="s">
        <v>31</v>
      </c>
      <c r="D21">
        <v>50</v>
      </c>
      <c r="E21" s="1">
        <f>SUMPRODUCT($F21:$U21,$F$3:$U$3)/SUMPRODUCT(--($F21:$U21&lt;&gt;""),$F$3:$U$3)</f>
        <v>1.1378099966376687</v>
      </c>
      <c r="F21">
        <v>1.1390628520750701</v>
      </c>
      <c r="G21">
        <v>1.1280481752839799</v>
      </c>
      <c r="H21">
        <v>1.02915613522034</v>
      </c>
      <c r="I21">
        <v>1.0246027089544301</v>
      </c>
      <c r="J21">
        <v>1.1763811945390701</v>
      </c>
      <c r="K21">
        <v>1.15087827518752</v>
      </c>
      <c r="L21">
        <v>1.1360886292163499</v>
      </c>
      <c r="M21">
        <v>1.1539481971594301</v>
      </c>
      <c r="N21">
        <v>1.1939204009422499</v>
      </c>
      <c r="O21">
        <v>1.1640609107753801</v>
      </c>
      <c r="P21">
        <v>1.0447092999149901</v>
      </c>
      <c r="Q21">
        <v>1.1473205433345799</v>
      </c>
      <c r="R21">
        <v>1.1854040664647001</v>
      </c>
      <c r="S21">
        <v>1.03481274374592</v>
      </c>
      <c r="T21">
        <v>1.13071242299571</v>
      </c>
      <c r="U21">
        <v>1.18807828928295</v>
      </c>
    </row>
    <row r="22" spans="1:21" x14ac:dyDescent="0.2">
      <c r="A22" t="s">
        <v>44</v>
      </c>
      <c r="B22" t="s">
        <v>28</v>
      </c>
      <c r="C22" t="s">
        <v>31</v>
      </c>
      <c r="D22">
        <v>50</v>
      </c>
      <c r="E22" s="1">
        <f>SUMPRODUCT($F22:$U22,$F$3:$U$3)/SUMPRODUCT(--($F22:$U22&lt;&gt;""),$F$3:$U$3)</f>
        <v>1.1469709706519111</v>
      </c>
      <c r="F22">
        <v>1.1458446844029999</v>
      </c>
      <c r="G22">
        <v>1.2206250060300601</v>
      </c>
      <c r="H22">
        <v>1.09234065174227</v>
      </c>
      <c r="I22">
        <v>1.0227210131842699</v>
      </c>
      <c r="J22">
        <v>1.25076275856507</v>
      </c>
      <c r="K22">
        <v>1.19023862978286</v>
      </c>
      <c r="L22">
        <v>1.13324682016435</v>
      </c>
      <c r="M22">
        <v>1.1442399056135799</v>
      </c>
      <c r="N22">
        <v>1.19150161141821</v>
      </c>
      <c r="O22">
        <v>1.1588587562155499</v>
      </c>
      <c r="P22">
        <v>1.05783430552766</v>
      </c>
      <c r="Q22">
        <v>1.13382737435864</v>
      </c>
      <c r="R22">
        <v>1.1946063882769999</v>
      </c>
      <c r="S22">
        <v>1.0355571690275001</v>
      </c>
      <c r="T22">
        <v>1.13398265881291</v>
      </c>
      <c r="U22">
        <v>1.2043542371926099</v>
      </c>
    </row>
    <row r="23" spans="1:21" x14ac:dyDescent="0.2">
      <c r="A23" t="s">
        <v>42</v>
      </c>
      <c r="B23" t="s">
        <v>28</v>
      </c>
      <c r="C23" t="s">
        <v>31</v>
      </c>
      <c r="D23">
        <v>50</v>
      </c>
      <c r="E23" s="1">
        <f>SUMPRODUCT($F23:$U23,$F$3:$U$3)/SUMPRODUCT(--($F23:$U23&lt;&gt;""),$F$3:$U$3)</f>
        <v>1.2260267101389466</v>
      </c>
      <c r="F23">
        <v>1.2397163485657801</v>
      </c>
      <c r="G23">
        <v>1.1981707205499199</v>
      </c>
      <c r="H23">
        <v>1.10865438121277</v>
      </c>
      <c r="I23">
        <v>1.07526106346881</v>
      </c>
      <c r="J23">
        <v>1.2699353345187401</v>
      </c>
      <c r="K23">
        <v>1.23563841983288</v>
      </c>
      <c r="L23">
        <v>1.2143097038420501</v>
      </c>
      <c r="M23">
        <v>1.24504152494721</v>
      </c>
      <c r="N23">
        <v>1.29260576559063</v>
      </c>
      <c r="O23">
        <v>1.2665510654285299</v>
      </c>
      <c r="P23">
        <v>1.14704583360162</v>
      </c>
      <c r="Q23">
        <v>1.17017847800602</v>
      </c>
      <c r="R23">
        <v>1.2876316706181099</v>
      </c>
      <c r="S23">
        <v>1.1314418546895399</v>
      </c>
      <c r="T23">
        <v>1.2254477515526301</v>
      </c>
      <c r="U23">
        <v>1.28767855465897</v>
      </c>
    </row>
    <row r="24" spans="1:21" x14ac:dyDescent="0.2">
      <c r="A24" t="s">
        <v>52</v>
      </c>
      <c r="B24" t="s">
        <v>28</v>
      </c>
      <c r="C24" t="s">
        <v>33</v>
      </c>
      <c r="D24">
        <v>50</v>
      </c>
      <c r="E24" s="1">
        <f>SUMPRODUCT($F24:$U24,$F$3:$U$3)/SUMPRODUCT(--($F24:$U24&lt;&gt;""),$F$3:$U$3)</f>
        <v>1.2462864042031301</v>
      </c>
      <c r="F24">
        <v>1.21807212213412</v>
      </c>
      <c r="G24">
        <v>1.34274786269669</v>
      </c>
      <c r="H24">
        <v>1.2636050723488399</v>
      </c>
      <c r="I24">
        <v>1.1741248275134499</v>
      </c>
      <c r="J24">
        <v>1.3037216714618201</v>
      </c>
      <c r="K24">
        <v>1.22607753664459</v>
      </c>
      <c r="L24">
        <v>1.2639567336600499</v>
      </c>
      <c r="M24">
        <v>1.23119793880729</v>
      </c>
      <c r="N24">
        <v>1.3240638896353101</v>
      </c>
      <c r="O24">
        <v>1.24446825044909</v>
      </c>
      <c r="P24">
        <v>1.1251893261603201</v>
      </c>
      <c r="Q24">
        <v>1.20740508112879</v>
      </c>
      <c r="R24">
        <v>1.27203445338851</v>
      </c>
      <c r="S24">
        <v>1.1932002921157201</v>
      </c>
      <c r="T24">
        <v>1.2128713132339299</v>
      </c>
      <c r="U24">
        <v>1.3203582301461001</v>
      </c>
    </row>
    <row r="25" spans="1:21" x14ac:dyDescent="0.2">
      <c r="A25" t="s">
        <v>42</v>
      </c>
      <c r="B25" t="s">
        <v>28</v>
      </c>
      <c r="C25" t="s">
        <v>26</v>
      </c>
      <c r="D25">
        <v>50</v>
      </c>
      <c r="E25" s="1">
        <f>SUMPRODUCT($F25:$U25,$F$3:$U$3)/SUMPRODUCT(--($F25:$U25&lt;&gt;""),$F$3:$U$3)</f>
        <v>1.2468927344192142</v>
      </c>
      <c r="F25">
        <v>1.25897155583371</v>
      </c>
      <c r="G25">
        <v>1.2373572483446</v>
      </c>
      <c r="H25">
        <v>1.1939109991816701</v>
      </c>
      <c r="I25">
        <v>1.1360085513364799</v>
      </c>
      <c r="J25">
        <v>1.26213346805638</v>
      </c>
      <c r="K25">
        <v>1.2371175326453301</v>
      </c>
      <c r="L25">
        <v>1.22372997248961</v>
      </c>
      <c r="M25">
        <v>1.25059579114178</v>
      </c>
      <c r="N25">
        <v>1.3564451767465999</v>
      </c>
      <c r="O25">
        <v>1.3322018507136799</v>
      </c>
      <c r="P25">
        <v>1.14293028842157</v>
      </c>
      <c r="Q25">
        <v>1.1582812116566299</v>
      </c>
      <c r="R25">
        <v>1.3235267827644099</v>
      </c>
      <c r="S25">
        <v>1.1279154491424701</v>
      </c>
      <c r="T25">
        <v>1.2856126262069201</v>
      </c>
      <c r="U25">
        <v>1.2888420212681</v>
      </c>
    </row>
    <row r="26" spans="1:21" x14ac:dyDescent="0.2">
      <c r="A26" t="s">
        <v>70</v>
      </c>
      <c r="B26" t="s">
        <v>25</v>
      </c>
      <c r="C26" t="s">
        <v>31</v>
      </c>
      <c r="D26">
        <v>50</v>
      </c>
      <c r="E26" s="1">
        <f>SUMPRODUCT($F26:$U26,$F$3:$U$3)/SUMPRODUCT(--($F26:$U26&lt;&gt;""),$F$3:$U$3)</f>
        <v>1.2622329002123569</v>
      </c>
      <c r="F26">
        <v>1.2888659948368699</v>
      </c>
      <c r="G26">
        <v>1.3899577269124599</v>
      </c>
      <c r="H26">
        <v>1.3128155342269301</v>
      </c>
      <c r="I26">
        <v>1.19539591179774</v>
      </c>
      <c r="J26">
        <v>1.27617571026744</v>
      </c>
      <c r="K26">
        <v>1.2340501585385899</v>
      </c>
      <c r="L26">
        <v>1.2229318873971899</v>
      </c>
      <c r="M26">
        <v>1.2960823194467801</v>
      </c>
      <c r="N26">
        <v>1.29170689628894</v>
      </c>
      <c r="O26">
        <v>1.2097604004047799</v>
      </c>
      <c r="P26">
        <v>1.24349732588441</v>
      </c>
      <c r="Q26">
        <v>1.1131788097970301</v>
      </c>
      <c r="R26">
        <v>1.2845072767268899</v>
      </c>
      <c r="S26">
        <v>1.2673154408410501</v>
      </c>
      <c r="T26">
        <v>1.3226526904824301</v>
      </c>
      <c r="U26">
        <v>1.2940262564320799</v>
      </c>
    </row>
    <row r="27" spans="1:21" x14ac:dyDescent="0.2">
      <c r="A27" t="s">
        <v>58</v>
      </c>
      <c r="B27" t="s">
        <v>28</v>
      </c>
      <c r="C27" t="s">
        <v>32</v>
      </c>
      <c r="D27">
        <v>50</v>
      </c>
      <c r="E27" s="1">
        <f>SUMPRODUCT($F27:$U27,$F$3:$U$3)/SUMPRODUCT(--($F27:$U27&lt;&gt;""),$F$3:$U$3)</f>
        <v>1.26226998733898</v>
      </c>
      <c r="F27">
        <v>1.2655120297631699</v>
      </c>
      <c r="G27">
        <v>1.2826695423175001</v>
      </c>
      <c r="H27">
        <v>1.12594101713408</v>
      </c>
      <c r="I27">
        <v>1.1259482597308399</v>
      </c>
      <c r="J27">
        <v>1.3600665814369399</v>
      </c>
      <c r="K27">
        <v>1.3006502049651301</v>
      </c>
      <c r="L27">
        <v>1.2451437333602899</v>
      </c>
      <c r="M27">
        <v>1.2547889902373299</v>
      </c>
      <c r="N27">
        <v>1.3034165421206301</v>
      </c>
      <c r="O27">
        <v>1.2400641615536301</v>
      </c>
      <c r="P27">
        <v>1.18437334784443</v>
      </c>
      <c r="Q27">
        <v>1.2294550574207499</v>
      </c>
      <c r="R27">
        <v>1.3020153872242499</v>
      </c>
      <c r="S27">
        <v>1.1673500323984001</v>
      </c>
      <c r="T27">
        <v>1.2611464545412301</v>
      </c>
      <c r="U27">
        <v>1.35438442585995</v>
      </c>
    </row>
    <row r="28" spans="1:21" x14ac:dyDescent="0.2">
      <c r="A28" t="s">
        <v>60</v>
      </c>
      <c r="B28" t="s">
        <v>25</v>
      </c>
      <c r="C28" t="s">
        <v>33</v>
      </c>
      <c r="D28">
        <v>50</v>
      </c>
      <c r="E28" s="1">
        <f>SUMPRODUCT($F28:$U28,$F$3:$U$3)/SUMPRODUCT(--($F28:$U28&lt;&gt;""),$F$3:$U$3)</f>
        <v>1.2883171332720043</v>
      </c>
      <c r="F28">
        <v>1.2938595623758999</v>
      </c>
      <c r="G28">
        <v>1.28800011666436</v>
      </c>
      <c r="H28">
        <v>1.15919268708885</v>
      </c>
      <c r="I28">
        <v>1.1195425451762699</v>
      </c>
      <c r="J28">
        <v>1.36999112651606</v>
      </c>
      <c r="K28">
        <v>1.28892713419301</v>
      </c>
      <c r="L28">
        <v>1.2738068632302599</v>
      </c>
      <c r="M28">
        <v>1.3028579244048399</v>
      </c>
      <c r="N28">
        <v>1.30514083683683</v>
      </c>
      <c r="O28">
        <v>1.2451039155825601</v>
      </c>
      <c r="P28">
        <v>1.2259188683783999</v>
      </c>
      <c r="Q28">
        <v>1.2435910549818801</v>
      </c>
      <c r="R28">
        <v>1.34495969824309</v>
      </c>
      <c r="S28">
        <v>1.24902598642239</v>
      </c>
      <c r="T28">
        <v>1.3111170379658801</v>
      </c>
      <c r="U28">
        <v>1.3499349831473799</v>
      </c>
    </row>
    <row r="29" spans="1:21" x14ac:dyDescent="0.2">
      <c r="A29" t="s">
        <v>54</v>
      </c>
      <c r="B29" t="s">
        <v>28</v>
      </c>
      <c r="C29" t="s">
        <v>26</v>
      </c>
      <c r="D29">
        <v>50</v>
      </c>
      <c r="E29" s="1">
        <f>SUMPRODUCT($F29:$U29,$F$3:$U$3)/SUMPRODUCT(--($F29:$U29&lt;&gt;""),$F$3:$U$3)</f>
        <v>1.3269611400515158</v>
      </c>
      <c r="F29">
        <v>1.2976161737672001</v>
      </c>
      <c r="G29">
        <v>1.3753298235695499</v>
      </c>
      <c r="H29">
        <v>1.25537487550669</v>
      </c>
      <c r="I29">
        <v>1.1938818543192</v>
      </c>
      <c r="J29">
        <v>1.3893394327664199</v>
      </c>
      <c r="K29">
        <v>1.3745294359562801</v>
      </c>
      <c r="L29">
        <v>1.2999157039803999</v>
      </c>
      <c r="M29">
        <v>1.43521018114717</v>
      </c>
      <c r="N29">
        <v>1.4330697570654101</v>
      </c>
      <c r="O29">
        <v>1.2430852759949</v>
      </c>
      <c r="P29">
        <v>1.1916955675466601</v>
      </c>
      <c r="Q29">
        <v>1.2642259423395401</v>
      </c>
      <c r="R29">
        <v>1.4275378837370201</v>
      </c>
      <c r="S29">
        <v>1.19585612268139</v>
      </c>
      <c r="T29">
        <v>1.3320176261246399</v>
      </c>
      <c r="U29">
        <v>1.4027068156918301</v>
      </c>
    </row>
    <row r="30" spans="1:21" x14ac:dyDescent="0.2">
      <c r="A30" t="s">
        <v>78</v>
      </c>
      <c r="B30" t="s">
        <v>25</v>
      </c>
      <c r="C30" t="s">
        <v>33</v>
      </c>
      <c r="D30">
        <v>50</v>
      </c>
      <c r="E30" s="1">
        <f>SUMPRODUCT($F30:$U30,$F$3:$U$3)/SUMPRODUCT(--($F30:$U30&lt;&gt;""),$F$3:$U$3)</f>
        <v>1.3714773682581609</v>
      </c>
      <c r="F30">
        <v>1.3512173358999899</v>
      </c>
      <c r="G30">
        <v>1.5650981594200699</v>
      </c>
      <c r="H30">
        <v>1.3633822594662399</v>
      </c>
      <c r="I30">
        <v>1.43314558089642</v>
      </c>
      <c r="J30">
        <v>1.3893263610466899</v>
      </c>
      <c r="K30">
        <v>1.3611843971077899</v>
      </c>
      <c r="L30">
        <v>1.3632440975049001</v>
      </c>
      <c r="M30">
        <v>1.35184284967353</v>
      </c>
      <c r="N30">
        <v>1.4175172979277799</v>
      </c>
      <c r="O30">
        <v>1.37362940574453</v>
      </c>
      <c r="P30">
        <v>1.23893768702138</v>
      </c>
      <c r="Q30">
        <v>1.28711265722777</v>
      </c>
      <c r="R30">
        <v>1.4260059187224501</v>
      </c>
      <c r="S30">
        <v>1.32943905756854</v>
      </c>
      <c r="T30">
        <v>1.39825083433335</v>
      </c>
      <c r="U30">
        <v>1.4170777712614</v>
      </c>
    </row>
    <row r="31" spans="1:21" x14ac:dyDescent="0.2">
      <c r="A31" t="s">
        <v>50</v>
      </c>
      <c r="B31" t="s">
        <v>28</v>
      </c>
      <c r="C31" t="s">
        <v>33</v>
      </c>
      <c r="D31">
        <v>50</v>
      </c>
      <c r="E31" s="1">
        <f>SUMPRODUCT($F31:$U31,$F$3:$U$3)/SUMPRODUCT(--($F31:$U31&lt;&gt;""),$F$3:$U$3)</f>
        <v>1.3921900903920947</v>
      </c>
      <c r="F31">
        <v>1.3819369090500999</v>
      </c>
      <c r="G31">
        <v>1.51288547895766</v>
      </c>
      <c r="H31">
        <v>1.3840987572872101</v>
      </c>
      <c r="I31">
        <v>1.2285043045636901</v>
      </c>
      <c r="J31">
        <v>1.4990117938009999</v>
      </c>
      <c r="K31">
        <v>1.4432905312240001</v>
      </c>
      <c r="L31">
        <v>1.37717848229916</v>
      </c>
      <c r="M31">
        <v>1.3976251786620999</v>
      </c>
      <c r="N31">
        <v>1.4446760393205</v>
      </c>
      <c r="O31">
        <v>1.3161759923581799</v>
      </c>
      <c r="P31">
        <v>1.27734527034734</v>
      </c>
      <c r="Q31">
        <v>1.37979989986596</v>
      </c>
      <c r="R31">
        <v>1.4315422914509901</v>
      </c>
      <c r="S31">
        <v>1.2681352233313901</v>
      </c>
      <c r="T31">
        <v>1.42084377339154</v>
      </c>
      <c r="U31">
        <v>1.47222495897151</v>
      </c>
    </row>
    <row r="32" spans="1:21" x14ac:dyDescent="0.2">
      <c r="A32" t="s">
        <v>72</v>
      </c>
      <c r="B32" t="s">
        <v>25</v>
      </c>
      <c r="C32" t="s">
        <v>31</v>
      </c>
      <c r="D32">
        <v>50</v>
      </c>
      <c r="E32" s="1">
        <f>SUMPRODUCT($F32:$U32,$F$3:$U$3)/SUMPRODUCT(--($F32:$U32&lt;&gt;""),$F$3:$U$3)</f>
        <v>1.4069716653598787</v>
      </c>
      <c r="F32">
        <v>1.3630206421262201</v>
      </c>
      <c r="G32">
        <v>1.6146452477404301</v>
      </c>
      <c r="H32">
        <v>1.34072542962084</v>
      </c>
      <c r="I32">
        <v>1.3847747475622001</v>
      </c>
      <c r="J32">
        <v>1.44661016837481</v>
      </c>
      <c r="K32">
        <v>1.3741050835122499</v>
      </c>
      <c r="L32">
        <v>1.37379333861901</v>
      </c>
      <c r="M32">
        <v>1.4247222023759201</v>
      </c>
      <c r="N32">
        <v>1.46525787038708</v>
      </c>
      <c r="O32">
        <v>1.4150780145264901</v>
      </c>
      <c r="P32">
        <v>1.3080103284621301</v>
      </c>
      <c r="Q32">
        <v>1.34290830902813</v>
      </c>
      <c r="R32">
        <v>1.4455145223397601</v>
      </c>
      <c r="S32">
        <v>1.36033738409801</v>
      </c>
      <c r="T32">
        <v>1.42997364009367</v>
      </c>
      <c r="U32">
        <v>1.4559850349554699</v>
      </c>
    </row>
    <row r="33" spans="1:21" x14ac:dyDescent="0.2">
      <c r="A33" t="s">
        <v>76</v>
      </c>
      <c r="B33" t="s">
        <v>25</v>
      </c>
      <c r="C33" t="s">
        <v>31</v>
      </c>
      <c r="D33">
        <v>50</v>
      </c>
      <c r="E33" s="1">
        <f>SUMPRODUCT($F33:$U33,$F$3:$U$3)/SUMPRODUCT(--($F33:$U33&lt;&gt;""),$F$3:$U$3)</f>
        <v>1.4513558818890386</v>
      </c>
      <c r="F33">
        <v>1.4282730253428499</v>
      </c>
      <c r="G33">
        <v>1.6622830661124199</v>
      </c>
      <c r="H33">
        <v>1.3805200997215099</v>
      </c>
      <c r="I33">
        <v>1.41268544921478</v>
      </c>
      <c r="J33">
        <v>1.4904248335266399</v>
      </c>
      <c r="K33">
        <v>1.4251734205397599</v>
      </c>
      <c r="L33">
        <v>1.3910404993375101</v>
      </c>
      <c r="M33">
        <v>1.4510813587820499</v>
      </c>
      <c r="N33">
        <v>1.50824965111596</v>
      </c>
      <c r="O33">
        <v>1.41773627300369</v>
      </c>
      <c r="P33">
        <v>1.3124851801586299</v>
      </c>
      <c r="Q33">
        <v>1.3244471993654101</v>
      </c>
      <c r="R33">
        <v>1.47536629552939</v>
      </c>
      <c r="S33">
        <v>1.42671163245749</v>
      </c>
      <c r="T33">
        <v>1.5841091305394901</v>
      </c>
      <c r="U33">
        <v>1.5145742344663899</v>
      </c>
    </row>
    <row r="34" spans="1:21" x14ac:dyDescent="0.2">
      <c r="A34" t="s">
        <v>66</v>
      </c>
      <c r="B34" t="s">
        <v>28</v>
      </c>
      <c r="C34" t="s">
        <v>31</v>
      </c>
      <c r="D34">
        <v>50</v>
      </c>
      <c r="E34" s="1">
        <f>SUMPRODUCT($F34:$U34,$F$3:$U$3)/SUMPRODUCT(--($F34:$U34&lt;&gt;""),$F$3:$U$3)</f>
        <v>1.4951425191109402</v>
      </c>
      <c r="F34">
        <v>1.4588993966717301</v>
      </c>
      <c r="G34">
        <v>1.48646893018447</v>
      </c>
      <c r="H34">
        <v>1.3486759494795</v>
      </c>
      <c r="I34">
        <v>1.31815476836263</v>
      </c>
      <c r="J34">
        <v>1.63833898500731</v>
      </c>
      <c r="K34">
        <v>1.51964157392224</v>
      </c>
      <c r="L34">
        <v>1.4442621060790599</v>
      </c>
      <c r="M34">
        <v>1.5785143271873101</v>
      </c>
      <c r="N34">
        <v>1.56425383721295</v>
      </c>
      <c r="O34">
        <v>1.41067422216274</v>
      </c>
      <c r="P34">
        <v>1.36458271434721</v>
      </c>
      <c r="Q34">
        <v>1.4481773119055701</v>
      </c>
      <c r="R34">
        <v>1.63411900357266</v>
      </c>
      <c r="S34">
        <v>1.3719941568539999</v>
      </c>
      <c r="T34">
        <v>1.4722825489564799</v>
      </c>
      <c r="U34">
        <v>1.6001949903484201</v>
      </c>
    </row>
    <row r="35" spans="1:21" x14ac:dyDescent="0.2">
      <c r="A35" t="s">
        <v>74</v>
      </c>
      <c r="B35" t="s">
        <v>28</v>
      </c>
      <c r="C35" t="s">
        <v>32</v>
      </c>
      <c r="D35">
        <v>50</v>
      </c>
      <c r="E35" s="1">
        <f>SUMPRODUCT($F35:$U35,$F$3:$U$3)/SUMPRODUCT(--($F35:$U35&lt;&gt;""),$F$3:$U$3)</f>
        <v>1.5261249802412571</v>
      </c>
      <c r="F35">
        <v>1.4932989516149699</v>
      </c>
      <c r="G35">
        <v>1.5691232462501801</v>
      </c>
      <c r="H35">
        <v>1.3293545886487399</v>
      </c>
      <c r="I35">
        <v>1.46402666030178</v>
      </c>
      <c r="J35">
        <v>1.6127540980236601</v>
      </c>
      <c r="K35">
        <v>1.57050157798414</v>
      </c>
      <c r="L35">
        <v>1.5043783379183899</v>
      </c>
      <c r="M35">
        <v>1.5316951132907199</v>
      </c>
      <c r="N35">
        <v>1.52053472673503</v>
      </c>
      <c r="O35">
        <v>1.5132010479035101</v>
      </c>
      <c r="P35">
        <v>1.3885268967820601</v>
      </c>
      <c r="Q35">
        <v>1.4833089264773101</v>
      </c>
      <c r="R35">
        <v>1.52560711384334</v>
      </c>
      <c r="S35">
        <v>1.51545772107189</v>
      </c>
      <c r="T35">
        <v>1.63973618818825</v>
      </c>
      <c r="U35">
        <v>1.57950611547147</v>
      </c>
    </row>
    <row r="36" spans="1:21" x14ac:dyDescent="0.2">
      <c r="A36" t="s">
        <v>80</v>
      </c>
      <c r="B36" t="s">
        <v>25</v>
      </c>
      <c r="C36" t="s">
        <v>32</v>
      </c>
      <c r="D36">
        <v>50</v>
      </c>
      <c r="E36" s="1">
        <f>SUMPRODUCT($F36:$U36,$F$3:$U$3)/SUMPRODUCT(--($F36:$U36&lt;&gt;""),$F$3:$U$3)</f>
        <v>1.6523929271756252</v>
      </c>
      <c r="F36">
        <v>1.6313628644026299</v>
      </c>
      <c r="G36">
        <v>1.91241644829988</v>
      </c>
      <c r="H36">
        <v>1.5935450998801</v>
      </c>
      <c r="I36">
        <v>1.61982790123812</v>
      </c>
      <c r="J36">
        <v>1.6845536811517601</v>
      </c>
      <c r="K36">
        <v>1.6139040703843099</v>
      </c>
      <c r="L36">
        <v>1.64471444889648</v>
      </c>
      <c r="M36">
        <v>1.6573117689913399</v>
      </c>
      <c r="N36">
        <v>1.67522386832227</v>
      </c>
      <c r="O36">
        <v>1.6194510763211301</v>
      </c>
      <c r="P36">
        <v>1.51129116667714</v>
      </c>
      <c r="Q36">
        <v>1.5540973813751999</v>
      </c>
      <c r="R36">
        <v>1.6712668029126101</v>
      </c>
      <c r="S36">
        <v>1.64014601074181</v>
      </c>
      <c r="T36">
        <v>1.8018708414595199</v>
      </c>
      <c r="U36">
        <v>1.6694886796695101</v>
      </c>
    </row>
    <row r="37" spans="1:21" x14ac:dyDescent="0.2">
      <c r="A37" t="s">
        <v>65</v>
      </c>
      <c r="B37" t="s">
        <v>25</v>
      </c>
      <c r="C37" t="s">
        <v>32</v>
      </c>
      <c r="D37">
        <v>50</v>
      </c>
      <c r="E37" s="1">
        <f>SUMPRODUCT($F37:$U37,$F$3:$U$3)/SUMPRODUCT(--($F37:$U37&lt;&gt;""),$F$3:$U$3)</f>
        <v>1.7371825506249998</v>
      </c>
      <c r="F37">
        <v>1.9608618</v>
      </c>
      <c r="G37">
        <v>2.0709819999999999</v>
      </c>
      <c r="H37">
        <v>1.8959329</v>
      </c>
      <c r="I37">
        <v>1.8327724000000001</v>
      </c>
      <c r="J37">
        <v>1.7612463</v>
      </c>
      <c r="K37">
        <v>1.5631037999999999</v>
      </c>
      <c r="L37">
        <v>2.0148763999999999</v>
      </c>
      <c r="M37">
        <v>1.7247227000000001</v>
      </c>
      <c r="N37">
        <v>1.8200105</v>
      </c>
      <c r="O37">
        <v>1.8271871</v>
      </c>
      <c r="P37">
        <v>1.8831962</v>
      </c>
      <c r="Q37">
        <v>1.6800105999999999</v>
      </c>
      <c r="R37">
        <v>1.7305641</v>
      </c>
      <c r="S37">
        <v>2.8728075</v>
      </c>
      <c r="T37">
        <v>2.0509388</v>
      </c>
      <c r="U37">
        <v>0.54192189999999996</v>
      </c>
    </row>
    <row r="38" spans="1:21" x14ac:dyDescent="0.2">
      <c r="A38" t="s">
        <v>63</v>
      </c>
      <c r="B38" t="s">
        <v>25</v>
      </c>
      <c r="C38" t="s">
        <v>32</v>
      </c>
      <c r="D38">
        <v>50</v>
      </c>
      <c r="E38" s="1">
        <f>SUMPRODUCT($F38:$U38,$F$3:$U$3)/SUMPRODUCT(--($F38:$U38&lt;&gt;""),$F$3:$U$3)</f>
        <v>1.7699180164583332</v>
      </c>
      <c r="F38">
        <v>2.0430434000000002</v>
      </c>
      <c r="G38">
        <v>2.0394920999999999</v>
      </c>
      <c r="H38">
        <v>1.8937846</v>
      </c>
      <c r="I38">
        <v>1.8889967999999999</v>
      </c>
      <c r="J38">
        <v>1.8227129</v>
      </c>
      <c r="K38">
        <v>1.6153898</v>
      </c>
      <c r="L38">
        <v>2.0859637000000002</v>
      </c>
      <c r="M38">
        <v>1.8141959000000001</v>
      </c>
      <c r="N38">
        <v>1.8615923000000001</v>
      </c>
      <c r="O38">
        <v>1.914428</v>
      </c>
      <c r="P38">
        <v>1.8292543000000001</v>
      </c>
      <c r="Q38">
        <v>1.7351327000000001</v>
      </c>
      <c r="R38">
        <v>1.7874722000000001</v>
      </c>
      <c r="S38">
        <v>2.7220643</v>
      </c>
      <c r="T38">
        <v>2.1458661999999999</v>
      </c>
      <c r="U38">
        <v>0.56818829999999998</v>
      </c>
    </row>
    <row r="39" spans="1:21" x14ac:dyDescent="0.2">
      <c r="A39" t="s">
        <v>63</v>
      </c>
      <c r="B39" t="s">
        <v>25</v>
      </c>
      <c r="C39" t="s">
        <v>31</v>
      </c>
      <c r="D39">
        <v>50</v>
      </c>
      <c r="E39" s="1">
        <f>SUMPRODUCT($F39:$U39,$F$3:$U$3)/SUMPRODUCT(--($F39:$U39&lt;&gt;""),$F$3:$U$3)</f>
        <v>1.7705543014583334</v>
      </c>
      <c r="F39">
        <v>2.040143</v>
      </c>
      <c r="G39">
        <v>1.8672876</v>
      </c>
      <c r="H39">
        <v>1.7964781999999999</v>
      </c>
      <c r="I39">
        <v>1.7615726</v>
      </c>
      <c r="J39">
        <v>1.8777410999999999</v>
      </c>
      <c r="K39">
        <v>1.6660416</v>
      </c>
      <c r="L39">
        <v>2.1047642</v>
      </c>
      <c r="M39">
        <v>1.8269626999999999</v>
      </c>
      <c r="N39">
        <v>1.9171838999999999</v>
      </c>
      <c r="O39">
        <v>1.9414046</v>
      </c>
      <c r="P39">
        <v>1.8384624000000001</v>
      </c>
      <c r="Q39">
        <v>1.7757035000000001</v>
      </c>
      <c r="R39">
        <v>1.8357300000000001</v>
      </c>
      <c r="S39">
        <v>2.5934710000000001</v>
      </c>
      <c r="T39">
        <v>2.1302051999999998</v>
      </c>
      <c r="U39">
        <v>0.58769039999999995</v>
      </c>
    </row>
    <row r="40" spans="1:21" x14ac:dyDescent="0.2">
      <c r="A40" t="s">
        <v>65</v>
      </c>
      <c r="B40" t="s">
        <v>25</v>
      </c>
      <c r="C40" t="s">
        <v>26</v>
      </c>
      <c r="D40">
        <v>50</v>
      </c>
      <c r="E40" s="1">
        <f>SUMPRODUCT($F40:$U40,$F$3:$U$3)/SUMPRODUCT(--($F40:$U40&lt;&gt;""),$F$3:$U$3)</f>
        <v>1.8082418754166665</v>
      </c>
      <c r="F40">
        <v>1.986496</v>
      </c>
      <c r="G40">
        <v>2.1981945000000001</v>
      </c>
      <c r="H40">
        <v>1.8779874000000001</v>
      </c>
      <c r="I40">
        <v>1.9232666</v>
      </c>
      <c r="J40">
        <v>1.81088</v>
      </c>
      <c r="K40">
        <v>1.5814074</v>
      </c>
      <c r="L40">
        <v>2.0858487999999999</v>
      </c>
      <c r="M40">
        <v>1.7107687</v>
      </c>
      <c r="N40">
        <v>1.9978860000000001</v>
      </c>
      <c r="O40">
        <v>1.9107323000000001</v>
      </c>
      <c r="P40">
        <v>1.8939488</v>
      </c>
      <c r="Q40">
        <v>1.7563168</v>
      </c>
      <c r="R40">
        <v>1.7786698000000001</v>
      </c>
      <c r="S40">
        <v>3.0865334999999998</v>
      </c>
      <c r="T40">
        <v>2.1712050000000001</v>
      </c>
      <c r="U40">
        <v>0.55850599999999995</v>
      </c>
    </row>
    <row r="41" spans="1:21" x14ac:dyDescent="0.2">
      <c r="A41" t="s">
        <v>63</v>
      </c>
      <c r="B41" t="s">
        <v>25</v>
      </c>
      <c r="C41" t="s">
        <v>26</v>
      </c>
      <c r="D41">
        <v>50</v>
      </c>
      <c r="E41" s="1">
        <f>SUMPRODUCT($F41:$U41,$F$3:$U$3)/SUMPRODUCT(--($F41:$U41&lt;&gt;""),$F$3:$U$3)</f>
        <v>1.819008036458333</v>
      </c>
      <c r="F41">
        <v>2.075202</v>
      </c>
      <c r="G41">
        <v>2.0668763999999999</v>
      </c>
      <c r="H41">
        <v>1.9302280999999999</v>
      </c>
      <c r="I41">
        <v>2.0318708000000001</v>
      </c>
      <c r="J41">
        <v>1.9113743000000001</v>
      </c>
      <c r="K41">
        <v>1.6574388</v>
      </c>
      <c r="L41">
        <v>2.0897133000000001</v>
      </c>
      <c r="M41">
        <v>1.8333101999999999</v>
      </c>
      <c r="N41">
        <v>2.0536563000000001</v>
      </c>
      <c r="O41">
        <v>2.022472</v>
      </c>
      <c r="P41">
        <v>1.8457923000000001</v>
      </c>
      <c r="Q41">
        <v>1.7868236</v>
      </c>
      <c r="R41">
        <v>1.8648075</v>
      </c>
      <c r="S41">
        <v>2.6323514000000001</v>
      </c>
      <c r="T41">
        <v>2.2818963999999999</v>
      </c>
      <c r="U41">
        <v>0.58236960000000004</v>
      </c>
    </row>
    <row r="42" spans="1:21" x14ac:dyDescent="0.2">
      <c r="A42" t="s">
        <v>57</v>
      </c>
      <c r="B42" t="s">
        <v>25</v>
      </c>
      <c r="C42" t="s">
        <v>32</v>
      </c>
      <c r="D42">
        <v>50</v>
      </c>
      <c r="E42" s="1">
        <f>SUMPRODUCT($F42:$U42,$F$3:$U$3)/SUMPRODUCT(--($F42:$U42&lt;&gt;""),$F$3:$U$3)</f>
        <v>1.9317825749166666</v>
      </c>
      <c r="F42">
        <v>2.2472314999999998</v>
      </c>
      <c r="G42">
        <v>2.1566076000000001</v>
      </c>
      <c r="H42">
        <v>2.0873349999999999</v>
      </c>
      <c r="I42">
        <v>2.0842689999999999</v>
      </c>
      <c r="J42">
        <v>2.0370409999999999</v>
      </c>
      <c r="K42">
        <v>1.8185574</v>
      </c>
      <c r="L42">
        <v>2.2753057000000001</v>
      </c>
      <c r="M42">
        <v>1.9660213</v>
      </c>
      <c r="N42">
        <v>2.0835195</v>
      </c>
      <c r="O42">
        <v>2.1236103000000002</v>
      </c>
      <c r="P42">
        <v>1.9821705000000001</v>
      </c>
      <c r="Q42">
        <v>1.9029533999999999</v>
      </c>
      <c r="R42">
        <v>1.9692004999999999</v>
      </c>
      <c r="S42">
        <v>2.8462684</v>
      </c>
      <c r="T42">
        <v>2.3456914000000002</v>
      </c>
      <c r="U42">
        <v>0.62654173000000002</v>
      </c>
    </row>
    <row r="43" spans="1:21" x14ac:dyDescent="0.2">
      <c r="A43" t="s">
        <v>49</v>
      </c>
      <c r="B43" t="s">
        <v>25</v>
      </c>
      <c r="C43" t="s">
        <v>32</v>
      </c>
      <c r="D43">
        <v>50</v>
      </c>
      <c r="E43" s="1">
        <f>SUMPRODUCT($F43:$U43,$F$3:$U$3)/SUMPRODUCT(--($F43:$U43&lt;&gt;""),$F$3:$U$3)</f>
        <v>1.9758623497499996</v>
      </c>
      <c r="F43">
        <v>2.2910073</v>
      </c>
      <c r="G43">
        <v>2.1748033000000002</v>
      </c>
      <c r="H43">
        <v>2.1511827000000001</v>
      </c>
      <c r="I43">
        <v>2.1443395999999999</v>
      </c>
      <c r="J43">
        <v>2.0585024000000001</v>
      </c>
      <c r="K43">
        <v>1.8464632000000001</v>
      </c>
      <c r="L43">
        <v>2.3378510000000001</v>
      </c>
      <c r="M43">
        <v>2.0212561999999998</v>
      </c>
      <c r="N43">
        <v>2.1005460999999999</v>
      </c>
      <c r="O43">
        <v>2.1794096999999999</v>
      </c>
      <c r="P43">
        <v>2.0343499999999999</v>
      </c>
      <c r="Q43">
        <v>1.9619875</v>
      </c>
      <c r="R43">
        <v>2.0279683999999998</v>
      </c>
      <c r="S43">
        <v>2.9247749999999999</v>
      </c>
      <c r="T43">
        <v>2.3821322999999999</v>
      </c>
      <c r="U43">
        <v>0.63521284</v>
      </c>
    </row>
    <row r="44" spans="1:21" x14ac:dyDescent="0.2">
      <c r="A44" t="s">
        <v>27</v>
      </c>
      <c r="B44" t="s">
        <v>25</v>
      </c>
      <c r="C44" t="s">
        <v>26</v>
      </c>
      <c r="D44">
        <v>50</v>
      </c>
      <c r="E44" s="1">
        <f>SUMPRODUCT($F44:$U44,$F$3:$U$3)/SUMPRODUCT(--($F44:$U44&lt;&gt;""),$F$3:$U$3)</f>
        <v>1.9805021152499998</v>
      </c>
      <c r="F44">
        <v>2.293434</v>
      </c>
      <c r="G44">
        <v>1.8188572999999999</v>
      </c>
      <c r="H44">
        <v>1.8146979999999999</v>
      </c>
      <c r="I44">
        <v>1.7900480999999999</v>
      </c>
      <c r="J44">
        <v>2.0811731999999998</v>
      </c>
      <c r="K44">
        <v>1.8364646</v>
      </c>
      <c r="L44">
        <v>2.3509137999999998</v>
      </c>
      <c r="M44">
        <v>2.0983963000000001</v>
      </c>
      <c r="N44">
        <v>2.227252</v>
      </c>
      <c r="O44">
        <v>2.2390609000000001</v>
      </c>
      <c r="P44">
        <v>2.0508022000000001</v>
      </c>
      <c r="Q44">
        <v>2.0010110999999999</v>
      </c>
      <c r="R44">
        <v>2.0410395000000001</v>
      </c>
      <c r="S44">
        <v>2.9335265000000001</v>
      </c>
      <c r="T44">
        <v>2.3872135000000001</v>
      </c>
      <c r="U44">
        <v>0.64732546000000002</v>
      </c>
    </row>
    <row r="45" spans="1:21" x14ac:dyDescent="0.2">
      <c r="A45" t="s">
        <v>39</v>
      </c>
      <c r="B45" t="s">
        <v>25</v>
      </c>
      <c r="C45" t="s">
        <v>32</v>
      </c>
      <c r="D45">
        <v>50</v>
      </c>
      <c r="E45" s="1">
        <f>SUMPRODUCT($F45:$U45,$F$3:$U$3)/SUMPRODUCT(--($F45:$U45&lt;&gt;""),$F$3:$U$3)</f>
        <v>1.9859602964583332</v>
      </c>
      <c r="F45">
        <v>2.3634789999999999</v>
      </c>
      <c r="G45">
        <v>2.0975122000000002</v>
      </c>
      <c r="H45">
        <v>2.1687197999999999</v>
      </c>
      <c r="I45">
        <v>1.9773240000000001</v>
      </c>
      <c r="J45">
        <v>2.0653272</v>
      </c>
      <c r="K45">
        <v>1.8416901000000001</v>
      </c>
      <c r="L45">
        <v>2.4225873999999998</v>
      </c>
      <c r="M45">
        <v>2.0951089999999999</v>
      </c>
      <c r="N45">
        <v>2.2206233000000002</v>
      </c>
      <c r="O45">
        <v>2.1113347999999998</v>
      </c>
      <c r="P45">
        <v>2.0668058</v>
      </c>
      <c r="Q45">
        <v>1.8772731</v>
      </c>
      <c r="R45">
        <v>2.0537412000000002</v>
      </c>
      <c r="S45">
        <v>2.9129071</v>
      </c>
      <c r="T45">
        <v>2.3679844999999999</v>
      </c>
      <c r="U45">
        <v>0.65169299999999997</v>
      </c>
    </row>
    <row r="46" spans="1:21" x14ac:dyDescent="0.2">
      <c r="A46" t="s">
        <v>41</v>
      </c>
      <c r="B46" t="s">
        <v>28</v>
      </c>
      <c r="C46" t="s">
        <v>32</v>
      </c>
      <c r="D46">
        <v>50</v>
      </c>
      <c r="E46" s="1">
        <f>SUMPRODUCT($F46:$U46,$F$3:$U$3)/SUMPRODUCT(--($F46:$U46&lt;&gt;""),$F$3:$U$3)</f>
        <v>1.9933689870416667</v>
      </c>
      <c r="F46">
        <v>2.3739981999999999</v>
      </c>
      <c r="G46">
        <v>2.0576522000000002</v>
      </c>
      <c r="H46">
        <v>2.0277345000000002</v>
      </c>
      <c r="I46">
        <v>1.7306541</v>
      </c>
      <c r="J46">
        <v>2.0737808000000002</v>
      </c>
      <c r="K46">
        <v>1.9032309000000001</v>
      </c>
      <c r="L46">
        <v>2.3719505999999999</v>
      </c>
      <c r="M46">
        <v>2.088298</v>
      </c>
      <c r="N46">
        <v>2.207039</v>
      </c>
      <c r="O46">
        <v>2.1933639999999999</v>
      </c>
      <c r="P46">
        <v>2.0751271</v>
      </c>
      <c r="Q46">
        <v>1.9679462000000001</v>
      </c>
      <c r="R46">
        <v>2.0772620000000002</v>
      </c>
      <c r="S46">
        <v>2.8634336</v>
      </c>
      <c r="T46">
        <v>2.4327176000000001</v>
      </c>
      <c r="U46">
        <v>0.65793234</v>
      </c>
    </row>
    <row r="47" spans="1:21" x14ac:dyDescent="0.2">
      <c r="A47" t="s">
        <v>47</v>
      </c>
      <c r="B47" t="s">
        <v>28</v>
      </c>
      <c r="C47" t="s">
        <v>26</v>
      </c>
      <c r="D47">
        <v>50</v>
      </c>
      <c r="E47" s="1">
        <f>SUMPRODUCT($F47:$U47,$F$3:$U$3)/SUMPRODUCT(--($F47:$U47&lt;&gt;""),$F$3:$U$3)</f>
        <v>2.001047169583333</v>
      </c>
      <c r="F47">
        <v>2.4042759999999999</v>
      </c>
      <c r="G47">
        <v>1.9428848999999999</v>
      </c>
      <c r="H47">
        <v>1.9787809999999999</v>
      </c>
      <c r="I47">
        <v>1.7842844</v>
      </c>
      <c r="J47">
        <v>2.0858984</v>
      </c>
      <c r="K47">
        <v>1.9321716</v>
      </c>
      <c r="L47">
        <v>2.3569727</v>
      </c>
      <c r="M47">
        <v>2.0692089</v>
      </c>
      <c r="N47">
        <v>2.187154</v>
      </c>
      <c r="O47">
        <v>2.1553947999999998</v>
      </c>
      <c r="P47">
        <v>2.0837509999999999</v>
      </c>
      <c r="Q47">
        <v>2.0539836999999999</v>
      </c>
      <c r="R47">
        <v>2.1805067</v>
      </c>
      <c r="S47">
        <v>2.8348792</v>
      </c>
      <c r="T47">
        <v>2.3986638</v>
      </c>
      <c r="U47">
        <v>0.66405504999999998</v>
      </c>
    </row>
    <row r="48" spans="1:21" x14ac:dyDescent="0.2">
      <c r="A48" t="s">
        <v>69</v>
      </c>
      <c r="B48" t="s">
        <v>25</v>
      </c>
      <c r="C48" t="s">
        <v>31</v>
      </c>
      <c r="D48">
        <v>50</v>
      </c>
      <c r="E48" s="1">
        <f>SUMPRODUCT($F48:$U48,$F$3:$U$3)/SUMPRODUCT(--($F48:$U48&lt;&gt;""),$F$3:$U$3)</f>
        <v>2.0061869229166662</v>
      </c>
      <c r="F48">
        <v>2.3547381999999999</v>
      </c>
      <c r="G48">
        <v>2.2444839999999999</v>
      </c>
      <c r="H48">
        <v>2.0283730000000002</v>
      </c>
      <c r="I48">
        <v>1.9710053999999999</v>
      </c>
      <c r="J48">
        <v>2.152625</v>
      </c>
      <c r="K48">
        <v>1.8797666</v>
      </c>
      <c r="L48">
        <v>2.3618038000000001</v>
      </c>
      <c r="M48">
        <v>2.0658789</v>
      </c>
      <c r="N48">
        <v>2.1908088000000001</v>
      </c>
      <c r="O48">
        <v>2.1563764000000001</v>
      </c>
      <c r="P48">
        <v>2.061169</v>
      </c>
      <c r="Q48">
        <v>1.9197795</v>
      </c>
      <c r="R48">
        <v>2.0519666999999999</v>
      </c>
      <c r="S48">
        <v>3.0230380000000001</v>
      </c>
      <c r="T48">
        <v>2.4550502000000001</v>
      </c>
      <c r="U48">
        <v>0.65873510000000002</v>
      </c>
    </row>
    <row r="49" spans="1:21" x14ac:dyDescent="0.2">
      <c r="A49" t="s">
        <v>49</v>
      </c>
      <c r="B49" t="s">
        <v>25</v>
      </c>
      <c r="C49" t="s">
        <v>26</v>
      </c>
      <c r="D49">
        <v>50</v>
      </c>
      <c r="E49" s="1">
        <f>SUMPRODUCT($F49:$U49,$F$3:$U$3)/SUMPRODUCT(--($F49:$U49&lt;&gt;""),$F$3:$U$3)</f>
        <v>2.0348003785833328</v>
      </c>
      <c r="F49">
        <v>2.3258122999999999</v>
      </c>
      <c r="G49">
        <v>2.2558748999999998</v>
      </c>
      <c r="H49">
        <v>2.1736616999999998</v>
      </c>
      <c r="I49">
        <v>2.3197473999999998</v>
      </c>
      <c r="J49">
        <v>2.1473901</v>
      </c>
      <c r="K49">
        <v>1.8872769</v>
      </c>
      <c r="L49">
        <v>2.3775827999999999</v>
      </c>
      <c r="M49">
        <v>2.0877650000000001</v>
      </c>
      <c r="N49">
        <v>2.2840405000000001</v>
      </c>
      <c r="O49">
        <v>2.2814968000000002</v>
      </c>
      <c r="P49">
        <v>2.0854653999999999</v>
      </c>
      <c r="Q49">
        <v>2.0206257999999999</v>
      </c>
      <c r="R49">
        <v>2.0857825000000001</v>
      </c>
      <c r="S49">
        <v>2.9779540999999998</v>
      </c>
      <c r="T49">
        <v>2.3979637999999999</v>
      </c>
      <c r="U49">
        <v>0.65512155999999999</v>
      </c>
    </row>
    <row r="50" spans="1:21" x14ac:dyDescent="0.2">
      <c r="A50" t="s">
        <v>30</v>
      </c>
      <c r="B50" t="s">
        <v>25</v>
      </c>
      <c r="C50" t="s">
        <v>32</v>
      </c>
      <c r="D50">
        <v>50</v>
      </c>
      <c r="E50" s="1">
        <f>SUMPRODUCT($F50:$U50,$F$3:$U$3)/SUMPRODUCT(--($F50:$U50&lt;&gt;""),$F$3:$U$3)</f>
        <v>2.0358475958333333</v>
      </c>
      <c r="F50">
        <v>2.4048335999999999</v>
      </c>
      <c r="G50">
        <v>2.1960948</v>
      </c>
      <c r="H50">
        <v>2.1638126</v>
      </c>
      <c r="I50">
        <v>2.037032</v>
      </c>
      <c r="J50">
        <v>2.1229382000000001</v>
      </c>
      <c r="K50">
        <v>1.918301</v>
      </c>
      <c r="L50">
        <v>2.4757025000000001</v>
      </c>
      <c r="M50">
        <v>2.1132889000000001</v>
      </c>
      <c r="N50">
        <v>2.1938789999999999</v>
      </c>
      <c r="O50">
        <v>2.2629497000000001</v>
      </c>
      <c r="P50">
        <v>2.1312324999999999</v>
      </c>
      <c r="Q50">
        <v>2.0284545</v>
      </c>
      <c r="R50">
        <v>2.0891820000000001</v>
      </c>
      <c r="S50">
        <v>2.9266006999999998</v>
      </c>
      <c r="T50">
        <v>2.4045846000000002</v>
      </c>
      <c r="U50">
        <v>0.6709967</v>
      </c>
    </row>
    <row r="51" spans="1:21" x14ac:dyDescent="0.2">
      <c r="A51" t="s">
        <v>35</v>
      </c>
      <c r="B51" t="s">
        <v>28</v>
      </c>
      <c r="C51" t="s">
        <v>26</v>
      </c>
      <c r="D51">
        <v>50</v>
      </c>
      <c r="E51" s="1">
        <f>SUMPRODUCT($F51:$U51,$F$3:$U$3)/SUMPRODUCT(--($F51:$U51&lt;&gt;""),$F$3:$U$3)</f>
        <v>2.0725732932083329</v>
      </c>
      <c r="F51">
        <v>2.4195410000000002</v>
      </c>
      <c r="G51">
        <v>1.9610509</v>
      </c>
      <c r="H51">
        <v>2.0099733</v>
      </c>
      <c r="I51">
        <v>1.8552114</v>
      </c>
      <c r="J51">
        <v>2.1688786000000002</v>
      </c>
      <c r="K51">
        <v>1.9853845000000001</v>
      </c>
      <c r="L51">
        <v>2.4919877000000001</v>
      </c>
      <c r="M51">
        <v>2.1756153</v>
      </c>
      <c r="N51">
        <v>2.4085557</v>
      </c>
      <c r="O51">
        <v>2.3833730000000002</v>
      </c>
      <c r="P51">
        <v>2.1238915999999999</v>
      </c>
      <c r="Q51">
        <v>2.1014466000000001</v>
      </c>
      <c r="R51">
        <v>2.1433973000000002</v>
      </c>
      <c r="S51">
        <v>2.8931437</v>
      </c>
      <c r="T51">
        <v>2.4916577000000002</v>
      </c>
      <c r="U51">
        <v>0.69062287</v>
      </c>
    </row>
    <row r="52" spans="1:21" x14ac:dyDescent="0.2">
      <c r="A52" t="s">
        <v>30</v>
      </c>
      <c r="B52" t="s">
        <v>25</v>
      </c>
      <c r="C52" t="s">
        <v>31</v>
      </c>
      <c r="D52">
        <v>50</v>
      </c>
      <c r="E52" s="1">
        <f>SUMPRODUCT($F52:$U52,$F$3:$U$3)/SUMPRODUCT(--($F52:$U52&lt;&gt;""),$F$3:$U$3)</f>
        <v>2.0746147564166666</v>
      </c>
      <c r="F52">
        <v>2.448299</v>
      </c>
      <c r="G52">
        <v>2.1291777999999999</v>
      </c>
      <c r="H52">
        <v>2.1318915000000001</v>
      </c>
      <c r="I52">
        <v>1.9679605</v>
      </c>
      <c r="J52">
        <v>2.2050809999999998</v>
      </c>
      <c r="K52">
        <v>1.9586178000000001</v>
      </c>
      <c r="L52">
        <v>2.5384962999999998</v>
      </c>
      <c r="M52">
        <v>2.1891105</v>
      </c>
      <c r="N52">
        <v>2.2657082000000002</v>
      </c>
      <c r="O52">
        <v>2.2898388000000001</v>
      </c>
      <c r="P52">
        <v>2.1552918000000001</v>
      </c>
      <c r="Q52">
        <v>2.0899415000000001</v>
      </c>
      <c r="R52">
        <v>2.157788</v>
      </c>
      <c r="S52">
        <v>2.9366732</v>
      </c>
      <c r="T52">
        <v>2.4491816000000002</v>
      </c>
      <c r="U52">
        <v>0.69245034000000005</v>
      </c>
    </row>
    <row r="53" spans="1:21" x14ac:dyDescent="0.2">
      <c r="A53" t="s">
        <v>30</v>
      </c>
      <c r="B53" t="s">
        <v>25</v>
      </c>
      <c r="C53" t="s">
        <v>26</v>
      </c>
      <c r="D53">
        <v>50</v>
      </c>
      <c r="E53" s="1">
        <f>SUMPRODUCT($F53:$U53,$F$3:$U$3)/SUMPRODUCT(--($F53:$U53&lt;&gt;""),$F$3:$U$3)</f>
        <v>2.0814078222083334</v>
      </c>
      <c r="F53">
        <v>2.3968457999999999</v>
      </c>
      <c r="G53">
        <v>2.277825</v>
      </c>
      <c r="H53">
        <v>2.273822</v>
      </c>
      <c r="I53">
        <v>2.1573527000000001</v>
      </c>
      <c r="J53">
        <v>2.1654339999999999</v>
      </c>
      <c r="K53">
        <v>1.9343125000000001</v>
      </c>
      <c r="L53">
        <v>2.5234804</v>
      </c>
      <c r="M53">
        <v>2.1612551</v>
      </c>
      <c r="N53">
        <v>2.3647667999999999</v>
      </c>
      <c r="O53">
        <v>2.364026</v>
      </c>
      <c r="P53">
        <v>2.1306288000000002</v>
      </c>
      <c r="Q53">
        <v>2.0715897000000001</v>
      </c>
      <c r="R53">
        <v>2.1307353999999998</v>
      </c>
      <c r="S53">
        <v>2.9314062999999999</v>
      </c>
      <c r="T53">
        <v>2.4514773000000001</v>
      </c>
      <c r="U53">
        <v>0.69000983000000005</v>
      </c>
    </row>
    <row r="54" spans="1:21" x14ac:dyDescent="0.2">
      <c r="A54" t="s">
        <v>37</v>
      </c>
      <c r="B54" t="s">
        <v>28</v>
      </c>
      <c r="C54" t="s">
        <v>31</v>
      </c>
      <c r="D54">
        <v>50</v>
      </c>
      <c r="E54" s="1">
        <f>SUMPRODUCT($F54:$U54,$F$3:$U$3)/SUMPRODUCT(--($F54:$U54&lt;&gt;""),$F$3:$U$3)</f>
        <v>2.1120525467083331</v>
      </c>
      <c r="F54">
        <v>2.5225105000000001</v>
      </c>
      <c r="G54">
        <v>2.0343944999999999</v>
      </c>
      <c r="H54">
        <v>2.0279392999999999</v>
      </c>
      <c r="I54">
        <v>1.9076918</v>
      </c>
      <c r="J54">
        <v>2.2318604</v>
      </c>
      <c r="K54">
        <v>2.0213141000000001</v>
      </c>
      <c r="L54">
        <v>2.5620479999999999</v>
      </c>
      <c r="M54">
        <v>2.2240174000000001</v>
      </c>
      <c r="N54">
        <v>2.3343940000000001</v>
      </c>
      <c r="O54">
        <v>2.3553519999999999</v>
      </c>
      <c r="P54">
        <v>2.1870750999999999</v>
      </c>
      <c r="Q54">
        <v>2.1726372</v>
      </c>
      <c r="R54">
        <v>2.2173443000000002</v>
      </c>
      <c r="S54">
        <v>2.9867317999999998</v>
      </c>
      <c r="T54">
        <v>2.4873188000000002</v>
      </c>
      <c r="U54">
        <v>0.70050126000000001</v>
      </c>
    </row>
    <row r="55" spans="1:21" x14ac:dyDescent="0.2">
      <c r="A55" t="s">
        <v>45</v>
      </c>
      <c r="B55" t="s">
        <v>28</v>
      </c>
      <c r="C55" t="s">
        <v>31</v>
      </c>
      <c r="D55">
        <v>50</v>
      </c>
      <c r="E55" s="1">
        <f>SUMPRODUCT($F55:$U55,$F$3:$U$3)/SUMPRODUCT(--($F55:$U55&lt;&gt;""),$F$3:$U$3)</f>
        <v>2.1262818395833332</v>
      </c>
      <c r="F55">
        <v>2.5375291999999998</v>
      </c>
      <c r="G55">
        <v>2.2013535000000002</v>
      </c>
      <c r="H55">
        <v>2.1524435999999998</v>
      </c>
      <c r="I55">
        <v>1.9041882999999999</v>
      </c>
      <c r="J55">
        <v>2.3729789999999999</v>
      </c>
      <c r="K55">
        <v>2.0904436</v>
      </c>
      <c r="L55">
        <v>2.5556393000000002</v>
      </c>
      <c r="M55">
        <v>2.2053064999999998</v>
      </c>
      <c r="N55">
        <v>2.3296646999999999</v>
      </c>
      <c r="O55">
        <v>2.3448259999999999</v>
      </c>
      <c r="P55">
        <v>2.2145519999999999</v>
      </c>
      <c r="Q55">
        <v>2.1470856999999999</v>
      </c>
      <c r="R55">
        <v>2.2345576</v>
      </c>
      <c r="S55">
        <v>2.9888804000000002</v>
      </c>
      <c r="T55">
        <v>2.4945126000000002</v>
      </c>
      <c r="U55">
        <v>0.71009770000000005</v>
      </c>
    </row>
    <row r="56" spans="1:21" x14ac:dyDescent="0.2">
      <c r="A56" t="s">
        <v>82</v>
      </c>
      <c r="B56" t="s">
        <v>28</v>
      </c>
      <c r="C56" t="s">
        <v>33</v>
      </c>
      <c r="D56">
        <v>50</v>
      </c>
      <c r="E56" s="1">
        <f>SUMPRODUCT($F56:$U56,$F$3:$U$3)/SUMPRODUCT(--($F56:$U56&lt;&gt;""),$F$3:$U$3)</f>
        <v>2.1969578997274737</v>
      </c>
      <c r="F56">
        <v>2.0850751101014202</v>
      </c>
      <c r="G56">
        <v>2.45279556977066</v>
      </c>
      <c r="H56">
        <v>2.1161524749586</v>
      </c>
      <c r="I56">
        <v>2.2974535905666298</v>
      </c>
      <c r="J56">
        <v>2.2519651459460102</v>
      </c>
      <c r="K56">
        <v>2.1555065807652301</v>
      </c>
      <c r="L56">
        <v>2.07768891443044</v>
      </c>
      <c r="M56">
        <v>2.2242400591954099</v>
      </c>
      <c r="N56">
        <v>2.2522406778686599</v>
      </c>
      <c r="O56">
        <v>2.2462336025379899</v>
      </c>
      <c r="P56">
        <v>2.05431566200004</v>
      </c>
      <c r="Q56">
        <v>2.20911589339152</v>
      </c>
      <c r="R56">
        <v>2.2733966812129198</v>
      </c>
      <c r="S56">
        <v>2.0530474905633702</v>
      </c>
      <c r="T56">
        <v>2.17292164008022</v>
      </c>
      <c r="U56">
        <v>2.3029673223767202</v>
      </c>
    </row>
    <row r="57" spans="1:21" x14ac:dyDescent="0.2">
      <c r="A57" t="s">
        <v>43</v>
      </c>
      <c r="B57" t="s">
        <v>28</v>
      </c>
      <c r="C57" t="s">
        <v>31</v>
      </c>
      <c r="D57">
        <v>50</v>
      </c>
      <c r="E57" s="1">
        <f>SUMPRODUCT($F57:$U57,$F$3:$U$3)/SUMPRODUCT(--($F57:$U57&lt;&gt;""),$F$3:$U$3)</f>
        <v>2.2764205034999994</v>
      </c>
      <c r="F57">
        <v>2.7454125999999999</v>
      </c>
      <c r="G57">
        <v>2.1608580000000002</v>
      </c>
      <c r="H57">
        <v>2.1845895999999998</v>
      </c>
      <c r="I57">
        <v>2.0020118</v>
      </c>
      <c r="J57">
        <v>2.4093537</v>
      </c>
      <c r="K57">
        <v>2.1701803000000002</v>
      </c>
      <c r="L57">
        <v>2.7384480999999998</v>
      </c>
      <c r="M57">
        <v>2.3995826</v>
      </c>
      <c r="N57">
        <v>2.5273469999999998</v>
      </c>
      <c r="O57">
        <v>2.5627298000000001</v>
      </c>
      <c r="P57">
        <v>2.4013143000000001</v>
      </c>
      <c r="Q57">
        <v>2.2159224000000002</v>
      </c>
      <c r="R57">
        <v>2.4085649999999998</v>
      </c>
      <c r="S57">
        <v>3.2656279000000001</v>
      </c>
      <c r="T57">
        <v>2.6957157</v>
      </c>
      <c r="U57">
        <v>0.75922643999999995</v>
      </c>
    </row>
    <row r="58" spans="1:21" x14ac:dyDescent="0.2">
      <c r="A58" t="s">
        <v>53</v>
      </c>
      <c r="B58" t="s">
        <v>28</v>
      </c>
      <c r="C58" t="s">
        <v>33</v>
      </c>
      <c r="D58">
        <v>50</v>
      </c>
      <c r="E58" s="1">
        <f>SUMPRODUCT($F58:$U58,$F$3:$U$3)/SUMPRODUCT(--($F58:$U58&lt;&gt;""),$F$3:$U$3)</f>
        <v>2.3137348271249998</v>
      </c>
      <c r="F58">
        <v>2.6974803999999999</v>
      </c>
      <c r="G58">
        <v>2.4215977</v>
      </c>
      <c r="H58">
        <v>2.4899179999999999</v>
      </c>
      <c r="I58">
        <v>2.1860846999999999</v>
      </c>
      <c r="J58">
        <v>2.4734539999999998</v>
      </c>
      <c r="K58">
        <v>2.1533883</v>
      </c>
      <c r="L58">
        <v>2.8504095</v>
      </c>
      <c r="M58">
        <v>2.3729016999999999</v>
      </c>
      <c r="N58">
        <v>2.5888550000000001</v>
      </c>
      <c r="O58">
        <v>2.5180476000000001</v>
      </c>
      <c r="P58">
        <v>2.3555581999999999</v>
      </c>
      <c r="Q58">
        <v>2.2864170000000001</v>
      </c>
      <c r="R58">
        <v>2.3793898000000002</v>
      </c>
      <c r="S58">
        <v>3.4438784</v>
      </c>
      <c r="T58">
        <v>2.6680503</v>
      </c>
      <c r="U58">
        <v>0.77849466</v>
      </c>
    </row>
    <row r="59" spans="1:21" x14ac:dyDescent="0.2">
      <c r="A59" t="s">
        <v>43</v>
      </c>
      <c r="B59" t="s">
        <v>28</v>
      </c>
      <c r="C59" t="s">
        <v>26</v>
      </c>
      <c r="D59">
        <v>50</v>
      </c>
      <c r="E59" s="1">
        <f>SUMPRODUCT($F59:$U59,$F$3:$U$3)/SUMPRODUCT(--($F59:$U59&lt;&gt;""),$F$3:$U$3)</f>
        <v>2.318291403875</v>
      </c>
      <c r="F59">
        <v>2.7880541999999999</v>
      </c>
      <c r="G59">
        <v>2.2315295000000002</v>
      </c>
      <c r="H59">
        <v>2.3525866999999998</v>
      </c>
      <c r="I59">
        <v>2.1151165999999999</v>
      </c>
      <c r="J59">
        <v>2.3945517999999999</v>
      </c>
      <c r="K59">
        <v>2.1727780999999999</v>
      </c>
      <c r="L59">
        <v>2.7596921999999999</v>
      </c>
      <c r="M59">
        <v>2.4102874000000001</v>
      </c>
      <c r="N59">
        <v>2.6521680000000001</v>
      </c>
      <c r="O59">
        <v>2.6955670999999999</v>
      </c>
      <c r="P59">
        <v>2.3926984999999998</v>
      </c>
      <c r="Q59">
        <v>2.1933929999999999</v>
      </c>
      <c r="R59">
        <v>2.4757082000000001</v>
      </c>
      <c r="S59">
        <v>3.2554498000000001</v>
      </c>
      <c r="T59">
        <v>2.8280652000000002</v>
      </c>
      <c r="U59">
        <v>0.75991242999999997</v>
      </c>
    </row>
    <row r="60" spans="1:21" x14ac:dyDescent="0.2">
      <c r="A60" t="s">
        <v>59</v>
      </c>
      <c r="B60" t="s">
        <v>28</v>
      </c>
      <c r="C60" t="s">
        <v>32</v>
      </c>
      <c r="D60">
        <v>50</v>
      </c>
      <c r="E60" s="1">
        <f>SUMPRODUCT($F60:$U60,$F$3:$U$3)/SUMPRODUCT(--($F60:$U60&lt;&gt;""),$F$3:$U$3)</f>
        <v>2.3371444283333331</v>
      </c>
      <c r="F60">
        <v>2.8025384</v>
      </c>
      <c r="G60">
        <v>2.3132486000000001</v>
      </c>
      <c r="H60">
        <v>2.2186526999999998</v>
      </c>
      <c r="I60">
        <v>2.0963854999999998</v>
      </c>
      <c r="J60">
        <v>2.5803530000000001</v>
      </c>
      <c r="K60">
        <v>2.2843619999999998</v>
      </c>
      <c r="L60">
        <v>2.8079833999999999</v>
      </c>
      <c r="M60">
        <v>2.4183690000000002</v>
      </c>
      <c r="N60">
        <v>2.5484846000000001</v>
      </c>
      <c r="O60">
        <v>2.5091364</v>
      </c>
      <c r="P60">
        <v>2.4794586000000001</v>
      </c>
      <c r="Q60">
        <v>2.3281722</v>
      </c>
      <c r="R60">
        <v>2.4354703</v>
      </c>
      <c r="S60">
        <v>3.3692679999999999</v>
      </c>
      <c r="T60">
        <v>2.7742450000000001</v>
      </c>
      <c r="U60">
        <v>0.79855679999999996</v>
      </c>
    </row>
    <row r="61" spans="1:21" x14ac:dyDescent="0.2">
      <c r="A61" t="s">
        <v>71</v>
      </c>
      <c r="B61" t="s">
        <v>25</v>
      </c>
      <c r="C61" t="s">
        <v>31</v>
      </c>
      <c r="D61">
        <v>50</v>
      </c>
      <c r="E61" s="1">
        <f>SUMPRODUCT($F61:$U61,$F$3:$U$3)/SUMPRODUCT(--($F61:$U61&lt;&gt;""),$F$3:$U$3)</f>
        <v>2.3600747939583329</v>
      </c>
      <c r="F61">
        <v>2.8542569000000002</v>
      </c>
      <c r="G61">
        <v>2.5067390000000001</v>
      </c>
      <c r="H61">
        <v>2.5868866000000001</v>
      </c>
      <c r="I61">
        <v>2.225689</v>
      </c>
      <c r="J61">
        <v>2.4211931</v>
      </c>
      <c r="K61">
        <v>2.1673908000000002</v>
      </c>
      <c r="L61">
        <v>2.7578923999999998</v>
      </c>
      <c r="M61">
        <v>2.4979540999999998</v>
      </c>
      <c r="N61">
        <v>2.5255895000000002</v>
      </c>
      <c r="O61">
        <v>2.4478200000000001</v>
      </c>
      <c r="P61">
        <v>2.6032332999999999</v>
      </c>
      <c r="Q61">
        <v>2.1079843</v>
      </c>
      <c r="R61">
        <v>2.4027207000000002</v>
      </c>
      <c r="S61">
        <v>3.6577934999999999</v>
      </c>
      <c r="T61">
        <v>2.9095452000000002</v>
      </c>
      <c r="U61">
        <v>0.76296909999999996</v>
      </c>
    </row>
    <row r="62" spans="1:21" x14ac:dyDescent="0.2">
      <c r="A62" t="s">
        <v>61</v>
      </c>
      <c r="B62" t="s">
        <v>25</v>
      </c>
      <c r="C62" t="s">
        <v>33</v>
      </c>
      <c r="D62">
        <v>50</v>
      </c>
      <c r="E62" s="1">
        <f>SUMPRODUCT($F62:$U62,$F$3:$U$3)/SUMPRODUCT(--($F62:$U62&lt;&gt;""),$F$3:$U$3)</f>
        <v>2.3976669538333333</v>
      </c>
      <c r="F62">
        <v>2.8653154000000001</v>
      </c>
      <c r="G62">
        <v>2.3228621</v>
      </c>
      <c r="H62">
        <v>2.2841746999999999</v>
      </c>
      <c r="I62">
        <v>2.0844588000000002</v>
      </c>
      <c r="J62">
        <v>2.5991821000000002</v>
      </c>
      <c r="K62">
        <v>2.2637725</v>
      </c>
      <c r="L62">
        <v>2.8726229999999999</v>
      </c>
      <c r="M62">
        <v>2.5110128</v>
      </c>
      <c r="N62">
        <v>2.5518559999999999</v>
      </c>
      <c r="O62">
        <v>2.5193338000000001</v>
      </c>
      <c r="P62">
        <v>2.5664332000000001</v>
      </c>
      <c r="Q62">
        <v>2.3549410000000002</v>
      </c>
      <c r="R62">
        <v>2.5157992999999998</v>
      </c>
      <c r="S62">
        <v>3.6050054999999999</v>
      </c>
      <c r="T62">
        <v>2.8841692999999999</v>
      </c>
      <c r="U62">
        <v>0.79593336999999997</v>
      </c>
    </row>
    <row r="63" spans="1:21" x14ac:dyDescent="0.2">
      <c r="A63" t="s">
        <v>55</v>
      </c>
      <c r="B63" t="s">
        <v>28</v>
      </c>
      <c r="C63" t="s">
        <v>26</v>
      </c>
      <c r="D63">
        <v>50</v>
      </c>
      <c r="E63" s="1">
        <f>SUMPRODUCT($F63:$U63,$F$3:$U$3)/SUMPRODUCT(--($F63:$U63&lt;&gt;""),$F$3:$U$3)</f>
        <v>2.4568653933333335</v>
      </c>
      <c r="F63">
        <v>2.8736345999999999</v>
      </c>
      <c r="G63">
        <v>2.4803581000000001</v>
      </c>
      <c r="H63">
        <v>2.4737005000000001</v>
      </c>
      <c r="I63">
        <v>2.2228699999999999</v>
      </c>
      <c r="J63">
        <v>2.6358902</v>
      </c>
      <c r="K63">
        <v>2.4141178000000001</v>
      </c>
      <c r="L63">
        <v>2.9315023</v>
      </c>
      <c r="M63">
        <v>2.7660968000000001</v>
      </c>
      <c r="N63">
        <v>2.801987</v>
      </c>
      <c r="O63">
        <v>2.5152492999999998</v>
      </c>
      <c r="P63">
        <v>2.4947875000000002</v>
      </c>
      <c r="Q63">
        <v>2.3940165000000002</v>
      </c>
      <c r="R63">
        <v>2.6702650000000001</v>
      </c>
      <c r="S63">
        <v>3.4515438000000001</v>
      </c>
      <c r="T63">
        <v>2.9301460000000001</v>
      </c>
      <c r="U63">
        <v>0.82704809999999995</v>
      </c>
    </row>
    <row r="64" spans="1:21" x14ac:dyDescent="0.2">
      <c r="A64" t="s">
        <v>79</v>
      </c>
      <c r="B64" t="s">
        <v>25</v>
      </c>
      <c r="C64" t="s">
        <v>33</v>
      </c>
      <c r="D64">
        <v>50</v>
      </c>
      <c r="E64" s="1">
        <f>SUMPRODUCT($F64:$U64,$F$3:$U$3)/SUMPRODUCT(--($F64:$U64&lt;&gt;""),$F$3:$U$3)</f>
        <v>2.5553662826666668</v>
      </c>
      <c r="F64">
        <v>2.992337</v>
      </c>
      <c r="G64">
        <v>2.8225984999999998</v>
      </c>
      <c r="H64">
        <v>2.6865277000000001</v>
      </c>
      <c r="I64">
        <v>2.6683514000000002</v>
      </c>
      <c r="J64">
        <v>2.6358654000000001</v>
      </c>
      <c r="K64">
        <v>2.3906795999999999</v>
      </c>
      <c r="L64">
        <v>3.0743171999999999</v>
      </c>
      <c r="M64">
        <v>2.6054219999999999</v>
      </c>
      <c r="N64">
        <v>2.7715782999999998</v>
      </c>
      <c r="O64">
        <v>2.7793912999999999</v>
      </c>
      <c r="P64">
        <v>2.5936878000000001</v>
      </c>
      <c r="Q64">
        <v>2.4373562</v>
      </c>
      <c r="R64">
        <v>2.6673993999999999</v>
      </c>
      <c r="S64">
        <v>3.8370980000000001</v>
      </c>
      <c r="T64">
        <v>3.0758445000000001</v>
      </c>
      <c r="U64">
        <v>0.83552134</v>
      </c>
    </row>
    <row r="65" spans="1:21" x14ac:dyDescent="0.2">
      <c r="A65" t="s">
        <v>51</v>
      </c>
      <c r="B65" t="s">
        <v>28</v>
      </c>
      <c r="C65" t="s">
        <v>33</v>
      </c>
      <c r="D65">
        <v>50</v>
      </c>
      <c r="E65" s="1">
        <f>SUMPRODUCT($F65:$U65,$F$3:$U$3)/SUMPRODUCT(--($F65:$U65&lt;&gt;""),$F$3:$U$3)</f>
        <v>2.5801436577083336</v>
      </c>
      <c r="F65">
        <v>3.0603669999999998</v>
      </c>
      <c r="G65">
        <v>2.7284348</v>
      </c>
      <c r="H65">
        <v>2.7273493000000002</v>
      </c>
      <c r="I65">
        <v>2.2873329999999998</v>
      </c>
      <c r="J65">
        <v>2.8439633999999998</v>
      </c>
      <c r="K65">
        <v>2.5348845</v>
      </c>
      <c r="L65">
        <v>3.1057413</v>
      </c>
      <c r="M65">
        <v>2.6936588000000001</v>
      </c>
      <c r="N65">
        <v>2.8246799999999999</v>
      </c>
      <c r="O65">
        <v>2.6631404999999999</v>
      </c>
      <c r="P65">
        <v>2.6740932000000002</v>
      </c>
      <c r="Q65">
        <v>2.6128745000000002</v>
      </c>
      <c r="R65">
        <v>2.6777554000000001</v>
      </c>
      <c r="S65">
        <v>3.6601596000000001</v>
      </c>
      <c r="T65">
        <v>3.1255440000000001</v>
      </c>
      <c r="U65">
        <v>0.86803660000000005</v>
      </c>
    </row>
    <row r="66" spans="1:21" x14ac:dyDescent="0.2">
      <c r="A66" t="s">
        <v>73</v>
      </c>
      <c r="B66" t="s">
        <v>25</v>
      </c>
      <c r="C66" t="s">
        <v>31</v>
      </c>
      <c r="D66">
        <v>50</v>
      </c>
      <c r="E66" s="1">
        <f>SUMPRODUCT($F66:$U66,$F$3:$U$3)/SUMPRODUCT(--($F66:$U66&lt;&gt;""),$F$3:$U$3)</f>
        <v>2.6203280304166667</v>
      </c>
      <c r="F66">
        <v>3.0184760000000002</v>
      </c>
      <c r="G66">
        <v>2.9119549</v>
      </c>
      <c r="H66">
        <v>2.6418827</v>
      </c>
      <c r="I66">
        <v>2.5782905</v>
      </c>
      <c r="J66">
        <v>2.7445457000000002</v>
      </c>
      <c r="K66">
        <v>2.4133724999999999</v>
      </c>
      <c r="L66">
        <v>3.0981073000000001</v>
      </c>
      <c r="M66">
        <v>2.7458832000000002</v>
      </c>
      <c r="N66">
        <v>2.8649222999999999</v>
      </c>
      <c r="O66">
        <v>2.8632580999999999</v>
      </c>
      <c r="P66">
        <v>2.7382898</v>
      </c>
      <c r="Q66">
        <v>2.5430142999999998</v>
      </c>
      <c r="R66">
        <v>2.703891</v>
      </c>
      <c r="S66">
        <v>3.9262784000000002</v>
      </c>
      <c r="T66">
        <v>3.1456276999999999</v>
      </c>
      <c r="U66">
        <v>0.85846140000000004</v>
      </c>
    </row>
    <row r="67" spans="1:21" x14ac:dyDescent="0.2">
      <c r="A67" t="s">
        <v>77</v>
      </c>
      <c r="B67" t="s">
        <v>25</v>
      </c>
      <c r="C67" t="s">
        <v>31</v>
      </c>
      <c r="D67">
        <v>50</v>
      </c>
      <c r="E67" s="1">
        <f>SUMPRODUCT($F67:$U67,$F$3:$U$3)/SUMPRODUCT(--($F67:$U67&lt;&gt;""),$F$3:$U$3)</f>
        <v>2.7044871558333323</v>
      </c>
      <c r="F67">
        <v>3.1629806</v>
      </c>
      <c r="G67">
        <v>2.997868</v>
      </c>
      <c r="H67">
        <v>2.7202975999999999</v>
      </c>
      <c r="I67">
        <v>2.6302569999999998</v>
      </c>
      <c r="J67">
        <v>2.8276720000000002</v>
      </c>
      <c r="K67">
        <v>2.5030649999999999</v>
      </c>
      <c r="L67">
        <v>3.1370022</v>
      </c>
      <c r="M67">
        <v>2.7966855000000002</v>
      </c>
      <c r="N67">
        <v>2.9489812999999998</v>
      </c>
      <c r="O67">
        <v>2.8686368</v>
      </c>
      <c r="P67">
        <v>2.7476577999999998</v>
      </c>
      <c r="Q67">
        <v>2.5080551999999998</v>
      </c>
      <c r="R67">
        <v>2.7597299</v>
      </c>
      <c r="S67">
        <v>4.1178512999999999</v>
      </c>
      <c r="T67">
        <v>3.4846919000000001</v>
      </c>
      <c r="U67">
        <v>0.89300610000000002</v>
      </c>
    </row>
    <row r="68" spans="1:21" x14ac:dyDescent="0.2">
      <c r="A68" t="s">
        <v>67</v>
      </c>
      <c r="B68" t="s">
        <v>28</v>
      </c>
      <c r="C68" t="s">
        <v>31</v>
      </c>
      <c r="D68">
        <v>50</v>
      </c>
      <c r="E68" s="1">
        <f>SUMPRODUCT($F68:$U68,$F$3:$U$3)/SUMPRODUCT(--($F68:$U68&lt;&gt;""),$F$3:$U$3)</f>
        <v>2.7654338707916666</v>
      </c>
      <c r="F68">
        <v>3.2308042000000001</v>
      </c>
      <c r="G68">
        <v>2.6807935000000001</v>
      </c>
      <c r="H68">
        <v>2.6575491000000002</v>
      </c>
      <c r="I68">
        <v>2.4542518000000002</v>
      </c>
      <c r="J68">
        <v>3.1082985000000001</v>
      </c>
      <c r="K68">
        <v>2.6689816</v>
      </c>
      <c r="L68">
        <v>3.2570247999999999</v>
      </c>
      <c r="M68">
        <v>3.0422885000000002</v>
      </c>
      <c r="N68">
        <v>3.0584826000000001</v>
      </c>
      <c r="O68">
        <v>2.8543474999999998</v>
      </c>
      <c r="P68">
        <v>2.8567228</v>
      </c>
      <c r="Q68">
        <v>2.7423582</v>
      </c>
      <c r="R68">
        <v>3.056683</v>
      </c>
      <c r="S68">
        <v>3.9599228000000002</v>
      </c>
      <c r="T68">
        <v>3.2386979999999999</v>
      </c>
      <c r="U68">
        <v>0.94348884</v>
      </c>
    </row>
    <row r="69" spans="1:21" x14ac:dyDescent="0.2">
      <c r="A69" t="s">
        <v>75</v>
      </c>
      <c r="B69" t="s">
        <v>28</v>
      </c>
      <c r="C69" t="s">
        <v>32</v>
      </c>
      <c r="D69">
        <v>50</v>
      </c>
      <c r="E69" s="1">
        <f>SUMPRODUCT($F69:$U69,$F$3:$U$3)/SUMPRODUCT(--($F69:$U69&lt;&gt;""),$F$3:$U$3)</f>
        <v>2.8477237754166662</v>
      </c>
      <c r="F69">
        <v>3.3069837</v>
      </c>
      <c r="G69">
        <v>2.8298576</v>
      </c>
      <c r="H69">
        <v>2.6194766</v>
      </c>
      <c r="I69">
        <v>2.7258483999999998</v>
      </c>
      <c r="J69">
        <v>3.0597582000000001</v>
      </c>
      <c r="K69">
        <v>2.7583082000000001</v>
      </c>
      <c r="L69">
        <v>3.3925958000000001</v>
      </c>
      <c r="M69">
        <v>2.9520533000000002</v>
      </c>
      <c r="N69">
        <v>2.9730015000000001</v>
      </c>
      <c r="O69">
        <v>3.0617994999999998</v>
      </c>
      <c r="P69">
        <v>2.9068494</v>
      </c>
      <c r="Q69">
        <v>2.8088856</v>
      </c>
      <c r="R69">
        <v>2.8537072999999999</v>
      </c>
      <c r="S69">
        <v>4.3739949999999999</v>
      </c>
      <c r="T69">
        <v>3.6070592000000001</v>
      </c>
      <c r="U69">
        <v>0.93129050000000002</v>
      </c>
    </row>
    <row r="70" spans="1:21" x14ac:dyDescent="0.2">
      <c r="A70" t="s">
        <v>81</v>
      </c>
      <c r="B70" t="s">
        <v>25</v>
      </c>
      <c r="C70" t="s">
        <v>32</v>
      </c>
      <c r="D70">
        <v>50</v>
      </c>
      <c r="E70" s="1">
        <f>SUMPRODUCT($F70:$U70,$F$3:$U$3)/SUMPRODUCT(--($F70:$U70&lt;&gt;""),$F$3:$U$3)</f>
        <v>3.092798746666666</v>
      </c>
      <c r="F70">
        <v>3.612733</v>
      </c>
      <c r="G70">
        <v>3.4489746000000001</v>
      </c>
      <c r="H70">
        <v>3.1400606999999998</v>
      </c>
      <c r="I70">
        <v>3.0159322999999998</v>
      </c>
      <c r="J70">
        <v>3.1959781999999999</v>
      </c>
      <c r="K70">
        <v>2.8345370000000001</v>
      </c>
      <c r="L70">
        <v>3.7090744999999998</v>
      </c>
      <c r="M70">
        <v>3.1941557</v>
      </c>
      <c r="N70">
        <v>3.275455</v>
      </c>
      <c r="O70">
        <v>3.2767849999999998</v>
      </c>
      <c r="P70">
        <v>3.1638535999999999</v>
      </c>
      <c r="Q70">
        <v>2.9429349999999999</v>
      </c>
      <c r="R70">
        <v>3.1261694000000002</v>
      </c>
      <c r="S70">
        <v>4.7338769999999997</v>
      </c>
      <c r="T70">
        <v>3.9637197999999998</v>
      </c>
      <c r="U70">
        <v>0.98434500000000003</v>
      </c>
    </row>
    <row r="71" spans="1:21" x14ac:dyDescent="0.2">
      <c r="A71" t="s">
        <v>83</v>
      </c>
      <c r="B71" t="s">
        <v>28</v>
      </c>
      <c r="C71" t="s">
        <v>33</v>
      </c>
      <c r="D71">
        <v>50</v>
      </c>
      <c r="E71" s="1">
        <f>SUMPRODUCT($F71:$U71,$F$3:$U$3)/SUMPRODUCT(--($F71:$U71&lt;&gt;""),$F$3:$U$3)</f>
        <v>4.0759579472916663</v>
      </c>
      <c r="F71">
        <v>4.6175009999999999</v>
      </c>
      <c r="G71">
        <v>4.4235290000000003</v>
      </c>
      <c r="H71">
        <v>4.1698519999999997</v>
      </c>
      <c r="I71">
        <v>4.2775930000000004</v>
      </c>
      <c r="J71">
        <v>4.2724856999999998</v>
      </c>
      <c r="K71">
        <v>3.7857660000000002</v>
      </c>
      <c r="L71">
        <v>4.6854959999999997</v>
      </c>
      <c r="M71">
        <v>4.2868029999999999</v>
      </c>
      <c r="N71">
        <v>4.4036580000000001</v>
      </c>
      <c r="O71">
        <v>4.5450119999999998</v>
      </c>
      <c r="P71">
        <v>4.3006630000000001</v>
      </c>
      <c r="Q71">
        <v>4.1833185999999998</v>
      </c>
      <c r="R71">
        <v>4.2524766999999999</v>
      </c>
      <c r="S71">
        <v>5.9256152999999996</v>
      </c>
      <c r="T71">
        <v>4.7799500000000004</v>
      </c>
      <c r="U71">
        <v>1.3578494999999999</v>
      </c>
    </row>
    <row r="72" spans="1:21" x14ac:dyDescent="0.2">
      <c r="A72" t="s">
        <v>64</v>
      </c>
      <c r="B72" t="s">
        <v>25</v>
      </c>
      <c r="C72" t="s">
        <v>32</v>
      </c>
      <c r="D72">
        <v>45</v>
      </c>
      <c r="E72" s="1">
        <f>SUMPRODUCT($F72:$U72,$F$3:$U$3)/SUMPRODUCT(--($F72:$U72&lt;&gt;""),$F$3:$U$3)</f>
        <v>0.97206472768581687</v>
      </c>
      <c r="F72">
        <v>0.94694070892086801</v>
      </c>
      <c r="G72">
        <v>1.2312182298933301</v>
      </c>
      <c r="H72">
        <v>1.0291732375871401</v>
      </c>
      <c r="I72">
        <v>1.0179331756579499</v>
      </c>
      <c r="J72">
        <v>0.95766296626310299</v>
      </c>
      <c r="K72">
        <v>0.925296660961755</v>
      </c>
      <c r="L72">
        <v>0.984594492246185</v>
      </c>
      <c r="M72">
        <v>0.94458362797955797</v>
      </c>
      <c r="N72">
        <v>0.97688200216628696</v>
      </c>
      <c r="O72">
        <v>0.94578016602217096</v>
      </c>
      <c r="P72">
        <v>1.01096921428138</v>
      </c>
      <c r="Q72">
        <v>0.92541023294601799</v>
      </c>
      <c r="R72">
        <v>0.95305577195191005</v>
      </c>
      <c r="S72">
        <v>1.01966175249893</v>
      </c>
      <c r="T72">
        <v>0.96939203289492204</v>
      </c>
      <c r="U72">
        <v>0.95604292928731804</v>
      </c>
    </row>
    <row r="73" spans="1:21" x14ac:dyDescent="0.2">
      <c r="A73" t="s">
        <v>62</v>
      </c>
      <c r="B73" t="s">
        <v>25</v>
      </c>
      <c r="C73" t="s">
        <v>32</v>
      </c>
      <c r="D73">
        <v>45</v>
      </c>
      <c r="E73" s="1">
        <f>SUMPRODUCT($F73:$U73,$F$3:$U$3)/SUMPRODUCT(--($F73:$U73&lt;&gt;""),$F$3:$U$3)</f>
        <v>0.98786950406373308</v>
      </c>
      <c r="F73">
        <v>0.96190718742281101</v>
      </c>
      <c r="G73">
        <v>1.24280969924437</v>
      </c>
      <c r="H73">
        <v>0.997421298029041</v>
      </c>
      <c r="I73">
        <v>1.0354140138882899</v>
      </c>
      <c r="J73">
        <v>1.00871973310499</v>
      </c>
      <c r="K73">
        <v>0.95955971882394497</v>
      </c>
      <c r="L73">
        <v>0.960873255325149</v>
      </c>
      <c r="M73">
        <v>0.95798561446715902</v>
      </c>
      <c r="N73">
        <v>1.0152782720351301</v>
      </c>
      <c r="O73">
        <v>0.98217157482651396</v>
      </c>
      <c r="P73">
        <v>0.94404190310742297</v>
      </c>
      <c r="Q73">
        <v>0.93883406536298797</v>
      </c>
      <c r="R73">
        <v>1.0021315248847</v>
      </c>
      <c r="S73">
        <v>1.01393204075567</v>
      </c>
      <c r="T73">
        <v>1.0021404865813399</v>
      </c>
      <c r="U73">
        <v>0.98657479036052798</v>
      </c>
    </row>
    <row r="74" spans="1:21" x14ac:dyDescent="0.2">
      <c r="A74" t="s">
        <v>62</v>
      </c>
      <c r="B74" t="s">
        <v>25</v>
      </c>
      <c r="C74" t="s">
        <v>31</v>
      </c>
      <c r="D74">
        <v>45</v>
      </c>
      <c r="E74" s="1">
        <f>SUMPRODUCT($F74:$U74,$F$3:$U$3)/SUMPRODUCT(--($F74:$U74&lt;&gt;""),$F$3:$U$3)</f>
        <v>0.99268780862205475</v>
      </c>
      <c r="F74">
        <v>0.96919869463263097</v>
      </c>
      <c r="G74">
        <v>1.1566630488145999</v>
      </c>
      <c r="H74">
        <v>0.95615587513242195</v>
      </c>
      <c r="I74">
        <v>0.97636442949948898</v>
      </c>
      <c r="J74">
        <v>1.04277620135297</v>
      </c>
      <c r="K74">
        <v>0.98573736233384301</v>
      </c>
      <c r="L74">
        <v>0.98177698315143802</v>
      </c>
      <c r="M74">
        <v>0.96996748786768305</v>
      </c>
      <c r="N74">
        <v>1.0263117328860101</v>
      </c>
      <c r="O74">
        <v>0.97489162260370199</v>
      </c>
      <c r="P74">
        <v>0.92658577795831698</v>
      </c>
      <c r="Q74">
        <v>0.95665456436547602</v>
      </c>
      <c r="R74">
        <v>1.0227817247094699</v>
      </c>
      <c r="S74">
        <v>0.96848062612936203</v>
      </c>
      <c r="T74">
        <v>1.0102159297551601</v>
      </c>
      <c r="U74">
        <v>1.02037587066011</v>
      </c>
    </row>
    <row r="75" spans="1:21" x14ac:dyDescent="0.2">
      <c r="A75" t="s">
        <v>64</v>
      </c>
      <c r="B75" t="s">
        <v>25</v>
      </c>
      <c r="C75" t="s">
        <v>26</v>
      </c>
      <c r="D75">
        <v>45</v>
      </c>
      <c r="E75" s="1">
        <f>SUMPRODUCT($F75:$U75,$F$3:$U$3)/SUMPRODUCT(--($F75:$U75&lt;&gt;""),$F$3:$U$3)</f>
        <v>1.0139791610396758</v>
      </c>
      <c r="F75">
        <v>0.95592917564705004</v>
      </c>
      <c r="G75">
        <v>1.32283862357788</v>
      </c>
      <c r="H75">
        <v>1.0443516134966599</v>
      </c>
      <c r="I75">
        <v>1.06916261825922</v>
      </c>
      <c r="J75">
        <v>0.988321156341193</v>
      </c>
      <c r="K75">
        <v>0.92565695913240498</v>
      </c>
      <c r="L75">
        <v>0.98084981562185702</v>
      </c>
      <c r="M75">
        <v>0.95611035954596402</v>
      </c>
      <c r="N75">
        <v>1.0593049160044301</v>
      </c>
      <c r="O75">
        <v>0.98773470731628699</v>
      </c>
      <c r="P75">
        <v>1.02985296424532</v>
      </c>
      <c r="Q75">
        <v>0.98472467550833598</v>
      </c>
      <c r="R75">
        <v>0.99021201805597403</v>
      </c>
      <c r="S75">
        <v>1.0842772848704101</v>
      </c>
      <c r="T75">
        <v>1.0343627058739699</v>
      </c>
      <c r="U75">
        <v>1.00851552946126</v>
      </c>
    </row>
    <row r="76" spans="1:21" x14ac:dyDescent="0.2">
      <c r="A76" t="s">
        <v>62</v>
      </c>
      <c r="B76" t="s">
        <v>25</v>
      </c>
      <c r="C76" t="s">
        <v>26</v>
      </c>
      <c r="D76">
        <v>45</v>
      </c>
      <c r="E76" s="1">
        <f>SUMPRODUCT($F76:$U76,$F$3:$U$3)/SUMPRODUCT(--($F76:$U76&lt;&gt;""),$F$3:$U$3)</f>
        <v>1.0189338052294747</v>
      </c>
      <c r="F76">
        <v>0.96849891332275795</v>
      </c>
      <c r="G76">
        <v>1.2958176824358301</v>
      </c>
      <c r="H76">
        <v>1.01915520905359</v>
      </c>
      <c r="I76">
        <v>1.1154559327098901</v>
      </c>
      <c r="J76">
        <v>1.0436628118270601</v>
      </c>
      <c r="K76">
        <v>0.97927294812668497</v>
      </c>
      <c r="L76">
        <v>1.00295656870413</v>
      </c>
      <c r="M76">
        <v>0.96484408097436003</v>
      </c>
      <c r="N76">
        <v>1.10851763947255</v>
      </c>
      <c r="O76">
        <v>1.02044146256554</v>
      </c>
      <c r="P76">
        <v>0.92902745728494096</v>
      </c>
      <c r="Q76">
        <v>0.97674473991370903</v>
      </c>
      <c r="R76">
        <v>1.0286767641494501</v>
      </c>
      <c r="S76">
        <v>0.989509514306678</v>
      </c>
      <c r="T76">
        <v>1.0874725120264199</v>
      </c>
      <c r="U76">
        <v>1.01597736003441</v>
      </c>
    </row>
    <row r="77" spans="1:21" x14ac:dyDescent="0.2">
      <c r="A77" t="s">
        <v>56</v>
      </c>
      <c r="B77" t="s">
        <v>25</v>
      </c>
      <c r="C77" t="s">
        <v>32</v>
      </c>
      <c r="D77">
        <v>45</v>
      </c>
      <c r="E77" s="1">
        <f>SUMPRODUCT($F77:$U77,$F$3:$U$3)/SUMPRODUCT(--($F77:$U77&lt;&gt;""),$F$3:$U$3)</f>
        <v>1.0892934648214743</v>
      </c>
      <c r="F77">
        <v>1.05552078549627</v>
      </c>
      <c r="G77">
        <v>1.2922072974889101</v>
      </c>
      <c r="H77">
        <v>1.10900429462252</v>
      </c>
      <c r="I77">
        <v>1.1569638802494899</v>
      </c>
      <c r="J77">
        <v>1.1050215696552601</v>
      </c>
      <c r="K77">
        <v>1.0576437217047301</v>
      </c>
      <c r="L77">
        <v>1.06219999751679</v>
      </c>
      <c r="M77">
        <v>1.0778529654239</v>
      </c>
      <c r="N77">
        <v>1.0998731507458199</v>
      </c>
      <c r="O77">
        <v>1.0836219410530501</v>
      </c>
      <c r="P77">
        <v>0.99967842974358601</v>
      </c>
      <c r="Q77">
        <v>1.0517059037835601</v>
      </c>
      <c r="R77">
        <v>1.0958093999440099</v>
      </c>
      <c r="S77">
        <v>1.09936133812783</v>
      </c>
      <c r="T77">
        <v>1.11134557898102</v>
      </c>
      <c r="U77">
        <v>1.11710246730259</v>
      </c>
    </row>
    <row r="78" spans="1:21" x14ac:dyDescent="0.2">
      <c r="A78" t="s">
        <v>24</v>
      </c>
      <c r="B78" t="s">
        <v>25</v>
      </c>
      <c r="C78" t="s">
        <v>26</v>
      </c>
      <c r="D78">
        <v>45</v>
      </c>
      <c r="E78" s="1">
        <f>SUMPRODUCT($F78:$U78,$F$3:$U$3)/SUMPRODUCT(--($F78:$U78&lt;&gt;""),$F$3:$U$3)</f>
        <v>1.1017471614219705</v>
      </c>
      <c r="F78">
        <v>1.0464725774864301</v>
      </c>
      <c r="G78">
        <v>1.0800813234884199</v>
      </c>
      <c r="H78">
        <v>0.961554285424292</v>
      </c>
      <c r="I78">
        <v>1.06793488360501</v>
      </c>
      <c r="J78">
        <v>1.1189522805802401</v>
      </c>
      <c r="K78">
        <v>1.1276231007836699</v>
      </c>
      <c r="L78">
        <v>1.07556226908389</v>
      </c>
      <c r="M78">
        <v>1.12967349903463</v>
      </c>
      <c r="N78">
        <v>1.2003266923215601</v>
      </c>
      <c r="O78">
        <v>1.13586667618203</v>
      </c>
      <c r="P78">
        <v>0.99489609917891597</v>
      </c>
      <c r="Q78">
        <v>1.0715790395318101</v>
      </c>
      <c r="R78">
        <v>1.11275719060198</v>
      </c>
      <c r="S78">
        <v>1.0542912136543501</v>
      </c>
      <c r="T78">
        <v>1.15586470866498</v>
      </c>
      <c r="U78">
        <v>1.1387735699340999</v>
      </c>
    </row>
    <row r="79" spans="1:21" x14ac:dyDescent="0.2">
      <c r="A79" t="s">
        <v>46</v>
      </c>
      <c r="B79" t="s">
        <v>28</v>
      </c>
      <c r="C79" t="s">
        <v>26</v>
      </c>
      <c r="D79">
        <v>45</v>
      </c>
      <c r="E79" s="1">
        <f>SUMPRODUCT($F79:$U79,$F$3:$U$3)/SUMPRODUCT(--($F79:$U79&lt;&gt;""),$F$3:$U$3)</f>
        <v>1.1034639891602738</v>
      </c>
      <c r="F79">
        <v>1.0950468921662999</v>
      </c>
      <c r="G79">
        <v>1.11171921239135</v>
      </c>
      <c r="H79">
        <v>1.03998264388888</v>
      </c>
      <c r="I79">
        <v>0.973475850595235</v>
      </c>
      <c r="J79">
        <v>1.19128833130273</v>
      </c>
      <c r="K79">
        <v>1.12925918926876</v>
      </c>
      <c r="L79">
        <v>1.0689087811531599</v>
      </c>
      <c r="M79">
        <v>1.0911143415181499</v>
      </c>
      <c r="N79">
        <v>1.1467315782426399</v>
      </c>
      <c r="O79">
        <v>1.09202634150449</v>
      </c>
      <c r="P79">
        <v>1.0304479074336199</v>
      </c>
      <c r="Q79">
        <v>1.1090826720440401</v>
      </c>
      <c r="R79">
        <v>1.1949520640790701</v>
      </c>
      <c r="S79">
        <v>1.0090247100271901</v>
      </c>
      <c r="T79">
        <v>1.10973487260227</v>
      </c>
      <c r="U79">
        <v>1.1405151148811901</v>
      </c>
    </row>
    <row r="80" spans="1:21" x14ac:dyDescent="0.2">
      <c r="A80" t="s">
        <v>40</v>
      </c>
      <c r="B80" t="s">
        <v>28</v>
      </c>
      <c r="C80" t="s">
        <v>32</v>
      </c>
      <c r="D80">
        <v>45</v>
      </c>
      <c r="E80" s="1">
        <f>SUMPRODUCT($F80:$U80,$F$3:$U$3)/SUMPRODUCT(--($F80:$U80&lt;&gt;""),$F$3:$U$3)</f>
        <v>1.1102267155351804</v>
      </c>
      <c r="F80">
        <v>1.11319600514596</v>
      </c>
      <c r="G80">
        <v>1.2269930281954</v>
      </c>
      <c r="H80">
        <v>1.12542581467783</v>
      </c>
      <c r="I80">
        <v>0.97829704142749097</v>
      </c>
      <c r="J80">
        <v>1.18865722603876</v>
      </c>
      <c r="K80">
        <v>1.11422664770508</v>
      </c>
      <c r="L80">
        <v>1.09760277374256</v>
      </c>
      <c r="M80">
        <v>1.11196681096613</v>
      </c>
      <c r="N80">
        <v>1.1423864210231101</v>
      </c>
      <c r="O80">
        <v>1.1380299738202</v>
      </c>
      <c r="P80">
        <v>1.0180187775629901</v>
      </c>
      <c r="Q80">
        <v>1.06777297467937</v>
      </c>
      <c r="R80">
        <v>1.14611127018589</v>
      </c>
      <c r="S80">
        <v>1.02998856579952</v>
      </c>
      <c r="T80">
        <v>1.12105073043206</v>
      </c>
      <c r="U80">
        <v>1.15410548491425</v>
      </c>
    </row>
    <row r="81" spans="1:21" x14ac:dyDescent="0.2">
      <c r="A81" t="s">
        <v>48</v>
      </c>
      <c r="B81" t="s">
        <v>25</v>
      </c>
      <c r="C81" t="s">
        <v>32</v>
      </c>
      <c r="D81">
        <v>45</v>
      </c>
      <c r="E81" s="1">
        <f>SUMPRODUCT($F81:$U81,$F$3:$U$3)/SUMPRODUCT(--($F81:$U81&lt;&gt;""),$F$3:$U$3)</f>
        <v>1.1106046211489053</v>
      </c>
      <c r="F81">
        <v>1.09268848871711</v>
      </c>
      <c r="G81">
        <v>1.31109755325334</v>
      </c>
      <c r="H81">
        <v>1.1274122266697899</v>
      </c>
      <c r="I81">
        <v>1.18914933709096</v>
      </c>
      <c r="J81">
        <v>1.1395297501535699</v>
      </c>
      <c r="K81">
        <v>1.0800871434191099</v>
      </c>
      <c r="L81">
        <v>1.0779571895059601</v>
      </c>
      <c r="M81">
        <v>1.09173022541817</v>
      </c>
      <c r="N81">
        <v>1.1258855844481399</v>
      </c>
      <c r="O81">
        <v>1.0970325380287</v>
      </c>
      <c r="P81">
        <v>1.0186210769336199</v>
      </c>
      <c r="Q81">
        <v>1.0802048137526501</v>
      </c>
      <c r="R81">
        <v>1.1276954533100301</v>
      </c>
      <c r="S81">
        <v>1.1111144988170401</v>
      </c>
      <c r="T81">
        <v>1.14608891379238</v>
      </c>
      <c r="U81">
        <v>1.1231606380550601</v>
      </c>
    </row>
    <row r="82" spans="1:21" x14ac:dyDescent="0.2">
      <c r="A82" t="s">
        <v>38</v>
      </c>
      <c r="B82" t="s">
        <v>25</v>
      </c>
      <c r="C82" t="s">
        <v>32</v>
      </c>
      <c r="D82">
        <v>45</v>
      </c>
      <c r="E82" s="1">
        <f>SUMPRODUCT($F82:$U82,$F$3:$U$3)/SUMPRODUCT(--($F82:$U82&lt;&gt;""),$F$3:$U$3)</f>
        <v>1.1180451453352049</v>
      </c>
      <c r="F82">
        <v>1.11469874904551</v>
      </c>
      <c r="G82">
        <v>1.21246947957159</v>
      </c>
      <c r="H82">
        <v>1.13583029580243</v>
      </c>
      <c r="I82">
        <v>1.1171082909336301</v>
      </c>
      <c r="J82">
        <v>1.1475567875299999</v>
      </c>
      <c r="K82">
        <v>1.11014881031855</v>
      </c>
      <c r="L82">
        <v>1.09298999444825</v>
      </c>
      <c r="M82">
        <v>1.14468181658043</v>
      </c>
      <c r="N82">
        <v>1.1945008429169199</v>
      </c>
      <c r="O82">
        <v>1.1130370461013801</v>
      </c>
      <c r="P82">
        <v>1.02516788814322</v>
      </c>
      <c r="Q82">
        <v>1.04464709354927</v>
      </c>
      <c r="R82">
        <v>1.1504567560961501</v>
      </c>
      <c r="S82">
        <v>1.0365613081651099</v>
      </c>
      <c r="T82">
        <v>1.1359499917309901</v>
      </c>
      <c r="U82">
        <v>1.1687483157260901</v>
      </c>
    </row>
    <row r="83" spans="1:21" x14ac:dyDescent="0.2">
      <c r="A83" t="s">
        <v>68</v>
      </c>
      <c r="B83" t="s">
        <v>25</v>
      </c>
      <c r="C83" t="s">
        <v>31</v>
      </c>
      <c r="D83">
        <v>45</v>
      </c>
      <c r="E83" s="1">
        <f>SUMPRODUCT($F83:$U83,$F$3:$U$3)/SUMPRODUCT(--($F83:$U83&lt;&gt;""),$F$3:$U$3)</f>
        <v>1.13205783812244</v>
      </c>
      <c r="F83">
        <v>1.08945478289258</v>
      </c>
      <c r="G83">
        <v>1.28230402355644</v>
      </c>
      <c r="H83">
        <v>1.0735698145763399</v>
      </c>
      <c r="I83">
        <v>1.0898782437835499</v>
      </c>
      <c r="J83">
        <v>1.1572845716020499</v>
      </c>
      <c r="K83">
        <v>1.11577271858463</v>
      </c>
      <c r="L83">
        <v>1.09866811402178</v>
      </c>
      <c r="M83">
        <v>1.1335278841565399</v>
      </c>
      <c r="N83">
        <v>1.15545350014847</v>
      </c>
      <c r="O83">
        <v>1.1089732273384001</v>
      </c>
      <c r="P83">
        <v>1.0681556980892799</v>
      </c>
      <c r="Q83">
        <v>1.0592890948484499</v>
      </c>
      <c r="R83">
        <v>1.14610218189539</v>
      </c>
      <c r="S83">
        <v>1.1797736123931399</v>
      </c>
      <c r="T83">
        <v>1.1497075935132</v>
      </c>
      <c r="U83">
        <v>1.1769825230012301</v>
      </c>
    </row>
    <row r="84" spans="1:21" x14ac:dyDescent="0.2">
      <c r="A84" t="s">
        <v>29</v>
      </c>
      <c r="B84" t="s">
        <v>25</v>
      </c>
      <c r="C84" t="s">
        <v>32</v>
      </c>
      <c r="D84">
        <v>45</v>
      </c>
      <c r="E84" s="1">
        <f>SUMPRODUCT($F84:$U84,$F$3:$U$3)/SUMPRODUCT(--($F84:$U84&lt;&gt;""),$F$3:$U$3)</f>
        <v>1.1404801876457615</v>
      </c>
      <c r="F84">
        <v>1.1267458069340499</v>
      </c>
      <c r="G84">
        <v>1.28109595965364</v>
      </c>
      <c r="H84">
        <v>1.1585811632908101</v>
      </c>
      <c r="I84">
        <v>1.21839691014114</v>
      </c>
      <c r="J84">
        <v>1.1879749666025401</v>
      </c>
      <c r="K84">
        <v>1.14314700979563</v>
      </c>
      <c r="L84">
        <v>1.1368120850604899</v>
      </c>
      <c r="M84">
        <v>1.13114420073186</v>
      </c>
      <c r="N84">
        <v>1.1718347602553101</v>
      </c>
      <c r="O84">
        <v>1.1420987842002299</v>
      </c>
      <c r="P84">
        <v>1.0320180224556501</v>
      </c>
      <c r="Q84">
        <v>1.1223565304873</v>
      </c>
      <c r="R84">
        <v>1.17148545648986</v>
      </c>
      <c r="S84">
        <v>1.0712800546202901</v>
      </c>
      <c r="T84">
        <v>1.15339227982868</v>
      </c>
      <c r="U84">
        <v>1.165079288946</v>
      </c>
    </row>
    <row r="85" spans="1:21" x14ac:dyDescent="0.2">
      <c r="A85" t="s">
        <v>48</v>
      </c>
      <c r="B85" t="s">
        <v>25</v>
      </c>
      <c r="C85" t="s">
        <v>26</v>
      </c>
      <c r="D85">
        <v>45</v>
      </c>
      <c r="E85" s="1">
        <f>SUMPRODUCT($F85:$U85,$F$3:$U$3)/SUMPRODUCT(--($F85:$U85&lt;&gt;""),$F$3:$U$3)</f>
        <v>1.1427331914352323</v>
      </c>
      <c r="F85">
        <v>1.1201147502267901</v>
      </c>
      <c r="G85">
        <v>1.33261963281555</v>
      </c>
      <c r="H85">
        <v>1.1369110435869201</v>
      </c>
      <c r="I85">
        <v>1.29126835156898</v>
      </c>
      <c r="J85">
        <v>1.2008751727193201</v>
      </c>
      <c r="K85">
        <v>1.1044277673054499</v>
      </c>
      <c r="L85">
        <v>1.08243791538293</v>
      </c>
      <c r="M85">
        <v>1.1000220877654701</v>
      </c>
      <c r="N85">
        <v>1.24801494368296</v>
      </c>
      <c r="O85">
        <v>1.14341785607181</v>
      </c>
      <c r="P85">
        <v>1.01736851970491</v>
      </c>
      <c r="Q85">
        <v>1.1137126432126001</v>
      </c>
      <c r="R85">
        <v>1.1802766133479801</v>
      </c>
      <c r="S85">
        <v>1.08260522101074</v>
      </c>
      <c r="T85">
        <v>1.20903606642154</v>
      </c>
      <c r="U85">
        <v>1.1442587843899901</v>
      </c>
    </row>
    <row r="86" spans="1:21" x14ac:dyDescent="0.2">
      <c r="A86" t="s">
        <v>34</v>
      </c>
      <c r="B86" t="s">
        <v>28</v>
      </c>
      <c r="C86" t="s">
        <v>26</v>
      </c>
      <c r="D86">
        <v>45</v>
      </c>
      <c r="E86" s="1">
        <f>SUMPRODUCT($F86:$U86,$F$3:$U$3)/SUMPRODUCT(--($F86:$U86&lt;&gt;""),$F$3:$U$3)</f>
        <v>1.1440000594122048</v>
      </c>
      <c r="F86">
        <v>1.13046231986738</v>
      </c>
      <c r="G86">
        <v>1.11793014798963</v>
      </c>
      <c r="H86">
        <v>1.0428943598982401</v>
      </c>
      <c r="I86">
        <v>1.03783672069007</v>
      </c>
      <c r="J86">
        <v>1.24707516317907</v>
      </c>
      <c r="K86">
        <v>1.1413701727204899</v>
      </c>
      <c r="L86">
        <v>1.11617663230971</v>
      </c>
      <c r="M86">
        <v>1.15686874248078</v>
      </c>
      <c r="N86">
        <v>1.2759647923507</v>
      </c>
      <c r="O86">
        <v>1.20920395865873</v>
      </c>
      <c r="P86">
        <v>1.0379859880967399</v>
      </c>
      <c r="Q86">
        <v>1.1299987606024</v>
      </c>
      <c r="R86">
        <v>1.17260941072165</v>
      </c>
      <c r="S86">
        <v>1.02341856054634</v>
      </c>
      <c r="T86">
        <v>1.1386593533299301</v>
      </c>
      <c r="U86">
        <v>1.1943062166979299</v>
      </c>
    </row>
    <row r="87" spans="1:21" x14ac:dyDescent="0.2">
      <c r="A87" t="s">
        <v>29</v>
      </c>
      <c r="B87" t="s">
        <v>25</v>
      </c>
      <c r="C87" t="s">
        <v>31</v>
      </c>
      <c r="D87">
        <v>45</v>
      </c>
      <c r="E87" s="1">
        <f>SUMPRODUCT($F87:$U87,$F$3:$U$3)/SUMPRODUCT(--($F87:$U87&lt;&gt;""),$F$3:$U$3)</f>
        <v>1.1626211088642706</v>
      </c>
      <c r="F87">
        <v>1.1569202126482601</v>
      </c>
      <c r="G87">
        <v>1.2328088908002699</v>
      </c>
      <c r="H87">
        <v>1.1184374425110499</v>
      </c>
      <c r="I87">
        <v>1.15312690734183</v>
      </c>
      <c r="J87">
        <v>1.2239124974864599</v>
      </c>
      <c r="K87">
        <v>1.1702383803982299</v>
      </c>
      <c r="L87">
        <v>1.1447683699694999</v>
      </c>
      <c r="M87">
        <v>1.1622702051297999</v>
      </c>
      <c r="N87">
        <v>1.2097230091413</v>
      </c>
      <c r="O87">
        <v>1.1572786375989099</v>
      </c>
      <c r="P87">
        <v>1.0479162610416699</v>
      </c>
      <c r="Q87">
        <v>1.1531647228050499</v>
      </c>
      <c r="R87">
        <v>1.2045837274265501</v>
      </c>
      <c r="S87">
        <v>1.0844126506702401</v>
      </c>
      <c r="T87">
        <v>1.17512331459297</v>
      </c>
      <c r="U87">
        <v>1.2056929217136501</v>
      </c>
    </row>
    <row r="88" spans="1:21" x14ac:dyDescent="0.2">
      <c r="A88" t="s">
        <v>36</v>
      </c>
      <c r="B88" t="s">
        <v>28</v>
      </c>
      <c r="C88" t="s">
        <v>31</v>
      </c>
      <c r="D88">
        <v>45</v>
      </c>
      <c r="E88" s="1">
        <f>SUMPRODUCT($F88:$U88,$F$3:$U$3)/SUMPRODUCT(--($F88:$U88&lt;&gt;""),$F$3:$U$3)</f>
        <v>1.1661807876976247</v>
      </c>
      <c r="F88">
        <v>1.1510157147121101</v>
      </c>
      <c r="G88">
        <v>1.17692289095619</v>
      </c>
      <c r="H88">
        <v>1.0505314040307201</v>
      </c>
      <c r="I88">
        <v>1.09552719814398</v>
      </c>
      <c r="J88">
        <v>1.2697724651075999</v>
      </c>
      <c r="K88">
        <v>1.1740176394650801</v>
      </c>
      <c r="L88">
        <v>1.1456639652918501</v>
      </c>
      <c r="M88">
        <v>1.1759968407802099</v>
      </c>
      <c r="N88">
        <v>1.21855356253486</v>
      </c>
      <c r="O88">
        <v>1.1834039210585101</v>
      </c>
      <c r="P88">
        <v>1.07016785279533</v>
      </c>
      <c r="Q88">
        <v>1.17987466506032</v>
      </c>
      <c r="R88">
        <v>1.20827752944766</v>
      </c>
      <c r="S88">
        <v>1.0612521409242801</v>
      </c>
      <c r="T88">
        <v>1.1750616266116001</v>
      </c>
      <c r="U88">
        <v>1.2126178538046199</v>
      </c>
    </row>
    <row r="89" spans="1:21" x14ac:dyDescent="0.2">
      <c r="A89" t="s">
        <v>29</v>
      </c>
      <c r="B89" t="s">
        <v>25</v>
      </c>
      <c r="C89" t="s">
        <v>26</v>
      </c>
      <c r="D89">
        <v>45</v>
      </c>
      <c r="E89" s="1">
        <f>SUMPRODUCT($F89:$U89,$F$3:$U$3)/SUMPRODUCT(--($F89:$U89&lt;&gt;""),$F$3:$U$3)</f>
        <v>1.170141572606914</v>
      </c>
      <c r="F89">
        <v>1.14258916826857</v>
      </c>
      <c r="G89">
        <v>1.32250698405879</v>
      </c>
      <c r="H89">
        <v>1.19085058900399</v>
      </c>
      <c r="I89">
        <v>1.3181776484082399</v>
      </c>
      <c r="J89">
        <v>1.20577796366325</v>
      </c>
      <c r="K89">
        <v>1.16568870499966</v>
      </c>
      <c r="L89">
        <v>1.1285330718870701</v>
      </c>
      <c r="M89">
        <v>1.16111304904402</v>
      </c>
      <c r="N89">
        <v>1.27085594145192</v>
      </c>
      <c r="O89">
        <v>1.19809899454006</v>
      </c>
      <c r="P89">
        <v>1.0368355576072099</v>
      </c>
      <c r="Q89">
        <v>1.13899899448787</v>
      </c>
      <c r="R89">
        <v>1.2104858771173299</v>
      </c>
      <c r="S89">
        <v>1.1047347748468599</v>
      </c>
      <c r="T89">
        <v>1.1737057184167701</v>
      </c>
      <c r="U89">
        <v>1.1842633860862299</v>
      </c>
    </row>
    <row r="90" spans="1:21" x14ac:dyDescent="0.2">
      <c r="A90" t="s">
        <v>44</v>
      </c>
      <c r="B90" t="s">
        <v>28</v>
      </c>
      <c r="C90" t="s">
        <v>31</v>
      </c>
      <c r="D90">
        <v>45</v>
      </c>
      <c r="E90" s="1">
        <f>SUMPRODUCT($F90:$U90,$F$3:$U$3)/SUMPRODUCT(--($F90:$U90&lt;&gt;""),$F$3:$U$3)</f>
        <v>1.1869369954217299</v>
      </c>
      <c r="F90">
        <v>1.1657646771419301</v>
      </c>
      <c r="G90">
        <v>1.2764431919413699</v>
      </c>
      <c r="H90">
        <v>1.1142687786651699</v>
      </c>
      <c r="I90">
        <v>1.09475856825482</v>
      </c>
      <c r="J90">
        <v>1.2801485643114101</v>
      </c>
      <c r="K90">
        <v>1.2130486127524001</v>
      </c>
      <c r="L90">
        <v>1.1418716199557599</v>
      </c>
      <c r="M90">
        <v>1.18134678087551</v>
      </c>
      <c r="N90">
        <v>1.2137217628455901</v>
      </c>
      <c r="O90">
        <v>1.19161770104503</v>
      </c>
      <c r="P90">
        <v>1.0801744580738599</v>
      </c>
      <c r="Q90">
        <v>1.1590586471639901</v>
      </c>
      <c r="R90">
        <v>1.2152301785988</v>
      </c>
      <c r="S90">
        <v>1.1202832363922</v>
      </c>
      <c r="T90">
        <v>1.16317384800535</v>
      </c>
      <c r="U90">
        <v>1.28634522962493</v>
      </c>
    </row>
    <row r="91" spans="1:21" x14ac:dyDescent="0.2">
      <c r="A91" t="s">
        <v>42</v>
      </c>
      <c r="B91" t="s">
        <v>28</v>
      </c>
      <c r="C91" t="s">
        <v>31</v>
      </c>
      <c r="D91">
        <v>45</v>
      </c>
      <c r="E91" s="1">
        <f>SUMPRODUCT($F91:$U91,$F$3:$U$3)/SUMPRODUCT(--($F91:$U91&lt;&gt;""),$F$3:$U$3)</f>
        <v>1.2624778470622109</v>
      </c>
      <c r="F91">
        <v>1.2588972743434399</v>
      </c>
      <c r="G91">
        <v>1.2379900859689901</v>
      </c>
      <c r="H91">
        <v>1.1954248885110901</v>
      </c>
      <c r="I91">
        <v>1.14954011108315</v>
      </c>
      <c r="J91">
        <v>1.31003330916646</v>
      </c>
      <c r="K91">
        <v>1.2673617969267701</v>
      </c>
      <c r="L91">
        <v>1.24548286853013</v>
      </c>
      <c r="M91">
        <v>1.27113871018138</v>
      </c>
      <c r="N91">
        <v>1.3211359027987499</v>
      </c>
      <c r="O91">
        <v>1.2890142811646399</v>
      </c>
      <c r="P91">
        <v>1.1681598443011401</v>
      </c>
      <c r="Q91">
        <v>1.2634803498977201</v>
      </c>
      <c r="R91">
        <v>1.3190895585806599</v>
      </c>
      <c r="S91">
        <v>1.15953332441288</v>
      </c>
      <c r="T91">
        <v>1.2656898630144899</v>
      </c>
      <c r="U91">
        <v>1.31328767604451</v>
      </c>
    </row>
    <row r="92" spans="1:21" x14ac:dyDescent="0.2">
      <c r="A92" t="s">
        <v>42</v>
      </c>
      <c r="B92" t="s">
        <v>28</v>
      </c>
      <c r="C92" t="s">
        <v>26</v>
      </c>
      <c r="D92">
        <v>45</v>
      </c>
      <c r="E92" s="1">
        <f>SUMPRODUCT($F92:$U92,$F$3:$U$3)/SUMPRODUCT(--($F92:$U92&lt;&gt;""),$F$3:$U$3)</f>
        <v>1.2804145416291306</v>
      </c>
      <c r="F92">
        <v>1.27271083186689</v>
      </c>
      <c r="G92">
        <v>1.2641185225634</v>
      </c>
      <c r="H92">
        <v>1.3210283242091101</v>
      </c>
      <c r="I92">
        <v>1.2442436275850399</v>
      </c>
      <c r="J92">
        <v>1.2890122444590699</v>
      </c>
      <c r="K92">
        <v>1.2584408301638801</v>
      </c>
      <c r="L92">
        <v>1.23858620365492</v>
      </c>
      <c r="M92">
        <v>1.2775329548475101</v>
      </c>
      <c r="N92">
        <v>1.4057014755572499</v>
      </c>
      <c r="O92">
        <v>1.3564856722798799</v>
      </c>
      <c r="P92">
        <v>1.16678347392558</v>
      </c>
      <c r="Q92">
        <v>1.2550222930503001</v>
      </c>
      <c r="R92">
        <v>1.34357597928468</v>
      </c>
      <c r="S92">
        <v>1.1783567929274601</v>
      </c>
      <c r="T92">
        <v>1.2823182970734901</v>
      </c>
      <c r="U92">
        <v>1.30652471579157</v>
      </c>
    </row>
    <row r="93" spans="1:21" x14ac:dyDescent="0.2">
      <c r="A93" t="s">
        <v>52</v>
      </c>
      <c r="B93" t="s">
        <v>28</v>
      </c>
      <c r="C93" t="s">
        <v>33</v>
      </c>
      <c r="D93">
        <v>45</v>
      </c>
      <c r="E93" s="1">
        <f>SUMPRODUCT($F93:$U93,$F$3:$U$3)/SUMPRODUCT(--($F93:$U93&lt;&gt;""),$F$3:$U$3)</f>
        <v>1.3071646543414275</v>
      </c>
      <c r="F93">
        <v>1.2470958195099699</v>
      </c>
      <c r="G93">
        <v>1.4932766616603701</v>
      </c>
      <c r="H93">
        <v>1.3836708936240301</v>
      </c>
      <c r="I93">
        <v>1.2622211131904799</v>
      </c>
      <c r="J93">
        <v>1.3404443488662701</v>
      </c>
      <c r="K93">
        <v>1.29665885508196</v>
      </c>
      <c r="L93">
        <v>1.29405333929303</v>
      </c>
      <c r="M93">
        <v>1.3117565387594601</v>
      </c>
      <c r="N93">
        <v>1.3602710099894899</v>
      </c>
      <c r="O93">
        <v>1.3360297290826999</v>
      </c>
      <c r="P93">
        <v>1.2024940133095301</v>
      </c>
      <c r="Q93">
        <v>1.2459951272188501</v>
      </c>
      <c r="R93">
        <v>1.37661619208326</v>
      </c>
      <c r="S93">
        <v>1.2423691904529199</v>
      </c>
      <c r="T93">
        <v>1.3071887364019299</v>
      </c>
      <c r="U93">
        <v>1.3431760764304901</v>
      </c>
    </row>
    <row r="94" spans="1:21" x14ac:dyDescent="0.2">
      <c r="A94" t="s">
        <v>58</v>
      </c>
      <c r="B94" t="s">
        <v>28</v>
      </c>
      <c r="C94" t="s">
        <v>32</v>
      </c>
      <c r="D94">
        <v>45</v>
      </c>
      <c r="E94" s="1">
        <f>SUMPRODUCT($F94:$U94,$F$3:$U$3)/SUMPRODUCT(--($F94:$U94&lt;&gt;""),$F$3:$U$3)</f>
        <v>1.3120631012853659</v>
      </c>
      <c r="F94">
        <v>1.2980138619646699</v>
      </c>
      <c r="G94">
        <v>1.37594691372304</v>
      </c>
      <c r="H94">
        <v>1.18003570182505</v>
      </c>
      <c r="I94">
        <v>1.1542714467127999</v>
      </c>
      <c r="J94">
        <v>1.3979708790547001</v>
      </c>
      <c r="K94">
        <v>1.4019392559375801</v>
      </c>
      <c r="L94">
        <v>1.2753736340142601</v>
      </c>
      <c r="M94">
        <v>1.3492729482777299</v>
      </c>
      <c r="N94">
        <v>1.4113262237331901</v>
      </c>
      <c r="O94">
        <v>1.28116533402023</v>
      </c>
      <c r="P94">
        <v>1.2085819229366299</v>
      </c>
      <c r="Q94">
        <v>1.2634044123715999</v>
      </c>
      <c r="R94">
        <v>1.3976610375577301</v>
      </c>
      <c r="S94">
        <v>1.1832773934540799</v>
      </c>
      <c r="T94">
        <v>1.3020487228678499</v>
      </c>
      <c r="U94">
        <v>1.38650878386845</v>
      </c>
    </row>
    <row r="95" spans="1:21" x14ac:dyDescent="0.2">
      <c r="A95" t="s">
        <v>70</v>
      </c>
      <c r="B95" t="s">
        <v>25</v>
      </c>
      <c r="C95" t="s">
        <v>31</v>
      </c>
      <c r="D95">
        <v>45</v>
      </c>
      <c r="E95" s="1">
        <f>SUMPRODUCT($F95:$U95,$F$3:$U$3)/SUMPRODUCT(--($F95:$U95&lt;&gt;""),$F$3:$U$3)</f>
        <v>1.3241435581681267</v>
      </c>
      <c r="F95">
        <v>1.4436758455107499</v>
      </c>
      <c r="G95">
        <v>1.4449907017838199</v>
      </c>
      <c r="H95">
        <v>1.38693597396583</v>
      </c>
      <c r="I95">
        <v>1.2484171949665599</v>
      </c>
      <c r="J95">
        <v>1.33023038115395</v>
      </c>
      <c r="K95">
        <v>1.28756992377996</v>
      </c>
      <c r="L95">
        <v>1.3105535867269</v>
      </c>
      <c r="M95">
        <v>1.3761393917007501</v>
      </c>
      <c r="N95">
        <v>1.3719710406047501</v>
      </c>
      <c r="O95">
        <v>1.23499613816875</v>
      </c>
      <c r="P95">
        <v>1.2648264332661401</v>
      </c>
      <c r="Q95">
        <v>1.17015756614208</v>
      </c>
      <c r="R95">
        <v>1.3447302456383099</v>
      </c>
      <c r="S95">
        <v>1.3346091857353799</v>
      </c>
      <c r="T95">
        <v>1.36999173826548</v>
      </c>
      <c r="U95">
        <v>1.3365981202413399</v>
      </c>
    </row>
    <row r="96" spans="1:21" x14ac:dyDescent="0.2">
      <c r="A96" t="s">
        <v>60</v>
      </c>
      <c r="B96" t="s">
        <v>25</v>
      </c>
      <c r="C96" t="s">
        <v>33</v>
      </c>
      <c r="D96">
        <v>45</v>
      </c>
      <c r="E96" s="1">
        <f>SUMPRODUCT($F96:$U96,$F$3:$U$3)/SUMPRODUCT(--($F96:$U96&lt;&gt;""),$F$3:$U$3)</f>
        <v>1.331600018081462</v>
      </c>
      <c r="F96">
        <v>1.3409276561503001</v>
      </c>
      <c r="G96">
        <v>1.35388770123632</v>
      </c>
      <c r="H96">
        <v>1.21434837825664</v>
      </c>
      <c r="I96">
        <v>1.15144474060795</v>
      </c>
      <c r="J96">
        <v>1.39598208014808</v>
      </c>
      <c r="K96">
        <v>1.35603477515042</v>
      </c>
      <c r="L96">
        <v>1.3274563798030099</v>
      </c>
      <c r="M96">
        <v>1.3419954524212001</v>
      </c>
      <c r="N96">
        <v>1.37642488045677</v>
      </c>
      <c r="O96">
        <v>1.28222286492723</v>
      </c>
      <c r="P96">
        <v>1.25690497130802</v>
      </c>
      <c r="Q96">
        <v>1.3007544271762499</v>
      </c>
      <c r="R96">
        <v>1.37030661967557</v>
      </c>
      <c r="S96">
        <v>1.27425003639666</v>
      </c>
      <c r="T96">
        <v>1.33809227849218</v>
      </c>
      <c r="U96">
        <v>1.4029172264376599</v>
      </c>
    </row>
    <row r="97" spans="1:21" x14ac:dyDescent="0.2">
      <c r="A97" t="s">
        <v>54</v>
      </c>
      <c r="B97" t="s">
        <v>28</v>
      </c>
      <c r="C97" t="s">
        <v>26</v>
      </c>
      <c r="D97">
        <v>45</v>
      </c>
      <c r="E97" s="1">
        <f>SUMPRODUCT($F97:$U97,$F$3:$U$3)/SUMPRODUCT(--($F97:$U97&lt;&gt;""),$F$3:$U$3)</f>
        <v>1.3916916766511005</v>
      </c>
      <c r="F97">
        <v>1.31983645428482</v>
      </c>
      <c r="G97">
        <v>1.41989389087956</v>
      </c>
      <c r="H97">
        <v>1.2801051008950799</v>
      </c>
      <c r="I97">
        <v>1.23501566477489</v>
      </c>
      <c r="J97">
        <v>1.40445508454319</v>
      </c>
      <c r="K97">
        <v>1.43131340696936</v>
      </c>
      <c r="L97">
        <v>1.4163098386447299</v>
      </c>
      <c r="M97">
        <v>1.4588966504788301</v>
      </c>
      <c r="N97">
        <v>1.51138671776506</v>
      </c>
      <c r="O97">
        <v>1.36543104540671</v>
      </c>
      <c r="P97">
        <v>1.3049724162269301</v>
      </c>
      <c r="Q97">
        <v>1.3090560146982899</v>
      </c>
      <c r="R97">
        <v>1.4779549614260801</v>
      </c>
      <c r="S97">
        <v>1.3349217362550301</v>
      </c>
      <c r="T97">
        <v>1.3815885787134501</v>
      </c>
      <c r="U97">
        <v>1.4398950408921201</v>
      </c>
    </row>
    <row r="98" spans="1:21" x14ac:dyDescent="0.2">
      <c r="A98" t="s">
        <v>78</v>
      </c>
      <c r="B98" t="s">
        <v>25</v>
      </c>
      <c r="C98" t="s">
        <v>33</v>
      </c>
      <c r="D98">
        <v>45</v>
      </c>
      <c r="E98" s="1">
        <f>SUMPRODUCT($F98:$U98,$F$3:$U$3)/SUMPRODUCT(--($F98:$U98&lt;&gt;""),$F$3:$U$3)</f>
        <v>1.4419203621491392</v>
      </c>
      <c r="F98">
        <v>1.4217361187311699</v>
      </c>
      <c r="G98">
        <v>1.70084773515326</v>
      </c>
      <c r="H98">
        <v>1.4109428758111799</v>
      </c>
      <c r="I98">
        <v>1.47373993788228</v>
      </c>
      <c r="J98">
        <v>1.4615887779286101</v>
      </c>
      <c r="K98">
        <v>1.4294696687642401</v>
      </c>
      <c r="L98">
        <v>1.39520297559184</v>
      </c>
      <c r="M98">
        <v>1.42645829970487</v>
      </c>
      <c r="N98">
        <v>1.45292814538534</v>
      </c>
      <c r="O98">
        <v>1.44389254402655</v>
      </c>
      <c r="P98">
        <v>1.3319579023836501</v>
      </c>
      <c r="Q98">
        <v>1.3114473074628501</v>
      </c>
      <c r="R98">
        <v>1.5509521106966599</v>
      </c>
      <c r="S98">
        <v>1.4551979393077501</v>
      </c>
      <c r="T98">
        <v>1.47791174772825</v>
      </c>
      <c r="U98">
        <v>1.4628323562473999</v>
      </c>
    </row>
    <row r="99" spans="1:21" x14ac:dyDescent="0.2">
      <c r="A99" t="s">
        <v>50</v>
      </c>
      <c r="B99" t="s">
        <v>28</v>
      </c>
      <c r="C99" t="s">
        <v>33</v>
      </c>
      <c r="D99">
        <v>45</v>
      </c>
      <c r="E99" s="1">
        <f>SUMPRODUCT($F99:$U99,$F$3:$U$3)/SUMPRODUCT(--($F99:$U99&lt;&gt;""),$F$3:$U$3)</f>
        <v>1.467659489998818</v>
      </c>
      <c r="F99">
        <v>1.4174196642296</v>
      </c>
      <c r="G99">
        <v>1.6365531403395699</v>
      </c>
      <c r="H99">
        <v>1.48660993789607</v>
      </c>
      <c r="I99">
        <v>1.26086453057987</v>
      </c>
      <c r="J99">
        <v>1.53437548673049</v>
      </c>
      <c r="K99">
        <v>1.46788856788366</v>
      </c>
      <c r="L99">
        <v>1.4858532566377001</v>
      </c>
      <c r="M99">
        <v>1.5078908632974799</v>
      </c>
      <c r="N99">
        <v>1.48451474508782</v>
      </c>
      <c r="O99">
        <v>1.4313117416078001</v>
      </c>
      <c r="P99">
        <v>1.3904056848577</v>
      </c>
      <c r="Q99">
        <v>1.4138609431810301</v>
      </c>
      <c r="R99">
        <v>1.56061895107441</v>
      </c>
      <c r="S99">
        <v>1.41330269199509</v>
      </c>
      <c r="T99">
        <v>1.4600412350288401</v>
      </c>
      <c r="U99">
        <v>1.5065533212054001</v>
      </c>
    </row>
    <row r="100" spans="1:21" x14ac:dyDescent="0.2">
      <c r="A100" t="s">
        <v>72</v>
      </c>
      <c r="B100" t="s">
        <v>25</v>
      </c>
      <c r="C100" t="s">
        <v>31</v>
      </c>
      <c r="D100">
        <v>45</v>
      </c>
      <c r="E100" s="1">
        <f>SUMPRODUCT($F100:$U100,$F$3:$U$3)/SUMPRODUCT(--($F100:$U100&lt;&gt;""),$F$3:$U$3)</f>
        <v>1.4807586287295567</v>
      </c>
      <c r="F100">
        <v>1.4276395329252101</v>
      </c>
      <c r="G100">
        <v>1.6828816452247799</v>
      </c>
      <c r="H100">
        <v>1.41967096974733</v>
      </c>
      <c r="I100">
        <v>1.40564124174411</v>
      </c>
      <c r="J100">
        <v>1.5160225813958299</v>
      </c>
      <c r="K100">
        <v>1.45877999327116</v>
      </c>
      <c r="L100">
        <v>1.4194566831090401</v>
      </c>
      <c r="M100">
        <v>1.4908212804023899</v>
      </c>
      <c r="N100">
        <v>1.4925277493611699</v>
      </c>
      <c r="O100">
        <v>1.45493948677478</v>
      </c>
      <c r="P100">
        <v>1.4002527469608901</v>
      </c>
      <c r="Q100">
        <v>1.3734429044593399</v>
      </c>
      <c r="R100">
        <v>1.50015172099076</v>
      </c>
      <c r="S100">
        <v>1.5657731230390199</v>
      </c>
      <c r="T100">
        <v>1.51717312484219</v>
      </c>
      <c r="U100">
        <v>1.5321711602375101</v>
      </c>
    </row>
    <row r="101" spans="1:21" x14ac:dyDescent="0.2">
      <c r="A101" t="s">
        <v>76</v>
      </c>
      <c r="B101" t="s">
        <v>25</v>
      </c>
      <c r="C101" t="s">
        <v>31</v>
      </c>
      <c r="D101">
        <v>45</v>
      </c>
      <c r="E101" s="1">
        <f>SUMPRODUCT($F101:$U101,$F$3:$U$3)/SUMPRODUCT(--($F101:$U101&lt;&gt;""),$F$3:$U$3)</f>
        <v>1.5227905668468993</v>
      </c>
      <c r="F101">
        <v>1.46114269767794</v>
      </c>
      <c r="G101">
        <v>1.6926689756303399</v>
      </c>
      <c r="H101">
        <v>1.43011209155094</v>
      </c>
      <c r="I101">
        <v>1.46379657082899</v>
      </c>
      <c r="J101">
        <v>1.5868140081397799</v>
      </c>
      <c r="K101">
        <v>1.51399130376409</v>
      </c>
      <c r="L101">
        <v>1.4768665293807699</v>
      </c>
      <c r="M101">
        <v>1.5454489370762201</v>
      </c>
      <c r="N101">
        <v>1.5763451764499601</v>
      </c>
      <c r="O101">
        <v>1.48297324829331</v>
      </c>
      <c r="P101">
        <v>1.40370766875321</v>
      </c>
      <c r="Q101">
        <v>1.38651334749883</v>
      </c>
      <c r="R101">
        <v>1.55446387960517</v>
      </c>
      <c r="S101">
        <v>1.5711326663140499</v>
      </c>
      <c r="T101">
        <v>1.6252990639701099</v>
      </c>
      <c r="U101">
        <v>1.56105433456397</v>
      </c>
    </row>
    <row r="102" spans="1:21" x14ac:dyDescent="0.2">
      <c r="A102" t="s">
        <v>66</v>
      </c>
      <c r="B102" t="s">
        <v>28</v>
      </c>
      <c r="C102" t="s">
        <v>31</v>
      </c>
      <c r="D102">
        <v>45</v>
      </c>
      <c r="E102" s="1">
        <f>SUMPRODUCT($F102:$U102,$F$3:$U$3)/SUMPRODUCT(--($F102:$U102&lt;&gt;""),$F$3:$U$3)</f>
        <v>1.5394516630463384</v>
      </c>
      <c r="F102">
        <v>1.4896466955574199</v>
      </c>
      <c r="G102">
        <v>1.5222830594585599</v>
      </c>
      <c r="H102">
        <v>1.3878423486573701</v>
      </c>
      <c r="I102">
        <v>1.33682644314544</v>
      </c>
      <c r="J102">
        <v>1.68383231197345</v>
      </c>
      <c r="K102">
        <v>1.56050541042249</v>
      </c>
      <c r="L102">
        <v>1.47496266320436</v>
      </c>
      <c r="M102">
        <v>1.59681884291344</v>
      </c>
      <c r="N102">
        <v>1.6078371583312101</v>
      </c>
      <c r="O102">
        <v>1.53568828270779</v>
      </c>
      <c r="P102">
        <v>1.50548809416219</v>
      </c>
      <c r="Q102">
        <v>1.48323473160652</v>
      </c>
      <c r="R102">
        <v>1.65565172986521</v>
      </c>
      <c r="S102">
        <v>1.4002876531908099</v>
      </c>
      <c r="T102">
        <v>1.5219322366843699</v>
      </c>
      <c r="U102">
        <v>1.6239235423725999</v>
      </c>
    </row>
    <row r="103" spans="1:21" x14ac:dyDescent="0.2">
      <c r="A103" t="s">
        <v>74</v>
      </c>
      <c r="B103" t="s">
        <v>28</v>
      </c>
      <c r="C103" t="s">
        <v>32</v>
      </c>
      <c r="D103">
        <v>45</v>
      </c>
      <c r="E103" s="1">
        <f>SUMPRODUCT($F103:$U103,$F$3:$U$3)/SUMPRODUCT(--($F103:$U103&lt;&gt;""),$F$3:$U$3)</f>
        <v>1.6008382982742657</v>
      </c>
      <c r="F103">
        <v>1.5578322719433999</v>
      </c>
      <c r="G103">
        <v>1.9024243453238401</v>
      </c>
      <c r="H103">
        <v>1.4407348435349101</v>
      </c>
      <c r="I103">
        <v>1.4933817588245499</v>
      </c>
      <c r="J103">
        <v>1.6738848386762599</v>
      </c>
      <c r="K103">
        <v>1.5798679639298701</v>
      </c>
      <c r="L103">
        <v>1.5420820274323399</v>
      </c>
      <c r="M103">
        <v>1.5770312247948699</v>
      </c>
      <c r="N103">
        <v>1.6633319425366</v>
      </c>
      <c r="O103">
        <v>1.5517317352778399</v>
      </c>
      <c r="P103">
        <v>1.4466929947935401</v>
      </c>
      <c r="Q103">
        <v>1.51778176452723</v>
      </c>
      <c r="R103">
        <v>1.6426448892693299</v>
      </c>
      <c r="S103">
        <v>1.6186949143134799</v>
      </c>
      <c r="T103">
        <v>1.7453375569068199</v>
      </c>
      <c r="U103">
        <v>1.6255879514119</v>
      </c>
    </row>
    <row r="104" spans="1:21" x14ac:dyDescent="0.2">
      <c r="A104" t="s">
        <v>80</v>
      </c>
      <c r="B104" t="s">
        <v>25</v>
      </c>
      <c r="C104" t="s">
        <v>32</v>
      </c>
      <c r="D104">
        <v>45</v>
      </c>
      <c r="E104" s="1">
        <f>SUMPRODUCT($F104:$U104,$F$3:$U$3)/SUMPRODUCT(--($F104:$U104&lt;&gt;""),$F$3:$U$3)</f>
        <v>1.7338334029202531</v>
      </c>
      <c r="F104">
        <v>1.67834805190582</v>
      </c>
      <c r="G104">
        <v>2.1172494025664599</v>
      </c>
      <c r="H104">
        <v>1.67367872163614</v>
      </c>
      <c r="I104">
        <v>1.79024068304133</v>
      </c>
      <c r="J104">
        <v>1.73130579364445</v>
      </c>
      <c r="K104">
        <v>1.6888865152431201</v>
      </c>
      <c r="L104">
        <v>1.6604938567224801</v>
      </c>
      <c r="M104">
        <v>1.7531657703662</v>
      </c>
      <c r="N104">
        <v>1.77036500282165</v>
      </c>
      <c r="O104">
        <v>1.7173394542749001</v>
      </c>
      <c r="P104">
        <v>1.61699382252646</v>
      </c>
      <c r="Q104">
        <v>1.5890321815103301</v>
      </c>
      <c r="R104">
        <v>1.7483558213280499</v>
      </c>
      <c r="S104">
        <v>1.72921164856834</v>
      </c>
      <c r="T104">
        <v>1.88677109649409</v>
      </c>
      <c r="U104">
        <v>1.76642653507791</v>
      </c>
    </row>
    <row r="105" spans="1:21" x14ac:dyDescent="0.2">
      <c r="A105" t="s">
        <v>65</v>
      </c>
      <c r="B105" t="s">
        <v>25</v>
      </c>
      <c r="C105" t="s">
        <v>32</v>
      </c>
      <c r="D105">
        <v>45</v>
      </c>
      <c r="E105" s="1">
        <f>SUMPRODUCT($F105:$U105,$F$3:$U$3)/SUMPRODUCT(--($F105:$U105&lt;&gt;""),$F$3:$U$3)</f>
        <v>1.8284200477083332</v>
      </c>
      <c r="F105">
        <v>2.0970466000000001</v>
      </c>
      <c r="G105">
        <v>2.2204579999999998</v>
      </c>
      <c r="H105">
        <v>2.0279729999999998</v>
      </c>
      <c r="I105">
        <v>1.8952739000000001</v>
      </c>
      <c r="J105">
        <v>1.8169025999999999</v>
      </c>
      <c r="K105">
        <v>1.6251199000000001</v>
      </c>
      <c r="L105">
        <v>2.2204063000000001</v>
      </c>
      <c r="M105">
        <v>1.8205066999999999</v>
      </c>
      <c r="N105">
        <v>1.9100330999999999</v>
      </c>
      <c r="O105">
        <v>1.9136844</v>
      </c>
      <c r="P105">
        <v>2.116441</v>
      </c>
      <c r="Q105">
        <v>1.7524141</v>
      </c>
      <c r="R105">
        <v>1.7827278</v>
      </c>
      <c r="S105">
        <v>2.9430022</v>
      </c>
      <c r="T105">
        <v>2.1324494000000001</v>
      </c>
      <c r="U105">
        <v>0.56369119999999995</v>
      </c>
    </row>
    <row r="106" spans="1:21" x14ac:dyDescent="0.2">
      <c r="A106" t="s">
        <v>63</v>
      </c>
      <c r="B106" t="s">
        <v>25</v>
      </c>
      <c r="C106" t="s">
        <v>31</v>
      </c>
      <c r="D106">
        <v>45</v>
      </c>
      <c r="E106" s="1">
        <f>SUMPRODUCT($F106:$U106,$F$3:$U$3)/SUMPRODUCT(--($F106:$U106&lt;&gt;""),$F$3:$U$3)</f>
        <v>1.8510057812916665</v>
      </c>
      <c r="F106">
        <v>2.1463380000000001</v>
      </c>
      <c r="G106">
        <v>2.0860004000000001</v>
      </c>
      <c r="H106">
        <v>1.8840931999999999</v>
      </c>
      <c r="I106">
        <v>1.8178776999999999</v>
      </c>
      <c r="J106">
        <v>1.9783816000000001</v>
      </c>
      <c r="K106">
        <v>1.7312733</v>
      </c>
      <c r="L106">
        <v>2.2140523999999999</v>
      </c>
      <c r="M106">
        <v>1.8694293</v>
      </c>
      <c r="N106">
        <v>2.0066798000000001</v>
      </c>
      <c r="O106">
        <v>1.9725883</v>
      </c>
      <c r="P106">
        <v>1.9397861999999999</v>
      </c>
      <c r="Q106">
        <v>1.8115802999999999</v>
      </c>
      <c r="R106">
        <v>1.9131529</v>
      </c>
      <c r="S106">
        <v>2.7952805000000001</v>
      </c>
      <c r="T106">
        <v>2.2222529999999998</v>
      </c>
      <c r="U106">
        <v>0.60162245999999997</v>
      </c>
    </row>
    <row r="107" spans="1:21" x14ac:dyDescent="0.2">
      <c r="A107" t="s">
        <v>63</v>
      </c>
      <c r="B107" t="s">
        <v>25</v>
      </c>
      <c r="C107" t="s">
        <v>32</v>
      </c>
      <c r="D107">
        <v>45</v>
      </c>
      <c r="E107" s="1">
        <f>SUMPRODUCT($F107:$U107,$F$3:$U$3)/SUMPRODUCT(--($F107:$U107&lt;&gt;""),$F$3:$U$3)</f>
        <v>1.8518308056249999</v>
      </c>
      <c r="F107">
        <v>2.1301906000000002</v>
      </c>
      <c r="G107">
        <v>2.2413628000000001</v>
      </c>
      <c r="H107">
        <v>1.9654062000000001</v>
      </c>
      <c r="I107">
        <v>1.9278211999999999</v>
      </c>
      <c r="J107">
        <v>1.9137687999999999</v>
      </c>
      <c r="K107">
        <v>1.6852969</v>
      </c>
      <c r="L107">
        <v>2.1669114</v>
      </c>
      <c r="M107">
        <v>1.8463365</v>
      </c>
      <c r="N107">
        <v>1.9851068000000001</v>
      </c>
      <c r="O107">
        <v>1.9873185</v>
      </c>
      <c r="P107">
        <v>1.9763302</v>
      </c>
      <c r="Q107">
        <v>1.7778343000000001</v>
      </c>
      <c r="R107">
        <v>1.8745259000000001</v>
      </c>
      <c r="S107">
        <v>2.9264648000000002</v>
      </c>
      <c r="T107">
        <v>2.2044888</v>
      </c>
      <c r="U107">
        <v>0.58169305000000004</v>
      </c>
    </row>
    <row r="108" spans="1:21" x14ac:dyDescent="0.2">
      <c r="A108" t="s">
        <v>65</v>
      </c>
      <c r="B108" t="s">
        <v>25</v>
      </c>
      <c r="C108" t="s">
        <v>26</v>
      </c>
      <c r="D108">
        <v>45</v>
      </c>
      <c r="E108" s="1">
        <f>SUMPRODUCT($F108:$U108,$F$3:$U$3)/SUMPRODUCT(--($F108:$U108&lt;&gt;""),$F$3:$U$3)</f>
        <v>1.9056379862499997</v>
      </c>
      <c r="F108">
        <v>2.1169519999999999</v>
      </c>
      <c r="G108">
        <v>2.3856921</v>
      </c>
      <c r="H108">
        <v>2.0578818000000001</v>
      </c>
      <c r="I108">
        <v>1.9906572</v>
      </c>
      <c r="J108">
        <v>1.8750681</v>
      </c>
      <c r="K108">
        <v>1.6257527000000001</v>
      </c>
      <c r="L108">
        <v>2.2119615000000001</v>
      </c>
      <c r="M108">
        <v>1.8427222999999999</v>
      </c>
      <c r="N108">
        <v>2.0711892000000001</v>
      </c>
      <c r="O108">
        <v>1.9985748999999999</v>
      </c>
      <c r="P108">
        <v>2.1559737000000001</v>
      </c>
      <c r="Q108">
        <v>1.8647355999999999</v>
      </c>
      <c r="R108">
        <v>1.85223</v>
      </c>
      <c r="S108">
        <v>3.129499</v>
      </c>
      <c r="T108">
        <v>2.2753706</v>
      </c>
      <c r="U108">
        <v>0.59462950000000003</v>
      </c>
    </row>
    <row r="109" spans="1:21" x14ac:dyDescent="0.2">
      <c r="A109" t="s">
        <v>63</v>
      </c>
      <c r="B109" t="s">
        <v>25</v>
      </c>
      <c r="C109" t="s">
        <v>26</v>
      </c>
      <c r="D109">
        <v>45</v>
      </c>
      <c r="E109" s="1">
        <f>SUMPRODUCT($F109:$U109,$F$3:$U$3)/SUMPRODUCT(--($F109:$U109&lt;&gt;""),$F$3:$U$3)</f>
        <v>1.906395993583333</v>
      </c>
      <c r="F109">
        <v>2.1447883000000001</v>
      </c>
      <c r="G109">
        <v>2.3369607999999999</v>
      </c>
      <c r="H109">
        <v>2.0082325999999999</v>
      </c>
      <c r="I109">
        <v>2.0768499999999999</v>
      </c>
      <c r="J109">
        <v>1.9800637000000001</v>
      </c>
      <c r="K109">
        <v>1.7199196999999999</v>
      </c>
      <c r="L109">
        <v>2.2618155</v>
      </c>
      <c r="M109">
        <v>1.8595549</v>
      </c>
      <c r="N109">
        <v>2.1674115999999999</v>
      </c>
      <c r="O109">
        <v>2.0647535000000001</v>
      </c>
      <c r="P109">
        <v>1.9448977999999999</v>
      </c>
      <c r="Q109">
        <v>1.8496243000000001</v>
      </c>
      <c r="R109">
        <v>1.9241798000000001</v>
      </c>
      <c r="S109">
        <v>2.8559752</v>
      </c>
      <c r="T109">
        <v>2.3922005</v>
      </c>
      <c r="U109">
        <v>0.59902906</v>
      </c>
    </row>
    <row r="110" spans="1:21" x14ac:dyDescent="0.2">
      <c r="A110" t="s">
        <v>57</v>
      </c>
      <c r="B110" t="s">
        <v>25</v>
      </c>
      <c r="C110" t="s">
        <v>32</v>
      </c>
      <c r="D110">
        <v>45</v>
      </c>
      <c r="E110" s="1">
        <f>SUMPRODUCT($F110:$U110,$F$3:$U$3)/SUMPRODUCT(--($F110:$U110&lt;&gt;""),$F$3:$U$3)</f>
        <v>2.0343732983333331</v>
      </c>
      <c r="F110">
        <v>2.3375024999999998</v>
      </c>
      <c r="G110">
        <v>2.3304496000000001</v>
      </c>
      <c r="H110">
        <v>2.1852790999999998</v>
      </c>
      <c r="I110">
        <v>2.1541329999999999</v>
      </c>
      <c r="J110">
        <v>2.0964751000000001</v>
      </c>
      <c r="K110">
        <v>1.8575641000000001</v>
      </c>
      <c r="L110">
        <v>2.3954181999999999</v>
      </c>
      <c r="M110">
        <v>2.0773581999999999</v>
      </c>
      <c r="N110">
        <v>2.1505095999999999</v>
      </c>
      <c r="O110">
        <v>2.1925924000000001</v>
      </c>
      <c r="P110">
        <v>2.0928040000000001</v>
      </c>
      <c r="Q110">
        <v>1.9915754000000001</v>
      </c>
      <c r="R110">
        <v>2.0497540000000001</v>
      </c>
      <c r="S110">
        <v>3.1730353999999998</v>
      </c>
      <c r="T110">
        <v>2.4447160000000001</v>
      </c>
      <c r="U110">
        <v>0.6586533</v>
      </c>
    </row>
    <row r="111" spans="1:21" x14ac:dyDescent="0.2">
      <c r="A111" t="s">
        <v>47</v>
      </c>
      <c r="B111" t="s">
        <v>28</v>
      </c>
      <c r="C111" t="s">
        <v>26</v>
      </c>
      <c r="D111">
        <v>45</v>
      </c>
      <c r="E111" s="1">
        <f>SUMPRODUCT($F111:$U111,$F$3:$U$3)/SUMPRODUCT(--($F111:$U111&lt;&gt;""),$F$3:$U$3)</f>
        <v>2.0501954612499995</v>
      </c>
      <c r="F111">
        <v>2.4250349999999998</v>
      </c>
      <c r="G111">
        <v>2.0049457999999998</v>
      </c>
      <c r="H111">
        <v>2.0492727999999998</v>
      </c>
      <c r="I111">
        <v>1.8124994999999999</v>
      </c>
      <c r="J111">
        <v>2.2601426</v>
      </c>
      <c r="K111">
        <v>1.983344</v>
      </c>
      <c r="L111">
        <v>2.4105474999999998</v>
      </c>
      <c r="M111">
        <v>2.1029170000000001</v>
      </c>
      <c r="N111">
        <v>2.2421288000000001</v>
      </c>
      <c r="O111">
        <v>2.2095978000000001</v>
      </c>
      <c r="P111">
        <v>2.1572192000000001</v>
      </c>
      <c r="Q111">
        <v>2.1002276000000002</v>
      </c>
      <c r="R111">
        <v>2.2352042000000001</v>
      </c>
      <c r="S111">
        <v>2.9123009999999998</v>
      </c>
      <c r="T111">
        <v>2.4411727999999999</v>
      </c>
      <c r="U111">
        <v>0.67245759999999999</v>
      </c>
    </row>
    <row r="112" spans="1:21" x14ac:dyDescent="0.2">
      <c r="A112" t="s">
        <v>27</v>
      </c>
      <c r="B112" t="s">
        <v>25</v>
      </c>
      <c r="C112" t="s">
        <v>26</v>
      </c>
      <c r="D112">
        <v>45</v>
      </c>
      <c r="E112" s="1">
        <f>SUMPRODUCT($F112:$U112,$F$3:$U$3)/SUMPRODUCT(--($F112:$U112&lt;&gt;""),$F$3:$U$3)</f>
        <v>2.0518637282083332</v>
      </c>
      <c r="F112">
        <v>2.3174648000000002</v>
      </c>
      <c r="G112">
        <v>1.9478880000000001</v>
      </c>
      <c r="H112">
        <v>1.8947307</v>
      </c>
      <c r="I112">
        <v>1.9883713000000001</v>
      </c>
      <c r="J112">
        <v>2.1229048000000001</v>
      </c>
      <c r="K112">
        <v>1.9804705</v>
      </c>
      <c r="L112">
        <v>2.4255521</v>
      </c>
      <c r="M112">
        <v>2.1772325000000001</v>
      </c>
      <c r="N112">
        <v>2.3469197999999998</v>
      </c>
      <c r="O112">
        <v>2.2983039999999999</v>
      </c>
      <c r="P112">
        <v>2.0827922999999999</v>
      </c>
      <c r="Q112">
        <v>2.0292083999999999</v>
      </c>
      <c r="R112">
        <v>2.0814555000000001</v>
      </c>
      <c r="S112">
        <v>3.0429515999999999</v>
      </c>
      <c r="T112">
        <v>2.5426483000000002</v>
      </c>
      <c r="U112">
        <v>0.67143076999999995</v>
      </c>
    </row>
    <row r="113" spans="1:21" x14ac:dyDescent="0.2">
      <c r="A113" t="s">
        <v>41</v>
      </c>
      <c r="B113" t="s">
        <v>28</v>
      </c>
      <c r="C113" t="s">
        <v>32</v>
      </c>
      <c r="D113">
        <v>45</v>
      </c>
      <c r="E113" s="1">
        <f>SUMPRODUCT($F113:$U113,$F$3:$U$3)/SUMPRODUCT(--($F113:$U113&lt;&gt;""),$F$3:$U$3)</f>
        <v>2.0638044183333331</v>
      </c>
      <c r="F113">
        <v>2.4652270999999999</v>
      </c>
      <c r="G113">
        <v>2.2128380000000001</v>
      </c>
      <c r="H113">
        <v>2.2176374999999999</v>
      </c>
      <c r="I113">
        <v>1.8214760000000001</v>
      </c>
      <c r="J113">
        <v>2.2551508</v>
      </c>
      <c r="K113">
        <v>1.956942</v>
      </c>
      <c r="L113">
        <v>2.4752567000000001</v>
      </c>
      <c r="M113">
        <v>2.1431062000000001</v>
      </c>
      <c r="N113">
        <v>2.2336330000000002</v>
      </c>
      <c r="O113">
        <v>2.3026811999999999</v>
      </c>
      <c r="P113">
        <v>2.1311990999999999</v>
      </c>
      <c r="Q113">
        <v>2.0220009999999999</v>
      </c>
      <c r="R113">
        <v>2.1438456000000001</v>
      </c>
      <c r="S113">
        <v>2.9728080000000001</v>
      </c>
      <c r="T113">
        <v>2.4660652000000001</v>
      </c>
      <c r="U113">
        <v>0.68047060000000004</v>
      </c>
    </row>
    <row r="114" spans="1:21" x14ac:dyDescent="0.2">
      <c r="A114" t="s">
        <v>39</v>
      </c>
      <c r="B114" t="s">
        <v>25</v>
      </c>
      <c r="C114" t="s">
        <v>32</v>
      </c>
      <c r="D114">
        <v>45</v>
      </c>
      <c r="E114" s="1">
        <f>SUMPRODUCT($F114:$U114,$F$3:$U$3)/SUMPRODUCT(--($F114:$U114&lt;&gt;""),$F$3:$U$3)</f>
        <v>2.0767536514166665</v>
      </c>
      <c r="F114">
        <v>2.4685549999999998</v>
      </c>
      <c r="G114">
        <v>2.1866452999999999</v>
      </c>
      <c r="H114">
        <v>2.2381394000000001</v>
      </c>
      <c r="I114">
        <v>2.0799265</v>
      </c>
      <c r="J114">
        <v>2.1771739999999999</v>
      </c>
      <c r="K114">
        <v>1.9497800000000001</v>
      </c>
      <c r="L114">
        <v>2.4648542</v>
      </c>
      <c r="M114">
        <v>2.2061582</v>
      </c>
      <c r="N114">
        <v>2.3355288999999999</v>
      </c>
      <c r="O114">
        <v>2.2521106999999998</v>
      </c>
      <c r="P114">
        <v>2.1461655999999998</v>
      </c>
      <c r="Q114">
        <v>1.9782084</v>
      </c>
      <c r="R114">
        <v>2.1519740000000001</v>
      </c>
      <c r="S114">
        <v>2.9917786</v>
      </c>
      <c r="T114">
        <v>2.4988402999999999</v>
      </c>
      <c r="U114">
        <v>0.68910413999999998</v>
      </c>
    </row>
    <row r="115" spans="1:21" x14ac:dyDescent="0.2">
      <c r="A115" t="s">
        <v>49</v>
      </c>
      <c r="B115" t="s">
        <v>25</v>
      </c>
      <c r="C115" t="s">
        <v>32</v>
      </c>
      <c r="D115">
        <v>45</v>
      </c>
      <c r="E115" s="1">
        <f>SUMPRODUCT($F115:$U115,$F$3:$U$3)/SUMPRODUCT(--($F115:$U115&lt;&gt;""),$F$3:$U$3)</f>
        <v>2.0768874572916665</v>
      </c>
      <c r="F115">
        <v>2.4198122</v>
      </c>
      <c r="G115">
        <v>2.3645174999999998</v>
      </c>
      <c r="H115">
        <v>2.2215517</v>
      </c>
      <c r="I115">
        <v>2.2140586</v>
      </c>
      <c r="J115">
        <v>2.1619448999999999</v>
      </c>
      <c r="K115">
        <v>1.8969819999999999</v>
      </c>
      <c r="L115">
        <v>2.4309530000000001</v>
      </c>
      <c r="M115">
        <v>2.104104</v>
      </c>
      <c r="N115">
        <v>2.2013699999999998</v>
      </c>
      <c r="O115">
        <v>2.2197273000000002</v>
      </c>
      <c r="P115">
        <v>2.13246</v>
      </c>
      <c r="Q115">
        <v>2.0455426999999999</v>
      </c>
      <c r="R115">
        <v>2.1093980999999999</v>
      </c>
      <c r="S115">
        <v>3.2069580000000002</v>
      </c>
      <c r="T115">
        <v>2.5211437000000001</v>
      </c>
      <c r="U115">
        <v>0.66222524999999999</v>
      </c>
    </row>
    <row r="116" spans="1:21" x14ac:dyDescent="0.2">
      <c r="A116" t="s">
        <v>69</v>
      </c>
      <c r="B116" t="s">
        <v>25</v>
      </c>
      <c r="C116" t="s">
        <v>31</v>
      </c>
      <c r="D116">
        <v>45</v>
      </c>
      <c r="E116" s="1">
        <f>SUMPRODUCT($F116:$U116,$F$3:$U$3)/SUMPRODUCT(--($F116:$U116&lt;&gt;""),$F$3:$U$3)</f>
        <v>2.1142101112499998</v>
      </c>
      <c r="F116">
        <v>2.4126509999999999</v>
      </c>
      <c r="G116">
        <v>2.3125893999999998</v>
      </c>
      <c r="H116">
        <v>2.1154559000000002</v>
      </c>
      <c r="I116">
        <v>2.0292273000000001</v>
      </c>
      <c r="J116">
        <v>2.1956297999999999</v>
      </c>
      <c r="K116">
        <v>1.9596574</v>
      </c>
      <c r="L116">
        <v>2.4776592000000002</v>
      </c>
      <c r="M116">
        <v>2.1846611</v>
      </c>
      <c r="N116">
        <v>2.2591822000000001</v>
      </c>
      <c r="O116">
        <v>2.2438880000000001</v>
      </c>
      <c r="P116">
        <v>2.2361596000000001</v>
      </c>
      <c r="Q116">
        <v>2.0059353999999998</v>
      </c>
      <c r="R116">
        <v>2.1438286</v>
      </c>
      <c r="S116">
        <v>3.4051255999999999</v>
      </c>
      <c r="T116">
        <v>2.5291039999999998</v>
      </c>
      <c r="U116">
        <v>0.69395910000000005</v>
      </c>
    </row>
    <row r="117" spans="1:21" x14ac:dyDescent="0.2">
      <c r="A117" t="s">
        <v>35</v>
      </c>
      <c r="B117" t="s">
        <v>28</v>
      </c>
      <c r="C117" t="s">
        <v>26</v>
      </c>
      <c r="D117">
        <v>45</v>
      </c>
      <c r="E117" s="1">
        <f>SUMPRODUCT($F117:$U117,$F$3:$U$3)/SUMPRODUCT(--($F117:$U117&lt;&gt;""),$F$3:$U$3)</f>
        <v>2.1218678412499998</v>
      </c>
      <c r="F117">
        <v>2.5034641999999998</v>
      </c>
      <c r="G117">
        <v>2.0161470000000001</v>
      </c>
      <c r="H117">
        <v>2.0550103000000002</v>
      </c>
      <c r="I117">
        <v>1.9323319999999999</v>
      </c>
      <c r="J117">
        <v>2.3659827999999998</v>
      </c>
      <c r="K117">
        <v>2.0046148000000001</v>
      </c>
      <c r="L117">
        <v>2.5171435</v>
      </c>
      <c r="M117">
        <v>2.2296461999999999</v>
      </c>
      <c r="N117">
        <v>2.4948100000000002</v>
      </c>
      <c r="O117">
        <v>2.4466941000000002</v>
      </c>
      <c r="P117">
        <v>2.173</v>
      </c>
      <c r="Q117">
        <v>2.1398356000000001</v>
      </c>
      <c r="R117">
        <v>2.1934114</v>
      </c>
      <c r="S117">
        <v>2.9538452999999998</v>
      </c>
      <c r="T117">
        <v>2.5048002999999999</v>
      </c>
      <c r="U117">
        <v>0.7041733</v>
      </c>
    </row>
    <row r="118" spans="1:21" x14ac:dyDescent="0.2">
      <c r="A118" t="s">
        <v>30</v>
      </c>
      <c r="B118" t="s">
        <v>25</v>
      </c>
      <c r="C118" t="s">
        <v>32</v>
      </c>
      <c r="D118">
        <v>45</v>
      </c>
      <c r="E118" s="1">
        <f>SUMPRODUCT($F118:$U118,$F$3:$U$3)/SUMPRODUCT(--($F118:$U118&lt;&gt;""),$F$3:$U$3)</f>
        <v>2.1245362056250001</v>
      </c>
      <c r="F118">
        <v>2.4952337999999998</v>
      </c>
      <c r="G118">
        <v>2.3104106999999998</v>
      </c>
      <c r="H118">
        <v>2.2829697000000002</v>
      </c>
      <c r="I118">
        <v>2.2685141999999998</v>
      </c>
      <c r="J118">
        <v>2.2538564000000001</v>
      </c>
      <c r="K118">
        <v>2.0077354999999999</v>
      </c>
      <c r="L118">
        <v>2.5636795000000001</v>
      </c>
      <c r="M118">
        <v>2.1800670000000002</v>
      </c>
      <c r="N118">
        <v>2.2912113999999999</v>
      </c>
      <c r="O118">
        <v>2.3109139999999999</v>
      </c>
      <c r="P118">
        <v>2.1605061999999999</v>
      </c>
      <c r="Q118">
        <v>2.1253638000000001</v>
      </c>
      <c r="R118">
        <v>2.191309</v>
      </c>
      <c r="S118">
        <v>3.0919856999999999</v>
      </c>
      <c r="T118">
        <v>2.5372094999999999</v>
      </c>
      <c r="U118">
        <v>0.68694085000000005</v>
      </c>
    </row>
    <row r="119" spans="1:21" x14ac:dyDescent="0.2">
      <c r="A119" t="s">
        <v>49</v>
      </c>
      <c r="B119" t="s">
        <v>25</v>
      </c>
      <c r="C119" t="s">
        <v>26</v>
      </c>
      <c r="D119">
        <v>45</v>
      </c>
      <c r="E119" s="1">
        <f>SUMPRODUCT($F119:$U119,$F$3:$U$3)/SUMPRODUCT(--($F119:$U119&lt;&gt;""),$F$3:$U$3)</f>
        <v>2.1340134162499997</v>
      </c>
      <c r="F119">
        <v>2.4805489999999999</v>
      </c>
      <c r="G119">
        <v>2.4033318000000001</v>
      </c>
      <c r="H119">
        <v>2.2402690000000001</v>
      </c>
      <c r="I119">
        <v>2.4041923999999999</v>
      </c>
      <c r="J119">
        <v>2.2783310000000001</v>
      </c>
      <c r="K119">
        <v>1.939732</v>
      </c>
      <c r="L119">
        <v>2.4410577</v>
      </c>
      <c r="M119">
        <v>2.120085</v>
      </c>
      <c r="N119">
        <v>2.4401614999999999</v>
      </c>
      <c r="O119">
        <v>2.3135829999999999</v>
      </c>
      <c r="P119">
        <v>2.1298377999999998</v>
      </c>
      <c r="Q119">
        <v>2.1089951999999998</v>
      </c>
      <c r="R119">
        <v>2.2077532</v>
      </c>
      <c r="S119">
        <v>3.124673</v>
      </c>
      <c r="T119">
        <v>2.6596136000000001</v>
      </c>
      <c r="U119">
        <v>0.67466490000000001</v>
      </c>
    </row>
    <row r="120" spans="1:21" x14ac:dyDescent="0.2">
      <c r="A120" t="s">
        <v>30</v>
      </c>
      <c r="B120" t="s">
        <v>25</v>
      </c>
      <c r="C120" t="s">
        <v>31</v>
      </c>
      <c r="D120">
        <v>45</v>
      </c>
      <c r="E120" s="1">
        <f>SUMPRODUCT($F120:$U120,$F$3:$U$3)/SUMPRODUCT(--($F120:$U120&lt;&gt;""),$F$3:$U$3)</f>
        <v>2.1614502027083331</v>
      </c>
      <c r="F120">
        <v>2.5620565000000002</v>
      </c>
      <c r="G120">
        <v>2.2233266999999999</v>
      </c>
      <c r="H120">
        <v>2.2038669999999998</v>
      </c>
      <c r="I120">
        <v>2.146989</v>
      </c>
      <c r="J120">
        <v>2.322038</v>
      </c>
      <c r="K120">
        <v>2.0553167000000001</v>
      </c>
      <c r="L120">
        <v>2.5816221000000001</v>
      </c>
      <c r="M120">
        <v>2.2400565000000001</v>
      </c>
      <c r="N120">
        <v>2.3652918000000001</v>
      </c>
      <c r="O120">
        <v>2.3416288000000001</v>
      </c>
      <c r="P120">
        <v>2.1937888000000001</v>
      </c>
      <c r="Q120">
        <v>2.1837040999999999</v>
      </c>
      <c r="R120">
        <v>2.2532206000000001</v>
      </c>
      <c r="S120">
        <v>3.1298897000000001</v>
      </c>
      <c r="T120">
        <v>2.585013</v>
      </c>
      <c r="U120">
        <v>0.71088700000000005</v>
      </c>
    </row>
    <row r="121" spans="1:21" x14ac:dyDescent="0.2">
      <c r="A121" t="s">
        <v>37</v>
      </c>
      <c r="B121" t="s">
        <v>28</v>
      </c>
      <c r="C121" t="s">
        <v>31</v>
      </c>
      <c r="D121">
        <v>45</v>
      </c>
      <c r="E121" s="1">
        <f>SUMPRODUCT($F121:$U121,$F$3:$U$3)/SUMPRODUCT(--($F121:$U121&lt;&gt;""),$F$3:$U$3)</f>
        <v>2.1652935358333334</v>
      </c>
      <c r="F121">
        <v>2.5489807</v>
      </c>
      <c r="G121">
        <v>2.1225383</v>
      </c>
      <c r="H121">
        <v>2.0700590000000001</v>
      </c>
      <c r="I121">
        <v>2.0397449999999999</v>
      </c>
      <c r="J121">
        <v>2.4090446999999999</v>
      </c>
      <c r="K121">
        <v>2.0619543</v>
      </c>
      <c r="L121">
        <v>2.5836418000000001</v>
      </c>
      <c r="M121">
        <v>2.2665120000000001</v>
      </c>
      <c r="N121">
        <v>2.3825576000000002</v>
      </c>
      <c r="O121">
        <v>2.3944904999999999</v>
      </c>
      <c r="P121">
        <v>2.2403719999999998</v>
      </c>
      <c r="Q121">
        <v>2.2342837000000002</v>
      </c>
      <c r="R121">
        <v>2.2601300000000002</v>
      </c>
      <c r="S121">
        <v>3.0630426000000002</v>
      </c>
      <c r="T121">
        <v>2.5848773</v>
      </c>
      <c r="U121">
        <v>0.71496999999999999</v>
      </c>
    </row>
    <row r="122" spans="1:21" x14ac:dyDescent="0.2">
      <c r="A122" t="s">
        <v>30</v>
      </c>
      <c r="B122" t="s">
        <v>25</v>
      </c>
      <c r="C122" t="s">
        <v>26</v>
      </c>
      <c r="D122">
        <v>45</v>
      </c>
      <c r="E122" s="1">
        <f>SUMPRODUCT($F122:$U122,$F$3:$U$3)/SUMPRODUCT(--($F122:$U122&lt;&gt;""),$F$3:$U$3)</f>
        <v>2.1812250925416667</v>
      </c>
      <c r="F122">
        <v>2.5303197000000002</v>
      </c>
      <c r="G122">
        <v>2.385094</v>
      </c>
      <c r="H122">
        <v>2.3465562000000002</v>
      </c>
      <c r="I122">
        <v>2.4542944000000002</v>
      </c>
      <c r="J122">
        <v>2.2876327000000001</v>
      </c>
      <c r="K122">
        <v>2.047326</v>
      </c>
      <c r="L122">
        <v>2.5450091000000001</v>
      </c>
      <c r="M122">
        <v>2.2378263</v>
      </c>
      <c r="N122">
        <v>2.4848210000000002</v>
      </c>
      <c r="O122">
        <v>2.4242243999999999</v>
      </c>
      <c r="P122">
        <v>2.1705915999999998</v>
      </c>
      <c r="Q122">
        <v>2.156879</v>
      </c>
      <c r="R122">
        <v>2.2642608000000002</v>
      </c>
      <c r="S122">
        <v>3.1885444999999999</v>
      </c>
      <c r="T122">
        <v>2.5818946</v>
      </c>
      <c r="U122">
        <v>0.69825196</v>
      </c>
    </row>
    <row r="123" spans="1:21" x14ac:dyDescent="0.2">
      <c r="A123" t="s">
        <v>45</v>
      </c>
      <c r="B123" t="s">
        <v>28</v>
      </c>
      <c r="C123" t="s">
        <v>31</v>
      </c>
      <c r="D123">
        <v>45</v>
      </c>
      <c r="E123" s="1">
        <f>SUMPRODUCT($F123:$U123,$F$3:$U$3)/SUMPRODUCT(--($F123:$U123&lt;&gt;""),$F$3:$U$3)</f>
        <v>2.1951150741666665</v>
      </c>
      <c r="F123">
        <v>2.5816430000000001</v>
      </c>
      <c r="G123">
        <v>2.3020195999999999</v>
      </c>
      <c r="H123">
        <v>2.1956527000000001</v>
      </c>
      <c r="I123">
        <v>2.0383138999999999</v>
      </c>
      <c r="J123">
        <v>2.4287304999999999</v>
      </c>
      <c r="K123">
        <v>2.1305052999999998</v>
      </c>
      <c r="L123">
        <v>2.5750894999999998</v>
      </c>
      <c r="M123">
        <v>2.2768229999999998</v>
      </c>
      <c r="N123">
        <v>2.3731103</v>
      </c>
      <c r="O123">
        <v>2.4111102</v>
      </c>
      <c r="P123">
        <v>2.2613205999999999</v>
      </c>
      <c r="Q123">
        <v>2.1948652000000002</v>
      </c>
      <c r="R123">
        <v>2.2731352</v>
      </c>
      <c r="S123">
        <v>3.2334212999999998</v>
      </c>
      <c r="T123">
        <v>2.5587268000000001</v>
      </c>
      <c r="U123">
        <v>0.75844029999999996</v>
      </c>
    </row>
    <row r="124" spans="1:21" x14ac:dyDescent="0.2">
      <c r="A124" t="s">
        <v>82</v>
      </c>
      <c r="B124" t="s">
        <v>28</v>
      </c>
      <c r="C124" t="s">
        <v>33</v>
      </c>
      <c r="D124">
        <v>45</v>
      </c>
      <c r="E124" s="1">
        <f>SUMPRODUCT($F124:$U124,$F$3:$U$3)/SUMPRODUCT(--($F124:$U124&lt;&gt;""),$F$3:$U$3)</f>
        <v>2.2991131736956278</v>
      </c>
      <c r="F124">
        <v>2.1595112142472299</v>
      </c>
      <c r="G124">
        <v>2.5980079338419899</v>
      </c>
      <c r="H124">
        <v>2.1866096587773298</v>
      </c>
      <c r="I124">
        <v>2.3379885990773599</v>
      </c>
      <c r="J124">
        <v>2.32347024642036</v>
      </c>
      <c r="K124">
        <v>2.20203030979892</v>
      </c>
      <c r="L124">
        <v>2.3307763392912499</v>
      </c>
      <c r="M124">
        <v>2.3091033607284901</v>
      </c>
      <c r="N124">
        <v>2.31591796010933</v>
      </c>
      <c r="O124">
        <v>2.2965288393887402</v>
      </c>
      <c r="P124">
        <v>2.1290453987270501</v>
      </c>
      <c r="Q124">
        <v>2.2759698550200498</v>
      </c>
      <c r="R124">
        <v>2.3131241116196</v>
      </c>
      <c r="S124">
        <v>2.1701247714424499</v>
      </c>
      <c r="T124">
        <v>2.4841300053523501</v>
      </c>
      <c r="U124">
        <v>2.3613696182588302</v>
      </c>
    </row>
    <row r="125" spans="1:21" x14ac:dyDescent="0.2">
      <c r="A125" t="s">
        <v>43</v>
      </c>
      <c r="B125" t="s">
        <v>28</v>
      </c>
      <c r="C125" t="s">
        <v>31</v>
      </c>
      <c r="D125">
        <v>45</v>
      </c>
      <c r="E125" s="1">
        <f>SUMPRODUCT($F125:$U125,$F$3:$U$3)/SUMPRODUCT(--($F125:$U125&lt;&gt;""),$F$3:$U$3)</f>
        <v>2.3454739879166664</v>
      </c>
      <c r="F125">
        <v>2.7878897</v>
      </c>
      <c r="G125">
        <v>2.2326708000000002</v>
      </c>
      <c r="H125">
        <v>2.3555698</v>
      </c>
      <c r="I125">
        <v>2.1403108</v>
      </c>
      <c r="J125">
        <v>2.4854286000000001</v>
      </c>
      <c r="K125">
        <v>2.2258968000000001</v>
      </c>
      <c r="L125">
        <v>2.8087482000000001</v>
      </c>
      <c r="M125">
        <v>2.4498799999999998</v>
      </c>
      <c r="N125">
        <v>2.5831301</v>
      </c>
      <c r="O125">
        <v>2.6081816999999998</v>
      </c>
      <c r="P125">
        <v>2.445516</v>
      </c>
      <c r="Q125">
        <v>2.3926045999999999</v>
      </c>
      <c r="R125">
        <v>2.4674081999999999</v>
      </c>
      <c r="S125">
        <v>3.3467069999999999</v>
      </c>
      <c r="T125">
        <v>2.7842395</v>
      </c>
      <c r="U125">
        <v>0.77432579999999995</v>
      </c>
    </row>
    <row r="126" spans="1:21" x14ac:dyDescent="0.2">
      <c r="A126" t="s">
        <v>43</v>
      </c>
      <c r="B126" t="s">
        <v>28</v>
      </c>
      <c r="C126" t="s">
        <v>26</v>
      </c>
      <c r="D126">
        <v>45</v>
      </c>
      <c r="E126" s="1">
        <f>SUMPRODUCT($F126:$U126,$F$3:$U$3)/SUMPRODUCT(--($F126:$U126&lt;&gt;""),$F$3:$U$3)</f>
        <v>2.3839087829166665</v>
      </c>
      <c r="F126">
        <v>2.8184805000000002</v>
      </c>
      <c r="G126">
        <v>2.2797925000000001</v>
      </c>
      <c r="H126">
        <v>2.6030698000000001</v>
      </c>
      <c r="I126">
        <v>2.3166378000000001</v>
      </c>
      <c r="J126">
        <v>2.4455469000000001</v>
      </c>
      <c r="K126">
        <v>2.2102287</v>
      </c>
      <c r="L126">
        <v>2.7931952</v>
      </c>
      <c r="M126">
        <v>2.4622036999999999</v>
      </c>
      <c r="N126">
        <v>2.7484755999999999</v>
      </c>
      <c r="O126">
        <v>2.7447028000000002</v>
      </c>
      <c r="P126">
        <v>2.4426345999999999</v>
      </c>
      <c r="Q126">
        <v>2.3765879000000001</v>
      </c>
      <c r="R126">
        <v>2.5132110000000001</v>
      </c>
      <c r="S126">
        <v>3.4010362999999999</v>
      </c>
      <c r="T126">
        <v>2.8208183999999998</v>
      </c>
      <c r="U126">
        <v>0.77033830000000003</v>
      </c>
    </row>
    <row r="127" spans="1:21" x14ac:dyDescent="0.2">
      <c r="A127" t="s">
        <v>59</v>
      </c>
      <c r="B127" t="s">
        <v>28</v>
      </c>
      <c r="C127" t="s">
        <v>32</v>
      </c>
      <c r="D127">
        <v>45</v>
      </c>
      <c r="E127" s="1">
        <f>SUMPRODUCT($F127:$U127,$F$3:$U$3)/SUMPRODUCT(--($F127:$U127&lt;&gt;""),$F$3:$U$3)</f>
        <v>2.4294837843749999</v>
      </c>
      <c r="F127">
        <v>2.8745153000000001</v>
      </c>
      <c r="G127">
        <v>2.481471</v>
      </c>
      <c r="H127">
        <v>2.3252456000000001</v>
      </c>
      <c r="I127">
        <v>2.1491199999999999</v>
      </c>
      <c r="J127">
        <v>2.652266</v>
      </c>
      <c r="K127">
        <v>2.4622582999999998</v>
      </c>
      <c r="L127">
        <v>2.8761562999999999</v>
      </c>
      <c r="M127">
        <v>2.6004689999999999</v>
      </c>
      <c r="N127">
        <v>2.7594732999999998</v>
      </c>
      <c r="O127">
        <v>2.5923001999999999</v>
      </c>
      <c r="P127">
        <v>2.5301387000000002</v>
      </c>
      <c r="Q127">
        <v>2.3924607999999998</v>
      </c>
      <c r="R127">
        <v>2.6143792000000001</v>
      </c>
      <c r="S127">
        <v>3.4152383999999998</v>
      </c>
      <c r="T127">
        <v>2.8642210000000001</v>
      </c>
      <c r="U127">
        <v>0.81749760000000005</v>
      </c>
    </row>
    <row r="128" spans="1:21" x14ac:dyDescent="0.2">
      <c r="A128" t="s">
        <v>53</v>
      </c>
      <c r="B128" t="s">
        <v>28</v>
      </c>
      <c r="C128" t="s">
        <v>33</v>
      </c>
      <c r="D128">
        <v>45</v>
      </c>
      <c r="E128" s="1">
        <f>SUMPRODUCT($F128:$U128,$F$3:$U$3)/SUMPRODUCT(--($F128:$U128&lt;&gt;""),$F$3:$U$3)</f>
        <v>2.4339702012916664</v>
      </c>
      <c r="F128">
        <v>2.7617547999999998</v>
      </c>
      <c r="G128">
        <v>2.6930710000000002</v>
      </c>
      <c r="H128">
        <v>2.7265062000000002</v>
      </c>
      <c r="I128">
        <v>2.3501097999999998</v>
      </c>
      <c r="J128">
        <v>2.5431252</v>
      </c>
      <c r="K128">
        <v>2.2773519000000002</v>
      </c>
      <c r="L128">
        <v>2.9182817999999999</v>
      </c>
      <c r="M128">
        <v>2.5281631999999998</v>
      </c>
      <c r="N128">
        <v>2.6596484</v>
      </c>
      <c r="O128">
        <v>2.7033124000000002</v>
      </c>
      <c r="P128">
        <v>2.5173937999999998</v>
      </c>
      <c r="Q128">
        <v>2.3594935000000001</v>
      </c>
      <c r="R128">
        <v>2.5750139999999999</v>
      </c>
      <c r="S128">
        <v>3.5857923</v>
      </c>
      <c r="T128">
        <v>2.8755278999999998</v>
      </c>
      <c r="U128">
        <v>0.79194825999999996</v>
      </c>
    </row>
    <row r="129" spans="1:21" x14ac:dyDescent="0.2">
      <c r="A129" t="s">
        <v>61</v>
      </c>
      <c r="B129" t="s">
        <v>25</v>
      </c>
      <c r="C129" t="s">
        <v>33</v>
      </c>
      <c r="D129">
        <v>45</v>
      </c>
      <c r="E129" s="1">
        <f>SUMPRODUCT($F129:$U129,$F$3:$U$3)/SUMPRODUCT(--($F129:$U129&lt;&gt;""),$F$3:$U$3)</f>
        <v>2.4749872248333329</v>
      </c>
      <c r="F129">
        <v>2.9695499999999999</v>
      </c>
      <c r="G129">
        <v>2.4416880000000001</v>
      </c>
      <c r="H129">
        <v>2.3928582999999999</v>
      </c>
      <c r="I129">
        <v>2.1438570000000001</v>
      </c>
      <c r="J129">
        <v>2.6484928000000001</v>
      </c>
      <c r="K129">
        <v>2.3816351999999998</v>
      </c>
      <c r="L129">
        <v>2.9936105999999998</v>
      </c>
      <c r="M129">
        <v>2.586443</v>
      </c>
      <c r="N129">
        <v>2.691233</v>
      </c>
      <c r="O129">
        <v>2.5944400000000001</v>
      </c>
      <c r="P129">
        <v>2.6313019</v>
      </c>
      <c r="Q129">
        <v>2.4631891000000001</v>
      </c>
      <c r="R129">
        <v>2.5632117000000001</v>
      </c>
      <c r="S129">
        <v>3.6778084999999998</v>
      </c>
      <c r="T129">
        <v>2.9435088999999999</v>
      </c>
      <c r="U129">
        <v>0.82717216000000005</v>
      </c>
    </row>
    <row r="130" spans="1:21" x14ac:dyDescent="0.2">
      <c r="A130" t="s">
        <v>71</v>
      </c>
      <c r="B130" t="s">
        <v>25</v>
      </c>
      <c r="C130" t="s">
        <v>31</v>
      </c>
      <c r="D130">
        <v>45</v>
      </c>
      <c r="E130" s="1">
        <f>SUMPRODUCT($F130:$U130,$F$3:$U$3)/SUMPRODUCT(--($F130:$U130&lt;&gt;""),$F$3:$U$3)</f>
        <v>2.4817650505833324</v>
      </c>
      <c r="F130">
        <v>3.1970909000000001</v>
      </c>
      <c r="G130">
        <v>2.6059890000000001</v>
      </c>
      <c r="H130">
        <v>2.7329400000000001</v>
      </c>
      <c r="I130">
        <v>2.3244085000000001</v>
      </c>
      <c r="J130">
        <v>2.5237470000000002</v>
      </c>
      <c r="K130">
        <v>2.2613888000000002</v>
      </c>
      <c r="L130">
        <v>2.9554923</v>
      </c>
      <c r="M130">
        <v>2.6522489999999999</v>
      </c>
      <c r="N130">
        <v>2.6825247000000001</v>
      </c>
      <c r="O130">
        <v>2.4988817999999999</v>
      </c>
      <c r="P130">
        <v>2.6478853</v>
      </c>
      <c r="Q130">
        <v>2.2158828000000002</v>
      </c>
      <c r="R130">
        <v>2.5153701000000002</v>
      </c>
      <c r="S130">
        <v>3.8520203</v>
      </c>
      <c r="T130">
        <v>3.0136807000000001</v>
      </c>
      <c r="U130">
        <v>0.78806984000000002</v>
      </c>
    </row>
    <row r="131" spans="1:21" x14ac:dyDescent="0.2">
      <c r="A131" t="s">
        <v>55</v>
      </c>
      <c r="B131" t="s">
        <v>28</v>
      </c>
      <c r="C131" t="s">
        <v>26</v>
      </c>
      <c r="D131">
        <v>45</v>
      </c>
      <c r="E131" s="1">
        <f>SUMPRODUCT($F131:$U131,$F$3:$U$3)/SUMPRODUCT(--($F131:$U131&lt;&gt;""),$F$3:$U$3)</f>
        <v>2.5909924429166664</v>
      </c>
      <c r="F131">
        <v>2.9228424999999998</v>
      </c>
      <c r="G131">
        <v>2.5607278</v>
      </c>
      <c r="H131">
        <v>2.5224310999999999</v>
      </c>
      <c r="I131">
        <v>2.2994564</v>
      </c>
      <c r="J131">
        <v>2.664568</v>
      </c>
      <c r="K131">
        <v>2.5138487999999999</v>
      </c>
      <c r="L131">
        <v>3.1939883</v>
      </c>
      <c r="M131">
        <v>2.8117480000000001</v>
      </c>
      <c r="N131">
        <v>2.9551150000000002</v>
      </c>
      <c r="O131">
        <v>2.7628027999999998</v>
      </c>
      <c r="P131">
        <v>2.7319300000000002</v>
      </c>
      <c r="Q131">
        <v>2.4789094999999999</v>
      </c>
      <c r="R131">
        <v>2.7645721000000001</v>
      </c>
      <c r="S131">
        <v>3.8529224000000002</v>
      </c>
      <c r="T131">
        <v>3.0391911999999999</v>
      </c>
      <c r="U131">
        <v>0.84897460000000002</v>
      </c>
    </row>
    <row r="132" spans="1:21" x14ac:dyDescent="0.2">
      <c r="A132" t="s">
        <v>79</v>
      </c>
      <c r="B132" t="s">
        <v>25</v>
      </c>
      <c r="C132" t="s">
        <v>33</v>
      </c>
      <c r="D132">
        <v>45</v>
      </c>
      <c r="E132" s="1">
        <f>SUMPRODUCT($F132:$U132,$F$3:$U$3)/SUMPRODUCT(--($F132:$U132&lt;&gt;""),$F$3:$U$3)</f>
        <v>2.6962849007916669</v>
      </c>
      <c r="F132">
        <v>3.1485042999999999</v>
      </c>
      <c r="G132">
        <v>3.067418</v>
      </c>
      <c r="H132">
        <v>2.7802452999999998</v>
      </c>
      <c r="I132">
        <v>2.7439334</v>
      </c>
      <c r="J132">
        <v>2.7729634999999999</v>
      </c>
      <c r="K132">
        <v>2.5106106000000001</v>
      </c>
      <c r="L132">
        <v>3.1463892000000002</v>
      </c>
      <c r="M132">
        <v>2.7492291999999998</v>
      </c>
      <c r="N132">
        <v>2.8408148</v>
      </c>
      <c r="O132">
        <v>2.9215612000000002</v>
      </c>
      <c r="P132">
        <v>2.7884234999999999</v>
      </c>
      <c r="Q132">
        <v>2.4834377999999999</v>
      </c>
      <c r="R132">
        <v>2.9011160999999999</v>
      </c>
      <c r="S132">
        <v>4.2000700000000002</v>
      </c>
      <c r="T132">
        <v>3.2510810000000001</v>
      </c>
      <c r="U132">
        <v>0.86249863999999998</v>
      </c>
    </row>
    <row r="133" spans="1:21" x14ac:dyDescent="0.2">
      <c r="A133" t="s">
        <v>51</v>
      </c>
      <c r="B133" t="s">
        <v>28</v>
      </c>
      <c r="C133" t="s">
        <v>33</v>
      </c>
      <c r="D133">
        <v>45</v>
      </c>
      <c r="E133" s="1">
        <f>SUMPRODUCT($F133:$U133,$F$3:$U$3)/SUMPRODUCT(--($F133:$U133&lt;&gt;""),$F$3:$U$3)</f>
        <v>2.735445318958333</v>
      </c>
      <c r="F133">
        <v>3.1389453</v>
      </c>
      <c r="G133">
        <v>2.9514649999999998</v>
      </c>
      <c r="H133">
        <v>2.9293463000000002</v>
      </c>
      <c r="I133">
        <v>2.3475839999999999</v>
      </c>
      <c r="J133">
        <v>2.9110562999999998</v>
      </c>
      <c r="K133">
        <v>2.5780865999999998</v>
      </c>
      <c r="L133">
        <v>3.350819</v>
      </c>
      <c r="M133">
        <v>2.9061751</v>
      </c>
      <c r="N133">
        <v>2.902574</v>
      </c>
      <c r="O133">
        <v>2.8961052999999999</v>
      </c>
      <c r="P133">
        <v>2.9107826000000001</v>
      </c>
      <c r="Q133">
        <v>2.6773745999999998</v>
      </c>
      <c r="R133">
        <v>2.9191983000000001</v>
      </c>
      <c r="S133">
        <v>4.0791497000000003</v>
      </c>
      <c r="T133">
        <v>3.2117697999999999</v>
      </c>
      <c r="U133">
        <v>0.88827690000000004</v>
      </c>
    </row>
    <row r="134" spans="1:21" x14ac:dyDescent="0.2">
      <c r="A134" t="s">
        <v>73</v>
      </c>
      <c r="B134" t="s">
        <v>25</v>
      </c>
      <c r="C134" t="s">
        <v>31</v>
      </c>
      <c r="D134">
        <v>45</v>
      </c>
      <c r="E134" s="1">
        <f>SUMPRODUCT($F134:$U134,$F$3:$U$3)/SUMPRODUCT(--($F134:$U134&lt;&gt;""),$F$3:$U$3)</f>
        <v>2.7688959397916664</v>
      </c>
      <c r="F134">
        <v>3.1615777</v>
      </c>
      <c r="G134">
        <v>3.0350168000000002</v>
      </c>
      <c r="H134">
        <v>2.7974439000000002</v>
      </c>
      <c r="I134">
        <v>2.6171414999999998</v>
      </c>
      <c r="J134">
        <v>2.8762367000000002</v>
      </c>
      <c r="K134">
        <v>2.5620889999999998</v>
      </c>
      <c r="L134">
        <v>3.2010849000000001</v>
      </c>
      <c r="M134">
        <v>2.8732766999999999</v>
      </c>
      <c r="N134">
        <v>2.9182413</v>
      </c>
      <c r="O134">
        <v>2.9439134999999998</v>
      </c>
      <c r="P134">
        <v>2.9313972000000001</v>
      </c>
      <c r="Q134">
        <v>2.6008365000000002</v>
      </c>
      <c r="R134">
        <v>2.806092</v>
      </c>
      <c r="S134">
        <v>4.5192180000000004</v>
      </c>
      <c r="T134">
        <v>3.3374473999999998</v>
      </c>
      <c r="U134">
        <v>0.9033814</v>
      </c>
    </row>
    <row r="135" spans="1:21" x14ac:dyDescent="0.2">
      <c r="A135" t="s">
        <v>77</v>
      </c>
      <c r="B135" t="s">
        <v>25</v>
      </c>
      <c r="C135" t="s">
        <v>31</v>
      </c>
      <c r="D135">
        <v>45</v>
      </c>
      <c r="E135" s="1">
        <f>SUMPRODUCT($F135:$U135,$F$3:$U$3)/SUMPRODUCT(--($F135:$U135&lt;&gt;""),$F$3:$U$3)</f>
        <v>2.8484998357083327</v>
      </c>
      <c r="F135">
        <v>3.2357721000000002</v>
      </c>
      <c r="G135">
        <v>3.0526678999999999</v>
      </c>
      <c r="H135">
        <v>2.8180179999999999</v>
      </c>
      <c r="I135">
        <v>2.7254200000000002</v>
      </c>
      <c r="J135">
        <v>3.0105439999999999</v>
      </c>
      <c r="K135">
        <v>2.6590579000000001</v>
      </c>
      <c r="L135">
        <v>3.3305525999999999</v>
      </c>
      <c r="M135">
        <v>2.9785612000000001</v>
      </c>
      <c r="N135">
        <v>3.0821239999999999</v>
      </c>
      <c r="O135">
        <v>3.0006368000000001</v>
      </c>
      <c r="P135">
        <v>2.9386299999999999</v>
      </c>
      <c r="Q135">
        <v>2.6255875</v>
      </c>
      <c r="R135">
        <v>2.9076849999999999</v>
      </c>
      <c r="S135">
        <v>4.5346869999999999</v>
      </c>
      <c r="T135">
        <v>3.5753007000000001</v>
      </c>
      <c r="U135">
        <v>0.92041116999999995</v>
      </c>
    </row>
    <row r="136" spans="1:21" x14ac:dyDescent="0.2">
      <c r="A136" t="s">
        <v>67</v>
      </c>
      <c r="B136" t="s">
        <v>28</v>
      </c>
      <c r="C136" t="s">
        <v>31</v>
      </c>
      <c r="D136">
        <v>45</v>
      </c>
      <c r="E136" s="1">
        <f>SUMPRODUCT($F136:$U136,$F$3:$U$3)/SUMPRODUCT(--($F136:$U136&lt;&gt;""),$F$3:$U$3)</f>
        <v>2.8525450893749995</v>
      </c>
      <c r="F136">
        <v>3.2988955999999998</v>
      </c>
      <c r="G136">
        <v>2.7453829999999999</v>
      </c>
      <c r="H136">
        <v>2.7347260000000002</v>
      </c>
      <c r="I136">
        <v>2.4890162999999998</v>
      </c>
      <c r="J136">
        <v>3.1946096000000002</v>
      </c>
      <c r="K136">
        <v>2.7407517000000001</v>
      </c>
      <c r="L136">
        <v>3.3262591000000001</v>
      </c>
      <c r="M136">
        <v>3.0775670000000002</v>
      </c>
      <c r="N136">
        <v>3.1436982000000002</v>
      </c>
      <c r="O136">
        <v>3.1073</v>
      </c>
      <c r="P136">
        <v>3.1517050000000002</v>
      </c>
      <c r="Q136">
        <v>2.8087450999999999</v>
      </c>
      <c r="R136">
        <v>3.0969608000000002</v>
      </c>
      <c r="S136">
        <v>4.0415850000000004</v>
      </c>
      <c r="T136">
        <v>3.3479163999999999</v>
      </c>
      <c r="U136">
        <v>0.95747939999999998</v>
      </c>
    </row>
    <row r="137" spans="1:21" x14ac:dyDescent="0.2">
      <c r="A137" t="s">
        <v>75</v>
      </c>
      <c r="B137" t="s">
        <v>28</v>
      </c>
      <c r="C137" t="s">
        <v>32</v>
      </c>
      <c r="D137">
        <v>45</v>
      </c>
      <c r="E137" s="1">
        <f>SUMPRODUCT($F137:$U137,$F$3:$U$3)/SUMPRODUCT(--($F137:$U137&lt;&gt;""),$F$3:$U$3)</f>
        <v>2.9950785612499993</v>
      </c>
      <c r="F137">
        <v>3.4498959</v>
      </c>
      <c r="G137">
        <v>3.4309542</v>
      </c>
      <c r="H137">
        <v>2.8389500000000001</v>
      </c>
      <c r="I137">
        <v>2.7805042000000002</v>
      </c>
      <c r="J137">
        <v>3.1757369999999998</v>
      </c>
      <c r="K137">
        <v>2.7747586000000002</v>
      </c>
      <c r="L137">
        <v>3.4776232</v>
      </c>
      <c r="M137">
        <v>3.0394301000000001</v>
      </c>
      <c r="N137">
        <v>3.2522034999999998</v>
      </c>
      <c r="O137">
        <v>3.1397621999999998</v>
      </c>
      <c r="P137">
        <v>3.0286187999999998</v>
      </c>
      <c r="Q137">
        <v>2.8741655000000002</v>
      </c>
      <c r="R137">
        <v>3.0726309999999999</v>
      </c>
      <c r="S137">
        <v>4.6719637000000001</v>
      </c>
      <c r="T137">
        <v>3.839359</v>
      </c>
      <c r="U137">
        <v>0.95846074999999997</v>
      </c>
    </row>
    <row r="138" spans="1:21" x14ac:dyDescent="0.2">
      <c r="A138" t="s">
        <v>81</v>
      </c>
      <c r="B138" t="s">
        <v>25</v>
      </c>
      <c r="C138" t="s">
        <v>32</v>
      </c>
      <c r="D138">
        <v>45</v>
      </c>
      <c r="E138" s="1">
        <f>SUMPRODUCT($F138:$U138,$F$3:$U$3)/SUMPRODUCT(--($F138:$U138&lt;&gt;""),$F$3:$U$3)</f>
        <v>3.2412054852083334</v>
      </c>
      <c r="F138">
        <v>3.7167840000000001</v>
      </c>
      <c r="G138">
        <v>3.8183834999999999</v>
      </c>
      <c r="H138">
        <v>3.2979630000000002</v>
      </c>
      <c r="I138">
        <v>3.3332212000000001</v>
      </c>
      <c r="J138">
        <v>3.2846774999999999</v>
      </c>
      <c r="K138">
        <v>2.9662304000000002</v>
      </c>
      <c r="L138">
        <v>3.7446594000000002</v>
      </c>
      <c r="M138">
        <v>3.3788961999999998</v>
      </c>
      <c r="N138">
        <v>3.4614782000000002</v>
      </c>
      <c r="O138">
        <v>3.4748516</v>
      </c>
      <c r="P138">
        <v>3.3851396999999999</v>
      </c>
      <c r="Q138">
        <v>3.0090897000000001</v>
      </c>
      <c r="R138">
        <v>3.2703674</v>
      </c>
      <c r="S138">
        <v>4.9909429999999997</v>
      </c>
      <c r="T138">
        <v>4.1504817000000003</v>
      </c>
      <c r="U138">
        <v>1.0415004000000001</v>
      </c>
    </row>
    <row r="139" spans="1:21" x14ac:dyDescent="0.2">
      <c r="A139" t="s">
        <v>83</v>
      </c>
      <c r="B139" t="s">
        <v>28</v>
      </c>
      <c r="C139" t="s">
        <v>33</v>
      </c>
      <c r="D139">
        <v>45</v>
      </c>
      <c r="E139" s="1">
        <f>SUMPRODUCT($F139:$U139,$F$3:$U$3)/SUMPRODUCT(--($F139:$U139&lt;&gt;""),$F$3:$U$3)</f>
        <v>4.2850021147916655</v>
      </c>
      <c r="F139">
        <v>4.7823434000000002</v>
      </c>
      <c r="G139">
        <v>4.6854142999999997</v>
      </c>
      <c r="H139">
        <v>4.3086869999999999</v>
      </c>
      <c r="I139">
        <v>4.3530645000000003</v>
      </c>
      <c r="J139">
        <v>4.4081469999999996</v>
      </c>
      <c r="K139">
        <v>3.8674767000000001</v>
      </c>
      <c r="L139">
        <v>5.2562455999999997</v>
      </c>
      <c r="M139">
        <v>4.450361</v>
      </c>
      <c r="N139">
        <v>4.528162</v>
      </c>
      <c r="O139">
        <v>4.6467790000000004</v>
      </c>
      <c r="P139">
        <v>4.4571079999999998</v>
      </c>
      <c r="Q139">
        <v>4.3099173999999998</v>
      </c>
      <c r="R139">
        <v>4.3267883999999999</v>
      </c>
      <c r="S139">
        <v>6.2635300000000003</v>
      </c>
      <c r="T139">
        <v>5.4645400000000004</v>
      </c>
      <c r="U139">
        <v>1.3922840000000001</v>
      </c>
    </row>
    <row r="140" spans="1:21" x14ac:dyDescent="0.2">
      <c r="A140" t="s">
        <v>64</v>
      </c>
      <c r="B140" t="s">
        <v>25</v>
      </c>
      <c r="C140" t="s">
        <v>32</v>
      </c>
      <c r="D140">
        <v>40</v>
      </c>
      <c r="E140" s="1">
        <f>SUMPRODUCT($F140:$U140,$F$3:$U$3)/SUMPRODUCT(--($F140:$U140&lt;&gt;""),$F$3:$U$3)</f>
        <v>1.0281362893636554</v>
      </c>
      <c r="F140">
        <v>1.0798575691935399</v>
      </c>
      <c r="G140">
        <v>1.2827495549953201</v>
      </c>
      <c r="H140">
        <v>1.1349087979497401</v>
      </c>
      <c r="I140">
        <v>1.0450419478244699</v>
      </c>
      <c r="J140">
        <v>0.999999999999999</v>
      </c>
      <c r="K140">
        <v>1.0052285368221801</v>
      </c>
      <c r="L140">
        <v>1.0402708381001999</v>
      </c>
      <c r="M140">
        <v>0.999999999999999</v>
      </c>
      <c r="N140">
        <v>1</v>
      </c>
      <c r="O140">
        <v>1</v>
      </c>
      <c r="P140">
        <v>1.0523952685035201</v>
      </c>
      <c r="Q140">
        <v>1.00389758066104</v>
      </c>
      <c r="R140">
        <v>1</v>
      </c>
      <c r="S140">
        <v>1.0689423527400601</v>
      </c>
      <c r="T140">
        <v>1.0134523894705401</v>
      </c>
      <c r="U140">
        <v>0.999999999999999</v>
      </c>
    </row>
    <row r="141" spans="1:21" x14ac:dyDescent="0.2">
      <c r="A141" t="s">
        <v>62</v>
      </c>
      <c r="B141" t="s">
        <v>25</v>
      </c>
      <c r="C141" t="s">
        <v>32</v>
      </c>
      <c r="D141">
        <v>40</v>
      </c>
      <c r="E141" s="1">
        <f>SUMPRODUCT($F141:$U141,$F$3:$U$3)/SUMPRODUCT(--($F141:$U141&lt;&gt;""),$F$3:$U$3)</f>
        <v>1.0389448874794149</v>
      </c>
      <c r="F141">
        <v>1</v>
      </c>
      <c r="G141">
        <v>1.27409238287069</v>
      </c>
      <c r="H141">
        <v>1.06924423524635</v>
      </c>
      <c r="I141">
        <v>1.09661007955166</v>
      </c>
      <c r="J141">
        <v>1.03082422200207</v>
      </c>
      <c r="K141">
        <v>0.999999999999999</v>
      </c>
      <c r="L141">
        <v>1</v>
      </c>
      <c r="M141">
        <v>1.01050214358209</v>
      </c>
      <c r="N141">
        <v>1.0543999281518199</v>
      </c>
      <c r="O141">
        <v>1.0155489365285699</v>
      </c>
      <c r="P141">
        <v>1.01364280442127</v>
      </c>
      <c r="Q141">
        <v>0.999999999999999</v>
      </c>
      <c r="R141">
        <v>1.0247248546782299</v>
      </c>
      <c r="S141">
        <v>1.1247404680406701</v>
      </c>
      <c r="T141">
        <v>1.0618567255037501</v>
      </c>
      <c r="U141">
        <v>1.0296302121880201</v>
      </c>
    </row>
    <row r="142" spans="1:21" x14ac:dyDescent="0.2">
      <c r="A142" t="s">
        <v>62</v>
      </c>
      <c r="B142" t="s">
        <v>25</v>
      </c>
      <c r="C142" t="s">
        <v>31</v>
      </c>
      <c r="D142">
        <v>40</v>
      </c>
      <c r="E142" s="1">
        <f>SUMPRODUCT($F142:$U142,$F$3:$U$3)/SUMPRODUCT(--($F142:$U142&lt;&gt;""),$F$3:$U$3)</f>
        <v>1.0442627641153797</v>
      </c>
      <c r="F142">
        <v>1.0136736644797599</v>
      </c>
      <c r="G142">
        <v>1.1973846223285101</v>
      </c>
      <c r="H142">
        <v>0.999999999999999</v>
      </c>
      <c r="I142">
        <v>1.00851792946973</v>
      </c>
      <c r="J142">
        <v>1.06437215818572</v>
      </c>
      <c r="K142">
        <v>1.01875042240234</v>
      </c>
      <c r="L142">
        <v>1.00692593124708</v>
      </c>
      <c r="M142">
        <v>1.02778565144094</v>
      </c>
      <c r="N142">
        <v>1.07348219461382</v>
      </c>
      <c r="O142">
        <v>1.02193583409723</v>
      </c>
      <c r="P142">
        <v>1</v>
      </c>
      <c r="Q142">
        <v>1.01298822139263</v>
      </c>
      <c r="R142">
        <v>1.0458787596386601</v>
      </c>
      <c r="S142">
        <v>1.1047335622021199</v>
      </c>
      <c r="T142">
        <v>1.0504033539350801</v>
      </c>
      <c r="U142">
        <v>1.0644166748769099</v>
      </c>
    </row>
    <row r="143" spans="1:21" x14ac:dyDescent="0.2">
      <c r="A143" t="s">
        <v>64</v>
      </c>
      <c r="B143" t="s">
        <v>25</v>
      </c>
      <c r="C143" t="s">
        <v>26</v>
      </c>
      <c r="D143">
        <v>40</v>
      </c>
      <c r="E143" s="1">
        <f>SUMPRODUCT($F143:$U143,$F$3:$U$3)/SUMPRODUCT(--($F143:$U143&lt;&gt;""),$F$3:$U$3)</f>
        <v>1.0700080104294207</v>
      </c>
      <c r="F143">
        <v>1.0625053227542001</v>
      </c>
      <c r="G143">
        <v>1.3512465065843799</v>
      </c>
      <c r="H143">
        <v>1.1596738878069499</v>
      </c>
      <c r="I143">
        <v>1.07665825010403</v>
      </c>
      <c r="J143">
        <v>1.02763546030769</v>
      </c>
      <c r="K143">
        <v>1.0187266226812099</v>
      </c>
      <c r="L143">
        <v>1.0073971198342599</v>
      </c>
      <c r="M143">
        <v>1.0652685946478899</v>
      </c>
      <c r="N143">
        <v>1.0850853058932699</v>
      </c>
      <c r="O143">
        <v>1.03760041799109</v>
      </c>
      <c r="P143">
        <v>1.07294132460578</v>
      </c>
      <c r="Q143">
        <v>1.04003602755064</v>
      </c>
      <c r="R143">
        <v>1.09480460923879</v>
      </c>
      <c r="S143">
        <v>1.1391446087166099</v>
      </c>
      <c r="T143">
        <v>1.0713197618562</v>
      </c>
      <c r="U143">
        <v>1.0361927004906399</v>
      </c>
    </row>
    <row r="144" spans="1:21" x14ac:dyDescent="0.2">
      <c r="A144" t="s">
        <v>62</v>
      </c>
      <c r="B144" t="s">
        <v>25</v>
      </c>
      <c r="C144" t="s">
        <v>26</v>
      </c>
      <c r="D144">
        <v>40</v>
      </c>
      <c r="E144" s="1">
        <f>SUMPRODUCT($F144:$U144,$F$3:$U$3)/SUMPRODUCT(--($F144:$U144&lt;&gt;""),$F$3:$U$3)</f>
        <v>1.07959723686108</v>
      </c>
      <c r="F144">
        <v>1.01740133092561</v>
      </c>
      <c r="G144">
        <v>1.35576469995911</v>
      </c>
      <c r="H144">
        <v>1.07587802510799</v>
      </c>
      <c r="I144">
        <v>1.1439666179060299</v>
      </c>
      <c r="J144">
        <v>1.0585377436683101</v>
      </c>
      <c r="K144">
        <v>1.0101727296076599</v>
      </c>
      <c r="L144">
        <v>1.0250573354830801</v>
      </c>
      <c r="M144">
        <v>1.01683869128977</v>
      </c>
      <c r="N144">
        <v>1.1571072150845101</v>
      </c>
      <c r="O144">
        <v>1.0666837040605599</v>
      </c>
      <c r="P144">
        <v>1.0153198706916799</v>
      </c>
      <c r="Q144">
        <v>1.03832743321286</v>
      </c>
      <c r="R144">
        <v>1.0584871054265199</v>
      </c>
      <c r="S144">
        <v>1.19953940981065</v>
      </c>
      <c r="T144">
        <v>1.1333402764512499</v>
      </c>
      <c r="U144">
        <v>1.0613961290630201</v>
      </c>
    </row>
    <row r="145" spans="1:21" x14ac:dyDescent="0.2">
      <c r="A145" t="s">
        <v>56</v>
      </c>
      <c r="B145" t="s">
        <v>25</v>
      </c>
      <c r="C145" t="s">
        <v>32</v>
      </c>
      <c r="D145">
        <v>40</v>
      </c>
      <c r="E145" s="1">
        <f>SUMPRODUCT($F145:$U145,$F$3:$U$3)/SUMPRODUCT(--($F145:$U145&lt;&gt;""),$F$3:$U$3)</f>
        <v>1.1388105635922821</v>
      </c>
      <c r="F145">
        <v>1.1140839060233001</v>
      </c>
      <c r="G145">
        <v>1.42953794147951</v>
      </c>
      <c r="H145">
        <v>1.15237995673659</v>
      </c>
      <c r="I145">
        <v>1.1862030746914201</v>
      </c>
      <c r="J145">
        <v>1.1591791276261001</v>
      </c>
      <c r="K145">
        <v>1.09640259243871</v>
      </c>
      <c r="L145">
        <v>1.09344530824584</v>
      </c>
      <c r="M145">
        <v>1.11133863014241</v>
      </c>
      <c r="N145">
        <v>1.1599966899106</v>
      </c>
      <c r="O145">
        <v>1.1391788364926101</v>
      </c>
      <c r="P145">
        <v>1.0996041418554701</v>
      </c>
      <c r="Q145">
        <v>1.0934322541949</v>
      </c>
      <c r="R145">
        <v>1.14658172287043</v>
      </c>
      <c r="S145">
        <v>1.15632037020727</v>
      </c>
      <c r="T145">
        <v>1.16231503492939</v>
      </c>
      <c r="U145">
        <v>1.1405754939119099</v>
      </c>
    </row>
    <row r="146" spans="1:21" x14ac:dyDescent="0.2">
      <c r="A146" t="s">
        <v>24</v>
      </c>
      <c r="B146" t="s">
        <v>25</v>
      </c>
      <c r="C146" t="s">
        <v>26</v>
      </c>
      <c r="D146">
        <v>40</v>
      </c>
      <c r="E146" s="1">
        <f>SUMPRODUCT($F146:$U146,$F$3:$U$3)/SUMPRODUCT(--($F146:$U146&lt;&gt;""),$F$3:$U$3)</f>
        <v>1.1553215835044022</v>
      </c>
      <c r="F146">
        <v>1.1239312383695199</v>
      </c>
      <c r="G146">
        <v>1.1726377490609401</v>
      </c>
      <c r="H146">
        <v>1.00243036304467</v>
      </c>
      <c r="I146">
        <v>1.13230359521783</v>
      </c>
      <c r="J146">
        <v>1.1847073529214101</v>
      </c>
      <c r="K146">
        <v>1.14340015228405</v>
      </c>
      <c r="L146">
        <v>1.12087193390411</v>
      </c>
      <c r="M146">
        <v>1.18578078175539</v>
      </c>
      <c r="N146">
        <v>1.21153378966059</v>
      </c>
      <c r="O146">
        <v>1.18163940914278</v>
      </c>
      <c r="P146">
        <v>1.03689818069191</v>
      </c>
      <c r="Q146">
        <v>1.12560156593951</v>
      </c>
      <c r="R146">
        <v>1.15671297489258</v>
      </c>
      <c r="S146">
        <v>1.12593440340338</v>
      </c>
      <c r="T146">
        <v>1.2503420114427699</v>
      </c>
      <c r="U146">
        <v>1.18164653175808</v>
      </c>
    </row>
    <row r="147" spans="1:21" x14ac:dyDescent="0.2">
      <c r="A147" t="s">
        <v>38</v>
      </c>
      <c r="B147" t="s">
        <v>25</v>
      </c>
      <c r="C147" t="s">
        <v>32</v>
      </c>
      <c r="D147">
        <v>40</v>
      </c>
      <c r="E147" s="1">
        <f>SUMPRODUCT($F147:$U147,$F$3:$U$3)/SUMPRODUCT(--($F147:$U147&lt;&gt;""),$F$3:$U$3)</f>
        <v>1.1556958371316295</v>
      </c>
      <c r="F147">
        <v>1.1522985041197999</v>
      </c>
      <c r="G147">
        <v>1.23782983881798</v>
      </c>
      <c r="H147">
        <v>1.16415988429259</v>
      </c>
      <c r="I147">
        <v>1.21469576736343</v>
      </c>
      <c r="J147">
        <v>1.19197986744327</v>
      </c>
      <c r="K147">
        <v>1.1711754517149999</v>
      </c>
      <c r="L147">
        <v>1.1529394079679001</v>
      </c>
      <c r="M147">
        <v>1.17233910266597</v>
      </c>
      <c r="N147">
        <v>1.2034042776052001</v>
      </c>
      <c r="O147">
        <v>1.1596154062849999</v>
      </c>
      <c r="P147">
        <v>1.0521969859523601</v>
      </c>
      <c r="Q147">
        <v>1.0705713094824301</v>
      </c>
      <c r="R147">
        <v>1.19126104200565</v>
      </c>
      <c r="S147">
        <v>1.07519890665178</v>
      </c>
      <c r="T147">
        <v>1.18749909650064</v>
      </c>
      <c r="U147">
        <v>1.1986907180316699</v>
      </c>
    </row>
    <row r="148" spans="1:21" x14ac:dyDescent="0.2">
      <c r="A148" t="s">
        <v>40</v>
      </c>
      <c r="B148" t="s">
        <v>28</v>
      </c>
      <c r="C148" t="s">
        <v>32</v>
      </c>
      <c r="D148">
        <v>40</v>
      </c>
      <c r="E148" s="1">
        <f>SUMPRODUCT($F148:$U148,$F$3:$U$3)/SUMPRODUCT(--($F148:$U148&lt;&gt;""),$F$3:$U$3)</f>
        <v>1.1565267249394693</v>
      </c>
      <c r="F148">
        <v>1.1403276694261399</v>
      </c>
      <c r="G148">
        <v>1.3050241307811901</v>
      </c>
      <c r="H148">
        <v>1.14549678696261</v>
      </c>
      <c r="I148">
        <v>1.1282210646375199</v>
      </c>
      <c r="J148">
        <v>1.21856294889563</v>
      </c>
      <c r="K148">
        <v>1.16353659528819</v>
      </c>
      <c r="L148">
        <v>1.12475247744272</v>
      </c>
      <c r="M148">
        <v>1.1472205865238201</v>
      </c>
      <c r="N148">
        <v>1.2239578767597199</v>
      </c>
      <c r="O148">
        <v>1.1612336292258401</v>
      </c>
      <c r="P148">
        <v>1.0427000112539999</v>
      </c>
      <c r="Q148">
        <v>1.0914084504736501</v>
      </c>
      <c r="R148">
        <v>1.1750366258106999</v>
      </c>
      <c r="S148">
        <v>1.1102222348183199</v>
      </c>
      <c r="T148">
        <v>1.1732331712050099</v>
      </c>
      <c r="U148">
        <v>1.2126712112289599</v>
      </c>
    </row>
    <row r="149" spans="1:21" x14ac:dyDescent="0.2">
      <c r="A149" t="s">
        <v>46</v>
      </c>
      <c r="B149" t="s">
        <v>28</v>
      </c>
      <c r="C149" t="s">
        <v>26</v>
      </c>
      <c r="D149">
        <v>40</v>
      </c>
      <c r="E149" s="1">
        <f>SUMPRODUCT($F149:$U149,$F$3:$U$3)/SUMPRODUCT(--($F149:$U149&lt;&gt;""),$F$3:$U$3)</f>
        <v>1.1607659657804215</v>
      </c>
      <c r="F149">
        <v>1.12291071455181</v>
      </c>
      <c r="G149">
        <v>1.1108752255797401</v>
      </c>
      <c r="H149">
        <v>1.18536910282353</v>
      </c>
      <c r="I149">
        <v>1.0406747593996699</v>
      </c>
      <c r="J149">
        <v>1.2173502833479699</v>
      </c>
      <c r="K149">
        <v>1.1539040282508299</v>
      </c>
      <c r="L149">
        <v>1.102070994897</v>
      </c>
      <c r="M149">
        <v>1.1337958740759699</v>
      </c>
      <c r="N149">
        <v>1.2427912216347199</v>
      </c>
      <c r="O149">
        <v>1.1305709164470501</v>
      </c>
      <c r="P149">
        <v>1.05854436819278</v>
      </c>
      <c r="Q149">
        <v>1.15556963996582</v>
      </c>
      <c r="R149">
        <v>1.22968296621272</v>
      </c>
      <c r="S149">
        <v>1.12451006554032</v>
      </c>
      <c r="T149">
        <v>1.1618647172112899</v>
      </c>
      <c r="U149">
        <v>1.22639979157701</v>
      </c>
    </row>
    <row r="150" spans="1:21" x14ac:dyDescent="0.2">
      <c r="A150" t="s">
        <v>48</v>
      </c>
      <c r="B150" t="s">
        <v>25</v>
      </c>
      <c r="C150" t="s">
        <v>32</v>
      </c>
      <c r="D150">
        <v>40</v>
      </c>
      <c r="E150" s="1">
        <f>SUMPRODUCT($F150:$U150,$F$3:$U$3)/SUMPRODUCT(--($F150:$U150&lt;&gt;""),$F$3:$U$3)</f>
        <v>1.1620699661872862</v>
      </c>
      <c r="F150">
        <v>1.1260285502826901</v>
      </c>
      <c r="G150">
        <v>1.4453507865584401</v>
      </c>
      <c r="H150">
        <v>1.16574959242319</v>
      </c>
      <c r="I150">
        <v>1.19741601573115</v>
      </c>
      <c r="J150">
        <v>1.17691365628387</v>
      </c>
      <c r="K150">
        <v>1.12769096984489</v>
      </c>
      <c r="L150">
        <v>1.12705640605405</v>
      </c>
      <c r="M150">
        <v>1.13194868934769</v>
      </c>
      <c r="N150">
        <v>1.1818340738925199</v>
      </c>
      <c r="O150">
        <v>1.1539630177517699</v>
      </c>
      <c r="P150">
        <v>1.1118557202342501</v>
      </c>
      <c r="Q150">
        <v>1.1077785321656399</v>
      </c>
      <c r="R150">
        <v>1.17138933445272</v>
      </c>
      <c r="S150">
        <v>1.2048903952785199</v>
      </c>
      <c r="T150">
        <v>1.1774317270425401</v>
      </c>
      <c r="U150">
        <v>1.1718913495624099</v>
      </c>
    </row>
    <row r="151" spans="1:21" x14ac:dyDescent="0.2">
      <c r="A151" t="s">
        <v>29</v>
      </c>
      <c r="B151" t="s">
        <v>25</v>
      </c>
      <c r="C151" t="s">
        <v>32</v>
      </c>
      <c r="D151">
        <v>40</v>
      </c>
      <c r="E151" s="1">
        <f>SUMPRODUCT($F151:$U151,$F$3:$U$3)/SUMPRODUCT(--($F151:$U151&lt;&gt;""),$F$3:$U$3)</f>
        <v>1.1861430950990026</v>
      </c>
      <c r="F151">
        <v>1.15310584683382</v>
      </c>
      <c r="G151">
        <v>1.3598675260645501</v>
      </c>
      <c r="H151">
        <v>1.2006217750683501</v>
      </c>
      <c r="I151">
        <v>1.2828873801187599</v>
      </c>
      <c r="J151">
        <v>1.22058237146823</v>
      </c>
      <c r="K151">
        <v>1.19308326582961</v>
      </c>
      <c r="L151">
        <v>1.17732649919207</v>
      </c>
      <c r="M151">
        <v>1.1781966410926901</v>
      </c>
      <c r="N151">
        <v>1.20308175869673</v>
      </c>
      <c r="O151">
        <v>1.1989249836067299</v>
      </c>
      <c r="P151">
        <v>1.0978167328500099</v>
      </c>
      <c r="Q151">
        <v>1.14915196846913</v>
      </c>
      <c r="R151">
        <v>1.22141999941407</v>
      </c>
      <c r="S151">
        <v>1.12132423992986</v>
      </c>
      <c r="T151">
        <v>1.21371353374305</v>
      </c>
      <c r="U151">
        <v>1.20584376752804</v>
      </c>
    </row>
    <row r="152" spans="1:21" x14ac:dyDescent="0.2">
      <c r="A152" t="s">
        <v>68</v>
      </c>
      <c r="B152" t="s">
        <v>25</v>
      </c>
      <c r="C152" t="s">
        <v>31</v>
      </c>
      <c r="D152">
        <v>40</v>
      </c>
      <c r="E152" s="1">
        <f>SUMPRODUCT($F152:$U152,$F$3:$U$3)/SUMPRODUCT(--($F152:$U152&lt;&gt;""),$F$3:$U$3)</f>
        <v>1.1902118087358415</v>
      </c>
      <c r="F152">
        <v>1.1749097897585401</v>
      </c>
      <c r="G152">
        <v>1.35374203713054</v>
      </c>
      <c r="H152">
        <v>1.1612366482913401</v>
      </c>
      <c r="I152">
        <v>1.1327733343702699</v>
      </c>
      <c r="J152">
        <v>1.2134900147610199</v>
      </c>
      <c r="K152">
        <v>1.1518869164790899</v>
      </c>
      <c r="L152">
        <v>1.1481297901512399</v>
      </c>
      <c r="M152">
        <v>1.2001698947129</v>
      </c>
      <c r="N152">
        <v>1.2113366265790499</v>
      </c>
      <c r="O152">
        <v>1.1641203653824099</v>
      </c>
      <c r="P152">
        <v>1.20195467139551</v>
      </c>
      <c r="Q152">
        <v>1.1093726393291199</v>
      </c>
      <c r="R152">
        <v>1.2055679358268301</v>
      </c>
      <c r="S152">
        <v>1.20952903857991</v>
      </c>
      <c r="T152">
        <v>1.2094587450146099</v>
      </c>
      <c r="U152">
        <v>1.21527595583016</v>
      </c>
    </row>
    <row r="153" spans="1:21" x14ac:dyDescent="0.2">
      <c r="A153" t="s">
        <v>48</v>
      </c>
      <c r="B153" t="s">
        <v>25</v>
      </c>
      <c r="C153" t="s">
        <v>26</v>
      </c>
      <c r="D153">
        <v>40</v>
      </c>
      <c r="E153" s="1">
        <f>SUMPRODUCT($F153:$U153,$F$3:$U$3)/SUMPRODUCT(--($F153:$U153&lt;&gt;""),$F$3:$U$3)</f>
        <v>1.197218866384838</v>
      </c>
      <c r="F153">
        <v>1.13224755920957</v>
      </c>
      <c r="G153">
        <v>1.5185097658162501</v>
      </c>
      <c r="H153">
        <v>1.1904969201783799</v>
      </c>
      <c r="I153">
        <v>1.2883526496059501</v>
      </c>
      <c r="J153">
        <v>1.2157260167544599</v>
      </c>
      <c r="K153">
        <v>1.1494004149919701</v>
      </c>
      <c r="L153">
        <v>1.1726525265747501</v>
      </c>
      <c r="M153">
        <v>1.1440197024735901</v>
      </c>
      <c r="N153">
        <v>1.2827914425801199</v>
      </c>
      <c r="O153">
        <v>1.20636990630191</v>
      </c>
      <c r="P153">
        <v>1.1050529234328399</v>
      </c>
      <c r="Q153">
        <v>1.1483163916430901</v>
      </c>
      <c r="R153">
        <v>1.1945790164844401</v>
      </c>
      <c r="S153">
        <v>1.1796513778034801</v>
      </c>
      <c r="T153">
        <v>1.2692187155789401</v>
      </c>
      <c r="U153">
        <v>1.2036999048877599</v>
      </c>
    </row>
    <row r="154" spans="1:21" x14ac:dyDescent="0.2">
      <c r="A154" t="s">
        <v>34</v>
      </c>
      <c r="B154" t="s">
        <v>28</v>
      </c>
      <c r="C154" t="s">
        <v>26</v>
      </c>
      <c r="D154">
        <v>40</v>
      </c>
      <c r="E154" s="1">
        <f>SUMPRODUCT($F154:$U154,$F$3:$U$3)/SUMPRODUCT(--($F154:$U154&lt;&gt;""),$F$3:$U$3)</f>
        <v>1.1978673213978703</v>
      </c>
      <c r="F154">
        <v>1.1451028177746301</v>
      </c>
      <c r="G154">
        <v>1.1799045414929701</v>
      </c>
      <c r="H154">
        <v>1.0652544103933601</v>
      </c>
      <c r="I154">
        <v>1.2253816617186299</v>
      </c>
      <c r="J154">
        <v>1.2697854314102299</v>
      </c>
      <c r="K154">
        <v>1.2035604382815399</v>
      </c>
      <c r="L154">
        <v>1.13390704290804</v>
      </c>
      <c r="M154">
        <v>1.19040240152174</v>
      </c>
      <c r="N154">
        <v>1.39744451073942</v>
      </c>
      <c r="O154">
        <v>1.2307007281434801</v>
      </c>
      <c r="P154">
        <v>1.0550489873976101</v>
      </c>
      <c r="Q154">
        <v>1.18771291749599</v>
      </c>
      <c r="R154">
        <v>1.1940875003501601</v>
      </c>
      <c r="S154">
        <v>1.12550287511138</v>
      </c>
      <c r="T154">
        <v>1.1629196862486499</v>
      </c>
      <c r="U154">
        <v>1.2839327820603399</v>
      </c>
    </row>
    <row r="155" spans="1:21" x14ac:dyDescent="0.2">
      <c r="A155" t="s">
        <v>29</v>
      </c>
      <c r="B155" t="s">
        <v>25</v>
      </c>
      <c r="C155" t="s">
        <v>31</v>
      </c>
      <c r="D155">
        <v>40</v>
      </c>
      <c r="E155" s="1">
        <f>SUMPRODUCT($F155:$U155,$F$3:$U$3)/SUMPRODUCT(--($F155:$U155&lt;&gt;""),$F$3:$U$3)</f>
        <v>1.2026910927857459</v>
      </c>
      <c r="F155">
        <v>1.1683415900935099</v>
      </c>
      <c r="G155">
        <v>1.2810211591668901</v>
      </c>
      <c r="H155">
        <v>1.14430535590811</v>
      </c>
      <c r="I155">
        <v>1.2137772892881999</v>
      </c>
      <c r="J155">
        <v>1.25537686479546</v>
      </c>
      <c r="K155">
        <v>1.2148932050144901</v>
      </c>
      <c r="L155">
        <v>1.1969302236482899</v>
      </c>
      <c r="M155">
        <v>1.2101225162743501</v>
      </c>
      <c r="N155">
        <v>1.23676611221305</v>
      </c>
      <c r="O155">
        <v>1.21733347421884</v>
      </c>
      <c r="P155">
        <v>1.1065031900036899</v>
      </c>
      <c r="Q155">
        <v>1.17934928088271</v>
      </c>
      <c r="R155">
        <v>1.24221673455797</v>
      </c>
      <c r="S155">
        <v>1.1199868660180701</v>
      </c>
      <c r="T155">
        <v>1.2206299065697499</v>
      </c>
      <c r="U155">
        <v>1.24659784938372</v>
      </c>
    </row>
    <row r="156" spans="1:21" x14ac:dyDescent="0.2">
      <c r="A156" t="s">
        <v>29</v>
      </c>
      <c r="B156" t="s">
        <v>25</v>
      </c>
      <c r="C156" t="s">
        <v>26</v>
      </c>
      <c r="D156">
        <v>40</v>
      </c>
      <c r="E156" s="1">
        <f>SUMPRODUCT($F156:$U156,$F$3:$U$3)/SUMPRODUCT(--($F156:$U156&lt;&gt;""),$F$3:$U$3)</f>
        <v>1.2183360070467497</v>
      </c>
      <c r="F156">
        <v>1.18448993451939</v>
      </c>
      <c r="G156">
        <v>1.3735659959316</v>
      </c>
      <c r="H156">
        <v>1.21018204885846</v>
      </c>
      <c r="I156">
        <v>1.3958152826244199</v>
      </c>
      <c r="J156">
        <v>1.2566973193223401</v>
      </c>
      <c r="K156">
        <v>1.2287655955786201</v>
      </c>
      <c r="L156">
        <v>1.1821711036260101</v>
      </c>
      <c r="M156">
        <v>1.2119137162740601</v>
      </c>
      <c r="N156">
        <v>1.3039721788827101</v>
      </c>
      <c r="O156">
        <v>1.2503548496080099</v>
      </c>
      <c r="P156">
        <v>1.1004267445568501</v>
      </c>
      <c r="Q156">
        <v>1.18953135192718</v>
      </c>
      <c r="R156">
        <v>1.24057822270246</v>
      </c>
      <c r="S156">
        <v>1.1326776089722399</v>
      </c>
      <c r="T156">
        <v>1.2468675734057399</v>
      </c>
      <c r="U156">
        <v>1.2321993162006899</v>
      </c>
    </row>
    <row r="157" spans="1:21" x14ac:dyDescent="0.2">
      <c r="A157" t="s">
        <v>36</v>
      </c>
      <c r="B157" t="s">
        <v>28</v>
      </c>
      <c r="C157" t="s">
        <v>31</v>
      </c>
      <c r="D157">
        <v>40</v>
      </c>
      <c r="E157" s="1">
        <f>SUMPRODUCT($F157:$U157,$F$3:$U$3)/SUMPRODUCT(--($F157:$U157&lt;&gt;""),$F$3:$U$3)</f>
        <v>1.220403573808561</v>
      </c>
      <c r="F157">
        <v>1.17719996261089</v>
      </c>
      <c r="G157">
        <v>1.22160661686547</v>
      </c>
      <c r="H157">
        <v>1.0836827942323899</v>
      </c>
      <c r="I157">
        <v>1.1643801838610299</v>
      </c>
      <c r="J157">
        <v>1.3036242660664199</v>
      </c>
      <c r="K157">
        <v>1.19682164403577</v>
      </c>
      <c r="L157">
        <v>1.23571100433319</v>
      </c>
      <c r="M157">
        <v>1.20028684520243</v>
      </c>
      <c r="N157">
        <v>1.31215160823189</v>
      </c>
      <c r="O157">
        <v>1.2009982344502199</v>
      </c>
      <c r="P157">
        <v>1.0939408368049099</v>
      </c>
      <c r="Q157">
        <v>1.2083521350880999</v>
      </c>
      <c r="R157">
        <v>1.23135590665106</v>
      </c>
      <c r="S157">
        <v>1.1706934671778899</v>
      </c>
      <c r="T157">
        <v>1.22214964931496</v>
      </c>
      <c r="U157">
        <v>1.3057573254477399</v>
      </c>
    </row>
    <row r="158" spans="1:21" x14ac:dyDescent="0.2">
      <c r="A158" t="s">
        <v>44</v>
      </c>
      <c r="B158" t="s">
        <v>28</v>
      </c>
      <c r="C158" t="s">
        <v>31</v>
      </c>
      <c r="D158">
        <v>40</v>
      </c>
      <c r="E158" s="1">
        <f>SUMPRODUCT($F158:$U158,$F$3:$U$3)/SUMPRODUCT(--($F158:$U158&lt;&gt;""),$F$3:$U$3)</f>
        <v>1.2502915358797637</v>
      </c>
      <c r="F158">
        <v>1.1751949042446099</v>
      </c>
      <c r="G158">
        <v>1.3077991789357299</v>
      </c>
      <c r="H158">
        <v>1.13689358597808</v>
      </c>
      <c r="I158">
        <v>1.1879301958811099</v>
      </c>
      <c r="J158">
        <v>1.3060744228875201</v>
      </c>
      <c r="K158">
        <v>1.2925282939112901</v>
      </c>
      <c r="L158">
        <v>1.23733120841736</v>
      </c>
      <c r="M158">
        <v>1.2662484778665399</v>
      </c>
      <c r="N158">
        <v>1.31223062689881</v>
      </c>
      <c r="O158">
        <v>1.29248478940614</v>
      </c>
      <c r="P158">
        <v>1.1604783658498801</v>
      </c>
      <c r="Q158">
        <v>1.18537939639594</v>
      </c>
      <c r="R158">
        <v>1.31360418719996</v>
      </c>
      <c r="S158">
        <v>1.1777755549807201</v>
      </c>
      <c r="T158">
        <v>1.2135872938578101</v>
      </c>
      <c r="U158">
        <v>1.33501479888346</v>
      </c>
    </row>
    <row r="159" spans="1:21" x14ac:dyDescent="0.2">
      <c r="A159" t="s">
        <v>42</v>
      </c>
      <c r="B159" t="s">
        <v>28</v>
      </c>
      <c r="C159" t="s">
        <v>31</v>
      </c>
      <c r="D159">
        <v>40</v>
      </c>
      <c r="E159" s="1">
        <f>SUMPRODUCT($F159:$U159,$F$3:$U$3)/SUMPRODUCT(--($F159:$U159&lt;&gt;""),$F$3:$U$3)</f>
        <v>1.3091474441246422</v>
      </c>
      <c r="F159">
        <v>1.2873259973023801</v>
      </c>
      <c r="G159">
        <v>1.2946085650050601</v>
      </c>
      <c r="H159">
        <v>1.2312271455667601</v>
      </c>
      <c r="I159">
        <v>1.2402061051695701</v>
      </c>
      <c r="J159">
        <v>1.4174233901030699</v>
      </c>
      <c r="K159">
        <v>1.2930587771691799</v>
      </c>
      <c r="L159">
        <v>1.2819175060794199</v>
      </c>
      <c r="M159">
        <v>1.30385931945711</v>
      </c>
      <c r="N159">
        <v>1.35201031160359</v>
      </c>
      <c r="O159">
        <v>1.3051960163535199</v>
      </c>
      <c r="P159">
        <v>1.1855355291187299</v>
      </c>
      <c r="Q159">
        <v>1.3259517446065701</v>
      </c>
      <c r="R159">
        <v>1.3537392541656901</v>
      </c>
      <c r="S159">
        <v>1.18196018409194</v>
      </c>
      <c r="T159">
        <v>1.3179753140791</v>
      </c>
      <c r="U159">
        <v>1.4035204061704101</v>
      </c>
    </row>
    <row r="160" spans="1:21" x14ac:dyDescent="0.2">
      <c r="A160" t="s">
        <v>42</v>
      </c>
      <c r="B160" t="s">
        <v>28</v>
      </c>
      <c r="C160" t="s">
        <v>26</v>
      </c>
      <c r="D160">
        <v>40</v>
      </c>
      <c r="E160" s="1">
        <f>SUMPRODUCT($F160:$U160,$F$3:$U$3)/SUMPRODUCT(--($F160:$U160&lt;&gt;""),$F$3:$U$3)</f>
        <v>1.3377762129832342</v>
      </c>
      <c r="F160">
        <v>1.3083160499045099</v>
      </c>
      <c r="G160">
        <v>1.3242621616775001</v>
      </c>
      <c r="H160">
        <v>1.3172958468399301</v>
      </c>
      <c r="I160">
        <v>1.35819350546145</v>
      </c>
      <c r="J160">
        <v>1.4184030838716799</v>
      </c>
      <c r="K160">
        <v>1.28319066121717</v>
      </c>
      <c r="L160">
        <v>1.2644578537639199</v>
      </c>
      <c r="M160">
        <v>1.31734920041199</v>
      </c>
      <c r="N160">
        <v>1.4327017193132101</v>
      </c>
      <c r="O160">
        <v>1.3800815897104199</v>
      </c>
      <c r="P160">
        <v>1.1951255069794799</v>
      </c>
      <c r="Q160">
        <v>1.3740686761454</v>
      </c>
      <c r="R160">
        <v>1.3846475143953101</v>
      </c>
      <c r="S160">
        <v>1.20809915719804</v>
      </c>
      <c r="T160">
        <v>1.3527478790835501</v>
      </c>
      <c r="U160">
        <v>1.40622983037206</v>
      </c>
    </row>
    <row r="161" spans="1:21" x14ac:dyDescent="0.2">
      <c r="A161" t="s">
        <v>52</v>
      </c>
      <c r="B161" t="s">
        <v>28</v>
      </c>
      <c r="C161" t="s">
        <v>33</v>
      </c>
      <c r="D161">
        <v>40</v>
      </c>
      <c r="E161" s="1">
        <f>SUMPRODUCT($F161:$U161,$F$3:$U$3)/SUMPRODUCT(--($F161:$U161&lt;&gt;""),$F$3:$U$3)</f>
        <v>1.3606550254345497</v>
      </c>
      <c r="F161">
        <v>1.3485705215824899</v>
      </c>
      <c r="G161">
        <v>1.5558724148779799</v>
      </c>
      <c r="H161">
        <v>1.4477222514732999</v>
      </c>
      <c r="I161">
        <v>1.3064849783370001</v>
      </c>
      <c r="J161">
        <v>1.36595017302898</v>
      </c>
      <c r="K161">
        <v>1.3178403791420801</v>
      </c>
      <c r="L161">
        <v>1.33692733248549</v>
      </c>
      <c r="M161">
        <v>1.3438437267503101</v>
      </c>
      <c r="N161">
        <v>1.3914137753932401</v>
      </c>
      <c r="O161">
        <v>1.3768271048166401</v>
      </c>
      <c r="P161">
        <v>1.2454830652084401</v>
      </c>
      <c r="Q161">
        <v>1.39757947287211</v>
      </c>
      <c r="R161">
        <v>1.39543200066205</v>
      </c>
      <c r="S161">
        <v>1.2962137697265199</v>
      </c>
      <c r="T161">
        <v>1.3526757355121199</v>
      </c>
      <c r="U161">
        <v>1.38756875810527</v>
      </c>
    </row>
    <row r="162" spans="1:21" x14ac:dyDescent="0.2">
      <c r="A162" t="s">
        <v>58</v>
      </c>
      <c r="B162" t="s">
        <v>28</v>
      </c>
      <c r="C162" t="s">
        <v>32</v>
      </c>
      <c r="D162">
        <v>40</v>
      </c>
      <c r="E162" s="1">
        <f>SUMPRODUCT($F162:$U162,$F$3:$U$3)/SUMPRODUCT(--($F162:$U162&lt;&gt;""),$F$3:$U$3)</f>
        <v>1.3763920473425442</v>
      </c>
      <c r="F162">
        <v>1.3330782023789001</v>
      </c>
      <c r="G162">
        <v>1.54399527309718</v>
      </c>
      <c r="H162">
        <v>1.38207839430597</v>
      </c>
      <c r="I162">
        <v>1.2372115046454999</v>
      </c>
      <c r="J162">
        <v>1.44771314743555</v>
      </c>
      <c r="K162">
        <v>1.45901565606009</v>
      </c>
      <c r="L162">
        <v>1.3742855901253399</v>
      </c>
      <c r="M162">
        <v>1.3830289377745999</v>
      </c>
      <c r="N162">
        <v>1.44501594745018</v>
      </c>
      <c r="O162">
        <v>1.4264714545730199</v>
      </c>
      <c r="P162">
        <v>1.2987573975011499</v>
      </c>
      <c r="Q162">
        <v>1.2917332286191101</v>
      </c>
      <c r="R162">
        <v>1.43352631872698</v>
      </c>
      <c r="S162">
        <v>1.2935866961646501</v>
      </c>
      <c r="T162">
        <v>1.33773437909842</v>
      </c>
      <c r="U162">
        <v>1.42554009594194</v>
      </c>
    </row>
    <row r="163" spans="1:21" x14ac:dyDescent="0.2">
      <c r="A163" t="s">
        <v>70</v>
      </c>
      <c r="B163" t="s">
        <v>25</v>
      </c>
      <c r="C163" t="s">
        <v>31</v>
      </c>
      <c r="D163">
        <v>40</v>
      </c>
      <c r="E163" s="1">
        <f>SUMPRODUCT($F163:$U163,$F$3:$U$3)/SUMPRODUCT(--($F163:$U163&lt;&gt;""),$F$3:$U$3)</f>
        <v>1.3777846469177422</v>
      </c>
      <c r="F163">
        <v>1.51721470150355</v>
      </c>
      <c r="G163">
        <v>1.46370812351029</v>
      </c>
      <c r="H163">
        <v>1.4118823895102099</v>
      </c>
      <c r="I163">
        <v>1.3098493118047501</v>
      </c>
      <c r="J163">
        <v>1.34470889201099</v>
      </c>
      <c r="K163">
        <v>1.36111504768114</v>
      </c>
      <c r="L163">
        <v>1.44703407492545</v>
      </c>
      <c r="M163">
        <v>1.45029399246504</v>
      </c>
      <c r="N163">
        <v>1.4346740661553401</v>
      </c>
      <c r="O163">
        <v>1.30095966555968</v>
      </c>
      <c r="P163">
        <v>1.3243260542794499</v>
      </c>
      <c r="Q163">
        <v>1.20221936133372</v>
      </c>
      <c r="R163">
        <v>1.3820613611436401</v>
      </c>
      <c r="S163">
        <v>1.3752353137115401</v>
      </c>
      <c r="T163">
        <v>1.4178633847145199</v>
      </c>
      <c r="U163">
        <v>1.37235917850393</v>
      </c>
    </row>
    <row r="164" spans="1:21" x14ac:dyDescent="0.2">
      <c r="A164" t="s">
        <v>60</v>
      </c>
      <c r="B164" t="s">
        <v>25</v>
      </c>
      <c r="C164" t="s">
        <v>33</v>
      </c>
      <c r="D164">
        <v>40</v>
      </c>
      <c r="E164" s="1">
        <f>SUMPRODUCT($F164:$U164,$F$3:$U$3)/SUMPRODUCT(--($F164:$U164&lt;&gt;""),$F$3:$U$3)</f>
        <v>1.3854852022658952</v>
      </c>
      <c r="F164">
        <v>1.36523296617053</v>
      </c>
      <c r="G164">
        <v>1.41672332614087</v>
      </c>
      <c r="H164">
        <v>1.2525288285259299</v>
      </c>
      <c r="I164">
        <v>1.2020995503265399</v>
      </c>
      <c r="J164">
        <v>1.4696338416282</v>
      </c>
      <c r="K164">
        <v>1.4560339153997299</v>
      </c>
      <c r="L164">
        <v>1.38568156058937</v>
      </c>
      <c r="M164">
        <v>1.39801151998641</v>
      </c>
      <c r="N164">
        <v>1.46669529409827</v>
      </c>
      <c r="O164">
        <v>1.3624897474162601</v>
      </c>
      <c r="P164">
        <v>1.32411320266588</v>
      </c>
      <c r="Q164">
        <v>1.3250934604535201</v>
      </c>
      <c r="R164">
        <v>1.4323624829380699</v>
      </c>
      <c r="S164">
        <v>1.3017027541656501</v>
      </c>
      <c r="T164">
        <v>1.4024449351803401</v>
      </c>
      <c r="U164">
        <v>1.4441705886041301</v>
      </c>
    </row>
    <row r="165" spans="1:21" x14ac:dyDescent="0.2">
      <c r="A165" t="s">
        <v>54</v>
      </c>
      <c r="B165" t="s">
        <v>28</v>
      </c>
      <c r="C165" t="s">
        <v>26</v>
      </c>
      <c r="D165">
        <v>40</v>
      </c>
      <c r="E165" s="1">
        <f>SUMPRODUCT($F165:$U165,$F$3:$U$3)/SUMPRODUCT(--($F165:$U165&lt;&gt;""),$F$3:$U$3)</f>
        <v>1.4707023804891901</v>
      </c>
      <c r="F165">
        <v>1.4655950263462201</v>
      </c>
      <c r="G165">
        <v>1.51125944169005</v>
      </c>
      <c r="H165">
        <v>1.31417519776197</v>
      </c>
      <c r="I165">
        <v>1.26386874501983</v>
      </c>
      <c r="J165">
        <v>1.44979118191274</v>
      </c>
      <c r="K165">
        <v>1.45195641963599</v>
      </c>
      <c r="L165">
        <v>1.46289662585338</v>
      </c>
      <c r="M165">
        <v>1.4706698393767501</v>
      </c>
      <c r="N165">
        <v>1.58690299095627</v>
      </c>
      <c r="O165">
        <v>1.5114630755754499</v>
      </c>
      <c r="P165">
        <v>1.3152002324171399</v>
      </c>
      <c r="Q165">
        <v>1.4256091332882601</v>
      </c>
      <c r="R165">
        <v>1.49365626631214</v>
      </c>
      <c r="S165">
        <v>1.35967645806844</v>
      </c>
      <c r="T165">
        <v>1.52540153784455</v>
      </c>
      <c r="U165">
        <v>1.5743560894380999</v>
      </c>
    </row>
    <row r="166" spans="1:21" x14ac:dyDescent="0.2">
      <c r="A166" t="s">
        <v>78</v>
      </c>
      <c r="B166" t="s">
        <v>25</v>
      </c>
      <c r="C166" t="s">
        <v>33</v>
      </c>
      <c r="D166">
        <v>40</v>
      </c>
      <c r="E166" s="1">
        <f>SUMPRODUCT($F166:$U166,$F$3:$U$3)/SUMPRODUCT(--($F166:$U166&lt;&gt;""),$F$3:$U$3)</f>
        <v>1.5215860510131864</v>
      </c>
      <c r="F166">
        <v>1.4791759857198901</v>
      </c>
      <c r="G166">
        <v>1.7649708821500301</v>
      </c>
      <c r="H166">
        <v>1.52987501823787</v>
      </c>
      <c r="I166">
        <v>1.5459445280276201</v>
      </c>
      <c r="J166">
        <v>1.5026225928335799</v>
      </c>
      <c r="K166">
        <v>1.4599715735675201</v>
      </c>
      <c r="L166">
        <v>1.4728937080847899</v>
      </c>
      <c r="M166">
        <v>1.4911983341767301</v>
      </c>
      <c r="N166">
        <v>1.53706435781452</v>
      </c>
      <c r="O166">
        <v>1.5237474451322399</v>
      </c>
      <c r="P166">
        <v>1.53039163741549</v>
      </c>
      <c r="Q166">
        <v>1.3705461360341</v>
      </c>
      <c r="R166">
        <v>1.6452242530334</v>
      </c>
      <c r="S166">
        <v>1.55708816142061</v>
      </c>
      <c r="T166">
        <v>1.5187162790173301</v>
      </c>
      <c r="U166">
        <v>1.5365861224530499</v>
      </c>
    </row>
    <row r="167" spans="1:21" x14ac:dyDescent="0.2">
      <c r="A167" t="s">
        <v>50</v>
      </c>
      <c r="B167" t="s">
        <v>28</v>
      </c>
      <c r="C167" t="s">
        <v>33</v>
      </c>
      <c r="D167">
        <v>40</v>
      </c>
      <c r="E167" s="1">
        <f>SUMPRODUCT($F167:$U167,$F$3:$U$3)/SUMPRODUCT(--($F167:$U167&lt;&gt;""),$F$3:$U$3)</f>
        <v>1.5374740623358281</v>
      </c>
      <c r="F167">
        <v>1.5371720833451801</v>
      </c>
      <c r="G167">
        <v>1.67747438513057</v>
      </c>
      <c r="H167">
        <v>1.50939363989875</v>
      </c>
      <c r="I167">
        <v>1.34882971252135</v>
      </c>
      <c r="J167">
        <v>1.5832561811972199</v>
      </c>
      <c r="K167">
        <v>1.5020354739967801</v>
      </c>
      <c r="L167">
        <v>1.5175366760851099</v>
      </c>
      <c r="M167">
        <v>1.5445534408478701</v>
      </c>
      <c r="N167">
        <v>1.53162521400249</v>
      </c>
      <c r="O167">
        <v>1.4730986436442</v>
      </c>
      <c r="P167">
        <v>1.4240287880852001</v>
      </c>
      <c r="Q167">
        <v>1.5269457552058201</v>
      </c>
      <c r="R167">
        <v>1.59550569065982</v>
      </c>
      <c r="S167">
        <v>1.4488525158601799</v>
      </c>
      <c r="T167">
        <v>1.59701455627248</v>
      </c>
      <c r="U167">
        <v>1.61724131363265</v>
      </c>
    </row>
    <row r="168" spans="1:21" x14ac:dyDescent="0.2">
      <c r="A168" t="s">
        <v>72</v>
      </c>
      <c r="B168" t="s">
        <v>25</v>
      </c>
      <c r="C168" t="s">
        <v>31</v>
      </c>
      <c r="D168">
        <v>40</v>
      </c>
      <c r="E168" s="1">
        <f>SUMPRODUCT($F168:$U168,$F$3:$U$3)/SUMPRODUCT(--($F168:$U168&lt;&gt;""),$F$3:$U$3)</f>
        <v>1.5484338883964197</v>
      </c>
      <c r="F168">
        <v>1.50991208593713</v>
      </c>
      <c r="G168">
        <v>1.73549998940927</v>
      </c>
      <c r="H168">
        <v>1.50184408680593</v>
      </c>
      <c r="I168">
        <v>1.46204125239998</v>
      </c>
      <c r="J168">
        <v>1.5417973772753899</v>
      </c>
      <c r="K168">
        <v>1.52703110264848</v>
      </c>
      <c r="L168">
        <v>1.52340130226486</v>
      </c>
      <c r="M168">
        <v>1.56900154116255</v>
      </c>
      <c r="N168">
        <v>1.5788751547001301</v>
      </c>
      <c r="O168">
        <v>1.5202819779297301</v>
      </c>
      <c r="P168">
        <v>1.56505855425604</v>
      </c>
      <c r="Q168">
        <v>1.4405026578398099</v>
      </c>
      <c r="R168">
        <v>1.58843986556173</v>
      </c>
      <c r="S168">
        <v>1.59159102246531</v>
      </c>
      <c r="T168">
        <v>1.55078971071746</v>
      </c>
      <c r="U168">
        <v>1.56986792612802</v>
      </c>
    </row>
    <row r="169" spans="1:21" x14ac:dyDescent="0.2">
      <c r="A169" t="s">
        <v>76</v>
      </c>
      <c r="B169" t="s">
        <v>25</v>
      </c>
      <c r="C169" t="s">
        <v>31</v>
      </c>
      <c r="D169">
        <v>40</v>
      </c>
      <c r="E169" s="1">
        <f>SUMPRODUCT($F169:$U169,$F$3:$U$3)/SUMPRODUCT(--($F169:$U169&lt;&gt;""),$F$3:$U$3)</f>
        <v>1.595519217679666</v>
      </c>
      <c r="F169">
        <v>1.5652854373509</v>
      </c>
      <c r="G169">
        <v>1.77341823585963</v>
      </c>
      <c r="H169">
        <v>1.5468355419661299</v>
      </c>
      <c r="I169">
        <v>1.53305135377899</v>
      </c>
      <c r="J169">
        <v>1.61296635534363</v>
      </c>
      <c r="K169">
        <v>1.55681400535015</v>
      </c>
      <c r="L169">
        <v>1.53684117406041</v>
      </c>
      <c r="M169">
        <v>1.64105009917183</v>
      </c>
      <c r="N169">
        <v>1.6266352133161299</v>
      </c>
      <c r="O169">
        <v>1.52617979587152</v>
      </c>
      <c r="P169">
        <v>1.5736009448777299</v>
      </c>
      <c r="Q169">
        <v>1.4422669643403601</v>
      </c>
      <c r="R169">
        <v>1.6111222071416</v>
      </c>
      <c r="S169">
        <v>1.60006238537475</v>
      </c>
      <c r="T169">
        <v>1.70700481802681</v>
      </c>
      <c r="U169">
        <v>1.6464238899336401</v>
      </c>
    </row>
    <row r="170" spans="1:21" x14ac:dyDescent="0.2">
      <c r="A170" t="s">
        <v>66</v>
      </c>
      <c r="B170" t="s">
        <v>28</v>
      </c>
      <c r="C170" t="s">
        <v>31</v>
      </c>
      <c r="D170">
        <v>40</v>
      </c>
      <c r="E170" s="1">
        <f>SUMPRODUCT($F170:$U170,$F$3:$U$3)/SUMPRODUCT(--($F170:$U170&lt;&gt;""),$F$3:$U$3)</f>
        <v>1.609075721045214</v>
      </c>
      <c r="F170">
        <v>1.53189809753588</v>
      </c>
      <c r="G170">
        <v>1.5622006802241999</v>
      </c>
      <c r="H170">
        <v>1.42760712767779</v>
      </c>
      <c r="I170">
        <v>1.4396226210392</v>
      </c>
      <c r="J170">
        <v>1.70570166804104</v>
      </c>
      <c r="K170">
        <v>1.6014618836363299</v>
      </c>
      <c r="L170">
        <v>1.6463480445629199</v>
      </c>
      <c r="M170">
        <v>1.61871348961633</v>
      </c>
      <c r="N170">
        <v>1.6380507767304799</v>
      </c>
      <c r="O170">
        <v>1.55647985037405</v>
      </c>
      <c r="P170">
        <v>1.5200951794459401</v>
      </c>
      <c r="Q170">
        <v>1.63224945276662</v>
      </c>
      <c r="R170">
        <v>1.70592585409081</v>
      </c>
      <c r="S170">
        <v>1.4296546519442801</v>
      </c>
      <c r="T170">
        <v>1.55897521034146</v>
      </c>
      <c r="U170">
        <v>1.7691834484048501</v>
      </c>
    </row>
    <row r="171" spans="1:21" x14ac:dyDescent="0.2">
      <c r="A171" t="s">
        <v>74</v>
      </c>
      <c r="B171" t="s">
        <v>28</v>
      </c>
      <c r="C171" t="s">
        <v>32</v>
      </c>
      <c r="D171">
        <v>40</v>
      </c>
      <c r="E171" s="1">
        <f>SUMPRODUCT($F171:$U171,$F$3:$U$3)/SUMPRODUCT(--($F171:$U171&lt;&gt;""),$F$3:$U$3)</f>
        <v>1.6873391171240553</v>
      </c>
      <c r="F171">
        <v>1.61108650113409</v>
      </c>
      <c r="G171">
        <v>1.95478235719899</v>
      </c>
      <c r="H171">
        <v>1.48790301892298</v>
      </c>
      <c r="I171">
        <v>1.5250187390796099</v>
      </c>
      <c r="J171">
        <v>1.71323324507287</v>
      </c>
      <c r="K171">
        <v>1.6713086561350801</v>
      </c>
      <c r="L171">
        <v>1.59258350228011</v>
      </c>
      <c r="M171">
        <v>1.71673346179208</v>
      </c>
      <c r="N171">
        <v>1.68988635734788</v>
      </c>
      <c r="O171">
        <v>1.69240874879237</v>
      </c>
      <c r="P171">
        <v>1.6890720854280099</v>
      </c>
      <c r="Q171">
        <v>1.5691847631300999</v>
      </c>
      <c r="R171">
        <v>1.71500874507387</v>
      </c>
      <c r="S171">
        <v>1.78921251335728</v>
      </c>
      <c r="T171">
        <v>1.8210346651906399</v>
      </c>
      <c r="U171">
        <v>1.6688608055916101</v>
      </c>
    </row>
    <row r="172" spans="1:21" x14ac:dyDescent="0.2">
      <c r="A172" t="s">
        <v>80</v>
      </c>
      <c r="B172" t="s">
        <v>25</v>
      </c>
      <c r="C172" t="s">
        <v>32</v>
      </c>
      <c r="D172">
        <v>40</v>
      </c>
      <c r="E172" s="1">
        <f>SUMPRODUCT($F172:$U172,$F$3:$U$3)/SUMPRODUCT(--($F172:$U172&lt;&gt;""),$F$3:$U$3)</f>
        <v>1.8334754083471365</v>
      </c>
      <c r="F172">
        <v>1.71676151667901</v>
      </c>
      <c r="G172">
        <v>2.1871259767729199</v>
      </c>
      <c r="H172">
        <v>1.80087557013175</v>
      </c>
      <c r="I172">
        <v>1.80860186593754</v>
      </c>
      <c r="J172">
        <v>1.8116099008789399</v>
      </c>
      <c r="K172">
        <v>1.78046772828985</v>
      </c>
      <c r="L172">
        <v>1.7765505412505</v>
      </c>
      <c r="M172">
        <v>1.8661728388143599</v>
      </c>
      <c r="N172">
        <v>1.82524057731805</v>
      </c>
      <c r="O172">
        <v>1.76225827476667</v>
      </c>
      <c r="P172">
        <v>1.7498325274333</v>
      </c>
      <c r="Q172">
        <v>1.6752144614622</v>
      </c>
      <c r="R172">
        <v>1.82892736574082</v>
      </c>
      <c r="S172">
        <v>2.0029824824112801</v>
      </c>
      <c r="T172">
        <v>2.0229584755786001</v>
      </c>
      <c r="U172">
        <v>1.8201810024265701</v>
      </c>
    </row>
    <row r="173" spans="1:21" x14ac:dyDescent="0.2">
      <c r="A173" t="s">
        <v>65</v>
      </c>
      <c r="B173" t="s">
        <v>25</v>
      </c>
      <c r="C173" t="s">
        <v>32</v>
      </c>
      <c r="D173">
        <v>40</v>
      </c>
      <c r="E173" s="1">
        <f>SUMPRODUCT($F173:$U173,$F$3:$U$3)/SUMPRODUCT(--($F173:$U173&lt;&gt;""),$F$3:$U$3)</f>
        <v>1.9361697604999997</v>
      </c>
      <c r="F173">
        <v>2.3913975000000001</v>
      </c>
      <c r="G173">
        <v>2.3133929000000002</v>
      </c>
      <c r="H173">
        <v>2.2363236</v>
      </c>
      <c r="I173">
        <v>1.9457473000000001</v>
      </c>
      <c r="J173">
        <v>1.8972255</v>
      </c>
      <c r="K173">
        <v>1.7655061000000001</v>
      </c>
      <c r="L173">
        <v>2.3459647000000001</v>
      </c>
      <c r="M173">
        <v>1.9273112999999999</v>
      </c>
      <c r="N173">
        <v>1.9552342</v>
      </c>
      <c r="O173">
        <v>2.0233924000000001</v>
      </c>
      <c r="P173">
        <v>2.2031654999999999</v>
      </c>
      <c r="Q173">
        <v>1.9010426</v>
      </c>
      <c r="R173">
        <v>1.8705388000000001</v>
      </c>
      <c r="S173">
        <v>3.0852385</v>
      </c>
      <c r="T173">
        <v>2.2293725000000002</v>
      </c>
      <c r="U173">
        <v>0.58960866999999995</v>
      </c>
    </row>
    <row r="174" spans="1:21" x14ac:dyDescent="0.2">
      <c r="A174" t="s">
        <v>63</v>
      </c>
      <c r="B174" t="s">
        <v>25</v>
      </c>
      <c r="C174" t="s">
        <v>32</v>
      </c>
      <c r="D174">
        <v>40</v>
      </c>
      <c r="E174" s="1">
        <f>SUMPRODUCT($F174:$U174,$F$3:$U$3)/SUMPRODUCT(--($F174:$U174&lt;&gt;""),$F$3:$U$3)</f>
        <v>1.954199387708333</v>
      </c>
      <c r="F174">
        <v>2.2145489999999999</v>
      </c>
      <c r="G174">
        <v>2.2977799999999999</v>
      </c>
      <c r="H174">
        <v>2.1069323999999998</v>
      </c>
      <c r="I174">
        <v>2.0417611999999998</v>
      </c>
      <c r="J174">
        <v>1.9557059999999999</v>
      </c>
      <c r="K174">
        <v>1.7563230999999999</v>
      </c>
      <c r="L174">
        <v>2.2551480000000002</v>
      </c>
      <c r="M174">
        <v>1.9475522000000001</v>
      </c>
      <c r="N174">
        <v>2.0615988000000001</v>
      </c>
      <c r="O174">
        <v>2.0548540000000002</v>
      </c>
      <c r="P174">
        <v>2.1220381000000001</v>
      </c>
      <c r="Q174">
        <v>1.8936618999999999</v>
      </c>
      <c r="R174">
        <v>1.9167875999999999</v>
      </c>
      <c r="S174">
        <v>3.246286</v>
      </c>
      <c r="T174">
        <v>2.3358514000000001</v>
      </c>
      <c r="U174">
        <v>0.60707889999999998</v>
      </c>
    </row>
    <row r="175" spans="1:21" x14ac:dyDescent="0.2">
      <c r="A175" t="s">
        <v>63</v>
      </c>
      <c r="B175" t="s">
        <v>25</v>
      </c>
      <c r="C175" t="s">
        <v>31</v>
      </c>
      <c r="D175">
        <v>40</v>
      </c>
      <c r="E175" s="1">
        <f>SUMPRODUCT($F175:$U175,$F$3:$U$3)/SUMPRODUCT(--($F175:$U175&lt;&gt;""),$F$3:$U$3)</f>
        <v>1.9558147168749997</v>
      </c>
      <c r="F175">
        <v>2.2448299999999999</v>
      </c>
      <c r="G175">
        <v>2.1594403</v>
      </c>
      <c r="H175">
        <v>1.9704874999999999</v>
      </c>
      <c r="I175">
        <v>1.8777438</v>
      </c>
      <c r="J175">
        <v>2.0193539999999999</v>
      </c>
      <c r="K175">
        <v>1.7892549</v>
      </c>
      <c r="L175">
        <v>2.2707670000000002</v>
      </c>
      <c r="M175">
        <v>1.9808629</v>
      </c>
      <c r="N175">
        <v>2.0989091000000002</v>
      </c>
      <c r="O175">
        <v>2.0677772000000001</v>
      </c>
      <c r="P175">
        <v>2.0934772000000001</v>
      </c>
      <c r="Q175">
        <v>1.9182572</v>
      </c>
      <c r="R175">
        <v>1.9563568</v>
      </c>
      <c r="S175">
        <v>3.1885409999999998</v>
      </c>
      <c r="T175">
        <v>2.3106564999999999</v>
      </c>
      <c r="U175">
        <v>0.62758930000000002</v>
      </c>
    </row>
    <row r="176" spans="1:21" x14ac:dyDescent="0.2">
      <c r="A176" t="s">
        <v>65</v>
      </c>
      <c r="B176" t="s">
        <v>25</v>
      </c>
      <c r="C176" t="s">
        <v>26</v>
      </c>
      <c r="D176">
        <v>40</v>
      </c>
      <c r="E176" s="1">
        <f>SUMPRODUCT($F176:$U176,$F$3:$U$3)/SUMPRODUCT(--($F176:$U176&lt;&gt;""),$F$3:$U$3)</f>
        <v>2.0156070085416662</v>
      </c>
      <c r="F176">
        <v>2.3529700999999998</v>
      </c>
      <c r="G176">
        <v>2.4369247000000001</v>
      </c>
      <c r="H176">
        <v>2.2851229000000002</v>
      </c>
      <c r="I176">
        <v>2.0046132000000001</v>
      </c>
      <c r="J176">
        <v>1.9496562</v>
      </c>
      <c r="K176">
        <v>1.7892131</v>
      </c>
      <c r="L176">
        <v>2.2718295999999998</v>
      </c>
      <c r="M176">
        <v>2.0531041999999999</v>
      </c>
      <c r="N176">
        <v>2.1215959</v>
      </c>
      <c r="O176">
        <v>2.0994728</v>
      </c>
      <c r="P176">
        <v>2.2461782000000001</v>
      </c>
      <c r="Q176">
        <v>1.9694765999999999</v>
      </c>
      <c r="R176">
        <v>2.0478744999999998</v>
      </c>
      <c r="S176">
        <v>3.2878599999999998</v>
      </c>
      <c r="T176">
        <v>2.356668</v>
      </c>
      <c r="U176">
        <v>0.61094820000000005</v>
      </c>
    </row>
    <row r="177" spans="1:21" x14ac:dyDescent="0.2">
      <c r="A177" t="s">
        <v>63</v>
      </c>
      <c r="B177" t="s">
        <v>25</v>
      </c>
      <c r="C177" t="s">
        <v>26</v>
      </c>
      <c r="D177">
        <v>40</v>
      </c>
      <c r="E177" s="1">
        <f>SUMPRODUCT($F177:$U177,$F$3:$U$3)/SUMPRODUCT(--($F177:$U177&lt;&gt;""),$F$3:$U$3)</f>
        <v>2.0348548008750003</v>
      </c>
      <c r="F177">
        <v>2.2530850999999998</v>
      </c>
      <c r="G177">
        <v>2.4450731000000001</v>
      </c>
      <c r="H177">
        <v>2.1200041999999999</v>
      </c>
      <c r="I177">
        <v>2.1299336000000002</v>
      </c>
      <c r="J177">
        <v>2.0082848000000002</v>
      </c>
      <c r="K177">
        <v>1.7741897</v>
      </c>
      <c r="L177">
        <v>2.3116560000000002</v>
      </c>
      <c r="M177">
        <v>1.9597647</v>
      </c>
      <c r="N177">
        <v>2.2624156000000002</v>
      </c>
      <c r="O177">
        <v>2.1583196999999998</v>
      </c>
      <c r="P177">
        <v>2.1255489999999999</v>
      </c>
      <c r="Q177">
        <v>1.9662411</v>
      </c>
      <c r="R177">
        <v>1.9799412000000001</v>
      </c>
      <c r="S177">
        <v>3.4621746999999998</v>
      </c>
      <c r="T177">
        <v>2.4930995</v>
      </c>
      <c r="U177">
        <v>0.62580835999999995</v>
      </c>
    </row>
    <row r="178" spans="1:21" x14ac:dyDescent="0.2">
      <c r="A178" t="s">
        <v>57</v>
      </c>
      <c r="B178" t="s">
        <v>25</v>
      </c>
      <c r="C178" t="s">
        <v>32</v>
      </c>
      <c r="D178">
        <v>40</v>
      </c>
      <c r="E178" s="1">
        <f>SUMPRODUCT($F178:$U178,$F$3:$U$3)/SUMPRODUCT(--($F178:$U178&lt;&gt;""),$F$3:$U$3)</f>
        <v>2.1332722291666664</v>
      </c>
      <c r="F178">
        <v>2.4671934000000002</v>
      </c>
      <c r="G178">
        <v>2.5781204999999998</v>
      </c>
      <c r="H178">
        <v>2.2707503</v>
      </c>
      <c r="I178">
        <v>2.2085729999999999</v>
      </c>
      <c r="J178">
        <v>2.1992242000000002</v>
      </c>
      <c r="K178">
        <v>1.9256371999999999</v>
      </c>
      <c r="L178">
        <v>2.465881</v>
      </c>
      <c r="M178">
        <v>2.1418955</v>
      </c>
      <c r="N178">
        <v>2.2680652000000001</v>
      </c>
      <c r="O178">
        <v>2.3050058</v>
      </c>
      <c r="P178">
        <v>2.3019962</v>
      </c>
      <c r="Q178">
        <v>2.0705909999999998</v>
      </c>
      <c r="R178">
        <v>2.1447256000000001</v>
      </c>
      <c r="S178">
        <v>3.3374335999999998</v>
      </c>
      <c r="T178">
        <v>2.5568376000000002</v>
      </c>
      <c r="U178">
        <v>0.67249320000000001</v>
      </c>
    </row>
    <row r="179" spans="1:21" x14ac:dyDescent="0.2">
      <c r="A179" t="s">
        <v>39</v>
      </c>
      <c r="B179" t="s">
        <v>25</v>
      </c>
      <c r="C179" t="s">
        <v>32</v>
      </c>
      <c r="D179">
        <v>40</v>
      </c>
      <c r="E179" s="1">
        <f>SUMPRODUCT($F179:$U179,$F$3:$U$3)/SUMPRODUCT(--($F179:$U179&lt;&gt;""),$F$3:$U$3)</f>
        <v>2.149440571625</v>
      </c>
      <c r="F179">
        <v>2.5518215</v>
      </c>
      <c r="G179">
        <v>2.2323818000000002</v>
      </c>
      <c r="H179">
        <v>2.2939625000000001</v>
      </c>
      <c r="I179">
        <v>2.2616231</v>
      </c>
      <c r="J179">
        <v>2.2614546</v>
      </c>
      <c r="K179">
        <v>2.0569625</v>
      </c>
      <c r="L179">
        <v>2.6000489999999998</v>
      </c>
      <c r="M179">
        <v>2.2594623999999999</v>
      </c>
      <c r="N179">
        <v>2.3529372</v>
      </c>
      <c r="O179">
        <v>2.3463569999999998</v>
      </c>
      <c r="P179">
        <v>2.2027504000000002</v>
      </c>
      <c r="Q179">
        <v>2.0273001000000002</v>
      </c>
      <c r="R179">
        <v>2.2282999999999999</v>
      </c>
      <c r="S179">
        <v>3.1032964999999999</v>
      </c>
      <c r="T179">
        <v>2.6122369999999999</v>
      </c>
      <c r="U179">
        <v>0.70675843999999999</v>
      </c>
    </row>
    <row r="180" spans="1:21" x14ac:dyDescent="0.2">
      <c r="A180" t="s">
        <v>41</v>
      </c>
      <c r="B180" t="s">
        <v>28</v>
      </c>
      <c r="C180" t="s">
        <v>32</v>
      </c>
      <c r="D180">
        <v>40</v>
      </c>
      <c r="E180" s="1">
        <f>SUMPRODUCT($F180:$U180,$F$3:$U$3)/SUMPRODUCT(--($F180:$U180&lt;&gt;""),$F$3:$U$3)</f>
        <v>2.1499525825416663</v>
      </c>
      <c r="F180">
        <v>2.5253114999999999</v>
      </c>
      <c r="G180">
        <v>2.3535642999999999</v>
      </c>
      <c r="H180">
        <v>2.2571870999999999</v>
      </c>
      <c r="I180">
        <v>2.1006171999999999</v>
      </c>
      <c r="J180">
        <v>2.3118886999999999</v>
      </c>
      <c r="K180">
        <v>2.0435462000000002</v>
      </c>
      <c r="L180">
        <v>2.5364833</v>
      </c>
      <c r="M180">
        <v>2.2110512</v>
      </c>
      <c r="N180">
        <v>2.3931243000000002</v>
      </c>
      <c r="O180">
        <v>2.3496313</v>
      </c>
      <c r="P180">
        <v>2.1828687000000002</v>
      </c>
      <c r="Q180">
        <v>2.0667586</v>
      </c>
      <c r="R180">
        <v>2.1979516000000001</v>
      </c>
      <c r="S180">
        <v>3.2043827</v>
      </c>
      <c r="T180">
        <v>2.5808551</v>
      </c>
      <c r="U180">
        <v>0.71500145999999998</v>
      </c>
    </row>
    <row r="181" spans="1:21" x14ac:dyDescent="0.2">
      <c r="A181" t="s">
        <v>47</v>
      </c>
      <c r="B181" t="s">
        <v>28</v>
      </c>
      <c r="C181" t="s">
        <v>26</v>
      </c>
      <c r="D181">
        <v>40</v>
      </c>
      <c r="E181" s="1">
        <f>SUMPRODUCT($F181:$U181,$F$3:$U$3)/SUMPRODUCT(--($F181:$U181&lt;&gt;""),$F$3:$U$3)</f>
        <v>2.155780263958333</v>
      </c>
      <c r="F181">
        <v>2.4867408000000002</v>
      </c>
      <c r="G181">
        <v>2.0034236999999999</v>
      </c>
      <c r="H181">
        <v>2.3357549999999998</v>
      </c>
      <c r="I181">
        <v>1.9376161000000001</v>
      </c>
      <c r="J181">
        <v>2.3095880000000002</v>
      </c>
      <c r="K181">
        <v>2.0266283</v>
      </c>
      <c r="L181">
        <v>2.4853331999999999</v>
      </c>
      <c r="M181">
        <v>2.1851775999999998</v>
      </c>
      <c r="N181">
        <v>2.4299479000000002</v>
      </c>
      <c r="O181">
        <v>2.2875885999999999</v>
      </c>
      <c r="P181">
        <v>2.2160384999999998</v>
      </c>
      <c r="Q181">
        <v>2.1882581999999999</v>
      </c>
      <c r="R181">
        <v>2.3001697000000001</v>
      </c>
      <c r="S181">
        <v>3.2456209999999999</v>
      </c>
      <c r="T181">
        <v>2.555847</v>
      </c>
      <c r="U181">
        <v>0.72309595000000004</v>
      </c>
    </row>
    <row r="182" spans="1:21" x14ac:dyDescent="0.2">
      <c r="A182" t="s">
        <v>27</v>
      </c>
      <c r="B182" t="s">
        <v>25</v>
      </c>
      <c r="C182" t="s">
        <v>26</v>
      </c>
      <c r="D182">
        <v>40</v>
      </c>
      <c r="E182" s="1">
        <f>SUMPRODUCT($F182:$U182,$F$3:$U$3)/SUMPRODUCT(--($F182:$U182&lt;&gt;""),$F$3:$U$3)</f>
        <v>2.1570157253749995</v>
      </c>
      <c r="F182">
        <v>2.4890007999999999</v>
      </c>
      <c r="G182">
        <v>2.1148102</v>
      </c>
      <c r="H182">
        <v>1.9752765000000001</v>
      </c>
      <c r="I182">
        <v>2.1082184000000002</v>
      </c>
      <c r="J182">
        <v>2.2476569999999998</v>
      </c>
      <c r="K182">
        <v>2.0081801000000001</v>
      </c>
      <c r="L182">
        <v>2.5277321000000001</v>
      </c>
      <c r="M182">
        <v>2.2853686999999998</v>
      </c>
      <c r="N182">
        <v>2.3688322999999998</v>
      </c>
      <c r="O182">
        <v>2.3909202000000001</v>
      </c>
      <c r="P182">
        <v>2.1707226999999998</v>
      </c>
      <c r="Q182">
        <v>2.1315088000000002</v>
      </c>
      <c r="R182">
        <v>2.1636764999999998</v>
      </c>
      <c r="S182">
        <v>3.2497319999999998</v>
      </c>
      <c r="T182">
        <v>2.7504776</v>
      </c>
      <c r="U182">
        <v>0.69670904</v>
      </c>
    </row>
    <row r="183" spans="1:21" x14ac:dyDescent="0.2">
      <c r="A183" t="s">
        <v>49</v>
      </c>
      <c r="B183" t="s">
        <v>25</v>
      </c>
      <c r="C183" t="s">
        <v>32</v>
      </c>
      <c r="D183">
        <v>40</v>
      </c>
      <c r="E183" s="1">
        <f>SUMPRODUCT($F183:$U183,$F$3:$U$3)/SUMPRODUCT(--($F183:$U183&lt;&gt;""),$F$3:$U$3)</f>
        <v>2.1770162822916665</v>
      </c>
      <c r="F183">
        <v>2.4936454000000001</v>
      </c>
      <c r="G183">
        <v>2.6066384</v>
      </c>
      <c r="H183">
        <v>2.2970950000000001</v>
      </c>
      <c r="I183">
        <v>2.2294502</v>
      </c>
      <c r="J183">
        <v>2.2328706</v>
      </c>
      <c r="K183">
        <v>1.9805896999999999</v>
      </c>
      <c r="L183">
        <v>2.5416789999999998</v>
      </c>
      <c r="M183">
        <v>2.1816175000000002</v>
      </c>
      <c r="N183">
        <v>2.3107624000000002</v>
      </c>
      <c r="O183">
        <v>2.3349199999999999</v>
      </c>
      <c r="P183">
        <v>2.3276446000000002</v>
      </c>
      <c r="Q183">
        <v>2.0977579999999998</v>
      </c>
      <c r="R183">
        <v>2.1911292000000002</v>
      </c>
      <c r="S183">
        <v>3.4776189999999998</v>
      </c>
      <c r="T183">
        <v>2.5900910000000001</v>
      </c>
      <c r="U183">
        <v>0.6909573</v>
      </c>
    </row>
    <row r="184" spans="1:21" x14ac:dyDescent="0.2">
      <c r="A184" t="s">
        <v>30</v>
      </c>
      <c r="B184" t="s">
        <v>25</v>
      </c>
      <c r="C184" t="s">
        <v>32</v>
      </c>
      <c r="D184">
        <v>40</v>
      </c>
      <c r="E184" s="1">
        <f>SUMPRODUCT($F184:$U184,$F$3:$U$3)/SUMPRODUCT(--($F184:$U184&lt;&gt;""),$F$3:$U$3)</f>
        <v>2.2115051428749997</v>
      </c>
      <c r="F184">
        <v>2.5536094</v>
      </c>
      <c r="G184">
        <v>2.4524724</v>
      </c>
      <c r="H184">
        <v>2.3658101999999999</v>
      </c>
      <c r="I184">
        <v>2.3885879999999999</v>
      </c>
      <c r="J184">
        <v>2.3157199999999998</v>
      </c>
      <c r="K184">
        <v>2.0954397</v>
      </c>
      <c r="L184">
        <v>2.6550454999999999</v>
      </c>
      <c r="M184">
        <v>2.2707516999999999</v>
      </c>
      <c r="N184">
        <v>2.3523065999999999</v>
      </c>
      <c r="O184">
        <v>2.4258956999999999</v>
      </c>
      <c r="P184">
        <v>2.2982543</v>
      </c>
      <c r="Q184">
        <v>2.1761053000000001</v>
      </c>
      <c r="R184">
        <v>2.2847135000000001</v>
      </c>
      <c r="S184">
        <v>3.2364259</v>
      </c>
      <c r="T184">
        <v>2.6699030000000001</v>
      </c>
      <c r="U184">
        <v>0.71097593999999997</v>
      </c>
    </row>
    <row r="185" spans="1:21" x14ac:dyDescent="0.2">
      <c r="A185" t="s">
        <v>35</v>
      </c>
      <c r="B185" t="s">
        <v>28</v>
      </c>
      <c r="C185" t="s">
        <v>26</v>
      </c>
      <c r="D185">
        <v>40</v>
      </c>
      <c r="E185" s="1">
        <f>SUMPRODUCT($F185:$U185,$F$3:$U$3)/SUMPRODUCT(--($F185:$U185&lt;&gt;""),$F$3:$U$3)</f>
        <v>2.2169655106249997</v>
      </c>
      <c r="F185">
        <v>2.5358863</v>
      </c>
      <c r="G185">
        <v>2.1279156000000001</v>
      </c>
      <c r="H185">
        <v>2.0990704999999998</v>
      </c>
      <c r="I185">
        <v>2.2815189999999999</v>
      </c>
      <c r="J185">
        <v>2.4090693000000001</v>
      </c>
      <c r="K185">
        <v>2.1138409999999999</v>
      </c>
      <c r="L185">
        <v>2.5571282000000002</v>
      </c>
      <c r="M185">
        <v>2.294276</v>
      </c>
      <c r="N185">
        <v>2.7323312999999998</v>
      </c>
      <c r="O185">
        <v>2.4901905000000002</v>
      </c>
      <c r="P185">
        <v>2.2087210000000002</v>
      </c>
      <c r="Q185">
        <v>2.2491267000000001</v>
      </c>
      <c r="R185">
        <v>2.233587</v>
      </c>
      <c r="S185">
        <v>3.2484864999999998</v>
      </c>
      <c r="T185">
        <v>2.5581676999999998</v>
      </c>
      <c r="U185">
        <v>0.75701790000000002</v>
      </c>
    </row>
    <row r="186" spans="1:21" x14ac:dyDescent="0.2">
      <c r="A186" t="s">
        <v>69</v>
      </c>
      <c r="B186" t="s">
        <v>25</v>
      </c>
      <c r="C186" t="s">
        <v>31</v>
      </c>
      <c r="D186">
        <v>40</v>
      </c>
      <c r="E186" s="1">
        <f>SUMPRODUCT($F186:$U186,$F$3:$U$3)/SUMPRODUCT(--($F186:$U186&lt;&gt;""),$F$3:$U$3)</f>
        <v>2.2260415693333333</v>
      </c>
      <c r="F186">
        <v>2.6018952999999998</v>
      </c>
      <c r="G186">
        <v>2.4414253000000001</v>
      </c>
      <c r="H186">
        <v>2.2882023</v>
      </c>
      <c r="I186">
        <v>2.1090930000000001</v>
      </c>
      <c r="J186">
        <v>2.3022642000000002</v>
      </c>
      <c r="K186">
        <v>2.0230855999999999</v>
      </c>
      <c r="L186">
        <v>2.5892026000000001</v>
      </c>
      <c r="M186">
        <v>2.3131010000000001</v>
      </c>
      <c r="N186">
        <v>2.3684468000000001</v>
      </c>
      <c r="O186">
        <v>2.3554723000000002</v>
      </c>
      <c r="P186">
        <v>2.5162646999999998</v>
      </c>
      <c r="Q186">
        <v>2.1007766999999999</v>
      </c>
      <c r="R186">
        <v>2.2550615999999999</v>
      </c>
      <c r="S186">
        <v>3.4910073000000001</v>
      </c>
      <c r="T186">
        <v>2.6605433999999999</v>
      </c>
      <c r="U186">
        <v>0.71653723999999996</v>
      </c>
    </row>
    <row r="187" spans="1:21" x14ac:dyDescent="0.2">
      <c r="A187" t="s">
        <v>30</v>
      </c>
      <c r="B187" t="s">
        <v>25</v>
      </c>
      <c r="C187" t="s">
        <v>31</v>
      </c>
      <c r="D187">
        <v>40</v>
      </c>
      <c r="E187" s="1">
        <f>SUMPRODUCT($F187:$U187,$F$3:$U$3)/SUMPRODUCT(--($F187:$U187&lt;&gt;""),$F$3:$U$3)</f>
        <v>2.2361136799999994</v>
      </c>
      <c r="F187">
        <v>2.5873496999999999</v>
      </c>
      <c r="G187">
        <v>2.3102757999999999</v>
      </c>
      <c r="H187">
        <v>2.2548393999999998</v>
      </c>
      <c r="I187">
        <v>2.2599130000000001</v>
      </c>
      <c r="J187">
        <v>2.3817330000000001</v>
      </c>
      <c r="K187">
        <v>2.1337449999999998</v>
      </c>
      <c r="L187">
        <v>2.6992547999999998</v>
      </c>
      <c r="M187">
        <v>2.3322828000000002</v>
      </c>
      <c r="N187">
        <v>2.4181674000000002</v>
      </c>
      <c r="O187">
        <v>2.4631433</v>
      </c>
      <c r="P187">
        <v>2.3164392</v>
      </c>
      <c r="Q187">
        <v>2.2332888</v>
      </c>
      <c r="R187">
        <v>2.3236146</v>
      </c>
      <c r="S187">
        <v>3.2325659</v>
      </c>
      <c r="T187">
        <v>2.6851175</v>
      </c>
      <c r="U187">
        <v>0.73500489999999996</v>
      </c>
    </row>
    <row r="188" spans="1:21" x14ac:dyDescent="0.2">
      <c r="A188" t="s">
        <v>49</v>
      </c>
      <c r="B188" t="s">
        <v>25</v>
      </c>
      <c r="C188" t="s">
        <v>26</v>
      </c>
      <c r="D188">
        <v>40</v>
      </c>
      <c r="E188" s="1">
        <f>SUMPRODUCT($F188:$U188,$F$3:$U$3)/SUMPRODUCT(--($F188:$U188&lt;&gt;""),$F$3:$U$3)</f>
        <v>2.2392358002083332</v>
      </c>
      <c r="F188">
        <v>2.5074177</v>
      </c>
      <c r="G188">
        <v>2.738578</v>
      </c>
      <c r="H188">
        <v>2.3458592999999999</v>
      </c>
      <c r="I188">
        <v>2.3987636999999999</v>
      </c>
      <c r="J188">
        <v>2.3065064</v>
      </c>
      <c r="K188">
        <v>2.0187184999999999</v>
      </c>
      <c r="L188">
        <v>2.6445050000000001</v>
      </c>
      <c r="M188">
        <v>2.2048820999999998</v>
      </c>
      <c r="N188">
        <v>2.5081576999999999</v>
      </c>
      <c r="O188">
        <v>2.4409597000000001</v>
      </c>
      <c r="P188">
        <v>2.3134030999999999</v>
      </c>
      <c r="Q188">
        <v>2.1745230000000002</v>
      </c>
      <c r="R188">
        <v>2.2345063999999999</v>
      </c>
      <c r="S188">
        <v>3.4047727999999999</v>
      </c>
      <c r="T188">
        <v>2.7920022000000002</v>
      </c>
      <c r="U188">
        <v>0.70971189999999995</v>
      </c>
    </row>
    <row r="189" spans="1:21" x14ac:dyDescent="0.2">
      <c r="A189" t="s">
        <v>37</v>
      </c>
      <c r="B189" t="s">
        <v>28</v>
      </c>
      <c r="C189" t="s">
        <v>31</v>
      </c>
      <c r="D189">
        <v>40</v>
      </c>
      <c r="E189" s="1">
        <f>SUMPRODUCT($F189:$U189,$F$3:$U$3)/SUMPRODUCT(--($F189:$U189&lt;&gt;""),$F$3:$U$3)</f>
        <v>2.2637138707916664</v>
      </c>
      <c r="F189">
        <v>2.606967</v>
      </c>
      <c r="G189">
        <v>2.2031238000000002</v>
      </c>
      <c r="H189">
        <v>2.1353833999999998</v>
      </c>
      <c r="I189">
        <v>2.1679412999999998</v>
      </c>
      <c r="J189">
        <v>2.4732691999999998</v>
      </c>
      <c r="K189">
        <v>2.1020055000000002</v>
      </c>
      <c r="L189">
        <v>2.7867112000000001</v>
      </c>
      <c r="M189">
        <v>2.3133263999999998</v>
      </c>
      <c r="N189">
        <v>2.5655636999999998</v>
      </c>
      <c r="O189">
        <v>2.4300907</v>
      </c>
      <c r="P189">
        <v>2.2901402000000002</v>
      </c>
      <c r="Q189">
        <v>2.2882104000000001</v>
      </c>
      <c r="R189">
        <v>2.303299</v>
      </c>
      <c r="S189">
        <v>3.3789180000000001</v>
      </c>
      <c r="T189">
        <v>2.6884606</v>
      </c>
      <c r="U189">
        <v>0.76988584000000004</v>
      </c>
    </row>
    <row r="190" spans="1:21" x14ac:dyDescent="0.2">
      <c r="A190" t="s">
        <v>30</v>
      </c>
      <c r="B190" t="s">
        <v>25</v>
      </c>
      <c r="C190" t="s">
        <v>26</v>
      </c>
      <c r="D190">
        <v>40</v>
      </c>
      <c r="E190" s="1">
        <f>SUMPRODUCT($F190:$U190,$F$3:$U$3)/SUMPRODUCT(--($F190:$U190&lt;&gt;""),$F$3:$U$3)</f>
        <v>2.2705609312499999</v>
      </c>
      <c r="F190">
        <v>2.6231110000000002</v>
      </c>
      <c r="G190">
        <v>2.4771771</v>
      </c>
      <c r="H190">
        <v>2.3846485999999998</v>
      </c>
      <c r="I190">
        <v>2.5988467000000002</v>
      </c>
      <c r="J190">
        <v>2.3842382</v>
      </c>
      <c r="K190">
        <v>2.1581093999999998</v>
      </c>
      <c r="L190">
        <v>2.6659708000000002</v>
      </c>
      <c r="M190">
        <v>2.3357350000000001</v>
      </c>
      <c r="N190">
        <v>2.5495709999999998</v>
      </c>
      <c r="O190">
        <v>2.5299585000000002</v>
      </c>
      <c r="P190">
        <v>2.3037182999999999</v>
      </c>
      <c r="Q190">
        <v>2.2525702000000001</v>
      </c>
      <c r="R190">
        <v>2.3205496999999999</v>
      </c>
      <c r="S190">
        <v>3.2691946000000001</v>
      </c>
      <c r="T190">
        <v>2.7428346000000001</v>
      </c>
      <c r="U190">
        <v>0.72651540000000003</v>
      </c>
    </row>
    <row r="191" spans="1:21" x14ac:dyDescent="0.2">
      <c r="A191" t="s">
        <v>45</v>
      </c>
      <c r="B191" t="s">
        <v>28</v>
      </c>
      <c r="C191" t="s">
        <v>31</v>
      </c>
      <c r="D191">
        <v>40</v>
      </c>
      <c r="E191" s="1">
        <f>SUMPRODUCT($F191:$U191,$F$3:$U$3)/SUMPRODUCT(--($F191:$U191&lt;&gt;""),$F$3:$U$3)</f>
        <v>2.3160131883333328</v>
      </c>
      <c r="F191">
        <v>2.6025266999999999</v>
      </c>
      <c r="G191">
        <v>2.3585690000000001</v>
      </c>
      <c r="H191">
        <v>2.2402346</v>
      </c>
      <c r="I191">
        <v>2.2117887000000001</v>
      </c>
      <c r="J191">
        <v>2.4779176999999999</v>
      </c>
      <c r="K191">
        <v>2.2700973000000002</v>
      </c>
      <c r="L191">
        <v>2.790365</v>
      </c>
      <c r="M191">
        <v>2.440455</v>
      </c>
      <c r="N191">
        <v>2.5657182000000001</v>
      </c>
      <c r="O191">
        <v>2.6152039</v>
      </c>
      <c r="P191">
        <v>2.4294349999999998</v>
      </c>
      <c r="Q191">
        <v>2.2447078</v>
      </c>
      <c r="R191">
        <v>2.4571475999999999</v>
      </c>
      <c r="S191">
        <v>3.3993587000000001</v>
      </c>
      <c r="T191">
        <v>2.6696252999999999</v>
      </c>
      <c r="U191">
        <v>0.78713630000000001</v>
      </c>
    </row>
    <row r="192" spans="1:21" x14ac:dyDescent="0.2">
      <c r="A192" t="s">
        <v>82</v>
      </c>
      <c r="B192" t="s">
        <v>28</v>
      </c>
      <c r="C192" t="s">
        <v>33</v>
      </c>
      <c r="D192">
        <v>40</v>
      </c>
      <c r="E192" s="1">
        <f>SUMPRODUCT($F192:$U192,$F$3:$U$3)/SUMPRODUCT(--($F192:$U192&lt;&gt;""),$F$3:$U$3)</f>
        <v>2.4028992952675665</v>
      </c>
      <c r="F192">
        <v>2.4228374716477199</v>
      </c>
      <c r="G192">
        <v>3.0787838206048099</v>
      </c>
      <c r="H192">
        <v>2.4641105310234099</v>
      </c>
      <c r="I192">
        <v>2.3646913847067998</v>
      </c>
      <c r="J192">
        <v>2.4010825281443799</v>
      </c>
      <c r="K192">
        <v>2.4018302782671301</v>
      </c>
      <c r="L192">
        <v>2.41824394673875</v>
      </c>
      <c r="M192">
        <v>2.3168533801467301</v>
      </c>
      <c r="N192">
        <v>2.3828194085393899</v>
      </c>
      <c r="O192">
        <v>2.34758319740649</v>
      </c>
      <c r="P192">
        <v>2.2599728337141598</v>
      </c>
      <c r="Q192">
        <v>2.3335568508823998</v>
      </c>
      <c r="R192">
        <v>2.38706462544374</v>
      </c>
      <c r="S192">
        <v>2.30758449691215</v>
      </c>
      <c r="T192">
        <v>2.5546391407650599</v>
      </c>
      <c r="U192">
        <v>2.43532375465238</v>
      </c>
    </row>
    <row r="193" spans="1:21" x14ac:dyDescent="0.2">
      <c r="A193" t="s">
        <v>43</v>
      </c>
      <c r="B193" t="s">
        <v>28</v>
      </c>
      <c r="C193" t="s">
        <v>31</v>
      </c>
      <c r="D193">
        <v>40</v>
      </c>
      <c r="E193" s="1">
        <f>SUMPRODUCT($F193:$U193,$F$3:$U$3)/SUMPRODUCT(--($F193:$U193&lt;&gt;""),$F$3:$U$3)</f>
        <v>2.4212000729166663</v>
      </c>
      <c r="F193">
        <v>2.8508464999999998</v>
      </c>
      <c r="G193">
        <v>2.3347802</v>
      </c>
      <c r="H193">
        <v>2.4261176999999998</v>
      </c>
      <c r="I193">
        <v>2.3091203999999999</v>
      </c>
      <c r="J193">
        <v>2.6891718</v>
      </c>
      <c r="K193">
        <v>2.271029</v>
      </c>
      <c r="L193">
        <v>2.8909137</v>
      </c>
      <c r="M193">
        <v>2.5129427999999998</v>
      </c>
      <c r="N193">
        <v>2.6434967999999999</v>
      </c>
      <c r="O193">
        <v>2.6409237000000001</v>
      </c>
      <c r="P193">
        <v>2.4818916</v>
      </c>
      <c r="Q193">
        <v>2.5109043</v>
      </c>
      <c r="R193">
        <v>2.5322217999999999</v>
      </c>
      <c r="S193">
        <v>3.4114366</v>
      </c>
      <c r="T193">
        <v>2.8992559999999998</v>
      </c>
      <c r="U193">
        <v>0.82752780000000004</v>
      </c>
    </row>
    <row r="194" spans="1:21" x14ac:dyDescent="0.2">
      <c r="A194" t="s">
        <v>43</v>
      </c>
      <c r="B194" t="s">
        <v>28</v>
      </c>
      <c r="C194" t="s">
        <v>26</v>
      </c>
      <c r="D194">
        <v>40</v>
      </c>
      <c r="E194" s="1">
        <f>SUMPRODUCT($F194:$U194,$F$3:$U$3)/SUMPRODUCT(--($F194:$U194&lt;&gt;""),$F$3:$U$3)</f>
        <v>2.479161096875</v>
      </c>
      <c r="F194">
        <v>2.8973300000000002</v>
      </c>
      <c r="G194">
        <v>2.3882593999999999</v>
      </c>
      <c r="H194">
        <v>2.5957150000000002</v>
      </c>
      <c r="I194">
        <v>2.5287993000000002</v>
      </c>
      <c r="J194">
        <v>2.6910305000000001</v>
      </c>
      <c r="K194">
        <v>2.2536974000000001</v>
      </c>
      <c r="L194">
        <v>2.8515396000000002</v>
      </c>
      <c r="M194">
        <v>2.538942</v>
      </c>
      <c r="N194">
        <v>2.8012674</v>
      </c>
      <c r="O194">
        <v>2.7924465999999999</v>
      </c>
      <c r="P194">
        <v>2.5019680000000002</v>
      </c>
      <c r="Q194">
        <v>2.6020215000000002</v>
      </c>
      <c r="R194">
        <v>2.5900368999999999</v>
      </c>
      <c r="S194">
        <v>3.4868803000000002</v>
      </c>
      <c r="T194">
        <v>2.9757479999999998</v>
      </c>
      <c r="U194">
        <v>0.82912529999999995</v>
      </c>
    </row>
    <row r="195" spans="1:21" x14ac:dyDescent="0.2">
      <c r="A195" t="s">
        <v>53</v>
      </c>
      <c r="B195" t="s">
        <v>28</v>
      </c>
      <c r="C195" t="s">
        <v>33</v>
      </c>
      <c r="D195">
        <v>40</v>
      </c>
      <c r="E195" s="1">
        <f>SUMPRODUCT($F195:$U195,$F$3:$U$3)/SUMPRODUCT(--($F195:$U195&lt;&gt;""),$F$3:$U$3)</f>
        <v>2.5363624017499999</v>
      </c>
      <c r="F195">
        <v>2.9864755000000001</v>
      </c>
      <c r="G195">
        <v>2.8059601999999999</v>
      </c>
      <c r="H195">
        <v>2.8527186000000002</v>
      </c>
      <c r="I195">
        <v>2.4325239999999999</v>
      </c>
      <c r="J195">
        <v>2.5915154999999999</v>
      </c>
      <c r="K195">
        <v>2.3145535000000002</v>
      </c>
      <c r="L195">
        <v>3.0149689999999998</v>
      </c>
      <c r="M195">
        <v>2.5900051999999998</v>
      </c>
      <c r="N195">
        <v>2.7205398000000001</v>
      </c>
      <c r="O195">
        <v>2.7858615000000002</v>
      </c>
      <c r="P195">
        <v>2.6073903999999999</v>
      </c>
      <c r="Q195">
        <v>2.6465429999999999</v>
      </c>
      <c r="R195">
        <v>2.6102097</v>
      </c>
      <c r="S195">
        <v>3.7412014</v>
      </c>
      <c r="T195">
        <v>2.9755893000000002</v>
      </c>
      <c r="U195">
        <v>0.81812256999999999</v>
      </c>
    </row>
    <row r="196" spans="1:21" x14ac:dyDescent="0.2">
      <c r="A196" t="s">
        <v>59</v>
      </c>
      <c r="B196" t="s">
        <v>28</v>
      </c>
      <c r="C196" t="s">
        <v>32</v>
      </c>
      <c r="D196">
        <v>40</v>
      </c>
      <c r="E196" s="1">
        <f>SUMPRODUCT($F196:$U196,$F$3:$U$3)/SUMPRODUCT(--($F196:$U196&lt;&gt;""),$F$3:$U$3)</f>
        <v>2.5592862208333331</v>
      </c>
      <c r="F196">
        <v>2.9521670000000002</v>
      </c>
      <c r="G196">
        <v>2.7845401999999999</v>
      </c>
      <c r="H196">
        <v>2.7233681999999999</v>
      </c>
      <c r="I196">
        <v>2.3035448000000001</v>
      </c>
      <c r="J196">
        <v>2.7466382999999999</v>
      </c>
      <c r="K196">
        <v>2.5625029000000001</v>
      </c>
      <c r="L196">
        <v>3.0992174000000001</v>
      </c>
      <c r="M196">
        <v>2.6655272999999999</v>
      </c>
      <c r="N196">
        <v>2.8253446000000002</v>
      </c>
      <c r="O196">
        <v>2.8863115000000001</v>
      </c>
      <c r="P196">
        <v>2.7189190000000001</v>
      </c>
      <c r="Q196">
        <v>2.4461059999999999</v>
      </c>
      <c r="R196">
        <v>2.6814665999999998</v>
      </c>
      <c r="S196">
        <v>3.733619</v>
      </c>
      <c r="T196">
        <v>2.9427216</v>
      </c>
      <c r="U196">
        <v>0.8405108</v>
      </c>
    </row>
    <row r="197" spans="1:21" x14ac:dyDescent="0.2">
      <c r="A197" t="s">
        <v>61</v>
      </c>
      <c r="B197" t="s">
        <v>25</v>
      </c>
      <c r="C197" t="s">
        <v>33</v>
      </c>
      <c r="D197">
        <v>40</v>
      </c>
      <c r="E197" s="1">
        <f>SUMPRODUCT($F197:$U197,$F$3:$U$3)/SUMPRODUCT(--($F197:$U197&lt;&gt;""),$F$3:$U$3)</f>
        <v>2.5761873112499996</v>
      </c>
      <c r="F197">
        <v>3.0233753000000001</v>
      </c>
      <c r="G197">
        <v>2.5550098000000001</v>
      </c>
      <c r="H197">
        <v>2.4680924000000002</v>
      </c>
      <c r="I197">
        <v>2.2381704</v>
      </c>
      <c r="J197">
        <v>2.7882267999999999</v>
      </c>
      <c r="K197">
        <v>2.5572659999999998</v>
      </c>
      <c r="L197">
        <v>3.1249169999999999</v>
      </c>
      <c r="M197">
        <v>2.6944034000000001</v>
      </c>
      <c r="N197">
        <v>2.8677328000000002</v>
      </c>
      <c r="O197">
        <v>2.7568514</v>
      </c>
      <c r="P197">
        <v>2.7720007999999998</v>
      </c>
      <c r="Q197">
        <v>2.5092789999999998</v>
      </c>
      <c r="R197">
        <v>2.6792896000000002</v>
      </c>
      <c r="S197">
        <v>3.7570440000000001</v>
      </c>
      <c r="T197">
        <v>3.0850705999999999</v>
      </c>
      <c r="U197">
        <v>0.85149549999999996</v>
      </c>
    </row>
    <row r="198" spans="1:21" x14ac:dyDescent="0.2">
      <c r="A198" t="s">
        <v>71</v>
      </c>
      <c r="B198" t="s">
        <v>25</v>
      </c>
      <c r="C198" t="s">
        <v>31</v>
      </c>
      <c r="D198">
        <v>40</v>
      </c>
      <c r="E198" s="1">
        <f>SUMPRODUCT($F198:$U198,$F$3:$U$3)/SUMPRODUCT(--($F198:$U198&lt;&gt;""),$F$3:$U$3)</f>
        <v>2.5869667150833333</v>
      </c>
      <c r="F198">
        <v>3.3599462999999998</v>
      </c>
      <c r="G198">
        <v>2.6397452000000001</v>
      </c>
      <c r="H198">
        <v>2.7820966</v>
      </c>
      <c r="I198">
        <v>2.4387880000000002</v>
      </c>
      <c r="J198">
        <v>2.5512160000000002</v>
      </c>
      <c r="K198">
        <v>2.3905577999999998</v>
      </c>
      <c r="L198">
        <v>3.2632759999999998</v>
      </c>
      <c r="M198">
        <v>2.7951679999999999</v>
      </c>
      <c r="N198">
        <v>2.8051238000000001</v>
      </c>
      <c r="O198">
        <v>2.6323519000000002</v>
      </c>
      <c r="P198">
        <v>2.7724464000000002</v>
      </c>
      <c r="Q198">
        <v>2.2765970000000002</v>
      </c>
      <c r="R198">
        <v>2.5851994</v>
      </c>
      <c r="S198">
        <v>3.9692775999999999</v>
      </c>
      <c r="T198">
        <v>3.1189878000000002</v>
      </c>
      <c r="U198">
        <v>0.80915486999999997</v>
      </c>
    </row>
    <row r="199" spans="1:21" x14ac:dyDescent="0.2">
      <c r="A199" t="s">
        <v>55</v>
      </c>
      <c r="B199" t="s">
        <v>28</v>
      </c>
      <c r="C199" t="s">
        <v>26</v>
      </c>
      <c r="D199">
        <v>40</v>
      </c>
      <c r="E199" s="1">
        <f>SUMPRODUCT($F199:$U199,$F$3:$U$3)/SUMPRODUCT(--($F199:$U199&lt;&gt;""),$F$3:$U$3)</f>
        <v>2.7256637754166659</v>
      </c>
      <c r="F199">
        <v>3.2456320000000001</v>
      </c>
      <c r="G199">
        <v>2.7255023</v>
      </c>
      <c r="H199">
        <v>2.5895657999999999</v>
      </c>
      <c r="I199">
        <v>2.3531775000000001</v>
      </c>
      <c r="J199">
        <v>2.7505807999999998</v>
      </c>
      <c r="K199">
        <v>2.5501046000000001</v>
      </c>
      <c r="L199">
        <v>3.2990484000000002</v>
      </c>
      <c r="M199">
        <v>2.8344385999999999</v>
      </c>
      <c r="N199">
        <v>3.1027670000000001</v>
      </c>
      <c r="O199">
        <v>3.0582829</v>
      </c>
      <c r="P199">
        <v>2.7533417</v>
      </c>
      <c r="Q199">
        <v>2.6996216999999998</v>
      </c>
      <c r="R199">
        <v>2.7939419999999999</v>
      </c>
      <c r="S199">
        <v>3.9243708000000002</v>
      </c>
      <c r="T199">
        <v>3.3555481</v>
      </c>
      <c r="U199">
        <v>0.92825400000000002</v>
      </c>
    </row>
    <row r="200" spans="1:21" x14ac:dyDescent="0.2">
      <c r="A200" t="s">
        <v>79</v>
      </c>
      <c r="B200" t="s">
        <v>25</v>
      </c>
      <c r="C200" t="s">
        <v>33</v>
      </c>
      <c r="D200">
        <v>40</v>
      </c>
      <c r="E200" s="1">
        <f>SUMPRODUCT($F200:$U200,$F$3:$U$3)/SUMPRODUCT(--($F200:$U200&lt;&gt;""),$F$3:$U$3)</f>
        <v>2.8488580231249996</v>
      </c>
      <c r="F200">
        <v>3.2757076999999999</v>
      </c>
      <c r="G200">
        <v>3.1830617999999999</v>
      </c>
      <c r="H200">
        <v>3.0145995999999999</v>
      </c>
      <c r="I200">
        <v>2.8783699999999999</v>
      </c>
      <c r="J200">
        <v>2.8508138999999999</v>
      </c>
      <c r="K200">
        <v>2.5641818000000001</v>
      </c>
      <c r="L200">
        <v>3.3215933</v>
      </c>
      <c r="M200">
        <v>2.8740033999999999</v>
      </c>
      <c r="N200">
        <v>3.0053207999999998</v>
      </c>
      <c r="O200">
        <v>3.0831390000000001</v>
      </c>
      <c r="P200">
        <v>3.20384</v>
      </c>
      <c r="Q200">
        <v>2.595351</v>
      </c>
      <c r="R200">
        <v>3.0774558000000001</v>
      </c>
      <c r="S200">
        <v>4.4941509999999996</v>
      </c>
      <c r="T200">
        <v>3.3408419999999999</v>
      </c>
      <c r="U200">
        <v>0.90598449999999997</v>
      </c>
    </row>
    <row r="201" spans="1:21" x14ac:dyDescent="0.2">
      <c r="A201" t="s">
        <v>51</v>
      </c>
      <c r="B201" t="s">
        <v>28</v>
      </c>
      <c r="C201" t="s">
        <v>33</v>
      </c>
      <c r="D201">
        <v>40</v>
      </c>
      <c r="E201" s="1">
        <f>SUMPRODUCT($F201:$U201,$F$3:$U$3)/SUMPRODUCT(--($F201:$U201&lt;&gt;""),$F$3:$U$3)</f>
        <v>2.8565797637499997</v>
      </c>
      <c r="F201">
        <v>3.4041429000000001</v>
      </c>
      <c r="G201">
        <v>3.0252650000000001</v>
      </c>
      <c r="H201">
        <v>2.9742413000000001</v>
      </c>
      <c r="I201">
        <v>2.5113650000000001</v>
      </c>
      <c r="J201">
        <v>3.0037940000000001</v>
      </c>
      <c r="K201">
        <v>2.6380596000000001</v>
      </c>
      <c r="L201">
        <v>3.4222698</v>
      </c>
      <c r="M201">
        <v>2.9768352999999999</v>
      </c>
      <c r="N201">
        <v>2.9946860000000002</v>
      </c>
      <c r="O201">
        <v>2.9806566000000001</v>
      </c>
      <c r="P201">
        <v>2.9811717999999998</v>
      </c>
      <c r="Q201">
        <v>2.8915190000000002</v>
      </c>
      <c r="R201">
        <v>2.9844553</v>
      </c>
      <c r="S201">
        <v>4.1817555000000004</v>
      </c>
      <c r="T201">
        <v>3.5130810000000001</v>
      </c>
      <c r="U201">
        <v>0.95353949999999998</v>
      </c>
    </row>
    <row r="202" spans="1:21" x14ac:dyDescent="0.2">
      <c r="A202" t="s">
        <v>73</v>
      </c>
      <c r="B202" t="s">
        <v>25</v>
      </c>
      <c r="C202" t="s">
        <v>31</v>
      </c>
      <c r="D202">
        <v>40</v>
      </c>
      <c r="E202" s="1">
        <f>SUMPRODUCT($F202:$U202,$F$3:$U$3)/SUMPRODUCT(--($F202:$U202&lt;&gt;""),$F$3:$U$3)</f>
        <v>2.8994287032916657</v>
      </c>
      <c r="F202">
        <v>3.3437743000000002</v>
      </c>
      <c r="G202">
        <v>3.1299120999999999</v>
      </c>
      <c r="H202">
        <v>2.959365</v>
      </c>
      <c r="I202">
        <v>2.7221517999999998</v>
      </c>
      <c r="J202">
        <v>2.9251372999999998</v>
      </c>
      <c r="K202">
        <v>2.6819600000000001</v>
      </c>
      <c r="L202">
        <v>3.4354954000000002</v>
      </c>
      <c r="M202">
        <v>3.0239544</v>
      </c>
      <c r="N202">
        <v>3.0870706999999999</v>
      </c>
      <c r="O202">
        <v>3.0761270000000001</v>
      </c>
      <c r="P202">
        <v>3.2764144000000002</v>
      </c>
      <c r="Q202">
        <v>2.7278250000000002</v>
      </c>
      <c r="R202">
        <v>2.9712383999999998</v>
      </c>
      <c r="S202">
        <v>4.5937349999999997</v>
      </c>
      <c r="T202">
        <v>3.4113964999999999</v>
      </c>
      <c r="U202">
        <v>0.92560774000000001</v>
      </c>
    </row>
    <row r="203" spans="1:21" x14ac:dyDescent="0.2">
      <c r="A203" t="s">
        <v>67</v>
      </c>
      <c r="B203" t="s">
        <v>28</v>
      </c>
      <c r="C203" t="s">
        <v>31</v>
      </c>
      <c r="D203">
        <v>40</v>
      </c>
      <c r="E203" s="1">
        <f>SUMPRODUCT($F203:$U203,$F$3:$U$3)/SUMPRODUCT(--($F203:$U203&lt;&gt;""),$F$3:$U$3)</f>
        <v>2.9643965995833326</v>
      </c>
      <c r="F203">
        <v>3.3924634</v>
      </c>
      <c r="G203">
        <v>2.8173729999999999</v>
      </c>
      <c r="H203">
        <v>2.8130820000000001</v>
      </c>
      <c r="I203">
        <v>2.6804109</v>
      </c>
      <c r="J203">
        <v>3.2361007000000002</v>
      </c>
      <c r="K203">
        <v>2.8126845</v>
      </c>
      <c r="L203">
        <v>3.7127585000000001</v>
      </c>
      <c r="M203">
        <v>3.1197648</v>
      </c>
      <c r="N203">
        <v>3.2027728999999998</v>
      </c>
      <c r="O203">
        <v>3.1493695000000002</v>
      </c>
      <c r="P203">
        <v>3.1822846</v>
      </c>
      <c r="Q203">
        <v>3.0909285999999998</v>
      </c>
      <c r="R203">
        <v>3.1910004999999999</v>
      </c>
      <c r="S203">
        <v>4.1263455999999996</v>
      </c>
      <c r="T203">
        <v>3.4294028000000001</v>
      </c>
      <c r="U203">
        <v>1.0431258999999999</v>
      </c>
    </row>
    <row r="204" spans="1:21" x14ac:dyDescent="0.2">
      <c r="A204" t="s">
        <v>77</v>
      </c>
      <c r="B204" t="s">
        <v>25</v>
      </c>
      <c r="C204" t="s">
        <v>31</v>
      </c>
      <c r="D204">
        <v>40</v>
      </c>
      <c r="E204" s="1">
        <f>SUMPRODUCT($F204:$U204,$F$3:$U$3)/SUMPRODUCT(--($F204:$U204&lt;&gt;""),$F$3:$U$3)</f>
        <v>2.980229427291667</v>
      </c>
      <c r="F204">
        <v>3.4664012999999998</v>
      </c>
      <c r="G204">
        <v>3.1982963</v>
      </c>
      <c r="H204">
        <v>3.0480201</v>
      </c>
      <c r="I204">
        <v>2.8543644000000001</v>
      </c>
      <c r="J204">
        <v>3.0601609000000001</v>
      </c>
      <c r="K204">
        <v>2.7342683999999999</v>
      </c>
      <c r="L204">
        <v>3.4658042999999998</v>
      </c>
      <c r="M204">
        <v>3.1628143999999998</v>
      </c>
      <c r="N204">
        <v>3.1804527999999999</v>
      </c>
      <c r="O204">
        <v>3.0880605999999999</v>
      </c>
      <c r="P204">
        <v>3.2942977</v>
      </c>
      <c r="Q204">
        <v>2.731166</v>
      </c>
      <c r="R204">
        <v>3.0136666000000001</v>
      </c>
      <c r="S204">
        <v>4.6181855000000001</v>
      </c>
      <c r="T204">
        <v>3.7550354000000001</v>
      </c>
      <c r="U204">
        <v>0.97074579999999999</v>
      </c>
    </row>
    <row r="205" spans="1:21" x14ac:dyDescent="0.2">
      <c r="A205" t="s">
        <v>75</v>
      </c>
      <c r="B205" t="s">
        <v>28</v>
      </c>
      <c r="C205" t="s">
        <v>32</v>
      </c>
      <c r="D205">
        <v>40</v>
      </c>
      <c r="E205" s="1">
        <f>SUMPRODUCT($F205:$U205,$F$3:$U$3)/SUMPRODUCT(--($F205:$U205&lt;&gt;""),$F$3:$U$3)</f>
        <v>3.1734489387499996</v>
      </c>
      <c r="F205">
        <v>3.5678299999999998</v>
      </c>
      <c r="G205">
        <v>3.5253800000000002</v>
      </c>
      <c r="H205">
        <v>2.9318943000000002</v>
      </c>
      <c r="I205">
        <v>2.8394086000000001</v>
      </c>
      <c r="J205">
        <v>3.2503898000000002</v>
      </c>
      <c r="K205">
        <v>2.9353579999999999</v>
      </c>
      <c r="L205">
        <v>3.5915115000000002</v>
      </c>
      <c r="M205">
        <v>3.3086798000000002</v>
      </c>
      <c r="N205">
        <v>3.3041236</v>
      </c>
      <c r="O205">
        <v>3.424407</v>
      </c>
      <c r="P205">
        <v>3.5360339000000001</v>
      </c>
      <c r="Q205">
        <v>2.9715053999999999</v>
      </c>
      <c r="R205">
        <v>3.2079903999999999</v>
      </c>
      <c r="S205">
        <v>5.1641206999999998</v>
      </c>
      <c r="T205">
        <v>4.0058759999999998</v>
      </c>
      <c r="U205">
        <v>0.98397480000000004</v>
      </c>
    </row>
    <row r="206" spans="1:21" x14ac:dyDescent="0.2">
      <c r="A206" t="s">
        <v>81</v>
      </c>
      <c r="B206" t="s">
        <v>25</v>
      </c>
      <c r="C206" t="s">
        <v>32</v>
      </c>
      <c r="D206">
        <v>40</v>
      </c>
      <c r="E206" s="1">
        <f>SUMPRODUCT($F206:$U206,$F$3:$U$3)/SUMPRODUCT(--($F206:$U206&lt;&gt;""),$F$3:$U$3)</f>
        <v>3.4521817027083337</v>
      </c>
      <c r="F206">
        <v>3.8018524999999999</v>
      </c>
      <c r="G206">
        <v>3.9444034000000001</v>
      </c>
      <c r="H206">
        <v>3.5486027999999998</v>
      </c>
      <c r="I206">
        <v>3.3674075999999999</v>
      </c>
      <c r="J206">
        <v>3.4370324999999999</v>
      </c>
      <c r="K206">
        <v>3.1270766000000001</v>
      </c>
      <c r="L206">
        <v>4.0063844</v>
      </c>
      <c r="M206">
        <v>3.5966960000000001</v>
      </c>
      <c r="N206">
        <v>3.5687728000000001</v>
      </c>
      <c r="O206">
        <v>3.5657399999999999</v>
      </c>
      <c r="P206">
        <v>3.6632345000000002</v>
      </c>
      <c r="Q206">
        <v>3.1722898000000002</v>
      </c>
      <c r="R206">
        <v>3.4210796000000001</v>
      </c>
      <c r="S206">
        <v>5.7811149999999998</v>
      </c>
      <c r="T206">
        <v>4.4500640000000002</v>
      </c>
      <c r="U206">
        <v>1.0731945000000001</v>
      </c>
    </row>
    <row r="207" spans="1:21" x14ac:dyDescent="0.2">
      <c r="A207" t="s">
        <v>83</v>
      </c>
      <c r="B207" t="s">
        <v>28</v>
      </c>
      <c r="C207" t="s">
        <v>33</v>
      </c>
      <c r="D207">
        <v>40</v>
      </c>
      <c r="E207" s="1">
        <f>SUMPRODUCT($F207:$U207,$F$3:$U$3)/SUMPRODUCT(--($F207:$U207&lt;&gt;""),$F$3:$U$3)</f>
        <v>4.4890037808333325</v>
      </c>
      <c r="F207">
        <v>5.3654922999999997</v>
      </c>
      <c r="G207">
        <v>5.5524763999999998</v>
      </c>
      <c r="H207">
        <v>4.855499</v>
      </c>
      <c r="I207">
        <v>4.4027820000000002</v>
      </c>
      <c r="J207">
        <v>4.5553949999999999</v>
      </c>
      <c r="K207">
        <v>4.2183900000000003</v>
      </c>
      <c r="L207">
        <v>5.4534979999999997</v>
      </c>
      <c r="M207">
        <v>4.4652976999999998</v>
      </c>
      <c r="N207">
        <v>4.6589700000000001</v>
      </c>
      <c r="O207">
        <v>4.7500819999999999</v>
      </c>
      <c r="P207">
        <v>4.7312016000000003</v>
      </c>
      <c r="Q207">
        <v>4.4189676999999996</v>
      </c>
      <c r="R207">
        <v>4.4650970000000001</v>
      </c>
      <c r="S207">
        <v>6.6602736</v>
      </c>
      <c r="T207">
        <v>5.6196446</v>
      </c>
      <c r="U207">
        <v>1.4358880000000001</v>
      </c>
    </row>
    <row r="208" spans="1:21" x14ac:dyDescent="0.2">
      <c r="A208" t="s">
        <v>64</v>
      </c>
      <c r="B208" t="s">
        <v>25</v>
      </c>
      <c r="C208" t="s">
        <v>32</v>
      </c>
      <c r="D208">
        <v>35</v>
      </c>
      <c r="E208" s="1">
        <f>SUMPRODUCT($F208:$U208,$F$3:$U$3)/SUMPRODUCT(--($F208:$U208&lt;&gt;""),$F$3:$U$3)</f>
        <v>1.0922335848944948</v>
      </c>
      <c r="F208">
        <v>1.2262744242732899</v>
      </c>
      <c r="G208">
        <v>1.35755564208039</v>
      </c>
      <c r="H208">
        <v>1.17631743413749</v>
      </c>
      <c r="I208">
        <v>1.11059913279256</v>
      </c>
      <c r="J208">
        <v>1.04933878445129</v>
      </c>
      <c r="K208">
        <v>1.0395156790911599</v>
      </c>
      <c r="L208">
        <v>1.18718296980952</v>
      </c>
      <c r="M208">
        <v>1.0569119269938301</v>
      </c>
      <c r="N208">
        <v>1.0372771711951401</v>
      </c>
      <c r="O208">
        <v>1.1171364980910199</v>
      </c>
      <c r="P208">
        <v>1.1094169069527</v>
      </c>
      <c r="Q208">
        <v>1.0629847387223601</v>
      </c>
      <c r="R208">
        <v>1.0480951263881799</v>
      </c>
      <c r="S208">
        <v>1.1023206417011</v>
      </c>
      <c r="T208">
        <v>1.0627811815016699</v>
      </c>
      <c r="U208">
        <v>1.0398465816318401</v>
      </c>
    </row>
    <row r="209" spans="1:21" x14ac:dyDescent="0.2">
      <c r="A209" t="s">
        <v>62</v>
      </c>
      <c r="B209" t="s">
        <v>25</v>
      </c>
      <c r="C209" t="s">
        <v>31</v>
      </c>
      <c r="D209">
        <v>35</v>
      </c>
      <c r="E209" s="1">
        <f>SUMPRODUCT($F209:$U209,$F$3:$U$3)/SUMPRODUCT(--($F209:$U209&lt;&gt;""),$F$3:$U$3)</f>
        <v>1.1028657369701265</v>
      </c>
      <c r="F209">
        <v>1.0710396563814999</v>
      </c>
      <c r="G209">
        <v>1.2922465552684601</v>
      </c>
      <c r="H209">
        <v>1.07342279512049</v>
      </c>
      <c r="I209">
        <v>1.05162361315235</v>
      </c>
      <c r="J209">
        <v>1.11848354346913</v>
      </c>
      <c r="K209">
        <v>1.07042952404372</v>
      </c>
      <c r="L209">
        <v>1.08078143873484</v>
      </c>
      <c r="M209">
        <v>1.09361326320247</v>
      </c>
      <c r="N209">
        <v>1.1050318677936299</v>
      </c>
      <c r="O209">
        <v>1.0685913913682701</v>
      </c>
      <c r="P209">
        <v>1.11096863151889</v>
      </c>
      <c r="Q209">
        <v>1.0843998075897201</v>
      </c>
      <c r="R209">
        <v>1.10404210808137</v>
      </c>
      <c r="S209">
        <v>1.12909885181945</v>
      </c>
      <c r="T209">
        <v>1.1033878748431301</v>
      </c>
      <c r="U209">
        <v>1.1220713562437901</v>
      </c>
    </row>
    <row r="210" spans="1:21" x14ac:dyDescent="0.2">
      <c r="A210" t="s">
        <v>62</v>
      </c>
      <c r="B210" t="s">
        <v>25</v>
      </c>
      <c r="C210" t="s">
        <v>32</v>
      </c>
      <c r="D210">
        <v>35</v>
      </c>
      <c r="E210" s="1">
        <f>SUMPRODUCT($F210:$U210,$F$3:$U$3)/SUMPRODUCT(--($F210:$U210&lt;&gt;""),$F$3:$U$3)</f>
        <v>1.1084951678661943</v>
      </c>
      <c r="F210">
        <v>1.1095220742462599</v>
      </c>
      <c r="G210">
        <v>1.4106663165257101</v>
      </c>
      <c r="H210">
        <v>1.16337388590386</v>
      </c>
      <c r="I210">
        <v>1.12958710003693</v>
      </c>
      <c r="J210">
        <v>1.0880473617922499</v>
      </c>
      <c r="K210">
        <v>1.0709181585096701</v>
      </c>
      <c r="L210">
        <v>1.0972547256321901</v>
      </c>
      <c r="M210">
        <v>1.0928642404576701</v>
      </c>
      <c r="N210">
        <v>1.10179435281972</v>
      </c>
      <c r="O210">
        <v>1.06946443013228</v>
      </c>
      <c r="P210">
        <v>1.14755646729756</v>
      </c>
      <c r="Q210">
        <v>1.0692431420835999</v>
      </c>
      <c r="R210">
        <v>1.0972315570251701</v>
      </c>
      <c r="S210">
        <v>1.1517350486274001</v>
      </c>
      <c r="T210">
        <v>1.1186302158733801</v>
      </c>
      <c r="U210">
        <v>1.0799438549639999</v>
      </c>
    </row>
    <row r="211" spans="1:21" x14ac:dyDescent="0.2">
      <c r="A211" t="s">
        <v>64</v>
      </c>
      <c r="B211" t="s">
        <v>25</v>
      </c>
      <c r="C211" t="s">
        <v>26</v>
      </c>
      <c r="D211">
        <v>35</v>
      </c>
      <c r="E211" s="1">
        <f>SUMPRODUCT($F211:$U211,$F$3:$U$3)/SUMPRODUCT(--($F211:$U211&lt;&gt;""),$F$3:$U$3)</f>
        <v>1.1484770660181935</v>
      </c>
      <c r="F211">
        <v>1.2505240118868399</v>
      </c>
      <c r="G211">
        <v>1.46093629138854</v>
      </c>
      <c r="H211">
        <v>1.19922460812362</v>
      </c>
      <c r="I211">
        <v>1.2192128576833201</v>
      </c>
      <c r="J211">
        <v>1.08105841925485</v>
      </c>
      <c r="K211">
        <v>1.0692545693898801</v>
      </c>
      <c r="L211">
        <v>1.26303018693229</v>
      </c>
      <c r="M211">
        <v>1.14374533060642</v>
      </c>
      <c r="N211">
        <v>1.12266520297159</v>
      </c>
      <c r="O211">
        <v>1.1358898056550899</v>
      </c>
      <c r="P211">
        <v>1.1318088393797601</v>
      </c>
      <c r="Q211">
        <v>1.1089915258895999</v>
      </c>
      <c r="R211">
        <v>1.1438267947181799</v>
      </c>
      <c r="S211">
        <v>1.1587206099090199</v>
      </c>
      <c r="T211">
        <v>1.1038863337346101</v>
      </c>
      <c r="U211">
        <v>1.0992055120220601</v>
      </c>
    </row>
    <row r="212" spans="1:21" x14ac:dyDescent="0.2">
      <c r="A212" t="s">
        <v>62</v>
      </c>
      <c r="B212" t="s">
        <v>25</v>
      </c>
      <c r="C212" t="s">
        <v>26</v>
      </c>
      <c r="D212">
        <v>35</v>
      </c>
      <c r="E212" s="1">
        <f>SUMPRODUCT($F212:$U212,$F$3:$U$3)/SUMPRODUCT(--($F212:$U212&lt;&gt;""),$F$3:$U$3)</f>
        <v>1.1584166226151598</v>
      </c>
      <c r="F212">
        <v>1.08920570283159</v>
      </c>
      <c r="G212">
        <v>1.51221732042144</v>
      </c>
      <c r="H212">
        <v>1.1871018212498099</v>
      </c>
      <c r="I212">
        <v>1.19129683883704</v>
      </c>
      <c r="J212">
        <v>1.10519677286648</v>
      </c>
      <c r="K212">
        <v>1.08834798107478</v>
      </c>
      <c r="L212">
        <v>1.08975747933173</v>
      </c>
      <c r="M212">
        <v>1.1850188913435999</v>
      </c>
      <c r="N212">
        <v>1.1714695354653599</v>
      </c>
      <c r="O212">
        <v>1.12528079081447</v>
      </c>
      <c r="P212">
        <v>1.1710574158629401</v>
      </c>
      <c r="Q212">
        <v>1.12799613278378</v>
      </c>
      <c r="R212">
        <v>1.1667532370886899</v>
      </c>
      <c r="S212">
        <v>1.2183095219567299</v>
      </c>
      <c r="T212">
        <v>1.1828967275912301</v>
      </c>
      <c r="U212">
        <v>1.13953912855453</v>
      </c>
    </row>
    <row r="213" spans="1:21" x14ac:dyDescent="0.2">
      <c r="A213" t="s">
        <v>56</v>
      </c>
      <c r="B213" t="s">
        <v>25</v>
      </c>
      <c r="C213" t="s">
        <v>32</v>
      </c>
      <c r="D213">
        <v>35</v>
      </c>
      <c r="E213" s="1">
        <f>SUMPRODUCT($F213:$U213,$F$3:$U$3)/SUMPRODUCT(--($F213:$U213&lt;&gt;""),$F$3:$U$3)</f>
        <v>1.2060281845265552</v>
      </c>
      <c r="F213">
        <v>1.1465739976853</v>
      </c>
      <c r="G213">
        <v>1.5172453104419801</v>
      </c>
      <c r="H213">
        <v>1.2166232975342299</v>
      </c>
      <c r="I213">
        <v>1.2596883028828201</v>
      </c>
      <c r="J213">
        <v>1.1956917087610299</v>
      </c>
      <c r="K213">
        <v>1.16078499451496</v>
      </c>
      <c r="L213">
        <v>1.1590468563482299</v>
      </c>
      <c r="M213">
        <v>1.1835271240302401</v>
      </c>
      <c r="N213">
        <v>1.23219740121157</v>
      </c>
      <c r="O213">
        <v>1.16526957400848</v>
      </c>
      <c r="P213">
        <v>1.1688814666813601</v>
      </c>
      <c r="Q213">
        <v>1.16927345900553</v>
      </c>
      <c r="R213">
        <v>1.19292457339029</v>
      </c>
      <c r="S213">
        <v>1.2847694523287501</v>
      </c>
      <c r="T213">
        <v>1.2390186983226701</v>
      </c>
      <c r="U213">
        <v>1.20464578650107</v>
      </c>
    </row>
    <row r="214" spans="1:21" x14ac:dyDescent="0.2">
      <c r="A214" t="s">
        <v>38</v>
      </c>
      <c r="B214" t="s">
        <v>25</v>
      </c>
      <c r="C214" t="s">
        <v>32</v>
      </c>
      <c r="D214">
        <v>35</v>
      </c>
      <c r="E214" s="1">
        <f>SUMPRODUCT($F214:$U214,$F$3:$U$3)/SUMPRODUCT(--($F214:$U214&lt;&gt;""),$F$3:$U$3)</f>
        <v>1.2161953340313238</v>
      </c>
      <c r="F214">
        <v>1.2048491137473101</v>
      </c>
      <c r="G214">
        <v>1.3730011385865</v>
      </c>
      <c r="H214">
        <v>1.2093988416571999</v>
      </c>
      <c r="I214">
        <v>1.3270990400907801</v>
      </c>
      <c r="J214">
        <v>1.24921997938568</v>
      </c>
      <c r="K214">
        <v>1.23024203234587</v>
      </c>
      <c r="L214">
        <v>1.1819629576418</v>
      </c>
      <c r="M214">
        <v>1.2241225898483501</v>
      </c>
      <c r="N214">
        <v>1.27833545464783</v>
      </c>
      <c r="O214">
        <v>1.22339982101346</v>
      </c>
      <c r="P214">
        <v>1.1072637905968099</v>
      </c>
      <c r="Q214">
        <v>1.1233734490829601</v>
      </c>
      <c r="R214">
        <v>1.25736242413148</v>
      </c>
      <c r="S214">
        <v>1.12935267568675</v>
      </c>
      <c r="T214">
        <v>1.2686826620223199</v>
      </c>
      <c r="U214">
        <v>1.2525060732230999</v>
      </c>
    </row>
    <row r="215" spans="1:21" x14ac:dyDescent="0.2">
      <c r="A215" t="s">
        <v>40</v>
      </c>
      <c r="B215" t="s">
        <v>28</v>
      </c>
      <c r="C215" t="s">
        <v>32</v>
      </c>
      <c r="D215">
        <v>35</v>
      </c>
      <c r="E215" s="1">
        <f>SUMPRODUCT($F215:$U215,$F$3:$U$3)/SUMPRODUCT(--($F215:$U215&lt;&gt;""),$F$3:$U$3)</f>
        <v>1.2297474596920059</v>
      </c>
      <c r="F215">
        <v>1.1661614622209699</v>
      </c>
      <c r="G215">
        <v>1.4310585150511901</v>
      </c>
      <c r="H215">
        <v>1.23181430991061</v>
      </c>
      <c r="I215">
        <v>1.2102835170647499</v>
      </c>
      <c r="J215">
        <v>1.25196873012723</v>
      </c>
      <c r="K215">
        <v>1.23507303411314</v>
      </c>
      <c r="L215">
        <v>1.20576157307635</v>
      </c>
      <c r="M215">
        <v>1.2399317640071901</v>
      </c>
      <c r="N215">
        <v>1.26669362677882</v>
      </c>
      <c r="O215">
        <v>1.2503409620397901</v>
      </c>
      <c r="P215">
        <v>1.1220560701592499</v>
      </c>
      <c r="Q215">
        <v>1.1284720361116201</v>
      </c>
      <c r="R215">
        <v>1.27272473578201</v>
      </c>
      <c r="S215">
        <v>1.20109665353707</v>
      </c>
      <c r="T215">
        <v>1.30324943373887</v>
      </c>
      <c r="U215">
        <v>1.2594503740930401</v>
      </c>
    </row>
    <row r="216" spans="1:21" x14ac:dyDescent="0.2">
      <c r="A216" t="s">
        <v>24</v>
      </c>
      <c r="B216" t="s">
        <v>25</v>
      </c>
      <c r="C216" t="s">
        <v>26</v>
      </c>
      <c r="D216">
        <v>35</v>
      </c>
      <c r="E216" s="1">
        <f>SUMPRODUCT($F216:$U216,$F$3:$U$3)/SUMPRODUCT(--($F216:$U216&lt;&gt;""),$F$3:$U$3)</f>
        <v>1.2343469271584855</v>
      </c>
      <c r="F216">
        <v>1.1810591230991001</v>
      </c>
      <c r="G216">
        <v>1.41750265960366</v>
      </c>
      <c r="H216">
        <v>1.0427301873267401</v>
      </c>
      <c r="I216">
        <v>1.17746816075154</v>
      </c>
      <c r="J216">
        <v>1.2549138729160001</v>
      </c>
      <c r="K216">
        <v>1.2076445387525701</v>
      </c>
      <c r="L216">
        <v>1.1654113166852</v>
      </c>
      <c r="M216">
        <v>1.23864561993695</v>
      </c>
      <c r="N216">
        <v>1.29621423356854</v>
      </c>
      <c r="O216">
        <v>1.2462217906917099</v>
      </c>
      <c r="P216">
        <v>1.1112001601928101</v>
      </c>
      <c r="Q216">
        <v>1.18649654407684</v>
      </c>
      <c r="R216">
        <v>1.20642768810783</v>
      </c>
      <c r="S216">
        <v>1.1795877659251901</v>
      </c>
      <c r="T216">
        <v>1.4719696540590701</v>
      </c>
      <c r="U216">
        <v>1.2519491953875099</v>
      </c>
    </row>
    <row r="217" spans="1:21" x14ac:dyDescent="0.2">
      <c r="A217" t="s">
        <v>48</v>
      </c>
      <c r="B217" t="s">
        <v>25</v>
      </c>
      <c r="C217" t="s">
        <v>32</v>
      </c>
      <c r="D217">
        <v>35</v>
      </c>
      <c r="E217" s="1">
        <f>SUMPRODUCT($F217:$U217,$F$3:$U$3)/SUMPRODUCT(--($F217:$U217&lt;&gt;""),$F$3:$U$3)</f>
        <v>1.235210204834406</v>
      </c>
      <c r="F217">
        <v>1.17975190433808</v>
      </c>
      <c r="G217">
        <v>1.5690251572501399</v>
      </c>
      <c r="H217">
        <v>1.25611139375408</v>
      </c>
      <c r="I217">
        <v>1.2715979037151799</v>
      </c>
      <c r="J217">
        <v>1.22969604825572</v>
      </c>
      <c r="K217">
        <v>1.17949778147312</v>
      </c>
      <c r="L217">
        <v>1.1787303981822901</v>
      </c>
      <c r="M217">
        <v>1.21278202436731</v>
      </c>
      <c r="N217">
        <v>1.2502968698071999</v>
      </c>
      <c r="O217">
        <v>1.2056885258637899</v>
      </c>
      <c r="P217">
        <v>1.2095939234494599</v>
      </c>
      <c r="Q217">
        <v>1.1880124429815</v>
      </c>
      <c r="R217">
        <v>1.2297942175805101</v>
      </c>
      <c r="S217">
        <v>1.3034232891678801</v>
      </c>
      <c r="T217">
        <v>1.2583998164907499</v>
      </c>
      <c r="U217">
        <v>1.2436928717483</v>
      </c>
    </row>
    <row r="218" spans="1:21" x14ac:dyDescent="0.2">
      <c r="A218" t="s">
        <v>46</v>
      </c>
      <c r="B218" t="s">
        <v>28</v>
      </c>
      <c r="C218" t="s">
        <v>26</v>
      </c>
      <c r="D218">
        <v>35</v>
      </c>
      <c r="E218" s="1">
        <f>SUMPRODUCT($F218:$U218,$F$3:$U$3)/SUMPRODUCT(--($F218:$U218&lt;&gt;""),$F$3:$U$3)</f>
        <v>1.238907329510913</v>
      </c>
      <c r="F218">
        <v>1.16648098551894</v>
      </c>
      <c r="G218">
        <v>1.21177964053847</v>
      </c>
      <c r="H218">
        <v>1.3049827009813499</v>
      </c>
      <c r="I218">
        <v>1.0607646747563899</v>
      </c>
      <c r="J218">
        <v>1.2502281357698299</v>
      </c>
      <c r="K218">
        <v>1.2583664133324799</v>
      </c>
      <c r="L218">
        <v>1.2186323913109001</v>
      </c>
      <c r="M218">
        <v>1.2513287293028299</v>
      </c>
      <c r="N218">
        <v>1.26934394866865</v>
      </c>
      <c r="O218">
        <v>1.22193539918406</v>
      </c>
      <c r="P218">
        <v>1.1569044076524899</v>
      </c>
      <c r="Q218">
        <v>1.27934907493254</v>
      </c>
      <c r="R218">
        <v>1.34875160034103</v>
      </c>
      <c r="S218">
        <v>1.1562325400811999</v>
      </c>
      <c r="T218">
        <v>1.2725893250607401</v>
      </c>
      <c r="U218">
        <v>1.2547473224910299</v>
      </c>
    </row>
    <row r="219" spans="1:21" x14ac:dyDescent="0.2">
      <c r="A219" t="s">
        <v>68</v>
      </c>
      <c r="B219" t="s">
        <v>25</v>
      </c>
      <c r="C219" t="s">
        <v>31</v>
      </c>
      <c r="D219">
        <v>35</v>
      </c>
      <c r="E219" s="1">
        <f>SUMPRODUCT($F219:$U219,$F$3:$U$3)/SUMPRODUCT(--($F219:$U219&lt;&gt;""),$F$3:$U$3)</f>
        <v>1.2502014859371013</v>
      </c>
      <c r="F219">
        <v>1.24485482145574</v>
      </c>
      <c r="G219">
        <v>1.3760561479401601</v>
      </c>
      <c r="H219">
        <v>1.29633707394743</v>
      </c>
      <c r="I219">
        <v>1.18832549432177</v>
      </c>
      <c r="J219">
        <v>1.23827167619241</v>
      </c>
      <c r="K219">
        <v>1.2369902212184001</v>
      </c>
      <c r="L219">
        <v>1.2514463352294301</v>
      </c>
      <c r="M219">
        <v>1.24839043905361</v>
      </c>
      <c r="N219">
        <v>1.26523707492432</v>
      </c>
      <c r="O219">
        <v>1.1947325689273101</v>
      </c>
      <c r="P219">
        <v>1.22736827513574</v>
      </c>
      <c r="Q219">
        <v>1.17758016887808</v>
      </c>
      <c r="R219">
        <v>1.26046409729645</v>
      </c>
      <c r="S219">
        <v>1.2853924399015</v>
      </c>
      <c r="T219">
        <v>1.27430240530394</v>
      </c>
      <c r="U219">
        <v>1.2707592987056899</v>
      </c>
    </row>
    <row r="220" spans="1:21" x14ac:dyDescent="0.2">
      <c r="A220" t="s">
        <v>29</v>
      </c>
      <c r="B220" t="s">
        <v>25</v>
      </c>
      <c r="C220" t="s">
        <v>32</v>
      </c>
      <c r="D220">
        <v>35</v>
      </c>
      <c r="E220" s="1">
        <f>SUMPRODUCT($F220:$U220,$F$3:$U$3)/SUMPRODUCT(--($F220:$U220&lt;&gt;""),$F$3:$U$3)</f>
        <v>1.2584218776049909</v>
      </c>
      <c r="F220">
        <v>1.24059991447468</v>
      </c>
      <c r="G220">
        <v>1.47644893644132</v>
      </c>
      <c r="H220">
        <v>1.2597339490862001</v>
      </c>
      <c r="I220">
        <v>1.33272581262295</v>
      </c>
      <c r="J220">
        <v>1.2895755934125901</v>
      </c>
      <c r="K220">
        <v>1.2195223646491899</v>
      </c>
      <c r="L220">
        <v>1.2115342318996301</v>
      </c>
      <c r="M220">
        <v>1.2498126275708501</v>
      </c>
      <c r="N220">
        <v>1.2685312071566599</v>
      </c>
      <c r="O220">
        <v>1.2524822174878101</v>
      </c>
      <c r="P220">
        <v>1.16209830228865</v>
      </c>
      <c r="Q220">
        <v>1.22427525209225</v>
      </c>
      <c r="R220">
        <v>1.2833809167711401</v>
      </c>
      <c r="S220">
        <v>1.2579744384190199</v>
      </c>
      <c r="T220">
        <v>1.29424498865841</v>
      </c>
      <c r="U220">
        <v>1.27292242836252</v>
      </c>
    </row>
    <row r="221" spans="1:21" x14ac:dyDescent="0.2">
      <c r="A221" t="s">
        <v>29</v>
      </c>
      <c r="B221" t="s">
        <v>25</v>
      </c>
      <c r="C221" t="s">
        <v>31</v>
      </c>
      <c r="D221">
        <v>35</v>
      </c>
      <c r="E221" s="1">
        <f>SUMPRODUCT($F221:$U221,$F$3:$U$3)/SUMPRODUCT(--($F221:$U221&lt;&gt;""),$F$3:$U$3)</f>
        <v>1.2681776552690385</v>
      </c>
      <c r="F221">
        <v>1.25233422245342</v>
      </c>
      <c r="G221">
        <v>1.36866021515702</v>
      </c>
      <c r="H221">
        <v>1.21000310836785</v>
      </c>
      <c r="I221">
        <v>1.2622483973763301</v>
      </c>
      <c r="J221">
        <v>1.3410941398373499</v>
      </c>
      <c r="K221">
        <v>1.2384400114079199</v>
      </c>
      <c r="L221">
        <v>1.22449338136565</v>
      </c>
      <c r="M221">
        <v>1.26583282109122</v>
      </c>
      <c r="N221">
        <v>1.30478200514291</v>
      </c>
      <c r="O221">
        <v>1.26767057146206</v>
      </c>
      <c r="P221">
        <v>1.1746815298489901</v>
      </c>
      <c r="Q221">
        <v>1.24321876043447</v>
      </c>
      <c r="R221">
        <v>1.3022951996504899</v>
      </c>
      <c r="S221">
        <v>1.2208006407198999</v>
      </c>
      <c r="T221">
        <v>1.2871301869159399</v>
      </c>
      <c r="U221">
        <v>1.3150642781423101</v>
      </c>
    </row>
    <row r="222" spans="1:21" x14ac:dyDescent="0.2">
      <c r="A222" t="s">
        <v>34</v>
      </c>
      <c r="B222" t="s">
        <v>28</v>
      </c>
      <c r="C222" t="s">
        <v>26</v>
      </c>
      <c r="D222">
        <v>35</v>
      </c>
      <c r="E222" s="1">
        <f>SUMPRODUCT($F222:$U222,$F$3:$U$3)/SUMPRODUCT(--($F222:$U222&lt;&gt;""),$F$3:$U$3)</f>
        <v>1.2796167736886266</v>
      </c>
      <c r="F222">
        <v>1.20227712279114</v>
      </c>
      <c r="G222">
        <v>1.3062264834533399</v>
      </c>
      <c r="H222">
        <v>1.17205757458496</v>
      </c>
      <c r="I222">
        <v>1.26675372541925</v>
      </c>
      <c r="J222">
        <v>1.33815026205371</v>
      </c>
      <c r="K222">
        <v>1.29276486769433</v>
      </c>
      <c r="L222">
        <v>1.2423667537562899</v>
      </c>
      <c r="M222">
        <v>1.2880665930822901</v>
      </c>
      <c r="N222">
        <v>1.4341020630674299</v>
      </c>
      <c r="O222">
        <v>1.3465000659288799</v>
      </c>
      <c r="P222">
        <v>1.15720653656987</v>
      </c>
      <c r="Q222">
        <v>1.2279740644304</v>
      </c>
      <c r="R222">
        <v>1.2896439250551699</v>
      </c>
      <c r="S222">
        <v>1.16981717544273</v>
      </c>
      <c r="T222">
        <v>1.3896277909947501</v>
      </c>
      <c r="U222">
        <v>1.30485733868194</v>
      </c>
    </row>
    <row r="223" spans="1:21" x14ac:dyDescent="0.2">
      <c r="A223" t="s">
        <v>48</v>
      </c>
      <c r="B223" t="s">
        <v>25</v>
      </c>
      <c r="C223" t="s">
        <v>26</v>
      </c>
      <c r="D223">
        <v>35</v>
      </c>
      <c r="E223" s="1">
        <f>SUMPRODUCT($F223:$U223,$F$3:$U$3)/SUMPRODUCT(--($F223:$U223&lt;&gt;""),$F$3:$U$3)</f>
        <v>1.2828518488222316</v>
      </c>
      <c r="F223">
        <v>1.19682079737228</v>
      </c>
      <c r="G223">
        <v>1.6762267862040101</v>
      </c>
      <c r="H223">
        <v>1.26269844391299</v>
      </c>
      <c r="I223">
        <v>1.3338537021954699</v>
      </c>
      <c r="J223">
        <v>1.26210959108445</v>
      </c>
      <c r="K223">
        <v>1.19042720556371</v>
      </c>
      <c r="L223">
        <v>1.2057785120976501</v>
      </c>
      <c r="M223">
        <v>1.2569873896344601</v>
      </c>
      <c r="N223">
        <v>1.34747131571246</v>
      </c>
      <c r="O223">
        <v>1.27597864853105</v>
      </c>
      <c r="P223">
        <v>1.2168456384430599</v>
      </c>
      <c r="Q223">
        <v>1.2522587057383301</v>
      </c>
      <c r="R223">
        <v>1.26712137700645</v>
      </c>
      <c r="S223">
        <v>1.3809449301991199</v>
      </c>
      <c r="T223">
        <v>1.3355197032867101</v>
      </c>
      <c r="U223">
        <v>1.2687652642556899</v>
      </c>
    </row>
    <row r="224" spans="1:21" x14ac:dyDescent="0.2">
      <c r="A224" t="s">
        <v>36</v>
      </c>
      <c r="B224" t="s">
        <v>28</v>
      </c>
      <c r="C224" t="s">
        <v>31</v>
      </c>
      <c r="D224">
        <v>35</v>
      </c>
      <c r="E224" s="1">
        <f>SUMPRODUCT($F224:$U224,$F$3:$U$3)/SUMPRODUCT(--($F224:$U224&lt;&gt;""),$F$3:$U$3)</f>
        <v>1.2941470837074691</v>
      </c>
      <c r="F224">
        <v>1.29878891819508</v>
      </c>
      <c r="G224">
        <v>1.42954415174972</v>
      </c>
      <c r="H224">
        <v>1.14783468557907</v>
      </c>
      <c r="I224">
        <v>1.1841915642023699</v>
      </c>
      <c r="J224">
        <v>1.34228888447894</v>
      </c>
      <c r="K224">
        <v>1.28405416975953</v>
      </c>
      <c r="L224">
        <v>1.26865926316144</v>
      </c>
      <c r="M224">
        <v>1.2981735747618901</v>
      </c>
      <c r="N224">
        <v>1.3555716241051801</v>
      </c>
      <c r="O224">
        <v>1.30583588235282</v>
      </c>
      <c r="P224">
        <v>1.1927636947753699</v>
      </c>
      <c r="Q224">
        <v>1.22682818934045</v>
      </c>
      <c r="R224">
        <v>1.31931505510604</v>
      </c>
      <c r="S224">
        <v>1.2526144100860901</v>
      </c>
      <c r="T224">
        <v>1.3448628185670499</v>
      </c>
      <c r="U224">
        <v>1.3410264133327601</v>
      </c>
    </row>
    <row r="225" spans="1:21" x14ac:dyDescent="0.2">
      <c r="A225" t="s">
        <v>29</v>
      </c>
      <c r="B225" t="s">
        <v>25</v>
      </c>
      <c r="C225" t="s">
        <v>26</v>
      </c>
      <c r="D225">
        <v>35</v>
      </c>
      <c r="E225" s="1">
        <f>SUMPRODUCT($F225:$U225,$F$3:$U$3)/SUMPRODUCT(--($F225:$U225&lt;&gt;""),$F$3:$U$3)</f>
        <v>1.2973100810322111</v>
      </c>
      <c r="F225">
        <v>1.25532178335182</v>
      </c>
      <c r="G225">
        <v>1.5090812448619699</v>
      </c>
      <c r="H225">
        <v>1.2909086203287199</v>
      </c>
      <c r="I225">
        <v>1.4588957295092999</v>
      </c>
      <c r="J225">
        <v>1.35253727087265</v>
      </c>
      <c r="K225">
        <v>1.27497434839865</v>
      </c>
      <c r="L225">
        <v>1.2177077513316199</v>
      </c>
      <c r="M225">
        <v>1.2590574755619299</v>
      </c>
      <c r="N225">
        <v>1.4037704536878399</v>
      </c>
      <c r="O225">
        <v>1.3320785923679399</v>
      </c>
      <c r="P225">
        <v>1.18706924536842</v>
      </c>
      <c r="Q225">
        <v>1.2547324313807</v>
      </c>
      <c r="R225">
        <v>1.3199524650330601</v>
      </c>
      <c r="S225">
        <v>1.22206781982482</v>
      </c>
      <c r="T225">
        <v>1.38459906130621</v>
      </c>
      <c r="U225">
        <v>1.29778298545033</v>
      </c>
    </row>
    <row r="226" spans="1:21" x14ac:dyDescent="0.2">
      <c r="A226" t="s">
        <v>44</v>
      </c>
      <c r="B226" t="s">
        <v>28</v>
      </c>
      <c r="C226" t="s">
        <v>31</v>
      </c>
      <c r="D226">
        <v>35</v>
      </c>
      <c r="E226" s="1">
        <f>SUMPRODUCT($F226:$U226,$F$3:$U$3)/SUMPRODUCT(--($F226:$U226&lt;&gt;""),$F$3:$U$3)</f>
        <v>1.3129006723210983</v>
      </c>
      <c r="F226">
        <v>1.28917960270917</v>
      </c>
      <c r="G226">
        <v>1.5154538692811299</v>
      </c>
      <c r="H226">
        <v>1.2487424558643401</v>
      </c>
      <c r="I226">
        <v>1.2810377486378799</v>
      </c>
      <c r="J226">
        <v>1.3425796775343699</v>
      </c>
      <c r="K226">
        <v>1.3301344724099999</v>
      </c>
      <c r="L226">
        <v>1.2620002323572499</v>
      </c>
      <c r="M226">
        <v>1.2977887381244499</v>
      </c>
      <c r="N226">
        <v>1.35822245744269</v>
      </c>
      <c r="O226">
        <v>1.3450851154724099</v>
      </c>
      <c r="P226">
        <v>1.2289142676117899</v>
      </c>
      <c r="Q226">
        <v>1.2761016103244101</v>
      </c>
      <c r="R226">
        <v>1.3484185412245899</v>
      </c>
      <c r="S226">
        <v>1.2290139528289501</v>
      </c>
      <c r="T226">
        <v>1.32292048996531</v>
      </c>
      <c r="U226">
        <v>1.3722564493497</v>
      </c>
    </row>
    <row r="227" spans="1:21" x14ac:dyDescent="0.2">
      <c r="A227" t="s">
        <v>42</v>
      </c>
      <c r="B227" t="s">
        <v>28</v>
      </c>
      <c r="C227" t="s">
        <v>31</v>
      </c>
      <c r="D227">
        <v>35</v>
      </c>
      <c r="E227" s="1">
        <f>SUMPRODUCT($F227:$U227,$F$3:$U$3)/SUMPRODUCT(--($F227:$U227&lt;&gt;""),$F$3:$U$3)</f>
        <v>1.3721172776662685</v>
      </c>
      <c r="F227">
        <v>1.3378072916878301</v>
      </c>
      <c r="G227">
        <v>1.37001056078629</v>
      </c>
      <c r="H227">
        <v>1.2623920730276099</v>
      </c>
      <c r="I227">
        <v>1.2709841169516201</v>
      </c>
      <c r="J227">
        <v>1.46210579606904</v>
      </c>
      <c r="K227">
        <v>1.39338684322947</v>
      </c>
      <c r="L227">
        <v>1.3150114316222199</v>
      </c>
      <c r="M227">
        <v>1.33898047502756</v>
      </c>
      <c r="N227">
        <v>1.4756350927167701</v>
      </c>
      <c r="O227">
        <v>1.3452274506912201</v>
      </c>
      <c r="P227">
        <v>1.22755518904146</v>
      </c>
      <c r="Q227">
        <v>1.4095999924801701</v>
      </c>
      <c r="R227">
        <v>1.4629395551698701</v>
      </c>
      <c r="S227">
        <v>1.2622965467966101</v>
      </c>
      <c r="T227">
        <v>1.38041046100878</v>
      </c>
      <c r="U227">
        <v>1.4430996240268901</v>
      </c>
    </row>
    <row r="228" spans="1:21" x14ac:dyDescent="0.2">
      <c r="A228" t="s">
        <v>42</v>
      </c>
      <c r="B228" t="s">
        <v>28</v>
      </c>
      <c r="C228" t="s">
        <v>26</v>
      </c>
      <c r="D228">
        <v>35</v>
      </c>
      <c r="E228" s="1">
        <f>SUMPRODUCT($F228:$U228,$F$3:$U$3)/SUMPRODUCT(--($F228:$U228&lt;&gt;""),$F$3:$U$3)</f>
        <v>1.4077892045994747</v>
      </c>
      <c r="F228">
        <v>1.36170407608953</v>
      </c>
      <c r="G228">
        <v>1.42894696773021</v>
      </c>
      <c r="H228">
        <v>1.3404100761867299</v>
      </c>
      <c r="I228">
        <v>1.38822394129302</v>
      </c>
      <c r="J228">
        <v>1.4886157180577599</v>
      </c>
      <c r="K228">
        <v>1.4053027031301899</v>
      </c>
      <c r="L228">
        <v>1.29049676562247</v>
      </c>
      <c r="M228">
        <v>1.3708963362587001</v>
      </c>
      <c r="N228">
        <v>1.60705674031274</v>
      </c>
      <c r="O228">
        <v>1.41817968674785</v>
      </c>
      <c r="P228">
        <v>1.22743228347554</v>
      </c>
      <c r="Q228">
        <v>1.4623736687103399</v>
      </c>
      <c r="R228">
        <v>1.5218385205375</v>
      </c>
      <c r="S228">
        <v>1.26228192576576</v>
      </c>
      <c r="T228">
        <v>1.45518356788555</v>
      </c>
      <c r="U228">
        <v>1.4307054541786099</v>
      </c>
    </row>
    <row r="229" spans="1:21" x14ac:dyDescent="0.2">
      <c r="A229" t="s">
        <v>52</v>
      </c>
      <c r="B229" t="s">
        <v>28</v>
      </c>
      <c r="C229" t="s">
        <v>33</v>
      </c>
      <c r="D229">
        <v>35</v>
      </c>
      <c r="E229" s="1">
        <f>SUMPRODUCT($F229:$U229,$F$3:$U$3)/SUMPRODUCT(--($F229:$U229&lt;&gt;""),$F$3:$U$3)</f>
        <v>1.4333860912231007</v>
      </c>
      <c r="F229">
        <v>1.3800946829354399</v>
      </c>
      <c r="G229">
        <v>1.7230812233478201</v>
      </c>
      <c r="H229">
        <v>1.5076977651469401</v>
      </c>
      <c r="I229">
        <v>1.5374692435255299</v>
      </c>
      <c r="J229">
        <v>1.487067509898</v>
      </c>
      <c r="K229">
        <v>1.3676416941734599</v>
      </c>
      <c r="L229">
        <v>1.3845177788774801</v>
      </c>
      <c r="M229">
        <v>1.3884927670999401</v>
      </c>
      <c r="N229">
        <v>1.4531445900444999</v>
      </c>
      <c r="O229">
        <v>1.42128842630821</v>
      </c>
      <c r="P229">
        <v>1.31202971783022</v>
      </c>
      <c r="Q229">
        <v>1.4583135458341301</v>
      </c>
      <c r="R229">
        <v>1.4514252257157101</v>
      </c>
      <c r="S229">
        <v>1.3750025552156899</v>
      </c>
      <c r="T229">
        <v>1.4350253720803501</v>
      </c>
      <c r="U229">
        <v>1.4875689327974</v>
      </c>
    </row>
    <row r="230" spans="1:21" x14ac:dyDescent="0.2">
      <c r="A230" t="s">
        <v>60</v>
      </c>
      <c r="B230" t="s">
        <v>25</v>
      </c>
      <c r="C230" t="s">
        <v>33</v>
      </c>
      <c r="D230">
        <v>35</v>
      </c>
      <c r="E230" s="1">
        <f>SUMPRODUCT($F230:$U230,$F$3:$U$3)/SUMPRODUCT(--($F230:$U230&lt;&gt;""),$F$3:$U$3)</f>
        <v>1.4550049922269692</v>
      </c>
      <c r="F230">
        <v>1.4527794598358399</v>
      </c>
      <c r="G230">
        <v>1.5622177584672801</v>
      </c>
      <c r="H230">
        <v>1.40117194349114</v>
      </c>
      <c r="I230">
        <v>1.2739741522083701</v>
      </c>
      <c r="J230">
        <v>1.51962542143777</v>
      </c>
      <c r="K230">
        <v>1.5237551678276</v>
      </c>
      <c r="L230">
        <v>1.4347892909911</v>
      </c>
      <c r="M230">
        <v>1.4577843236845001</v>
      </c>
      <c r="N230">
        <v>1.54506631481793</v>
      </c>
      <c r="O230">
        <v>1.4362757317858801</v>
      </c>
      <c r="P230">
        <v>1.3543938763698899</v>
      </c>
      <c r="Q230">
        <v>1.3963370652385201</v>
      </c>
      <c r="R230">
        <v>1.4806131794753401</v>
      </c>
      <c r="S230">
        <v>1.38597404510636</v>
      </c>
      <c r="T230">
        <v>1.44962573988073</v>
      </c>
      <c r="U230">
        <v>1.52803163494865</v>
      </c>
    </row>
    <row r="231" spans="1:21" x14ac:dyDescent="0.2">
      <c r="A231" t="s">
        <v>58</v>
      </c>
      <c r="B231" t="s">
        <v>28</v>
      </c>
      <c r="C231" t="s">
        <v>32</v>
      </c>
      <c r="D231">
        <v>35</v>
      </c>
      <c r="E231" s="1">
        <f>SUMPRODUCT($F231:$U231,$F$3:$U$3)/SUMPRODUCT(--($F231:$U231&lt;&gt;""),$F$3:$U$3)</f>
        <v>1.4569719512946364</v>
      </c>
      <c r="F231">
        <v>1.4546895552999699</v>
      </c>
      <c r="G231">
        <v>1.68849462051977</v>
      </c>
      <c r="H231">
        <v>1.41460455851661</v>
      </c>
      <c r="I231">
        <v>1.3948696277813999</v>
      </c>
      <c r="J231">
        <v>1.48349292163741</v>
      </c>
      <c r="K231">
        <v>1.5081775101631301</v>
      </c>
      <c r="L231">
        <v>1.4206482235312199</v>
      </c>
      <c r="M231">
        <v>1.4454509761863501</v>
      </c>
      <c r="N231">
        <v>1.4799018450065899</v>
      </c>
      <c r="O231">
        <v>1.47898020176412</v>
      </c>
      <c r="P231">
        <v>1.3395225894984599</v>
      </c>
      <c r="Q231">
        <v>1.4054888573298101</v>
      </c>
      <c r="R231">
        <v>1.49112694160634</v>
      </c>
      <c r="S231">
        <v>1.3590102656959999</v>
      </c>
      <c r="T231">
        <v>1.4584047988067099</v>
      </c>
      <c r="U231">
        <v>1.54064852879453</v>
      </c>
    </row>
    <row r="232" spans="1:21" x14ac:dyDescent="0.2">
      <c r="A232" t="s">
        <v>70</v>
      </c>
      <c r="B232" t="s">
        <v>25</v>
      </c>
      <c r="C232" t="s">
        <v>31</v>
      </c>
      <c r="D232">
        <v>35</v>
      </c>
      <c r="E232" s="1">
        <f>SUMPRODUCT($F232:$U232,$F$3:$U$3)/SUMPRODUCT(--($F232:$U232&lt;&gt;""),$F$3:$U$3)</f>
        <v>1.4604789882162197</v>
      </c>
      <c r="F232">
        <v>1.6136678845218499</v>
      </c>
      <c r="G232">
        <v>1.56468939056289</v>
      </c>
      <c r="H232">
        <v>1.4795293042965201</v>
      </c>
      <c r="I232">
        <v>1.3742545992651301</v>
      </c>
      <c r="J232">
        <v>1.43691875320039</v>
      </c>
      <c r="K232">
        <v>1.4564476775372299</v>
      </c>
      <c r="L232">
        <v>1.5246688022249499</v>
      </c>
      <c r="M232">
        <v>1.5250218270395599</v>
      </c>
      <c r="N232">
        <v>1.4996323714059401</v>
      </c>
      <c r="O232">
        <v>1.3696311699104899</v>
      </c>
      <c r="P232">
        <v>1.3873930415864999</v>
      </c>
      <c r="Q232">
        <v>1.3005722404828399</v>
      </c>
      <c r="R232">
        <v>1.4583340906908699</v>
      </c>
      <c r="S232">
        <v>1.4517405159228201</v>
      </c>
      <c r="T232">
        <v>1.50961232399491</v>
      </c>
      <c r="U232">
        <v>1.4665742618744</v>
      </c>
    </row>
    <row r="233" spans="1:21" x14ac:dyDescent="0.2">
      <c r="A233" t="s">
        <v>54</v>
      </c>
      <c r="B233" t="s">
        <v>28</v>
      </c>
      <c r="C233" t="s">
        <v>26</v>
      </c>
      <c r="D233">
        <v>35</v>
      </c>
      <c r="E233" s="1">
        <f>SUMPRODUCT($F233:$U233,$F$3:$U$3)/SUMPRODUCT(--($F233:$U233&lt;&gt;""),$F$3:$U$3)</f>
        <v>1.5210042973354154</v>
      </c>
      <c r="F233">
        <v>1.50497586641794</v>
      </c>
      <c r="G233">
        <v>1.64959016098018</v>
      </c>
      <c r="H233">
        <v>1.5267108773844</v>
      </c>
      <c r="I233">
        <v>1.4653366771857499</v>
      </c>
      <c r="J233">
        <v>1.67056657208117</v>
      </c>
      <c r="K233">
        <v>1.47004033597235</v>
      </c>
      <c r="L233">
        <v>1.49120696291329</v>
      </c>
      <c r="M233">
        <v>1.4954475698866001</v>
      </c>
      <c r="N233">
        <v>1.63649433914361</v>
      </c>
      <c r="O233">
        <v>1.5720457880537599</v>
      </c>
      <c r="P233">
        <v>1.35475179763123</v>
      </c>
      <c r="Q233">
        <v>1.4580016633381001</v>
      </c>
      <c r="R233">
        <v>1.5216047376296</v>
      </c>
      <c r="S233">
        <v>1.4176253547245701</v>
      </c>
      <c r="T233">
        <v>1.5404879996646901</v>
      </c>
      <c r="U233">
        <v>1.60450947914317</v>
      </c>
    </row>
    <row r="234" spans="1:21" x14ac:dyDescent="0.2">
      <c r="A234" t="s">
        <v>50</v>
      </c>
      <c r="B234" t="s">
        <v>28</v>
      </c>
      <c r="C234" t="s">
        <v>33</v>
      </c>
      <c r="D234">
        <v>35</v>
      </c>
      <c r="E234" s="1">
        <f>SUMPRODUCT($F234:$U234,$F$3:$U$3)/SUMPRODUCT(--($F234:$U234&lt;&gt;""),$F$3:$U$3)</f>
        <v>1.5913431867309009</v>
      </c>
      <c r="F234">
        <v>1.6195949152626501</v>
      </c>
      <c r="G234">
        <v>1.7361399799341699</v>
      </c>
      <c r="H234">
        <v>1.5540661892044401</v>
      </c>
      <c r="I234">
        <v>1.5798526482095201</v>
      </c>
      <c r="J234">
        <v>1.62406150454966</v>
      </c>
      <c r="K234">
        <v>1.5452229717869099</v>
      </c>
      <c r="L234">
        <v>1.55408092949997</v>
      </c>
      <c r="M234">
        <v>1.59868387634109</v>
      </c>
      <c r="N234">
        <v>1.5756041399030301</v>
      </c>
      <c r="O234">
        <v>1.5242771990247601</v>
      </c>
      <c r="P234">
        <v>1.4515551447132999</v>
      </c>
      <c r="Q234">
        <v>1.5741311582600801</v>
      </c>
      <c r="R234">
        <v>1.63540141482229</v>
      </c>
      <c r="S234">
        <v>1.5323797626362201</v>
      </c>
      <c r="T234">
        <v>1.6448543359013701</v>
      </c>
      <c r="U234">
        <v>1.6617609439155601</v>
      </c>
    </row>
    <row r="235" spans="1:21" x14ac:dyDescent="0.2">
      <c r="A235" t="s">
        <v>78</v>
      </c>
      <c r="B235" t="s">
        <v>25</v>
      </c>
      <c r="C235" t="s">
        <v>33</v>
      </c>
      <c r="D235">
        <v>35</v>
      </c>
      <c r="E235" s="1">
        <f>SUMPRODUCT($F235:$U235,$F$3:$U$3)/SUMPRODUCT(--($F235:$U235&lt;&gt;""),$F$3:$U$3)</f>
        <v>1.623559130805005</v>
      </c>
      <c r="F235">
        <v>1.68988769270853</v>
      </c>
      <c r="G235">
        <v>1.8391939801189201</v>
      </c>
      <c r="H235">
        <v>1.71390430033177</v>
      </c>
      <c r="I235">
        <v>1.5746165014326301</v>
      </c>
      <c r="J235">
        <v>1.5847485710053899</v>
      </c>
      <c r="K235">
        <v>1.575100162379</v>
      </c>
      <c r="L235">
        <v>1.6068928513782601</v>
      </c>
      <c r="M235">
        <v>1.60250152634916</v>
      </c>
      <c r="N235">
        <v>1.5836605149398399</v>
      </c>
      <c r="O235">
        <v>1.6446136201757</v>
      </c>
      <c r="P235">
        <v>1.6080843870666399</v>
      </c>
      <c r="Q235">
        <v>1.42494206595168</v>
      </c>
      <c r="R235">
        <v>1.80643085297134</v>
      </c>
      <c r="S235">
        <v>1.6560167586117001</v>
      </c>
      <c r="T235">
        <v>1.61159564941988</v>
      </c>
      <c r="U235">
        <v>1.60565142300231</v>
      </c>
    </row>
    <row r="236" spans="1:21" x14ac:dyDescent="0.2">
      <c r="A236" t="s">
        <v>72</v>
      </c>
      <c r="B236" t="s">
        <v>25</v>
      </c>
      <c r="C236" t="s">
        <v>31</v>
      </c>
      <c r="D236">
        <v>35</v>
      </c>
      <c r="E236" s="1">
        <f>SUMPRODUCT($F236:$U236,$F$3:$U$3)/SUMPRODUCT(--($F236:$U236&lt;&gt;""),$F$3:$U$3)</f>
        <v>1.6273442500057156</v>
      </c>
      <c r="F236">
        <v>1.6647654217630701</v>
      </c>
      <c r="G236">
        <v>1.8068968044943701</v>
      </c>
      <c r="H236">
        <v>1.68955245846522</v>
      </c>
      <c r="I236">
        <v>1.56159947416713</v>
      </c>
      <c r="J236">
        <v>1.62817503770637</v>
      </c>
      <c r="K236">
        <v>1.6048228825322599</v>
      </c>
      <c r="L236">
        <v>1.62574163646909</v>
      </c>
      <c r="M236">
        <v>1.6373867055104101</v>
      </c>
      <c r="N236">
        <v>1.6222342060096899</v>
      </c>
      <c r="O236">
        <v>1.56156037751253</v>
      </c>
      <c r="P236">
        <v>1.6011755943652</v>
      </c>
      <c r="Q236">
        <v>1.53997754298166</v>
      </c>
      <c r="R236">
        <v>1.65862509775258</v>
      </c>
      <c r="S236">
        <v>1.62180070537119</v>
      </c>
      <c r="T236">
        <v>1.64477396423515</v>
      </c>
      <c r="U236">
        <v>1.6545335908985099</v>
      </c>
    </row>
    <row r="237" spans="1:21" x14ac:dyDescent="0.2">
      <c r="A237" t="s">
        <v>66</v>
      </c>
      <c r="B237" t="s">
        <v>28</v>
      </c>
      <c r="C237" t="s">
        <v>31</v>
      </c>
      <c r="D237">
        <v>35</v>
      </c>
      <c r="E237" s="1">
        <f>SUMPRODUCT($F237:$U237,$F$3:$U$3)/SUMPRODUCT(--($F237:$U237&lt;&gt;""),$F$3:$U$3)</f>
        <v>1.6859406016535439</v>
      </c>
      <c r="F237">
        <v>1.7277564867609601</v>
      </c>
      <c r="G237">
        <v>1.60998083577151</v>
      </c>
      <c r="H237">
        <v>1.48420591351125</v>
      </c>
      <c r="I237">
        <v>1.4697119219646499</v>
      </c>
      <c r="J237">
        <v>1.7558936457474299</v>
      </c>
      <c r="K237">
        <v>1.65805659562298</v>
      </c>
      <c r="L237">
        <v>1.68635078495956</v>
      </c>
      <c r="M237">
        <v>1.6729165651651601</v>
      </c>
      <c r="N237">
        <v>1.7000474930317799</v>
      </c>
      <c r="O237">
        <v>1.60964408090096</v>
      </c>
      <c r="P237">
        <v>1.57065164120249</v>
      </c>
      <c r="Q237">
        <v>1.65775405841982</v>
      </c>
      <c r="R237">
        <v>1.7296652707765201</v>
      </c>
      <c r="S237">
        <v>1.6365493064468899</v>
      </c>
      <c r="T237">
        <v>1.71211214647717</v>
      </c>
      <c r="U237">
        <v>1.81203950070815</v>
      </c>
    </row>
    <row r="238" spans="1:21" x14ac:dyDescent="0.2">
      <c r="A238" t="s">
        <v>76</v>
      </c>
      <c r="B238" t="s">
        <v>25</v>
      </c>
      <c r="C238" t="s">
        <v>31</v>
      </c>
      <c r="D238">
        <v>35</v>
      </c>
      <c r="E238" s="1">
        <f>SUMPRODUCT($F238:$U238,$F$3:$U$3)/SUMPRODUCT(--($F238:$U238&lt;&gt;""),$F$3:$U$3)</f>
        <v>1.6927713588049773</v>
      </c>
      <c r="F238">
        <v>1.6734714833584601</v>
      </c>
      <c r="G238">
        <v>1.8700130559841399</v>
      </c>
      <c r="H238">
        <v>1.7482389510209999</v>
      </c>
      <c r="I238">
        <v>1.5729911051405701</v>
      </c>
      <c r="J238">
        <v>1.7128391432647301</v>
      </c>
      <c r="K238">
        <v>1.67424490402705</v>
      </c>
      <c r="L238">
        <v>1.68773703544068</v>
      </c>
      <c r="M238">
        <v>1.7967486622425699</v>
      </c>
      <c r="N238">
        <v>1.74394238807811</v>
      </c>
      <c r="O238">
        <v>1.6164848696673899</v>
      </c>
      <c r="P238">
        <v>1.66643668247258</v>
      </c>
      <c r="Q238">
        <v>1.4767843193127499</v>
      </c>
      <c r="R238">
        <v>1.71321781724067</v>
      </c>
      <c r="S238">
        <v>1.72382230887974</v>
      </c>
      <c r="T238">
        <v>1.7528684456746999</v>
      </c>
      <c r="U238">
        <v>1.72591424071155</v>
      </c>
    </row>
    <row r="239" spans="1:21" x14ac:dyDescent="0.2">
      <c r="A239" t="s">
        <v>74</v>
      </c>
      <c r="B239" t="s">
        <v>28</v>
      </c>
      <c r="C239" t="s">
        <v>32</v>
      </c>
      <c r="D239">
        <v>35</v>
      </c>
      <c r="E239" s="1">
        <f>SUMPRODUCT($F239:$U239,$F$3:$U$3)/SUMPRODUCT(--($F239:$U239&lt;&gt;""),$F$3:$U$3)</f>
        <v>1.7970430761264149</v>
      </c>
      <c r="F239">
        <v>1.6699446252939001</v>
      </c>
      <c r="G239">
        <v>2.06740061710124</v>
      </c>
      <c r="H239">
        <v>1.65712149912141</v>
      </c>
      <c r="I239">
        <v>1.6604792435019</v>
      </c>
      <c r="J239">
        <v>1.76727068026441</v>
      </c>
      <c r="K239">
        <v>1.72365705376191</v>
      </c>
      <c r="L239">
        <v>1.78278011021893</v>
      </c>
      <c r="M239">
        <v>1.8260294535708801</v>
      </c>
      <c r="N239">
        <v>1.75826860025259</v>
      </c>
      <c r="O239">
        <v>1.7322428412798201</v>
      </c>
      <c r="P239">
        <v>1.88869102562951</v>
      </c>
      <c r="Q239">
        <v>1.73667474642648</v>
      </c>
      <c r="R239">
        <v>1.7478416379280599</v>
      </c>
      <c r="S239">
        <v>1.8064909685338</v>
      </c>
      <c r="T239">
        <v>1.9670676643057301</v>
      </c>
      <c r="U239">
        <v>1.8304013406044299</v>
      </c>
    </row>
    <row r="240" spans="1:21" x14ac:dyDescent="0.2">
      <c r="A240" t="s">
        <v>80</v>
      </c>
      <c r="B240" t="s">
        <v>25</v>
      </c>
      <c r="C240" t="s">
        <v>32</v>
      </c>
      <c r="D240">
        <v>35</v>
      </c>
      <c r="E240" s="1">
        <f>SUMPRODUCT($F240:$U240,$F$3:$U$3)/SUMPRODUCT(--($F240:$U240&lt;&gt;""),$F$3:$U$3)</f>
        <v>1.9855458987842536</v>
      </c>
      <c r="F240">
        <v>1.9750215506633599</v>
      </c>
      <c r="G240">
        <v>2.3371010081597401</v>
      </c>
      <c r="H240">
        <v>1.95193747740089</v>
      </c>
      <c r="I240">
        <v>1.90683562309238</v>
      </c>
      <c r="J240">
        <v>1.8864000615635801</v>
      </c>
      <c r="K240">
        <v>1.876750069506</v>
      </c>
      <c r="L240">
        <v>1.86290035066434</v>
      </c>
      <c r="M240">
        <v>2.0587047354519199</v>
      </c>
      <c r="N240">
        <v>1.93718522313081</v>
      </c>
      <c r="O240">
        <v>1.8674990575233901</v>
      </c>
      <c r="P240">
        <v>2.00033370318052</v>
      </c>
      <c r="Q240">
        <v>1.75334335025698</v>
      </c>
      <c r="R240">
        <v>1.9550998888662401</v>
      </c>
      <c r="S240">
        <v>2.11444982620029</v>
      </c>
      <c r="T240">
        <v>2.38873070136734</v>
      </c>
      <c r="U240">
        <v>1.92664585478364</v>
      </c>
    </row>
    <row r="241" spans="1:21" x14ac:dyDescent="0.2">
      <c r="A241" t="s">
        <v>65</v>
      </c>
      <c r="B241" t="s">
        <v>25</v>
      </c>
      <c r="C241" t="s">
        <v>32</v>
      </c>
      <c r="D241">
        <v>35</v>
      </c>
      <c r="E241" s="1">
        <f>SUMPRODUCT($F241:$U241,$F$3:$U$3)/SUMPRODUCT(--($F241:$U241&lt;&gt;""),$F$3:$U$3)</f>
        <v>2.0617982850416663</v>
      </c>
      <c r="F241">
        <v>2.7156448000000002</v>
      </c>
      <c r="G241">
        <v>2.4483030000000001</v>
      </c>
      <c r="H241">
        <v>2.3179188000000002</v>
      </c>
      <c r="I241">
        <v>2.0678071999999998</v>
      </c>
      <c r="J241">
        <v>1.9908323000000001</v>
      </c>
      <c r="K241">
        <v>1.8257254000000001</v>
      </c>
      <c r="L241">
        <v>2.6772733</v>
      </c>
      <c r="M241">
        <v>2.0369983</v>
      </c>
      <c r="N241">
        <v>2.0281197999999998</v>
      </c>
      <c r="O241">
        <v>2.2604055000000001</v>
      </c>
      <c r="P241">
        <v>2.3225389999999999</v>
      </c>
      <c r="Q241">
        <v>2.0129337</v>
      </c>
      <c r="R241">
        <v>1.9605026000000001</v>
      </c>
      <c r="S241">
        <v>3.1815766999999999</v>
      </c>
      <c r="T241">
        <v>2.337885</v>
      </c>
      <c r="U241">
        <v>0.61310255999999996</v>
      </c>
    </row>
    <row r="242" spans="1:21" x14ac:dyDescent="0.2">
      <c r="A242" t="s">
        <v>63</v>
      </c>
      <c r="B242" t="s">
        <v>25</v>
      </c>
      <c r="C242" t="s">
        <v>31</v>
      </c>
      <c r="D242">
        <v>35</v>
      </c>
      <c r="E242" s="1">
        <f>SUMPRODUCT($F242:$U242,$F$3:$U$3)/SUMPRODUCT(--($F242:$U242&lt;&gt;""),$F$3:$U$3)</f>
        <v>2.0634669433333332</v>
      </c>
      <c r="F242">
        <v>2.3718697999999998</v>
      </c>
      <c r="G242">
        <v>2.3305204000000002</v>
      </c>
      <c r="H242">
        <v>2.1151662</v>
      </c>
      <c r="I242">
        <v>1.9580016</v>
      </c>
      <c r="J242">
        <v>2.1220154999999998</v>
      </c>
      <c r="K242">
        <v>1.8800201000000001</v>
      </c>
      <c r="L242">
        <v>2.4373220999999998</v>
      </c>
      <c r="M242">
        <v>2.1077332000000002</v>
      </c>
      <c r="N242">
        <v>2.1605960999999998</v>
      </c>
      <c r="O242">
        <v>2.1621796999999998</v>
      </c>
      <c r="P242">
        <v>2.3257875000000001</v>
      </c>
      <c r="Q242">
        <v>2.0534865999999998</v>
      </c>
      <c r="R242">
        <v>2.0651535999999999</v>
      </c>
      <c r="S242">
        <v>3.2588653999999999</v>
      </c>
      <c r="T242">
        <v>2.4272108000000001</v>
      </c>
      <c r="U242">
        <v>0.66158300000000003</v>
      </c>
    </row>
    <row r="243" spans="1:21" x14ac:dyDescent="0.2">
      <c r="A243" t="s">
        <v>63</v>
      </c>
      <c r="B243" t="s">
        <v>25</v>
      </c>
      <c r="C243" t="s">
        <v>32</v>
      </c>
      <c r="D243">
        <v>35</v>
      </c>
      <c r="E243" s="1">
        <f>SUMPRODUCT($F243:$U243,$F$3:$U$3)/SUMPRODUCT(--($F243:$U243&lt;&gt;""),$F$3:$U$3)</f>
        <v>2.0862139775416662</v>
      </c>
      <c r="F243">
        <v>2.4570910000000001</v>
      </c>
      <c r="G243">
        <v>2.5440862000000002</v>
      </c>
      <c r="H243">
        <v>2.2924137</v>
      </c>
      <c r="I243">
        <v>2.1031605999999998</v>
      </c>
      <c r="J243">
        <v>2.0642711999999999</v>
      </c>
      <c r="K243">
        <v>1.8808783</v>
      </c>
      <c r="L243">
        <v>2.4744717999999999</v>
      </c>
      <c r="M243">
        <v>2.1062896000000002</v>
      </c>
      <c r="N243">
        <v>2.1542659999999998</v>
      </c>
      <c r="O243">
        <v>2.1639461999999998</v>
      </c>
      <c r="P243">
        <v>2.4023832999999999</v>
      </c>
      <c r="Q243">
        <v>2.0247850000000001</v>
      </c>
      <c r="R243">
        <v>2.0524141999999999</v>
      </c>
      <c r="S243">
        <v>3.3241991999999998</v>
      </c>
      <c r="T243">
        <v>2.4607405999999998</v>
      </c>
      <c r="U243">
        <v>0.63674425999999995</v>
      </c>
    </row>
    <row r="244" spans="1:21" x14ac:dyDescent="0.2">
      <c r="A244" t="s">
        <v>65</v>
      </c>
      <c r="B244" t="s">
        <v>25</v>
      </c>
      <c r="C244" t="s">
        <v>26</v>
      </c>
      <c r="D244">
        <v>35</v>
      </c>
      <c r="E244" s="1">
        <f>SUMPRODUCT($F244:$U244,$F$3:$U$3)/SUMPRODUCT(--($F244:$U244&lt;&gt;""),$F$3:$U$3)</f>
        <v>2.1652883472916669</v>
      </c>
      <c r="F244">
        <v>2.7693466999999998</v>
      </c>
      <c r="G244">
        <v>2.6347463000000002</v>
      </c>
      <c r="H244">
        <v>2.3630570999999998</v>
      </c>
      <c r="I244">
        <v>2.2700334</v>
      </c>
      <c r="J244">
        <v>2.0510115999999998</v>
      </c>
      <c r="K244">
        <v>1.8779565</v>
      </c>
      <c r="L244">
        <v>2.8483200000000002</v>
      </c>
      <c r="M244">
        <v>2.2043533000000002</v>
      </c>
      <c r="N244">
        <v>2.1950734000000001</v>
      </c>
      <c r="O244">
        <v>2.2983508000000001</v>
      </c>
      <c r="P244">
        <v>2.3694160000000002</v>
      </c>
      <c r="Q244">
        <v>2.1000549999999998</v>
      </c>
      <c r="R244">
        <v>2.1395724</v>
      </c>
      <c r="S244">
        <v>3.3443613000000001</v>
      </c>
      <c r="T244">
        <v>2.4283073000000002</v>
      </c>
      <c r="U244">
        <v>0.64810109999999999</v>
      </c>
    </row>
    <row r="245" spans="1:21" x14ac:dyDescent="0.2">
      <c r="A245" t="s">
        <v>63</v>
      </c>
      <c r="B245" t="s">
        <v>25</v>
      </c>
      <c r="C245" t="s">
        <v>26</v>
      </c>
      <c r="D245">
        <v>35</v>
      </c>
      <c r="E245" s="1">
        <f>SUMPRODUCT($F245:$U245,$F$3:$U$3)/SUMPRODUCT(--($F245:$U245&lt;&gt;""),$F$3:$U$3)</f>
        <v>2.176818432083333</v>
      </c>
      <c r="F245">
        <v>2.4120993999999998</v>
      </c>
      <c r="G245">
        <v>2.7272297999999999</v>
      </c>
      <c r="H245">
        <v>2.3391693</v>
      </c>
      <c r="I245">
        <v>2.2180569999999999</v>
      </c>
      <c r="J245">
        <v>2.0968075000000002</v>
      </c>
      <c r="K245">
        <v>1.9114907000000001</v>
      </c>
      <c r="L245">
        <v>2.4575643999999999</v>
      </c>
      <c r="M245">
        <v>2.2839003</v>
      </c>
      <c r="N245">
        <v>2.2904973000000002</v>
      </c>
      <c r="O245">
        <v>2.2768845999999998</v>
      </c>
      <c r="P245">
        <v>2.4515820000000001</v>
      </c>
      <c r="Q245">
        <v>2.1360432999999999</v>
      </c>
      <c r="R245">
        <v>2.1824572</v>
      </c>
      <c r="S245">
        <v>3.5163500000000001</v>
      </c>
      <c r="T245">
        <v>2.6021128</v>
      </c>
      <c r="U245">
        <v>0.67188214999999996</v>
      </c>
    </row>
    <row r="246" spans="1:21" x14ac:dyDescent="0.2">
      <c r="A246" t="s">
        <v>39</v>
      </c>
      <c r="B246" t="s">
        <v>25</v>
      </c>
      <c r="C246" t="s">
        <v>32</v>
      </c>
      <c r="D246">
        <v>35</v>
      </c>
      <c r="E246" s="1">
        <f>SUMPRODUCT($F246:$U246,$F$3:$U$3)/SUMPRODUCT(--($F246:$U246&lt;&gt;""),$F$3:$U$3)</f>
        <v>2.263032234541666</v>
      </c>
      <c r="F246">
        <v>2.6681973999999999</v>
      </c>
      <c r="G246">
        <v>2.4761584000000001</v>
      </c>
      <c r="H246">
        <v>2.3831053</v>
      </c>
      <c r="I246">
        <v>2.4709050000000001</v>
      </c>
      <c r="J246">
        <v>2.3700519999999998</v>
      </c>
      <c r="K246">
        <v>2.1607025000000002</v>
      </c>
      <c r="L246">
        <v>2.6655014000000001</v>
      </c>
      <c r="M246">
        <v>2.3592653000000001</v>
      </c>
      <c r="N246">
        <v>2.4994451999999998</v>
      </c>
      <c r="O246">
        <v>2.4754179000000001</v>
      </c>
      <c r="P246">
        <v>2.3180315</v>
      </c>
      <c r="Q246">
        <v>2.1272894999999998</v>
      </c>
      <c r="R246">
        <v>2.3519451999999998</v>
      </c>
      <c r="S246">
        <v>3.259598</v>
      </c>
      <c r="T246">
        <v>2.7908230000000001</v>
      </c>
      <c r="U246">
        <v>0.73848844000000002</v>
      </c>
    </row>
    <row r="247" spans="1:21" x14ac:dyDescent="0.2">
      <c r="A247" t="s">
        <v>57</v>
      </c>
      <c r="B247" t="s">
        <v>25</v>
      </c>
      <c r="C247" t="s">
        <v>32</v>
      </c>
      <c r="D247">
        <v>35</v>
      </c>
      <c r="E247" s="1">
        <f>SUMPRODUCT($F247:$U247,$F$3:$U$3)/SUMPRODUCT(--($F247:$U247&lt;&gt;""),$F$3:$U$3)</f>
        <v>2.2644010360416669</v>
      </c>
      <c r="F247">
        <v>2.5391442999999998</v>
      </c>
      <c r="G247">
        <v>2.7362975999999999</v>
      </c>
      <c r="H247">
        <v>2.3973409999999999</v>
      </c>
      <c r="I247">
        <v>2.3453940000000002</v>
      </c>
      <c r="J247">
        <v>2.2684967999999999</v>
      </c>
      <c r="K247">
        <v>2.0387135000000001</v>
      </c>
      <c r="L247">
        <v>2.6138222</v>
      </c>
      <c r="M247">
        <v>2.2810252000000002</v>
      </c>
      <c r="N247">
        <v>2.4092345000000002</v>
      </c>
      <c r="O247">
        <v>2.3577976</v>
      </c>
      <c r="P247">
        <v>2.4470266999999999</v>
      </c>
      <c r="Q247">
        <v>2.2142086000000001</v>
      </c>
      <c r="R247">
        <v>2.2314117000000002</v>
      </c>
      <c r="S247">
        <v>3.7081702000000001</v>
      </c>
      <c r="T247">
        <v>2.7255688</v>
      </c>
      <c r="U247">
        <v>0.71026959999999995</v>
      </c>
    </row>
    <row r="248" spans="1:21" x14ac:dyDescent="0.2">
      <c r="A248" t="s">
        <v>41</v>
      </c>
      <c r="B248" t="s">
        <v>28</v>
      </c>
      <c r="C248" t="s">
        <v>32</v>
      </c>
      <c r="D248">
        <v>35</v>
      </c>
      <c r="E248" s="1">
        <f>SUMPRODUCT($F248:$U248,$F$3:$U$3)/SUMPRODUCT(--($F248:$U248&lt;&gt;""),$F$3:$U$3)</f>
        <v>2.2946000012916663</v>
      </c>
      <c r="F248">
        <v>2.5825217</v>
      </c>
      <c r="G248">
        <v>2.5808627999999998</v>
      </c>
      <c r="H248">
        <v>2.4272746999999999</v>
      </c>
      <c r="I248">
        <v>2.2534079999999999</v>
      </c>
      <c r="J248">
        <v>2.375267</v>
      </c>
      <c r="K248">
        <v>2.1691872999999999</v>
      </c>
      <c r="L248">
        <v>2.7191708000000001</v>
      </c>
      <c r="M248">
        <v>2.3897344999999999</v>
      </c>
      <c r="N248">
        <v>2.4766827</v>
      </c>
      <c r="O248">
        <v>2.5299304</v>
      </c>
      <c r="P248">
        <v>2.3489987999999999</v>
      </c>
      <c r="Q248">
        <v>2.1369444999999998</v>
      </c>
      <c r="R248">
        <v>2.380681</v>
      </c>
      <c r="S248">
        <v>3.4666693</v>
      </c>
      <c r="T248">
        <v>2.8668623000000002</v>
      </c>
      <c r="U248">
        <v>0.74258285999999996</v>
      </c>
    </row>
    <row r="249" spans="1:21" x14ac:dyDescent="0.2">
      <c r="A249" t="s">
        <v>27</v>
      </c>
      <c r="B249" t="s">
        <v>25</v>
      </c>
      <c r="C249" t="s">
        <v>26</v>
      </c>
      <c r="D249">
        <v>35</v>
      </c>
      <c r="E249" s="1">
        <f>SUMPRODUCT($F249:$U249,$F$3:$U$3)/SUMPRODUCT(--($F249:$U249&lt;&gt;""),$F$3:$U$3)</f>
        <v>2.3067540962499997</v>
      </c>
      <c r="F249">
        <v>2.6155132999999999</v>
      </c>
      <c r="G249">
        <v>2.5564152999999998</v>
      </c>
      <c r="H249">
        <v>2.0546867999999998</v>
      </c>
      <c r="I249">
        <v>2.1923096000000002</v>
      </c>
      <c r="J249">
        <v>2.3808546000000002</v>
      </c>
      <c r="K249">
        <v>2.1210140000000002</v>
      </c>
      <c r="L249">
        <v>2.6281750000000001</v>
      </c>
      <c r="M249">
        <v>2.3872556999999999</v>
      </c>
      <c r="N249">
        <v>2.5344023999999998</v>
      </c>
      <c r="O249">
        <v>2.5215957000000002</v>
      </c>
      <c r="P249">
        <v>2.3262722</v>
      </c>
      <c r="Q249">
        <v>2.2468233</v>
      </c>
      <c r="R249">
        <v>2.2566698000000001</v>
      </c>
      <c r="S249">
        <v>3.4045892000000002</v>
      </c>
      <c r="T249">
        <v>3.2380097000000001</v>
      </c>
      <c r="U249">
        <v>0.73816009999999999</v>
      </c>
    </row>
    <row r="250" spans="1:21" x14ac:dyDescent="0.2">
      <c r="A250" t="s">
        <v>47</v>
      </c>
      <c r="B250" t="s">
        <v>28</v>
      </c>
      <c r="C250" t="s">
        <v>26</v>
      </c>
      <c r="D250">
        <v>35</v>
      </c>
      <c r="E250" s="1">
        <f>SUMPRODUCT($F250:$U250,$F$3:$U$3)/SUMPRODUCT(--($F250:$U250&lt;&gt;""),$F$3:$U$3)</f>
        <v>2.309058291041667</v>
      </c>
      <c r="F250">
        <v>2.5832293000000002</v>
      </c>
      <c r="G250">
        <v>2.1854011999999998</v>
      </c>
      <c r="H250">
        <v>2.5714521000000001</v>
      </c>
      <c r="I250">
        <v>1.9750212</v>
      </c>
      <c r="J250">
        <v>2.3719646999999999</v>
      </c>
      <c r="K250">
        <v>2.2100979999999999</v>
      </c>
      <c r="L250">
        <v>2.7481963999999999</v>
      </c>
      <c r="M250">
        <v>2.4117000000000002</v>
      </c>
      <c r="N250">
        <v>2.4818647</v>
      </c>
      <c r="O250">
        <v>2.4724548</v>
      </c>
      <c r="P250">
        <v>2.4219529999999998</v>
      </c>
      <c r="Q250">
        <v>2.4226546</v>
      </c>
      <c r="R250">
        <v>2.5228921999999998</v>
      </c>
      <c r="S250">
        <v>3.3371800999999999</v>
      </c>
      <c r="T250">
        <v>2.7994167999999999</v>
      </c>
      <c r="U250">
        <v>0.73980990000000002</v>
      </c>
    </row>
    <row r="251" spans="1:21" x14ac:dyDescent="0.2">
      <c r="A251" t="s">
        <v>49</v>
      </c>
      <c r="B251" t="s">
        <v>25</v>
      </c>
      <c r="C251" t="s">
        <v>32</v>
      </c>
      <c r="D251">
        <v>35</v>
      </c>
      <c r="E251" s="1">
        <f>SUMPRODUCT($F251:$U251,$F$3:$U$3)/SUMPRODUCT(--($F251:$U251&lt;&gt;""),$F$3:$U$3)</f>
        <v>2.3160475789583335</v>
      </c>
      <c r="F251">
        <v>2.6126184000000001</v>
      </c>
      <c r="G251">
        <v>2.8296806999999999</v>
      </c>
      <c r="H251">
        <v>2.4751517999999999</v>
      </c>
      <c r="I251">
        <v>2.3675682999999998</v>
      </c>
      <c r="J251">
        <v>2.3330107</v>
      </c>
      <c r="K251">
        <v>2.0715792</v>
      </c>
      <c r="L251">
        <v>2.6582115000000002</v>
      </c>
      <c r="M251">
        <v>2.3374085</v>
      </c>
      <c r="N251">
        <v>2.4446232000000001</v>
      </c>
      <c r="O251">
        <v>2.439581</v>
      </c>
      <c r="P251">
        <v>2.5322572999999999</v>
      </c>
      <c r="Q251">
        <v>2.2496939</v>
      </c>
      <c r="R251">
        <v>2.3003778000000001</v>
      </c>
      <c r="S251">
        <v>3.7620098999999998</v>
      </c>
      <c r="T251">
        <v>2.7682030000000002</v>
      </c>
      <c r="U251">
        <v>0.7332921</v>
      </c>
    </row>
    <row r="252" spans="1:21" x14ac:dyDescent="0.2">
      <c r="A252" t="s">
        <v>69</v>
      </c>
      <c r="B252" t="s">
        <v>25</v>
      </c>
      <c r="C252" t="s">
        <v>31</v>
      </c>
      <c r="D252">
        <v>35</v>
      </c>
      <c r="E252" s="1">
        <f>SUMPRODUCT($F252:$U252,$F$3:$U$3)/SUMPRODUCT(--($F252:$U252&lt;&gt;""),$F$3:$U$3)</f>
        <v>2.3413898631249999</v>
      </c>
      <c r="F252">
        <v>2.7567919999999999</v>
      </c>
      <c r="G252">
        <v>2.481668</v>
      </c>
      <c r="H252">
        <v>2.5544159999999998</v>
      </c>
      <c r="I252">
        <v>2.2125246999999999</v>
      </c>
      <c r="J252">
        <v>2.3492806000000002</v>
      </c>
      <c r="K252">
        <v>2.1725544999999999</v>
      </c>
      <c r="L252">
        <v>2.8221967000000001</v>
      </c>
      <c r="M252">
        <v>2.406037</v>
      </c>
      <c r="N252">
        <v>2.4738348000000001</v>
      </c>
      <c r="O252">
        <v>2.4174128000000001</v>
      </c>
      <c r="P252">
        <v>2.5694675</v>
      </c>
      <c r="Q252">
        <v>2.2299386999999999</v>
      </c>
      <c r="R252">
        <v>2.3577469999999998</v>
      </c>
      <c r="S252">
        <v>3.7099682999999999</v>
      </c>
      <c r="T252">
        <v>2.8031852000000002</v>
      </c>
      <c r="U252">
        <v>0.74925070000000005</v>
      </c>
    </row>
    <row r="253" spans="1:21" x14ac:dyDescent="0.2">
      <c r="A253" t="s">
        <v>30</v>
      </c>
      <c r="B253" t="s">
        <v>25</v>
      </c>
      <c r="C253" t="s">
        <v>32</v>
      </c>
      <c r="D253">
        <v>35</v>
      </c>
      <c r="E253" s="1">
        <f>SUMPRODUCT($F253:$U253,$F$3:$U$3)/SUMPRODUCT(--($F253:$U253&lt;&gt;""),$F$3:$U$3)</f>
        <v>2.3530594574999997</v>
      </c>
      <c r="F253">
        <v>2.7473692999999999</v>
      </c>
      <c r="G253">
        <v>2.6627228000000001</v>
      </c>
      <c r="H253">
        <v>2.4822899999999999</v>
      </c>
      <c r="I253">
        <v>2.4813814000000001</v>
      </c>
      <c r="J253">
        <v>2.4466157000000002</v>
      </c>
      <c r="K253">
        <v>2.1418753000000001</v>
      </c>
      <c r="L253">
        <v>2.732189</v>
      </c>
      <c r="M253">
        <v>2.4087779999999999</v>
      </c>
      <c r="N253">
        <v>2.4802756000000001</v>
      </c>
      <c r="O253">
        <v>2.5342630000000002</v>
      </c>
      <c r="P253">
        <v>2.4328262999999999</v>
      </c>
      <c r="Q253">
        <v>2.3183634</v>
      </c>
      <c r="R253">
        <v>2.4006137999999999</v>
      </c>
      <c r="S253">
        <v>3.630833</v>
      </c>
      <c r="T253">
        <v>2.8470545</v>
      </c>
      <c r="U253">
        <v>0.75052609999999997</v>
      </c>
    </row>
    <row r="254" spans="1:21" x14ac:dyDescent="0.2">
      <c r="A254" t="s">
        <v>30</v>
      </c>
      <c r="B254" t="s">
        <v>25</v>
      </c>
      <c r="C254" t="s">
        <v>31</v>
      </c>
      <c r="D254">
        <v>35</v>
      </c>
      <c r="E254" s="1">
        <f>SUMPRODUCT($F254:$U254,$F$3:$U$3)/SUMPRODUCT(--($F254:$U254&lt;&gt;""),$F$3:$U$3)</f>
        <v>2.3609086354166666</v>
      </c>
      <c r="F254">
        <v>2.7733555000000001</v>
      </c>
      <c r="G254">
        <v>2.4683297</v>
      </c>
      <c r="H254">
        <v>2.384296</v>
      </c>
      <c r="I254">
        <v>2.3501606000000002</v>
      </c>
      <c r="J254">
        <v>2.5443579999999999</v>
      </c>
      <c r="K254">
        <v>2.1751008000000001</v>
      </c>
      <c r="L254">
        <v>2.7614138000000001</v>
      </c>
      <c r="M254">
        <v>2.4396539000000002</v>
      </c>
      <c r="N254">
        <v>2.5511544000000002</v>
      </c>
      <c r="O254">
        <v>2.5649950000000001</v>
      </c>
      <c r="P254">
        <v>2.4591690000000002</v>
      </c>
      <c r="Q254">
        <v>2.3542360000000002</v>
      </c>
      <c r="R254">
        <v>2.4359937</v>
      </c>
      <c r="S254">
        <v>3.5235400000000001</v>
      </c>
      <c r="T254">
        <v>2.8314035</v>
      </c>
      <c r="U254">
        <v>0.77537330000000004</v>
      </c>
    </row>
    <row r="255" spans="1:21" x14ac:dyDescent="0.2">
      <c r="A255" t="s">
        <v>35</v>
      </c>
      <c r="B255" t="s">
        <v>28</v>
      </c>
      <c r="C255" t="s">
        <v>26</v>
      </c>
      <c r="D255">
        <v>35</v>
      </c>
      <c r="E255" s="1">
        <f>SUMPRODUCT($F255:$U255,$F$3:$U$3)/SUMPRODUCT(--($F255:$U255&lt;&gt;""),$F$3:$U$3)</f>
        <v>2.3830954058333327</v>
      </c>
      <c r="F255">
        <v>2.6625016000000001</v>
      </c>
      <c r="G255">
        <v>2.3557326999999999</v>
      </c>
      <c r="H255">
        <v>2.3095248000000002</v>
      </c>
      <c r="I255">
        <v>2.358549</v>
      </c>
      <c r="J255">
        <v>2.5387727999999998</v>
      </c>
      <c r="K255">
        <v>2.2705128000000001</v>
      </c>
      <c r="L255">
        <v>2.8017208999999998</v>
      </c>
      <c r="M255">
        <v>2.4825053000000001</v>
      </c>
      <c r="N255">
        <v>2.8040053999999999</v>
      </c>
      <c r="O255">
        <v>2.7244980000000001</v>
      </c>
      <c r="P255">
        <v>2.4225854999999998</v>
      </c>
      <c r="Q255">
        <v>2.3253677000000001</v>
      </c>
      <c r="R255">
        <v>2.4123290000000002</v>
      </c>
      <c r="S255">
        <v>3.3763888</v>
      </c>
      <c r="T255">
        <v>3.0568757</v>
      </c>
      <c r="U255">
        <v>0.76935520000000002</v>
      </c>
    </row>
    <row r="256" spans="1:21" x14ac:dyDescent="0.2">
      <c r="A256" t="s">
        <v>37</v>
      </c>
      <c r="B256" t="s">
        <v>28</v>
      </c>
      <c r="C256" t="s">
        <v>31</v>
      </c>
      <c r="D256">
        <v>35</v>
      </c>
      <c r="E256" s="1">
        <f>SUMPRODUCT($F256:$U256,$F$3:$U$3)/SUMPRODUCT(--($F256:$U256&lt;&gt;""),$F$3:$U$3)</f>
        <v>2.4116529564583331</v>
      </c>
      <c r="F256">
        <v>2.8762316999999999</v>
      </c>
      <c r="G256">
        <v>2.5781317000000001</v>
      </c>
      <c r="H256">
        <v>2.2617938999999998</v>
      </c>
      <c r="I256">
        <v>2.2048277999999999</v>
      </c>
      <c r="J256">
        <v>2.5466247000000002</v>
      </c>
      <c r="K256">
        <v>2.2552140000000001</v>
      </c>
      <c r="L256">
        <v>2.8610144000000002</v>
      </c>
      <c r="M256">
        <v>2.5019846000000001</v>
      </c>
      <c r="N256">
        <v>2.6504599999999998</v>
      </c>
      <c r="O256">
        <v>2.6422184</v>
      </c>
      <c r="P256">
        <v>2.4970235999999999</v>
      </c>
      <c r="Q256">
        <v>2.3231978</v>
      </c>
      <c r="R256">
        <v>2.4678300000000002</v>
      </c>
      <c r="S256">
        <v>3.6153626000000001</v>
      </c>
      <c r="T256">
        <v>2.9584025999999999</v>
      </c>
      <c r="U256">
        <v>0.79068079999999996</v>
      </c>
    </row>
    <row r="257" spans="1:21" x14ac:dyDescent="0.2">
      <c r="A257" t="s">
        <v>49</v>
      </c>
      <c r="B257" t="s">
        <v>25</v>
      </c>
      <c r="C257" t="s">
        <v>26</v>
      </c>
      <c r="D257">
        <v>35</v>
      </c>
      <c r="E257" s="1">
        <f>SUMPRODUCT($F257:$U257,$F$3:$U$3)/SUMPRODUCT(--($F257:$U257&lt;&gt;""),$F$3:$U$3)</f>
        <v>2.4118888472916664</v>
      </c>
      <c r="F257">
        <v>2.6504183000000001</v>
      </c>
      <c r="G257">
        <v>3.023015</v>
      </c>
      <c r="H257">
        <v>2.4881315000000002</v>
      </c>
      <c r="I257">
        <v>2.4834814000000001</v>
      </c>
      <c r="J257">
        <v>2.3945064999999999</v>
      </c>
      <c r="K257">
        <v>2.0907748000000002</v>
      </c>
      <c r="L257">
        <v>2.7192090000000002</v>
      </c>
      <c r="M257">
        <v>2.422606</v>
      </c>
      <c r="N257">
        <v>2.6346219999999998</v>
      </c>
      <c r="O257">
        <v>2.5818055000000002</v>
      </c>
      <c r="P257">
        <v>2.5474386</v>
      </c>
      <c r="Q257">
        <v>2.3713546000000001</v>
      </c>
      <c r="R257">
        <v>2.3701997000000001</v>
      </c>
      <c r="S257">
        <v>3.985757</v>
      </c>
      <c r="T257">
        <v>2.9378498</v>
      </c>
      <c r="U257">
        <v>0.74807500000000005</v>
      </c>
    </row>
    <row r="258" spans="1:21" x14ac:dyDescent="0.2">
      <c r="A258" t="s">
        <v>30</v>
      </c>
      <c r="B258" t="s">
        <v>25</v>
      </c>
      <c r="C258" t="s">
        <v>26</v>
      </c>
      <c r="D258">
        <v>35</v>
      </c>
      <c r="E258" s="1">
        <f>SUMPRODUCT($F258:$U258,$F$3:$U$3)/SUMPRODUCT(--($F258:$U258&lt;&gt;""),$F$3:$U$3)</f>
        <v>2.4226711693749996</v>
      </c>
      <c r="F258">
        <v>2.7799716000000001</v>
      </c>
      <c r="G258">
        <v>2.7215739999999999</v>
      </c>
      <c r="H258">
        <v>2.5437192999999998</v>
      </c>
      <c r="I258">
        <v>2.7162951999999998</v>
      </c>
      <c r="J258">
        <v>2.5660682000000001</v>
      </c>
      <c r="K258">
        <v>2.2392669000000001</v>
      </c>
      <c r="L258">
        <v>2.7461112000000001</v>
      </c>
      <c r="M258">
        <v>2.4265957</v>
      </c>
      <c r="N258">
        <v>2.7446999999999999</v>
      </c>
      <c r="O258">
        <v>2.6953176999999999</v>
      </c>
      <c r="P258">
        <v>2.4851024000000002</v>
      </c>
      <c r="Q258">
        <v>2.376039</v>
      </c>
      <c r="R258">
        <v>2.4690222999999998</v>
      </c>
      <c r="S258">
        <v>3.5271973999999999</v>
      </c>
      <c r="T258">
        <v>3.0458135999999998</v>
      </c>
      <c r="U258">
        <v>0.76518410000000003</v>
      </c>
    </row>
    <row r="259" spans="1:21" x14ac:dyDescent="0.2">
      <c r="A259" t="s">
        <v>45</v>
      </c>
      <c r="B259" t="s">
        <v>28</v>
      </c>
      <c r="C259" t="s">
        <v>31</v>
      </c>
      <c r="D259">
        <v>35</v>
      </c>
      <c r="E259" s="1">
        <f>SUMPRODUCT($F259:$U259,$F$3:$U$3)/SUMPRODUCT(--($F259:$U259&lt;&gt;""),$F$3:$U$3)</f>
        <v>2.4385348593749998</v>
      </c>
      <c r="F259">
        <v>2.8549514</v>
      </c>
      <c r="G259">
        <v>2.7330668</v>
      </c>
      <c r="H259">
        <v>2.4606314</v>
      </c>
      <c r="I259">
        <v>2.3851442</v>
      </c>
      <c r="J259">
        <v>2.5471764000000001</v>
      </c>
      <c r="K259">
        <v>2.3361459</v>
      </c>
      <c r="L259">
        <v>2.8459973000000001</v>
      </c>
      <c r="M259">
        <v>2.5012428999999998</v>
      </c>
      <c r="N259">
        <v>2.655643</v>
      </c>
      <c r="O259">
        <v>2.721635</v>
      </c>
      <c r="P259">
        <v>2.5727039999999999</v>
      </c>
      <c r="Q259">
        <v>2.4165049999999999</v>
      </c>
      <c r="R259">
        <v>2.5222692000000002</v>
      </c>
      <c r="S259">
        <v>3.5472456999999999</v>
      </c>
      <c r="T259">
        <v>2.9101343000000002</v>
      </c>
      <c r="U259">
        <v>0.80909430000000004</v>
      </c>
    </row>
    <row r="260" spans="1:21" x14ac:dyDescent="0.2">
      <c r="A260" t="s">
        <v>82</v>
      </c>
      <c r="B260" t="s">
        <v>28</v>
      </c>
      <c r="C260" t="s">
        <v>33</v>
      </c>
      <c r="D260">
        <v>35</v>
      </c>
      <c r="E260" s="1">
        <f>SUMPRODUCT($F260:$U260,$F$3:$U$3)/SUMPRODUCT(--($F260:$U260&lt;&gt;""),$F$3:$U$3)</f>
        <v>2.5077513721735851</v>
      </c>
      <c r="F260">
        <v>2.54064669600898</v>
      </c>
      <c r="G260">
        <v>3.1438999454494301</v>
      </c>
      <c r="H260">
        <v>2.58012816625327</v>
      </c>
      <c r="I260">
        <v>2.4173088296996301</v>
      </c>
      <c r="J260">
        <v>2.6884827343929301</v>
      </c>
      <c r="K260">
        <v>2.5112545635822898</v>
      </c>
      <c r="L260">
        <v>2.4766123553753401</v>
      </c>
      <c r="M260">
        <v>2.4392513549834902</v>
      </c>
      <c r="N260">
        <v>2.4780134267291301</v>
      </c>
      <c r="O260">
        <v>2.4038357562280002</v>
      </c>
      <c r="P260">
        <v>2.41171167280923</v>
      </c>
      <c r="Q260">
        <v>2.4467836629125799</v>
      </c>
      <c r="R260">
        <v>2.48756080333645</v>
      </c>
      <c r="S260">
        <v>2.44145344272266</v>
      </c>
      <c r="T260">
        <v>2.6364160382932802</v>
      </c>
      <c r="U260">
        <v>2.5180014737571601</v>
      </c>
    </row>
    <row r="261" spans="1:21" x14ac:dyDescent="0.2">
      <c r="A261" t="s">
        <v>43</v>
      </c>
      <c r="B261" t="s">
        <v>28</v>
      </c>
      <c r="C261" t="s">
        <v>31</v>
      </c>
      <c r="D261">
        <v>35</v>
      </c>
      <c r="E261" s="1">
        <f>SUMPRODUCT($F261:$U261,$F$3:$U$3)/SUMPRODUCT(--($F261:$U261&lt;&gt;""),$F$3:$U$3)</f>
        <v>2.5437516535416664</v>
      </c>
      <c r="F261">
        <v>2.9626397999999998</v>
      </c>
      <c r="G261">
        <v>2.4707650000000001</v>
      </c>
      <c r="H261">
        <v>2.4875278000000001</v>
      </c>
      <c r="I261">
        <v>2.3664255000000001</v>
      </c>
      <c r="J261">
        <v>2.7739444</v>
      </c>
      <c r="K261">
        <v>2.4472375</v>
      </c>
      <c r="L261">
        <v>2.9655453999999999</v>
      </c>
      <c r="M261">
        <v>2.5806322000000002</v>
      </c>
      <c r="N261">
        <v>2.8852121999999998</v>
      </c>
      <c r="O261">
        <v>2.7219229999999999</v>
      </c>
      <c r="P261">
        <v>2.5698588</v>
      </c>
      <c r="Q261">
        <v>2.6693058000000001</v>
      </c>
      <c r="R261">
        <v>2.7364852000000002</v>
      </c>
      <c r="S261">
        <v>3.6433076999999998</v>
      </c>
      <c r="T261">
        <v>3.0365996000000002</v>
      </c>
      <c r="U261">
        <v>0.85086404999999998</v>
      </c>
    </row>
    <row r="262" spans="1:21" x14ac:dyDescent="0.2">
      <c r="A262" t="s">
        <v>43</v>
      </c>
      <c r="B262" t="s">
        <v>28</v>
      </c>
      <c r="C262" t="s">
        <v>26</v>
      </c>
      <c r="D262">
        <v>35</v>
      </c>
      <c r="E262" s="1">
        <f>SUMPRODUCT($F262:$U262,$F$3:$U$3)/SUMPRODUCT(--($F262:$U262&lt;&gt;""),$F$3:$U$3)</f>
        <v>2.6165855678749996</v>
      </c>
      <c r="F262">
        <v>3.0155604</v>
      </c>
      <c r="G262">
        <v>2.5770547000000001</v>
      </c>
      <c r="H262">
        <v>2.6412613</v>
      </c>
      <c r="I262">
        <v>2.5847125000000002</v>
      </c>
      <c r="J262">
        <v>2.8242397000000001</v>
      </c>
      <c r="K262">
        <v>2.4681655999999998</v>
      </c>
      <c r="L262">
        <v>2.9102611999999999</v>
      </c>
      <c r="M262">
        <v>2.642144</v>
      </c>
      <c r="N262">
        <v>3.1421722999999999</v>
      </c>
      <c r="O262">
        <v>2.8695339999999998</v>
      </c>
      <c r="P262">
        <v>2.5696015000000001</v>
      </c>
      <c r="Q262">
        <v>2.7692413</v>
      </c>
      <c r="R262">
        <v>2.8466580000000001</v>
      </c>
      <c r="S262">
        <v>3.6432655</v>
      </c>
      <c r="T262">
        <v>3.2010839999999998</v>
      </c>
      <c r="U262">
        <v>0.84355634000000002</v>
      </c>
    </row>
    <row r="263" spans="1:21" x14ac:dyDescent="0.2">
      <c r="A263" t="s">
        <v>53</v>
      </c>
      <c r="B263" t="s">
        <v>28</v>
      </c>
      <c r="C263" t="s">
        <v>33</v>
      </c>
      <c r="D263">
        <v>35</v>
      </c>
      <c r="E263" s="1">
        <f>SUMPRODUCT($F263:$U263,$F$3:$U$3)/SUMPRODUCT(--($F263:$U263&lt;&gt;""),$F$3:$U$3)</f>
        <v>2.6661241120416661</v>
      </c>
      <c r="F263">
        <v>3.0562873000000002</v>
      </c>
      <c r="G263">
        <v>3.1075153000000002</v>
      </c>
      <c r="H263">
        <v>2.9708996000000001</v>
      </c>
      <c r="I263">
        <v>2.86259</v>
      </c>
      <c r="J263">
        <v>2.8213024</v>
      </c>
      <c r="K263">
        <v>2.4020207</v>
      </c>
      <c r="L263">
        <v>3.1222924999999999</v>
      </c>
      <c r="M263">
        <v>2.6760578000000002</v>
      </c>
      <c r="N263">
        <v>2.8412380000000002</v>
      </c>
      <c r="O263">
        <v>2.8758241999999998</v>
      </c>
      <c r="P263">
        <v>2.7467043000000002</v>
      </c>
      <c r="Q263">
        <v>2.7615528</v>
      </c>
      <c r="R263">
        <v>2.7149472000000001</v>
      </c>
      <c r="S263">
        <v>3.9686058000000002</v>
      </c>
      <c r="T263">
        <v>3.1567403999999999</v>
      </c>
      <c r="U263">
        <v>0.87708353999999999</v>
      </c>
    </row>
    <row r="264" spans="1:21" x14ac:dyDescent="0.2">
      <c r="A264" t="s">
        <v>59</v>
      </c>
      <c r="B264" t="s">
        <v>28</v>
      </c>
      <c r="C264" t="s">
        <v>32</v>
      </c>
      <c r="D264">
        <v>35</v>
      </c>
      <c r="E264" s="1">
        <f>SUMPRODUCT($F264:$U264,$F$3:$U$3)/SUMPRODUCT(--($F264:$U264&lt;&gt;""),$F$3:$U$3)</f>
        <v>2.7023149469999996</v>
      </c>
      <c r="F264">
        <v>3.2214813000000002</v>
      </c>
      <c r="G264">
        <v>3.0451396000000002</v>
      </c>
      <c r="H264">
        <v>2.7874606000000002</v>
      </c>
      <c r="I264">
        <v>2.597086</v>
      </c>
      <c r="J264">
        <v>2.8145205999999998</v>
      </c>
      <c r="K264">
        <v>2.648847</v>
      </c>
      <c r="L264">
        <v>3.2037719999999998</v>
      </c>
      <c r="M264">
        <v>2.7858339999999999</v>
      </c>
      <c r="N264">
        <v>2.8935547000000001</v>
      </c>
      <c r="O264">
        <v>2.9925573000000001</v>
      </c>
      <c r="P264">
        <v>2.8042600000000002</v>
      </c>
      <c r="Q264">
        <v>2.6615207000000001</v>
      </c>
      <c r="R264">
        <v>2.7892108000000002</v>
      </c>
      <c r="S264">
        <v>3.9224480000000002</v>
      </c>
      <c r="T264">
        <v>3.20817</v>
      </c>
      <c r="U264">
        <v>0.90837973000000005</v>
      </c>
    </row>
    <row r="265" spans="1:21" x14ac:dyDescent="0.2">
      <c r="A265" t="s">
        <v>61</v>
      </c>
      <c r="B265" t="s">
        <v>25</v>
      </c>
      <c r="C265" t="s">
        <v>33</v>
      </c>
      <c r="D265">
        <v>35</v>
      </c>
      <c r="E265" s="1">
        <f>SUMPRODUCT($F265:$U265,$F$3:$U$3)/SUMPRODUCT(--($F265:$U265&lt;&gt;""),$F$3:$U$3)</f>
        <v>2.7038164768749997</v>
      </c>
      <c r="F265">
        <v>3.2172513</v>
      </c>
      <c r="G265">
        <v>2.8174038000000001</v>
      </c>
      <c r="H265">
        <v>2.7609918000000002</v>
      </c>
      <c r="I265">
        <v>2.3719926</v>
      </c>
      <c r="J265">
        <v>2.8830721000000001</v>
      </c>
      <c r="K265">
        <v>2.6762063999999999</v>
      </c>
      <c r="L265">
        <v>3.2356622000000002</v>
      </c>
      <c r="M265">
        <v>2.8096041999999999</v>
      </c>
      <c r="N265">
        <v>3.0209665000000001</v>
      </c>
      <c r="O265">
        <v>2.9061493999999999</v>
      </c>
      <c r="P265">
        <v>2.8353926999999999</v>
      </c>
      <c r="Q265">
        <v>2.6441903</v>
      </c>
      <c r="R265">
        <v>2.7695444</v>
      </c>
      <c r="S265">
        <v>4.0002722999999998</v>
      </c>
      <c r="T265">
        <v>3.1888580000000002</v>
      </c>
      <c r="U265">
        <v>0.90094070000000004</v>
      </c>
    </row>
    <row r="266" spans="1:21" x14ac:dyDescent="0.2">
      <c r="A266" t="s">
        <v>71</v>
      </c>
      <c r="B266" t="s">
        <v>25</v>
      </c>
      <c r="C266" t="s">
        <v>31</v>
      </c>
      <c r="D266">
        <v>35</v>
      </c>
      <c r="E266" s="1">
        <f>SUMPRODUCT($F266:$U266,$F$3:$U$3)/SUMPRODUCT(--($F266:$U266&lt;&gt;""),$F$3:$U$3)</f>
        <v>2.7389973762499995</v>
      </c>
      <c r="F266">
        <v>3.5735465999999998</v>
      </c>
      <c r="G266">
        <v>2.8218613000000001</v>
      </c>
      <c r="H266">
        <v>2.915394</v>
      </c>
      <c r="I266">
        <v>2.5587032000000001</v>
      </c>
      <c r="J266">
        <v>2.7261589000000002</v>
      </c>
      <c r="K266">
        <v>2.5579926999999998</v>
      </c>
      <c r="L266">
        <v>3.4383537999999998</v>
      </c>
      <c r="M266">
        <v>2.9391918000000001</v>
      </c>
      <c r="N266">
        <v>2.9321324999999998</v>
      </c>
      <c r="O266">
        <v>2.7713013000000002</v>
      </c>
      <c r="P266">
        <v>2.9044756999999999</v>
      </c>
      <c r="Q266">
        <v>2.4628440999999999</v>
      </c>
      <c r="R266">
        <v>2.7278704999999999</v>
      </c>
      <c r="S266">
        <v>4.1900909999999998</v>
      </c>
      <c r="T266">
        <v>3.3208153</v>
      </c>
      <c r="U266">
        <v>0.8647049</v>
      </c>
    </row>
    <row r="267" spans="1:21" x14ac:dyDescent="0.2">
      <c r="A267" t="s">
        <v>55</v>
      </c>
      <c r="B267" t="s">
        <v>28</v>
      </c>
      <c r="C267" t="s">
        <v>26</v>
      </c>
      <c r="D267">
        <v>35</v>
      </c>
      <c r="E267" s="1">
        <f>SUMPRODUCT($F267:$U267,$F$3:$U$3)/SUMPRODUCT(--($F267:$U267&lt;&gt;""),$F$3:$U$3)</f>
        <v>2.8229522077083335</v>
      </c>
      <c r="F267">
        <v>3.3328427999999999</v>
      </c>
      <c r="G267">
        <v>2.9749767999999999</v>
      </c>
      <c r="H267">
        <v>3.0083647</v>
      </c>
      <c r="I267">
        <v>2.7282875</v>
      </c>
      <c r="J267">
        <v>3.1694415</v>
      </c>
      <c r="K267">
        <v>2.5818658000000001</v>
      </c>
      <c r="L267">
        <v>3.3628923999999998</v>
      </c>
      <c r="M267">
        <v>2.882193</v>
      </c>
      <c r="N267">
        <v>3.1997296999999998</v>
      </c>
      <c r="O267">
        <v>3.1808654999999999</v>
      </c>
      <c r="P267">
        <v>2.8361420000000002</v>
      </c>
      <c r="Q267">
        <v>2.7609621999999998</v>
      </c>
      <c r="R267">
        <v>2.8462206999999999</v>
      </c>
      <c r="S267">
        <v>4.0916259999999998</v>
      </c>
      <c r="T267">
        <v>3.3887350000000001</v>
      </c>
      <c r="U267">
        <v>0.94603269999999995</v>
      </c>
    </row>
    <row r="268" spans="1:21" x14ac:dyDescent="0.2">
      <c r="A268" t="s">
        <v>51</v>
      </c>
      <c r="B268" t="s">
        <v>28</v>
      </c>
      <c r="C268" t="s">
        <v>33</v>
      </c>
      <c r="D268">
        <v>35</v>
      </c>
      <c r="E268" s="1">
        <f>SUMPRODUCT($F268:$U268,$F$3:$U$3)/SUMPRODUCT(--($F268:$U268&lt;&gt;""),$F$3:$U$3)</f>
        <v>2.9614844325416665</v>
      </c>
      <c r="F268">
        <v>3.5866723</v>
      </c>
      <c r="G268">
        <v>3.1310663000000001</v>
      </c>
      <c r="H268">
        <v>3.062268</v>
      </c>
      <c r="I268">
        <v>2.941503</v>
      </c>
      <c r="J268">
        <v>3.0812108999999999</v>
      </c>
      <c r="K268">
        <v>2.7139107999999998</v>
      </c>
      <c r="L268">
        <v>3.5046824999999999</v>
      </c>
      <c r="M268">
        <v>3.0811614999999999</v>
      </c>
      <c r="N268">
        <v>3.0806751000000001</v>
      </c>
      <c r="O268">
        <v>3.0842109</v>
      </c>
      <c r="P268">
        <v>3.0387976000000001</v>
      </c>
      <c r="Q268">
        <v>2.9808721999999999</v>
      </c>
      <c r="R268">
        <v>3.0590818</v>
      </c>
      <c r="S268">
        <v>4.4228363000000002</v>
      </c>
      <c r="T268">
        <v>3.6183179999999999</v>
      </c>
      <c r="U268">
        <v>0.97978865999999998</v>
      </c>
    </row>
    <row r="269" spans="1:21" x14ac:dyDescent="0.2">
      <c r="A269" t="s">
        <v>73</v>
      </c>
      <c r="B269" t="s">
        <v>25</v>
      </c>
      <c r="C269" t="s">
        <v>31</v>
      </c>
      <c r="D269">
        <v>35</v>
      </c>
      <c r="E269" s="1">
        <f>SUMPRODUCT($F269:$U269,$F$3:$U$3)/SUMPRODUCT(--($F269:$U269&lt;&gt;""),$F$3:$U$3)</f>
        <v>3.0435864697916664</v>
      </c>
      <c r="F269">
        <v>3.6867046000000001</v>
      </c>
      <c r="G269">
        <v>3.2586737000000001</v>
      </c>
      <c r="H269">
        <v>3.3292419999999998</v>
      </c>
      <c r="I269">
        <v>2.9075177000000001</v>
      </c>
      <c r="J269">
        <v>3.0890152</v>
      </c>
      <c r="K269">
        <v>2.8185875</v>
      </c>
      <c r="L269">
        <v>3.6662880000000002</v>
      </c>
      <c r="M269">
        <v>3.1557539000000001</v>
      </c>
      <c r="N269">
        <v>3.1718478000000001</v>
      </c>
      <c r="O269">
        <v>3.1596494000000002</v>
      </c>
      <c r="P269">
        <v>3.3520246</v>
      </c>
      <c r="Q269">
        <v>2.9161967999999998</v>
      </c>
      <c r="R269">
        <v>3.1025225999999999</v>
      </c>
      <c r="S269">
        <v>4.6809278000000001</v>
      </c>
      <c r="T269">
        <v>3.6181412000000002</v>
      </c>
      <c r="U269">
        <v>0.97552735000000002</v>
      </c>
    </row>
    <row r="270" spans="1:21" x14ac:dyDescent="0.2">
      <c r="A270" t="s">
        <v>79</v>
      </c>
      <c r="B270" t="s">
        <v>25</v>
      </c>
      <c r="C270" t="s">
        <v>33</v>
      </c>
      <c r="D270">
        <v>35</v>
      </c>
      <c r="E270" s="1">
        <f>SUMPRODUCT($F270:$U270,$F$3:$U$3)/SUMPRODUCT(--($F270:$U270&lt;&gt;""),$F$3:$U$3)</f>
        <v>3.0484727237499993</v>
      </c>
      <c r="F270">
        <v>3.7423391000000001</v>
      </c>
      <c r="G270">
        <v>3.3169205000000002</v>
      </c>
      <c r="H270">
        <v>3.377227</v>
      </c>
      <c r="I270">
        <v>2.9317538999999999</v>
      </c>
      <c r="J270">
        <v>3.0066253999999999</v>
      </c>
      <c r="K270">
        <v>2.7663848</v>
      </c>
      <c r="L270">
        <v>3.6237811999999998</v>
      </c>
      <c r="M270">
        <v>3.0885193000000002</v>
      </c>
      <c r="N270">
        <v>3.0964271999999999</v>
      </c>
      <c r="O270">
        <v>3.3276987</v>
      </c>
      <c r="P270">
        <v>3.3664879999999999</v>
      </c>
      <c r="Q270">
        <v>2.6983584999999999</v>
      </c>
      <c r="R270">
        <v>3.3789989999999999</v>
      </c>
      <c r="S270">
        <v>4.7796839999999996</v>
      </c>
      <c r="T270">
        <v>3.5451562000000001</v>
      </c>
      <c r="U270">
        <v>0.94670600000000005</v>
      </c>
    </row>
    <row r="271" spans="1:21" x14ac:dyDescent="0.2">
      <c r="A271" t="s">
        <v>67</v>
      </c>
      <c r="B271" t="s">
        <v>28</v>
      </c>
      <c r="C271" t="s">
        <v>31</v>
      </c>
      <c r="D271">
        <v>35</v>
      </c>
      <c r="E271" s="1">
        <f>SUMPRODUCT($F271:$U271,$F$3:$U$3)/SUMPRODUCT(--($F271:$U271&lt;&gt;""),$F$3:$U$3)</f>
        <v>3.1295830606249995</v>
      </c>
      <c r="F271">
        <v>3.8262014</v>
      </c>
      <c r="G271">
        <v>2.9035427999999999</v>
      </c>
      <c r="H271">
        <v>2.9246091999999999</v>
      </c>
      <c r="I271">
        <v>2.7364337000000001</v>
      </c>
      <c r="J271">
        <v>3.3313261999999999</v>
      </c>
      <c r="K271">
        <v>2.9120830999999998</v>
      </c>
      <c r="L271">
        <v>3.8029706000000001</v>
      </c>
      <c r="M271">
        <v>3.2242310000000001</v>
      </c>
      <c r="N271">
        <v>3.3239909999999999</v>
      </c>
      <c r="O271">
        <v>3.2569416000000002</v>
      </c>
      <c r="P271">
        <v>3.2881233999999999</v>
      </c>
      <c r="Q271">
        <v>3.1392256999999999</v>
      </c>
      <c r="R271">
        <v>3.2354059999999998</v>
      </c>
      <c r="S271">
        <v>4.7234959999999999</v>
      </c>
      <c r="T271">
        <v>3.7662703999999998</v>
      </c>
      <c r="U271">
        <v>1.0683942</v>
      </c>
    </row>
    <row r="272" spans="1:21" x14ac:dyDescent="0.2">
      <c r="A272" t="s">
        <v>77</v>
      </c>
      <c r="B272" t="s">
        <v>25</v>
      </c>
      <c r="C272" t="s">
        <v>31</v>
      </c>
      <c r="D272">
        <v>35</v>
      </c>
      <c r="E272" s="1">
        <f>SUMPRODUCT($F272:$U272,$F$3:$U$3)/SUMPRODUCT(--($F272:$U272&lt;&gt;""),$F$3:$U$3)</f>
        <v>3.1684847047916667</v>
      </c>
      <c r="F272">
        <v>3.7059845999999999</v>
      </c>
      <c r="G272">
        <v>3.3725016000000001</v>
      </c>
      <c r="H272">
        <v>3.4448829999999999</v>
      </c>
      <c r="I272">
        <v>2.9287276000000002</v>
      </c>
      <c r="J272">
        <v>3.2496421</v>
      </c>
      <c r="K272">
        <v>2.940515</v>
      </c>
      <c r="L272">
        <v>3.8060968000000002</v>
      </c>
      <c r="M272">
        <v>3.4628939999999999</v>
      </c>
      <c r="N272">
        <v>3.4098158000000001</v>
      </c>
      <c r="O272">
        <v>3.2707831999999999</v>
      </c>
      <c r="P272">
        <v>3.4886471999999999</v>
      </c>
      <c r="Q272">
        <v>2.7965301999999999</v>
      </c>
      <c r="R272">
        <v>3.2046404000000002</v>
      </c>
      <c r="S272">
        <v>4.9753879999999997</v>
      </c>
      <c r="T272">
        <v>3.8559253</v>
      </c>
      <c r="U272">
        <v>1.017614</v>
      </c>
    </row>
    <row r="273" spans="1:21" x14ac:dyDescent="0.2">
      <c r="A273" t="s">
        <v>75</v>
      </c>
      <c r="B273" t="s">
        <v>28</v>
      </c>
      <c r="C273" t="s">
        <v>32</v>
      </c>
      <c r="D273">
        <v>35</v>
      </c>
      <c r="E273" s="1">
        <f>SUMPRODUCT($F273:$U273,$F$3:$U$3)/SUMPRODUCT(--($F273:$U273&lt;&gt;""),$F$3:$U$3)</f>
        <v>3.3634756327083331</v>
      </c>
      <c r="F273">
        <v>3.6981742</v>
      </c>
      <c r="G273">
        <v>3.7284830000000002</v>
      </c>
      <c r="H273">
        <v>3.2653371999999998</v>
      </c>
      <c r="I273">
        <v>3.0916204</v>
      </c>
      <c r="J273">
        <v>3.3529110000000002</v>
      </c>
      <c r="K273">
        <v>3.0272986999999998</v>
      </c>
      <c r="L273">
        <v>4.0204329999999997</v>
      </c>
      <c r="M273">
        <v>3.5193272000000002</v>
      </c>
      <c r="N273">
        <v>3.4378269000000001</v>
      </c>
      <c r="O273">
        <v>3.505007</v>
      </c>
      <c r="P273">
        <v>3.9539316000000002</v>
      </c>
      <c r="Q273">
        <v>3.2886747999999999</v>
      </c>
      <c r="R273">
        <v>3.2694055999999998</v>
      </c>
      <c r="S273">
        <v>5.2139907000000001</v>
      </c>
      <c r="T273">
        <v>4.3271164999999998</v>
      </c>
      <c r="U273">
        <v>1.0792204999999999</v>
      </c>
    </row>
    <row r="274" spans="1:21" x14ac:dyDescent="0.2">
      <c r="A274" t="s">
        <v>81</v>
      </c>
      <c r="B274" t="s">
        <v>25</v>
      </c>
      <c r="C274" t="s">
        <v>32</v>
      </c>
      <c r="D274">
        <v>35</v>
      </c>
      <c r="E274" s="1">
        <f>SUMPRODUCT($F274:$U274,$F$3:$U$3)/SUMPRODUCT(--($F274:$U274&lt;&gt;""),$F$3:$U$3)</f>
        <v>3.7499874345833333</v>
      </c>
      <c r="F274">
        <v>4.3737820000000003</v>
      </c>
      <c r="G274">
        <v>4.2148779999999997</v>
      </c>
      <c r="H274">
        <v>3.8462684</v>
      </c>
      <c r="I274">
        <v>3.5503075000000002</v>
      </c>
      <c r="J274">
        <v>3.5789263</v>
      </c>
      <c r="K274">
        <v>3.2961795</v>
      </c>
      <c r="L274">
        <v>4.2011159999999999</v>
      </c>
      <c r="M274">
        <v>3.9677649000000002</v>
      </c>
      <c r="N274">
        <v>3.7876508000000002</v>
      </c>
      <c r="O274">
        <v>3.7786833999999998</v>
      </c>
      <c r="P274">
        <v>4.1876530000000001</v>
      </c>
      <c r="Q274">
        <v>3.3202395</v>
      </c>
      <c r="R274">
        <v>3.6570901999999998</v>
      </c>
      <c r="S274">
        <v>6.1028380000000002</v>
      </c>
      <c r="T274">
        <v>5.2546825000000004</v>
      </c>
      <c r="U274">
        <v>1.1359671</v>
      </c>
    </row>
    <row r="275" spans="1:21" x14ac:dyDescent="0.2">
      <c r="A275" t="s">
        <v>83</v>
      </c>
      <c r="B275" t="s">
        <v>28</v>
      </c>
      <c r="C275" t="s">
        <v>33</v>
      </c>
      <c r="D275">
        <v>35</v>
      </c>
      <c r="E275" s="1">
        <f>SUMPRODUCT($F275:$U275,$F$3:$U$3)/SUMPRODUCT(--($F275:$U275&lt;&gt;""),$F$3:$U$3)</f>
        <v>4.6912467170833336</v>
      </c>
      <c r="F275">
        <v>5.6263866</v>
      </c>
      <c r="G275">
        <v>5.6699109999999999</v>
      </c>
      <c r="H275">
        <v>5.0841102999999999</v>
      </c>
      <c r="I275">
        <v>4.5007495999999998</v>
      </c>
      <c r="J275">
        <v>5.1006580000000001</v>
      </c>
      <c r="K275">
        <v>4.4105743999999998</v>
      </c>
      <c r="L275">
        <v>5.5851274000000002</v>
      </c>
      <c r="M275">
        <v>4.7011966999999997</v>
      </c>
      <c r="N275">
        <v>4.8450965999999998</v>
      </c>
      <c r="O275">
        <v>4.8639029999999996</v>
      </c>
      <c r="P275">
        <v>5.0488634000000001</v>
      </c>
      <c r="Q275">
        <v>4.633381</v>
      </c>
      <c r="R275">
        <v>4.653079</v>
      </c>
      <c r="S275">
        <v>7.0466533</v>
      </c>
      <c r="T275">
        <v>5.7995358000000001</v>
      </c>
      <c r="U275">
        <v>1.4846355</v>
      </c>
    </row>
    <row r="276" spans="1:21" x14ac:dyDescent="0.2">
      <c r="A276" t="s">
        <v>64</v>
      </c>
      <c r="B276" t="s">
        <v>25</v>
      </c>
      <c r="C276" t="s">
        <v>32</v>
      </c>
      <c r="D276">
        <v>30</v>
      </c>
      <c r="E276" s="1">
        <f>SUMPRODUCT($F276:$U276,$F$3:$U$3)/SUMPRODUCT(--($F276:$U276&lt;&gt;""),$F$3:$U$3)</f>
        <v>1.1631891193596999</v>
      </c>
      <c r="F276">
        <v>1.3049163960698</v>
      </c>
      <c r="G276">
        <v>1.4655040005784401</v>
      </c>
      <c r="H276">
        <v>1.25443718876673</v>
      </c>
      <c r="I276">
        <v>1.15880083639993</v>
      </c>
      <c r="J276">
        <v>1.1064740590931299</v>
      </c>
      <c r="K276">
        <v>1.15467136997742</v>
      </c>
      <c r="L276">
        <v>1.2315667973897899</v>
      </c>
      <c r="M276">
        <v>1.1144865907235599</v>
      </c>
      <c r="N276">
        <v>1.0903049875048201</v>
      </c>
      <c r="O276">
        <v>1.2387065405602899</v>
      </c>
      <c r="P276">
        <v>1.16346956155051</v>
      </c>
      <c r="Q276">
        <v>1.14222422703862</v>
      </c>
      <c r="R276">
        <v>1.10843030895697</v>
      </c>
      <c r="S276">
        <v>1.16173659596208</v>
      </c>
      <c r="T276">
        <v>1.1425798813899599</v>
      </c>
      <c r="U276">
        <v>1.1113037058969899</v>
      </c>
    </row>
    <row r="277" spans="1:21" x14ac:dyDescent="0.2">
      <c r="A277" t="s">
        <v>62</v>
      </c>
      <c r="B277" t="s">
        <v>25</v>
      </c>
      <c r="C277" t="s">
        <v>31</v>
      </c>
      <c r="D277">
        <v>30</v>
      </c>
      <c r="E277" s="1">
        <f>SUMPRODUCT($F277:$U277,$F$3:$U$3)/SUMPRODUCT(--($F277:$U277&lt;&gt;""),$F$3:$U$3)</f>
        <v>1.1766506333996105</v>
      </c>
      <c r="F277">
        <v>1.2877926837473399</v>
      </c>
      <c r="G277">
        <v>1.36502071956848</v>
      </c>
      <c r="H277">
        <v>1.1962551906571299</v>
      </c>
      <c r="I277">
        <v>1.10788580644426</v>
      </c>
      <c r="J277">
        <v>1.17702719049475</v>
      </c>
      <c r="K277">
        <v>1.13712494016619</v>
      </c>
      <c r="L277">
        <v>1.1839545342478599</v>
      </c>
      <c r="M277">
        <v>1.16187213762509</v>
      </c>
      <c r="N277">
        <v>1.16074493786984</v>
      </c>
      <c r="O277">
        <v>1.14349198899827</v>
      </c>
      <c r="P277">
        <v>1.15986097197523</v>
      </c>
      <c r="Q277">
        <v>1.1579829535568</v>
      </c>
      <c r="R277">
        <v>1.18334075721925</v>
      </c>
      <c r="S277">
        <v>1.19042389001603</v>
      </c>
      <c r="T277">
        <v>1.14786800063024</v>
      </c>
      <c r="U277">
        <v>1.1654587779382499</v>
      </c>
    </row>
    <row r="278" spans="1:21" x14ac:dyDescent="0.2">
      <c r="A278" t="s">
        <v>62</v>
      </c>
      <c r="B278" t="s">
        <v>25</v>
      </c>
      <c r="C278" t="s">
        <v>32</v>
      </c>
      <c r="D278">
        <v>30</v>
      </c>
      <c r="E278" s="1">
        <f>SUMPRODUCT($F278:$U278,$F$3:$U$3)/SUMPRODUCT(--($F278:$U278&lt;&gt;""),$F$3:$U$3)</f>
        <v>1.1919016150687372</v>
      </c>
      <c r="F278">
        <v>1.36285184929301</v>
      </c>
      <c r="G278">
        <v>1.5023580728688699</v>
      </c>
      <c r="H278">
        <v>1.32555623925551</v>
      </c>
      <c r="I278">
        <v>1.20332271971342</v>
      </c>
      <c r="J278">
        <v>1.1385841061065201</v>
      </c>
      <c r="K278">
        <v>1.1580566810286701</v>
      </c>
      <c r="L278">
        <v>1.2420656205269001</v>
      </c>
      <c r="M278">
        <v>1.1503747215097</v>
      </c>
      <c r="N278">
        <v>1.14046833878008</v>
      </c>
      <c r="O278">
        <v>1.1798852264148001</v>
      </c>
      <c r="P278">
        <v>1.2039462383445101</v>
      </c>
      <c r="Q278">
        <v>1.1750911817996601</v>
      </c>
      <c r="R278">
        <v>1.15345150819646</v>
      </c>
      <c r="S278">
        <v>1.2172710130025299</v>
      </c>
      <c r="T278">
        <v>1.15661969318571</v>
      </c>
      <c r="U278">
        <v>1.1314004253024299</v>
      </c>
    </row>
    <row r="279" spans="1:21" x14ac:dyDescent="0.2">
      <c r="A279" t="s">
        <v>64</v>
      </c>
      <c r="B279" t="s">
        <v>25</v>
      </c>
      <c r="C279" t="s">
        <v>26</v>
      </c>
      <c r="D279">
        <v>30</v>
      </c>
      <c r="E279" s="1">
        <f>SUMPRODUCT($F279:$U279,$F$3:$U$3)/SUMPRODUCT(--($F279:$U279&lt;&gt;""),$F$3:$U$3)</f>
        <v>1.2118491885981153</v>
      </c>
      <c r="F279">
        <v>1.33003595766</v>
      </c>
      <c r="G279">
        <v>1.5987461797134599</v>
      </c>
      <c r="H279">
        <v>1.2829200895717401</v>
      </c>
      <c r="I279">
        <v>1.28079165387496</v>
      </c>
      <c r="J279">
        <v>1.1116179916409501</v>
      </c>
      <c r="K279">
        <v>1.15330687161149</v>
      </c>
      <c r="L279">
        <v>1.3134920634920599</v>
      </c>
      <c r="M279">
        <v>1.18154410239798</v>
      </c>
      <c r="N279">
        <v>1.1633378753297099</v>
      </c>
      <c r="O279">
        <v>1.26851825676522</v>
      </c>
      <c r="P279">
        <v>1.17729087281198</v>
      </c>
      <c r="Q279">
        <v>1.18853075092232</v>
      </c>
      <c r="R279">
        <v>1.1898650271247999</v>
      </c>
      <c r="S279">
        <v>1.2392491248342901</v>
      </c>
      <c r="T279">
        <v>1.1758533875338899</v>
      </c>
      <c r="U279">
        <v>1.13521744854939</v>
      </c>
    </row>
    <row r="280" spans="1:21" x14ac:dyDescent="0.2">
      <c r="A280" t="s">
        <v>62</v>
      </c>
      <c r="B280" t="s">
        <v>25</v>
      </c>
      <c r="C280" t="s">
        <v>26</v>
      </c>
      <c r="D280">
        <v>30</v>
      </c>
      <c r="E280" s="1">
        <f>SUMPRODUCT($F280:$U280,$F$3:$U$3)/SUMPRODUCT(--($F280:$U280&lt;&gt;""),$F$3:$U$3)</f>
        <v>1.2469330183915415</v>
      </c>
      <c r="F280">
        <v>1.38597958320181</v>
      </c>
      <c r="G280">
        <v>1.63187436712078</v>
      </c>
      <c r="H280">
        <v>1.33777240403707</v>
      </c>
      <c r="I280">
        <v>1.3223451466696801</v>
      </c>
      <c r="J280">
        <v>1.1863267176200101</v>
      </c>
      <c r="K280">
        <v>1.1599480756131899</v>
      </c>
      <c r="L280">
        <v>1.2019292747083501</v>
      </c>
      <c r="M280">
        <v>1.2429286332726801</v>
      </c>
      <c r="N280">
        <v>1.2353368205200099</v>
      </c>
      <c r="O280">
        <v>1.2398204124914101</v>
      </c>
      <c r="P280">
        <v>1.2338002534730199</v>
      </c>
      <c r="Q280">
        <v>1.21837467395842</v>
      </c>
      <c r="R280">
        <v>1.2543629140438</v>
      </c>
      <c r="S280">
        <v>1.2929982862904501</v>
      </c>
      <c r="T280">
        <v>1.21384600152324</v>
      </c>
      <c r="U280">
        <v>1.18163221717889</v>
      </c>
    </row>
    <row r="281" spans="1:21" x14ac:dyDescent="0.2">
      <c r="A281" t="s">
        <v>46</v>
      </c>
      <c r="B281" t="s">
        <v>28</v>
      </c>
      <c r="C281" t="s">
        <v>26</v>
      </c>
      <c r="D281">
        <v>30</v>
      </c>
      <c r="E281" s="1">
        <f>SUMPRODUCT($F281:$U281,$F$3:$U$3)/SUMPRODUCT(--($F281:$U281&lt;&gt;""),$F$3:$U$3)</f>
        <v>1.28970489316402</v>
      </c>
      <c r="F281">
        <v>1.2935798666003699</v>
      </c>
      <c r="G281">
        <v>1.2701946065799301</v>
      </c>
      <c r="H281">
        <v>1.3634658935923201</v>
      </c>
      <c r="I281">
        <v>1.09661749139742</v>
      </c>
      <c r="J281">
        <v>1.26458531155099</v>
      </c>
      <c r="K281">
        <v>1.3080557330254301</v>
      </c>
      <c r="L281">
        <v>1.25106157112526</v>
      </c>
      <c r="M281">
        <v>1.2812902617236701</v>
      </c>
      <c r="N281">
        <v>1.34136514183313</v>
      </c>
      <c r="O281">
        <v>1.26784354829048</v>
      </c>
      <c r="P281">
        <v>1.2122245706807699</v>
      </c>
      <c r="Q281">
        <v>1.3945063266045501</v>
      </c>
      <c r="R281">
        <v>1.37820717752553</v>
      </c>
      <c r="S281">
        <v>1.1853179627263399</v>
      </c>
      <c r="T281">
        <v>1.2789585523135401</v>
      </c>
      <c r="U281">
        <v>1.3026586600227501</v>
      </c>
    </row>
    <row r="282" spans="1:21" x14ac:dyDescent="0.2">
      <c r="A282" t="s">
        <v>56</v>
      </c>
      <c r="B282" t="s">
        <v>25</v>
      </c>
      <c r="C282" t="s">
        <v>32</v>
      </c>
      <c r="D282">
        <v>30</v>
      </c>
      <c r="E282" s="1">
        <f>SUMPRODUCT($F282:$U282,$F$3:$U$3)/SUMPRODUCT(--($F282:$U282&lt;&gt;""),$F$3:$U$3)</f>
        <v>1.2922023210701596</v>
      </c>
      <c r="F282">
        <v>1.3397581177928299</v>
      </c>
      <c r="G282">
        <v>1.62217337056094</v>
      </c>
      <c r="H282">
        <v>1.3267762419198199</v>
      </c>
      <c r="I282">
        <v>1.3376002291012199</v>
      </c>
      <c r="J282">
        <v>1.2612485969643501</v>
      </c>
      <c r="K282">
        <v>1.2532089340509101</v>
      </c>
      <c r="L282">
        <v>1.31158398473182</v>
      </c>
      <c r="M282">
        <v>1.26858873291512</v>
      </c>
      <c r="N282">
        <v>1.2754240387161799</v>
      </c>
      <c r="O282">
        <v>1.25864404749172</v>
      </c>
      <c r="P282">
        <v>1.3286581769316601</v>
      </c>
      <c r="Q282">
        <v>1.2570656884420599</v>
      </c>
      <c r="R282">
        <v>1.27444969331831</v>
      </c>
      <c r="S282">
        <v>1.3205765994073799</v>
      </c>
      <c r="T282">
        <v>1.2887404387038299</v>
      </c>
      <c r="U282">
        <v>1.25388997417558</v>
      </c>
    </row>
    <row r="283" spans="1:21" x14ac:dyDescent="0.2">
      <c r="A283" t="s">
        <v>40</v>
      </c>
      <c r="B283" t="s">
        <v>28</v>
      </c>
      <c r="C283" t="s">
        <v>32</v>
      </c>
      <c r="D283">
        <v>30</v>
      </c>
      <c r="E283" s="1">
        <f>SUMPRODUCT($F283:$U283,$F$3:$U$3)/SUMPRODUCT(--($F283:$U283&lt;&gt;""),$F$3:$U$3)</f>
        <v>1.3018251426288219</v>
      </c>
      <c r="F283">
        <v>1.2867116058393799</v>
      </c>
      <c r="G283">
        <v>1.6150210799859499</v>
      </c>
      <c r="H283">
        <v>1.293794454418</v>
      </c>
      <c r="I283">
        <v>1.39438952278669</v>
      </c>
      <c r="J283">
        <v>1.31640097605687</v>
      </c>
      <c r="K283">
        <v>1.2545463303420601</v>
      </c>
      <c r="L283">
        <v>1.2676842938911299</v>
      </c>
      <c r="M283">
        <v>1.2835605228900999</v>
      </c>
      <c r="N283">
        <v>1.31964314044834</v>
      </c>
      <c r="O283">
        <v>1.3005170919886799</v>
      </c>
      <c r="P283">
        <v>1.19762527148611</v>
      </c>
      <c r="Q283">
        <v>1.2165543384486901</v>
      </c>
      <c r="R283">
        <v>1.3294672101963301</v>
      </c>
      <c r="S283">
        <v>1.31476203717941</v>
      </c>
      <c r="T283">
        <v>1.35824138247994</v>
      </c>
      <c r="U283">
        <v>1.31122919206734</v>
      </c>
    </row>
    <row r="284" spans="1:21" x14ac:dyDescent="0.2">
      <c r="A284" t="s">
        <v>38</v>
      </c>
      <c r="B284" t="s">
        <v>25</v>
      </c>
      <c r="C284" t="s">
        <v>32</v>
      </c>
      <c r="D284">
        <v>30</v>
      </c>
      <c r="E284" s="1">
        <f>SUMPRODUCT($F284:$U284,$F$3:$U$3)/SUMPRODUCT(--($F284:$U284&lt;&gt;""),$F$3:$U$3)</f>
        <v>1.3028639445773864</v>
      </c>
      <c r="F284">
        <v>1.25676636642494</v>
      </c>
      <c r="G284">
        <v>1.4908287616687901</v>
      </c>
      <c r="H284">
        <v>1.27739485787146</v>
      </c>
      <c r="I284">
        <v>1.3848268453186401</v>
      </c>
      <c r="J284">
        <v>1.3163416789411599</v>
      </c>
      <c r="K284">
        <v>1.26621348885065</v>
      </c>
      <c r="L284">
        <v>1.2549892069167901</v>
      </c>
      <c r="M284">
        <v>1.3178419594177599</v>
      </c>
      <c r="N284">
        <v>1.3402065082535799</v>
      </c>
      <c r="O284">
        <v>1.2858345222607299</v>
      </c>
      <c r="P284">
        <v>1.17620196675655</v>
      </c>
      <c r="Q284">
        <v>1.1768829483235601</v>
      </c>
      <c r="R284">
        <v>1.3232203469930599</v>
      </c>
      <c r="S284">
        <v>1.3034966368510801</v>
      </c>
      <c r="T284">
        <v>1.4324965739758899</v>
      </c>
      <c r="U284">
        <v>1.33659155656581</v>
      </c>
    </row>
    <row r="285" spans="1:21" x14ac:dyDescent="0.2">
      <c r="A285" t="s">
        <v>24</v>
      </c>
      <c r="B285" t="s">
        <v>25</v>
      </c>
      <c r="C285" t="s">
        <v>26</v>
      </c>
      <c r="D285">
        <v>30</v>
      </c>
      <c r="E285" s="1">
        <f>SUMPRODUCT($F285:$U285,$F$3:$U$3)/SUMPRODUCT(--($F285:$U285&lt;&gt;""),$F$3:$U$3)</f>
        <v>1.3234750799359112</v>
      </c>
      <c r="F285">
        <v>1.2089019931372</v>
      </c>
      <c r="G285">
        <v>1.48040792825274</v>
      </c>
      <c r="H285">
        <v>1.13347417834419</v>
      </c>
      <c r="I285">
        <v>1.23187132348281</v>
      </c>
      <c r="J285">
        <v>1.25765745821991</v>
      </c>
      <c r="K285">
        <v>1.2805134203382</v>
      </c>
      <c r="L285">
        <v>1.2609183078006401</v>
      </c>
      <c r="M285">
        <v>1.2970665403144701</v>
      </c>
      <c r="N285">
        <v>1.3752069189460701</v>
      </c>
      <c r="O285">
        <v>1.2830006675917101</v>
      </c>
      <c r="P285">
        <v>1.2333018960034501</v>
      </c>
      <c r="Q285">
        <v>1.2583951760343199</v>
      </c>
      <c r="R285">
        <v>1.2736712545069899</v>
      </c>
      <c r="S285">
        <v>1.4842213784832601</v>
      </c>
      <c r="T285">
        <v>1.59502990344217</v>
      </c>
      <c r="U285">
        <v>1.2959820451758199</v>
      </c>
    </row>
    <row r="286" spans="1:21" x14ac:dyDescent="0.2">
      <c r="A286" t="s">
        <v>68</v>
      </c>
      <c r="B286" t="s">
        <v>25</v>
      </c>
      <c r="C286" t="s">
        <v>31</v>
      </c>
      <c r="D286">
        <v>30</v>
      </c>
      <c r="E286" s="1">
        <f>SUMPRODUCT($F286:$U286,$F$3:$U$3)/SUMPRODUCT(--($F286:$U286&lt;&gt;""),$F$3:$U$3)</f>
        <v>1.3255970771316756</v>
      </c>
      <c r="F286">
        <v>1.4458162361726901</v>
      </c>
      <c r="G286">
        <v>1.4463148201111999</v>
      </c>
      <c r="H286">
        <v>1.3667119431105199</v>
      </c>
      <c r="I286">
        <v>1.2600891870623101</v>
      </c>
      <c r="J286">
        <v>1.30574278070793</v>
      </c>
      <c r="K286">
        <v>1.32294251553145</v>
      </c>
      <c r="L286">
        <v>1.4273107574314401</v>
      </c>
      <c r="M286">
        <v>1.31952710493629</v>
      </c>
      <c r="N286">
        <v>1.3072389486640501</v>
      </c>
      <c r="O286">
        <v>1.2602281198644401</v>
      </c>
      <c r="P286">
        <v>1.2861498563251601</v>
      </c>
      <c r="Q286">
        <v>1.2385004947292799</v>
      </c>
      <c r="R286">
        <v>1.3285569911728099</v>
      </c>
      <c r="S286">
        <v>1.3189118460631299</v>
      </c>
      <c r="T286">
        <v>1.32342599501532</v>
      </c>
      <c r="U286">
        <v>1.33253366169123</v>
      </c>
    </row>
    <row r="287" spans="1:21" x14ac:dyDescent="0.2">
      <c r="A287" t="s">
        <v>48</v>
      </c>
      <c r="B287" t="s">
        <v>25</v>
      </c>
      <c r="C287" t="s">
        <v>32</v>
      </c>
      <c r="D287">
        <v>30</v>
      </c>
      <c r="E287" s="1">
        <f>SUMPRODUCT($F287:$U287,$F$3:$U$3)/SUMPRODUCT(--($F287:$U287&lt;&gt;""),$F$3:$U$3)</f>
        <v>1.3305341484391056</v>
      </c>
      <c r="F287">
        <v>1.3885671529507799</v>
      </c>
      <c r="G287">
        <v>1.68715542010759</v>
      </c>
      <c r="H287">
        <v>1.37574295700936</v>
      </c>
      <c r="I287">
        <v>1.32463084174291</v>
      </c>
      <c r="J287">
        <v>1.3096178603966599</v>
      </c>
      <c r="K287">
        <v>1.2701973799695501</v>
      </c>
      <c r="L287">
        <v>1.33163189289572</v>
      </c>
      <c r="M287">
        <v>1.3039564495886</v>
      </c>
      <c r="N287">
        <v>1.3100246507553901</v>
      </c>
      <c r="O287">
        <v>1.2770318303063699</v>
      </c>
      <c r="P287">
        <v>1.3757140034770801</v>
      </c>
      <c r="Q287">
        <v>1.29341399327937</v>
      </c>
      <c r="R287">
        <v>1.3151562533746901</v>
      </c>
      <c r="S287">
        <v>1.37206022866876</v>
      </c>
      <c r="T287">
        <v>1.33396200220367</v>
      </c>
      <c r="U287">
        <v>1.29532231946317</v>
      </c>
    </row>
    <row r="288" spans="1:21" x14ac:dyDescent="0.2">
      <c r="A288" t="s">
        <v>34</v>
      </c>
      <c r="B288" t="s">
        <v>28</v>
      </c>
      <c r="C288" t="s">
        <v>26</v>
      </c>
      <c r="D288">
        <v>30</v>
      </c>
      <c r="E288" s="1">
        <f>SUMPRODUCT($F288:$U288,$F$3:$U$3)/SUMPRODUCT(--($F288:$U288&lt;&gt;""),$F$3:$U$3)</f>
        <v>1.3452140188223072</v>
      </c>
      <c r="F288">
        <v>1.31635606166311</v>
      </c>
      <c r="G288">
        <v>1.5843476682265101</v>
      </c>
      <c r="H288">
        <v>1.1965144665977301</v>
      </c>
      <c r="I288">
        <v>1.2904835552626099</v>
      </c>
      <c r="J288">
        <v>1.3695704596000799</v>
      </c>
      <c r="K288">
        <v>1.33568669682702</v>
      </c>
      <c r="L288">
        <v>1.2708133124743899</v>
      </c>
      <c r="M288">
        <v>1.3015283519584999</v>
      </c>
      <c r="N288">
        <v>1.48151326321931</v>
      </c>
      <c r="O288">
        <v>1.3831259818906101</v>
      </c>
      <c r="P288">
        <v>1.2314620383732799</v>
      </c>
      <c r="Q288">
        <v>1.3288579656167701</v>
      </c>
      <c r="R288">
        <v>1.3164889709852501</v>
      </c>
      <c r="S288">
        <v>1.27073412888833</v>
      </c>
      <c r="T288">
        <v>1.4867955443912</v>
      </c>
      <c r="U288">
        <v>1.3603559289587701</v>
      </c>
    </row>
    <row r="289" spans="1:21" x14ac:dyDescent="0.2">
      <c r="A289" t="s">
        <v>29</v>
      </c>
      <c r="B289" t="s">
        <v>25</v>
      </c>
      <c r="C289" t="s">
        <v>32</v>
      </c>
      <c r="D289">
        <v>30</v>
      </c>
      <c r="E289" s="1">
        <f>SUMPRODUCT($F289:$U289,$F$3:$U$3)/SUMPRODUCT(--($F289:$U289&lt;&gt;""),$F$3:$U$3)</f>
        <v>1.3505665872918049</v>
      </c>
      <c r="F289">
        <v>1.2762716020282201</v>
      </c>
      <c r="G289">
        <v>1.6505197608025699</v>
      </c>
      <c r="H289">
        <v>1.3841089070598001</v>
      </c>
      <c r="I289">
        <v>1.3744183043802201</v>
      </c>
      <c r="J289">
        <v>1.3789312340573101</v>
      </c>
      <c r="K289">
        <v>1.30584401013685</v>
      </c>
      <c r="L289">
        <v>1.30783008476605</v>
      </c>
      <c r="M289">
        <v>1.3337593672594501</v>
      </c>
      <c r="N289">
        <v>1.3612297698147799</v>
      </c>
      <c r="O289">
        <v>1.29889303725762</v>
      </c>
      <c r="P289">
        <v>1.3091194879027099</v>
      </c>
      <c r="Q289">
        <v>1.2880787219724901</v>
      </c>
      <c r="R289">
        <v>1.3578605266033501</v>
      </c>
      <c r="S289">
        <v>1.4652035056935699</v>
      </c>
      <c r="T289">
        <v>1.37533022617441</v>
      </c>
      <c r="U289">
        <v>1.3453458036836501</v>
      </c>
    </row>
    <row r="290" spans="1:21" x14ac:dyDescent="0.2">
      <c r="A290" t="s">
        <v>29</v>
      </c>
      <c r="B290" t="s">
        <v>25</v>
      </c>
      <c r="C290" t="s">
        <v>31</v>
      </c>
      <c r="D290">
        <v>30</v>
      </c>
      <c r="E290" s="1">
        <f>SUMPRODUCT($F290:$U290,$F$3:$U$3)/SUMPRODUCT(--($F290:$U290&lt;&gt;""),$F$3:$U$3)</f>
        <v>1.3514885266891872</v>
      </c>
      <c r="F290">
        <v>1.2950849134519</v>
      </c>
      <c r="G290">
        <v>1.5540559662897599</v>
      </c>
      <c r="H290">
        <v>1.2951026586060499</v>
      </c>
      <c r="I290">
        <v>1.28664899926117</v>
      </c>
      <c r="J290">
        <v>1.4184754527071199</v>
      </c>
      <c r="K290">
        <v>1.3179496414981899</v>
      </c>
      <c r="L290">
        <v>1.3114771181314899</v>
      </c>
      <c r="M290">
        <v>1.3485634105917399</v>
      </c>
      <c r="N290">
        <v>1.37800218510907</v>
      </c>
      <c r="O290">
        <v>1.2995202512374699</v>
      </c>
      <c r="P290">
        <v>1.27401535588732</v>
      </c>
      <c r="Q290">
        <v>1.3067106646651101</v>
      </c>
      <c r="R290">
        <v>1.3838242756579</v>
      </c>
      <c r="S290">
        <v>1.3942804536843501</v>
      </c>
      <c r="T290">
        <v>1.3757540412446601</v>
      </c>
      <c r="U290">
        <v>1.3856420394903599</v>
      </c>
    </row>
    <row r="291" spans="1:21" x14ac:dyDescent="0.2">
      <c r="A291" t="s">
        <v>36</v>
      </c>
      <c r="B291" t="s">
        <v>28</v>
      </c>
      <c r="C291" t="s">
        <v>31</v>
      </c>
      <c r="D291">
        <v>30</v>
      </c>
      <c r="E291" s="1">
        <f>SUMPRODUCT($F291:$U291,$F$3:$U$3)/SUMPRODUCT(--($F291:$U291&lt;&gt;""),$F$3:$U$3)</f>
        <v>1.3635944035455578</v>
      </c>
      <c r="F291">
        <v>1.33088624365502</v>
      </c>
      <c r="G291">
        <v>1.4960305838064301</v>
      </c>
      <c r="H291">
        <v>1.2044893459105901</v>
      </c>
      <c r="I291">
        <v>1.2040486509259101</v>
      </c>
      <c r="J291">
        <v>1.3831252004571899</v>
      </c>
      <c r="K291">
        <v>1.34674155341918</v>
      </c>
      <c r="L291">
        <v>1.3128975127131299</v>
      </c>
      <c r="M291">
        <v>1.3508826519099399</v>
      </c>
      <c r="N291">
        <v>1.3954148306120999</v>
      </c>
      <c r="O291">
        <v>1.3369621236098299</v>
      </c>
      <c r="P291">
        <v>1.2739032935252399</v>
      </c>
      <c r="Q291">
        <v>1.3224888772383201</v>
      </c>
      <c r="R291">
        <v>1.36572045444873</v>
      </c>
      <c r="S291">
        <v>1.38379256651546</v>
      </c>
      <c r="T291">
        <v>1.3908034993678</v>
      </c>
      <c r="U291">
        <v>1.4592416695636401</v>
      </c>
    </row>
    <row r="292" spans="1:21" x14ac:dyDescent="0.2">
      <c r="A292" t="s">
        <v>44</v>
      </c>
      <c r="B292" t="s">
        <v>28</v>
      </c>
      <c r="C292" t="s">
        <v>31</v>
      </c>
      <c r="D292">
        <v>30</v>
      </c>
      <c r="E292" s="1">
        <f>SUMPRODUCT($F292:$U292,$F$3:$U$3)/SUMPRODUCT(--($F292:$U292&lt;&gt;""),$F$3:$U$3)</f>
        <v>1.3873212714721186</v>
      </c>
      <c r="F292">
        <v>1.3365366040670099</v>
      </c>
      <c r="G292">
        <v>1.5479281485044101</v>
      </c>
      <c r="H292">
        <v>1.2952011621489601</v>
      </c>
      <c r="I292">
        <v>1.3766814416619999</v>
      </c>
      <c r="J292">
        <v>1.4813524275316701</v>
      </c>
      <c r="K292">
        <v>1.38521841453887</v>
      </c>
      <c r="L292">
        <v>1.3085929615262499</v>
      </c>
      <c r="M292">
        <v>1.3520341005627801</v>
      </c>
      <c r="N292">
        <v>1.39824927366757</v>
      </c>
      <c r="O292">
        <v>1.37906201486177</v>
      </c>
      <c r="P292">
        <v>1.3215949999359899</v>
      </c>
      <c r="Q292">
        <v>1.31580114697349</v>
      </c>
      <c r="R292">
        <v>1.40132217519358</v>
      </c>
      <c r="S292">
        <v>1.38699620068009</v>
      </c>
      <c r="T292">
        <v>1.3890908737154699</v>
      </c>
      <c r="U292">
        <v>1.48778617858519</v>
      </c>
    </row>
    <row r="293" spans="1:21" x14ac:dyDescent="0.2">
      <c r="A293" t="s">
        <v>48</v>
      </c>
      <c r="B293" t="s">
        <v>25</v>
      </c>
      <c r="C293" t="s">
        <v>26</v>
      </c>
      <c r="D293">
        <v>30</v>
      </c>
      <c r="E293" s="1">
        <f>SUMPRODUCT($F293:$U293,$F$3:$U$3)/SUMPRODUCT(--($F293:$U293&lt;&gt;""),$F$3:$U$3)</f>
        <v>1.3889810502932871</v>
      </c>
      <c r="F293">
        <v>1.3474228838467699</v>
      </c>
      <c r="G293">
        <v>1.78639365283768</v>
      </c>
      <c r="H293">
        <v>1.40487620449254</v>
      </c>
      <c r="I293">
        <v>1.3859073635291199</v>
      </c>
      <c r="J293">
        <v>1.3422300090315999</v>
      </c>
      <c r="K293">
        <v>1.2994328890851501</v>
      </c>
      <c r="L293">
        <v>1.29314750074052</v>
      </c>
      <c r="M293">
        <v>1.3996022334326499</v>
      </c>
      <c r="N293">
        <v>1.41434581084966</v>
      </c>
      <c r="O293">
        <v>1.35278861381509</v>
      </c>
      <c r="P293">
        <v>1.4088152954328801</v>
      </c>
      <c r="Q293">
        <v>1.36490516073645</v>
      </c>
      <c r="R293">
        <v>1.40278138042365</v>
      </c>
      <c r="S293">
        <v>1.4679605054774401</v>
      </c>
      <c r="T293">
        <v>1.3892108402466701</v>
      </c>
      <c r="U293">
        <v>1.3692567648301299</v>
      </c>
    </row>
    <row r="294" spans="1:21" x14ac:dyDescent="0.2">
      <c r="A294" t="s">
        <v>29</v>
      </c>
      <c r="B294" t="s">
        <v>25</v>
      </c>
      <c r="C294" t="s">
        <v>26</v>
      </c>
      <c r="D294">
        <v>30</v>
      </c>
      <c r="E294" s="1">
        <f>SUMPRODUCT($F294:$U294,$F$3:$U$3)/SUMPRODUCT(--($F294:$U294&lt;&gt;""),$F$3:$U$3)</f>
        <v>1.3971981760088976</v>
      </c>
      <c r="F294">
        <v>1.2850003318960199</v>
      </c>
      <c r="G294">
        <v>1.73834274059889</v>
      </c>
      <c r="H294">
        <v>1.3948546742874499</v>
      </c>
      <c r="I294">
        <v>1.4805688258626499</v>
      </c>
      <c r="J294">
        <v>1.41039428365262</v>
      </c>
      <c r="K294">
        <v>1.33490415288622</v>
      </c>
      <c r="L294">
        <v>1.3385322382389</v>
      </c>
      <c r="M294">
        <v>1.3537930795092601</v>
      </c>
      <c r="N294">
        <v>1.48670087706117</v>
      </c>
      <c r="O294">
        <v>1.35724311310055</v>
      </c>
      <c r="P294">
        <v>1.3022219683118501</v>
      </c>
      <c r="Q294">
        <v>1.3310513349822299</v>
      </c>
      <c r="R294">
        <v>1.39489616574646</v>
      </c>
      <c r="S294">
        <v>1.4954281214532299</v>
      </c>
      <c r="T294">
        <v>1.4918659146036399</v>
      </c>
      <c r="U294">
        <v>1.3844040658357299</v>
      </c>
    </row>
    <row r="295" spans="1:21" x14ac:dyDescent="0.2">
      <c r="A295" t="s">
        <v>42</v>
      </c>
      <c r="B295" t="s">
        <v>28</v>
      </c>
      <c r="C295" t="s">
        <v>31</v>
      </c>
      <c r="D295">
        <v>30</v>
      </c>
      <c r="E295" s="1">
        <f>SUMPRODUCT($F295:$U295,$F$3:$U$3)/SUMPRODUCT(--($F295:$U295&lt;&gt;""),$F$3:$U$3)</f>
        <v>1.468303832307575</v>
      </c>
      <c r="F295">
        <v>1.3997000292158801</v>
      </c>
      <c r="G295">
        <v>1.63497528811495</v>
      </c>
      <c r="H295">
        <v>1.3834087249982501</v>
      </c>
      <c r="I295">
        <v>1.3070298027095499</v>
      </c>
      <c r="J295">
        <v>1.5023956298289201</v>
      </c>
      <c r="K295">
        <v>1.43450985755411</v>
      </c>
      <c r="L295">
        <v>1.4424509610899101</v>
      </c>
      <c r="M295">
        <v>1.4728948042799299</v>
      </c>
      <c r="N295">
        <v>1.5140855248951699</v>
      </c>
      <c r="O295">
        <v>1.4699501688352601</v>
      </c>
      <c r="P295">
        <v>1.36392949490923</v>
      </c>
      <c r="Q295">
        <v>1.4357357034009</v>
      </c>
      <c r="R295">
        <v>1.55730995796505</v>
      </c>
      <c r="S295">
        <v>1.4393590666709899</v>
      </c>
      <c r="T295">
        <v>1.51849534785338</v>
      </c>
      <c r="U295">
        <v>1.4951386993681699</v>
      </c>
    </row>
    <row r="296" spans="1:21" x14ac:dyDescent="0.2">
      <c r="A296" t="s">
        <v>52</v>
      </c>
      <c r="B296" t="s">
        <v>28</v>
      </c>
      <c r="C296" t="s">
        <v>33</v>
      </c>
      <c r="D296">
        <v>30</v>
      </c>
      <c r="E296" s="1">
        <f>SUMPRODUCT($F296:$U296,$F$3:$U$3)/SUMPRODUCT(--($F296:$U296&lt;&gt;""),$F$3:$U$3)</f>
        <v>1.5111709268287721</v>
      </c>
      <c r="F296">
        <v>1.44293632699028</v>
      </c>
      <c r="G296">
        <v>1.77143987665516</v>
      </c>
      <c r="H296">
        <v>1.57793485114724</v>
      </c>
      <c r="I296">
        <v>1.5774897195550901</v>
      </c>
      <c r="J296">
        <v>1.5503518690846101</v>
      </c>
      <c r="K296">
        <v>1.48740786931516</v>
      </c>
      <c r="L296">
        <v>1.4532256862964199</v>
      </c>
      <c r="M296">
        <v>1.4192199257068601</v>
      </c>
      <c r="N296">
        <v>1.59743190866853</v>
      </c>
      <c r="O296">
        <v>1.4604970840060401</v>
      </c>
      <c r="P296">
        <v>1.44119314984658</v>
      </c>
      <c r="Q296">
        <v>1.4886352732765999</v>
      </c>
      <c r="R296">
        <v>1.5868801010703399</v>
      </c>
      <c r="S296">
        <v>1.4963592593775701</v>
      </c>
      <c r="T296">
        <v>1.47707893725018</v>
      </c>
      <c r="U296">
        <v>1.55605322085918</v>
      </c>
    </row>
    <row r="297" spans="1:21" x14ac:dyDescent="0.2">
      <c r="A297" t="s">
        <v>42</v>
      </c>
      <c r="B297" t="s">
        <v>28</v>
      </c>
      <c r="C297" t="s">
        <v>26</v>
      </c>
      <c r="D297">
        <v>30</v>
      </c>
      <c r="E297" s="1">
        <f>SUMPRODUCT($F297:$U297,$F$3:$U$3)/SUMPRODUCT(--($F297:$U297&lt;&gt;""),$F$3:$U$3)</f>
        <v>1.5225035735850949</v>
      </c>
      <c r="F297">
        <v>1.4168555313068201</v>
      </c>
      <c r="G297">
        <v>1.8114696149776599</v>
      </c>
      <c r="H297">
        <v>1.49076647276371</v>
      </c>
      <c r="I297">
        <v>1.4182183920763201</v>
      </c>
      <c r="J297">
        <v>1.5176411554662299</v>
      </c>
      <c r="K297">
        <v>1.4519568181959199</v>
      </c>
      <c r="L297">
        <v>1.4601548545816001</v>
      </c>
      <c r="M297">
        <v>1.4849560628840801</v>
      </c>
      <c r="N297">
        <v>1.66358909843127</v>
      </c>
      <c r="O297">
        <v>1.5745011694222</v>
      </c>
      <c r="P297">
        <v>1.4150075291003801</v>
      </c>
      <c r="Q297">
        <v>1.48246294652704</v>
      </c>
      <c r="R297">
        <v>1.6007347722484999</v>
      </c>
      <c r="S297">
        <v>1.5173531194454299</v>
      </c>
      <c r="T297">
        <v>1.63523096534826</v>
      </c>
      <c r="U297">
        <v>1.4819227471672001</v>
      </c>
    </row>
    <row r="298" spans="1:21" x14ac:dyDescent="0.2">
      <c r="A298" t="s">
        <v>58</v>
      </c>
      <c r="B298" t="s">
        <v>28</v>
      </c>
      <c r="C298" t="s">
        <v>32</v>
      </c>
      <c r="D298">
        <v>30</v>
      </c>
      <c r="E298" s="1">
        <f>SUMPRODUCT($F298:$U298,$F$3:$U$3)/SUMPRODUCT(--($F298:$U298&lt;&gt;""),$F$3:$U$3)</f>
        <v>1.528823168439247</v>
      </c>
      <c r="F298">
        <v>1.49805052857263</v>
      </c>
      <c r="G298">
        <v>1.7512981959941301</v>
      </c>
      <c r="H298">
        <v>1.4831379036913399</v>
      </c>
      <c r="I298">
        <v>1.54981786194674</v>
      </c>
      <c r="J298">
        <v>1.6300041297146799</v>
      </c>
      <c r="K298">
        <v>1.56713773223161</v>
      </c>
      <c r="L298">
        <v>1.45156858884649</v>
      </c>
      <c r="M298">
        <v>1.48187762921329</v>
      </c>
      <c r="N298">
        <v>1.56253808367304</v>
      </c>
      <c r="O298">
        <v>1.5440746935690699</v>
      </c>
      <c r="P298">
        <v>1.38747071140779</v>
      </c>
      <c r="Q298">
        <v>1.45144906807281</v>
      </c>
      <c r="R298">
        <v>1.55097916172602</v>
      </c>
      <c r="S298">
        <v>1.49872374338303</v>
      </c>
      <c r="T298">
        <v>1.5475693435189499</v>
      </c>
      <c r="U298">
        <v>1.6141909853530401</v>
      </c>
    </row>
    <row r="299" spans="1:21" x14ac:dyDescent="0.2">
      <c r="A299" t="s">
        <v>60</v>
      </c>
      <c r="B299" t="s">
        <v>25</v>
      </c>
      <c r="C299" t="s">
        <v>33</v>
      </c>
      <c r="D299">
        <v>30</v>
      </c>
      <c r="E299" s="1">
        <f>SUMPRODUCT($F299:$U299,$F$3:$U$3)/SUMPRODUCT(--($F299:$U299&lt;&gt;""),$F$3:$U$3)</f>
        <v>1.5397530481604937</v>
      </c>
      <c r="F299">
        <v>1.54769670935255</v>
      </c>
      <c r="G299">
        <v>1.6864163979523401</v>
      </c>
      <c r="H299">
        <v>1.52132759025368</v>
      </c>
      <c r="I299">
        <v>1.3818834294975499</v>
      </c>
      <c r="J299">
        <v>1.6077945399742899</v>
      </c>
      <c r="K299">
        <v>1.62380219220483</v>
      </c>
      <c r="L299">
        <v>1.53949341684004</v>
      </c>
      <c r="M299">
        <v>1.5275721156203399</v>
      </c>
      <c r="N299">
        <v>1.58680919145133</v>
      </c>
      <c r="O299">
        <v>1.5505777821444799</v>
      </c>
      <c r="P299">
        <v>1.4235257971760999</v>
      </c>
      <c r="Q299">
        <v>1.4453597022784199</v>
      </c>
      <c r="R299">
        <v>1.57064023478155</v>
      </c>
      <c r="S299">
        <v>1.45325528243639</v>
      </c>
      <c r="T299">
        <v>1.5708263489234</v>
      </c>
      <c r="U299">
        <v>1.6077439125852699</v>
      </c>
    </row>
    <row r="300" spans="1:21" x14ac:dyDescent="0.2">
      <c r="A300" t="s">
        <v>70</v>
      </c>
      <c r="B300" t="s">
        <v>25</v>
      </c>
      <c r="C300" t="s">
        <v>31</v>
      </c>
      <c r="D300">
        <v>30</v>
      </c>
      <c r="E300" s="1">
        <f>SUMPRODUCT($F300:$U300,$F$3:$U$3)/SUMPRODUCT(--($F300:$U300&lt;&gt;""),$F$3:$U$3)</f>
        <v>1.5468330507241388</v>
      </c>
      <c r="F300">
        <v>1.7111660658671299</v>
      </c>
      <c r="G300">
        <v>1.63341845100113</v>
      </c>
      <c r="H300">
        <v>1.55166155583326</v>
      </c>
      <c r="I300">
        <v>1.42505383255802</v>
      </c>
      <c r="J300">
        <v>1.4851837591261501</v>
      </c>
      <c r="K300">
        <v>1.5474249584259201</v>
      </c>
      <c r="L300">
        <v>1.62198614015576</v>
      </c>
      <c r="M300">
        <v>1.57080664654433</v>
      </c>
      <c r="N300">
        <v>1.6026375766135801</v>
      </c>
      <c r="O300">
        <v>1.42945070862181</v>
      </c>
      <c r="P300">
        <v>1.4377373204733199</v>
      </c>
      <c r="Q300">
        <v>1.3998531628058799</v>
      </c>
      <c r="R300">
        <v>1.5532674328915199</v>
      </c>
      <c r="S300">
        <v>1.5079251184251501</v>
      </c>
      <c r="T300">
        <v>1.64485588151034</v>
      </c>
      <c r="U300">
        <v>1.5726110336878101</v>
      </c>
    </row>
    <row r="301" spans="1:21" x14ac:dyDescent="0.2">
      <c r="A301" t="s">
        <v>54</v>
      </c>
      <c r="B301" t="s">
        <v>28</v>
      </c>
      <c r="C301" t="s">
        <v>26</v>
      </c>
      <c r="D301">
        <v>30</v>
      </c>
      <c r="E301" s="1">
        <f>SUMPRODUCT($F301:$U301,$F$3:$U$3)/SUMPRODUCT(--($F301:$U301&lt;&gt;""),$F$3:$U$3)</f>
        <v>1.597158767127143</v>
      </c>
      <c r="F301">
        <v>1.5483334981524399</v>
      </c>
      <c r="G301">
        <v>1.8858374344220401</v>
      </c>
      <c r="H301">
        <v>1.69932278179892</v>
      </c>
      <c r="I301">
        <v>1.55933848524645</v>
      </c>
      <c r="J301">
        <v>1.699919487694</v>
      </c>
      <c r="K301">
        <v>1.67494580012071</v>
      </c>
      <c r="L301">
        <v>1.5177590118253801</v>
      </c>
      <c r="M301">
        <v>1.5868854709667199</v>
      </c>
      <c r="N301">
        <v>1.86035923471469</v>
      </c>
      <c r="O301">
        <v>1.6282298974731699</v>
      </c>
      <c r="P301">
        <v>1.41973187001988</v>
      </c>
      <c r="Q301">
        <v>1.51592742083473</v>
      </c>
      <c r="R301">
        <v>1.6041422931189599</v>
      </c>
      <c r="S301">
        <v>1.47033424022991</v>
      </c>
      <c r="T301">
        <v>1.5889252026179701</v>
      </c>
      <c r="U301">
        <v>1.64163121956805</v>
      </c>
    </row>
    <row r="302" spans="1:21" x14ac:dyDescent="0.2">
      <c r="A302" t="s">
        <v>50</v>
      </c>
      <c r="B302" t="s">
        <v>28</v>
      </c>
      <c r="C302" t="s">
        <v>33</v>
      </c>
      <c r="D302">
        <v>30</v>
      </c>
      <c r="E302" s="1">
        <f>SUMPRODUCT($F302:$U302,$F$3:$U$3)/SUMPRODUCT(--($F302:$U302&lt;&gt;""),$F$3:$U$3)</f>
        <v>1.6572029728562752</v>
      </c>
      <c r="F302">
        <v>1.67984817676195</v>
      </c>
      <c r="G302">
        <v>1.8174142297917499</v>
      </c>
      <c r="H302">
        <v>1.6127543057238301</v>
      </c>
      <c r="I302">
        <v>1.6327980942318401</v>
      </c>
      <c r="J302">
        <v>1.79822609384071</v>
      </c>
      <c r="K302">
        <v>1.68427620179908</v>
      </c>
      <c r="L302">
        <v>1.6198513800424601</v>
      </c>
      <c r="M302">
        <v>1.6759270803839501</v>
      </c>
      <c r="N302">
        <v>1.63844898989594</v>
      </c>
      <c r="O302">
        <v>1.59239651191731</v>
      </c>
      <c r="P302">
        <v>1.5104121984227901</v>
      </c>
      <c r="Q302">
        <v>1.6217219135052501</v>
      </c>
      <c r="R302">
        <v>1.6887535291970399</v>
      </c>
      <c r="S302">
        <v>1.5891650400481101</v>
      </c>
      <c r="T302">
        <v>1.7030511048331001</v>
      </c>
      <c r="U302">
        <v>1.71903679774586</v>
      </c>
    </row>
    <row r="303" spans="1:21" x14ac:dyDescent="0.2">
      <c r="A303" t="s">
        <v>78</v>
      </c>
      <c r="B303" t="s">
        <v>25</v>
      </c>
      <c r="C303" t="s">
        <v>33</v>
      </c>
      <c r="D303">
        <v>30</v>
      </c>
      <c r="E303" s="1">
        <f>SUMPRODUCT($F303:$U303,$F$3:$U$3)/SUMPRODUCT(--($F303:$U303&lt;&gt;""),$F$3:$U$3)</f>
        <v>1.7280941558889287</v>
      </c>
      <c r="F303">
        <v>1.9053247410646501</v>
      </c>
      <c r="G303">
        <v>1.8751934748690799</v>
      </c>
      <c r="H303">
        <v>1.87077796738116</v>
      </c>
      <c r="I303">
        <v>1.6749453403229499</v>
      </c>
      <c r="J303">
        <v>1.6729500525899501</v>
      </c>
      <c r="K303">
        <v>1.6899882487453399</v>
      </c>
      <c r="L303">
        <v>1.7937212990012099</v>
      </c>
      <c r="M303">
        <v>1.6968685857857999</v>
      </c>
      <c r="N303">
        <v>1.6719121422896499</v>
      </c>
      <c r="O303">
        <v>1.74702618236581</v>
      </c>
      <c r="P303">
        <v>1.7044460766040299</v>
      </c>
      <c r="Q303">
        <v>1.5132885653980701</v>
      </c>
      <c r="R303">
        <v>1.9949351491666401</v>
      </c>
      <c r="S303">
        <v>1.7018889263153401</v>
      </c>
      <c r="T303">
        <v>1.65520687021366</v>
      </c>
      <c r="U303">
        <v>1.6792994750229799</v>
      </c>
    </row>
    <row r="304" spans="1:21" x14ac:dyDescent="0.2">
      <c r="A304" t="s">
        <v>72</v>
      </c>
      <c r="B304" t="s">
        <v>25</v>
      </c>
      <c r="C304" t="s">
        <v>31</v>
      </c>
      <c r="D304">
        <v>30</v>
      </c>
      <c r="E304" s="1">
        <f>SUMPRODUCT($F304:$U304,$F$3:$U$3)/SUMPRODUCT(--($F304:$U304&lt;&gt;""),$F$3:$U$3)</f>
        <v>1.7427634171681838</v>
      </c>
      <c r="F304">
        <v>1.87262178439041</v>
      </c>
      <c r="G304">
        <v>1.91449278560672</v>
      </c>
      <c r="H304">
        <v>1.82675099436053</v>
      </c>
      <c r="I304">
        <v>1.6085402509414599</v>
      </c>
      <c r="J304">
        <v>1.72735238905443</v>
      </c>
      <c r="K304">
        <v>1.7104873812796699</v>
      </c>
      <c r="L304">
        <v>1.87631233072064</v>
      </c>
      <c r="M304">
        <v>1.73741242527867</v>
      </c>
      <c r="N304">
        <v>1.71804543926246</v>
      </c>
      <c r="O304">
        <v>1.6538164816671199</v>
      </c>
      <c r="P304">
        <v>1.69423168305821</v>
      </c>
      <c r="Q304">
        <v>1.6294548673128999</v>
      </c>
      <c r="R304">
        <v>1.75978589698326</v>
      </c>
      <c r="S304">
        <v>1.75746661744945</v>
      </c>
      <c r="T304">
        <v>1.71913548453613</v>
      </c>
      <c r="U304">
        <v>1.7572555369648799</v>
      </c>
    </row>
    <row r="305" spans="1:21" x14ac:dyDescent="0.2">
      <c r="A305" t="s">
        <v>66</v>
      </c>
      <c r="B305" t="s">
        <v>28</v>
      </c>
      <c r="C305" t="s">
        <v>31</v>
      </c>
      <c r="D305">
        <v>30</v>
      </c>
      <c r="E305" s="1">
        <f>SUMPRODUCT($F305:$U305,$F$3:$U$3)/SUMPRODUCT(--($F305:$U305&lt;&gt;""),$F$3:$U$3)</f>
        <v>1.7535140388040618</v>
      </c>
      <c r="F305">
        <v>1.74063202033461</v>
      </c>
      <c r="G305">
        <v>1.79114761468511</v>
      </c>
      <c r="H305">
        <v>1.62365658244469</v>
      </c>
      <c r="I305">
        <v>1.5112196009591099</v>
      </c>
      <c r="J305">
        <v>1.9354148465746399</v>
      </c>
      <c r="K305">
        <v>1.8436284872641</v>
      </c>
      <c r="L305">
        <v>1.76207401908876</v>
      </c>
      <c r="M305">
        <v>1.73852246909982</v>
      </c>
      <c r="N305">
        <v>1.77726586410978</v>
      </c>
      <c r="O305">
        <v>1.68001159834345</v>
      </c>
      <c r="P305">
        <v>1.62219559878655</v>
      </c>
      <c r="Q305">
        <v>1.7005654494078299</v>
      </c>
      <c r="R305">
        <v>1.7850343975757099</v>
      </c>
      <c r="S305">
        <v>1.67760540360039</v>
      </c>
      <c r="T305">
        <v>1.7784191802435501</v>
      </c>
      <c r="U305">
        <v>1.86904968680328</v>
      </c>
    </row>
    <row r="306" spans="1:21" x14ac:dyDescent="0.2">
      <c r="A306" t="s">
        <v>76</v>
      </c>
      <c r="B306" t="s">
        <v>25</v>
      </c>
      <c r="C306" t="s">
        <v>31</v>
      </c>
      <c r="D306">
        <v>30</v>
      </c>
      <c r="E306" s="1">
        <f>SUMPRODUCT($F306:$U306,$F$3:$U$3)/SUMPRODUCT(--($F306:$U306&lt;&gt;""),$F$3:$U$3)</f>
        <v>1.7790847625771136</v>
      </c>
      <c r="F306">
        <v>1.97365964808184</v>
      </c>
      <c r="G306">
        <v>1.91046808691849</v>
      </c>
      <c r="H306">
        <v>1.82045037078387</v>
      </c>
      <c r="I306">
        <v>1.6542371266443801</v>
      </c>
      <c r="J306">
        <v>1.7651691904836799</v>
      </c>
      <c r="K306">
        <v>1.7629252271407201</v>
      </c>
      <c r="L306">
        <v>1.88400716937424</v>
      </c>
      <c r="M306">
        <v>1.8848491678536801</v>
      </c>
      <c r="N306">
        <v>1.81699373916434</v>
      </c>
      <c r="O306">
        <v>1.6722565529058999</v>
      </c>
      <c r="P306">
        <v>1.7063815646045699</v>
      </c>
      <c r="Q306">
        <v>1.56615138108867</v>
      </c>
      <c r="R306">
        <v>1.7770751400612399</v>
      </c>
      <c r="S306">
        <v>1.75947094596753</v>
      </c>
      <c r="T306">
        <v>1.84211495312122</v>
      </c>
      <c r="U306">
        <v>1.7689049586058401</v>
      </c>
    </row>
    <row r="307" spans="1:21" x14ac:dyDescent="0.2">
      <c r="A307" t="s">
        <v>74</v>
      </c>
      <c r="B307" t="s">
        <v>28</v>
      </c>
      <c r="C307" t="s">
        <v>32</v>
      </c>
      <c r="D307">
        <v>30</v>
      </c>
      <c r="E307" s="1">
        <f>SUMPRODUCT($F307:$U307,$F$3:$U$3)/SUMPRODUCT(--($F307:$U307&lt;&gt;""),$F$3:$U$3)</f>
        <v>1.9349980193216294</v>
      </c>
      <c r="F307">
        <v>2.0610724802205702</v>
      </c>
      <c r="G307">
        <v>2.1214798719043002</v>
      </c>
      <c r="H307">
        <v>2.0065102163804598</v>
      </c>
      <c r="I307">
        <v>1.7078985677091401</v>
      </c>
      <c r="J307">
        <v>1.8193906839223899</v>
      </c>
      <c r="K307">
        <v>1.8340229084272699</v>
      </c>
      <c r="L307">
        <v>2.0013489136854798</v>
      </c>
      <c r="M307">
        <v>1.9935079506875699</v>
      </c>
      <c r="N307">
        <v>1.82193059020755</v>
      </c>
      <c r="O307">
        <v>1.7940478574496901</v>
      </c>
      <c r="P307">
        <v>1.94017971631121</v>
      </c>
      <c r="Q307">
        <v>1.9027907780158599</v>
      </c>
      <c r="R307">
        <v>1.84984978659624</v>
      </c>
      <c r="S307">
        <v>2.0516921002154498</v>
      </c>
      <c r="T307">
        <v>2.0391469111323</v>
      </c>
      <c r="U307">
        <v>1.91458599141698</v>
      </c>
    </row>
    <row r="308" spans="1:21" x14ac:dyDescent="0.2">
      <c r="A308" t="s">
        <v>80</v>
      </c>
      <c r="B308" t="s">
        <v>25</v>
      </c>
      <c r="C308" t="s">
        <v>32</v>
      </c>
      <c r="D308">
        <v>30</v>
      </c>
      <c r="E308" s="1">
        <f>SUMPRODUCT($F308:$U308,$F$3:$U$3)/SUMPRODUCT(--($F308:$U308&lt;&gt;""),$F$3:$U$3)</f>
        <v>2.1249369785359273</v>
      </c>
      <c r="F308">
        <v>2.4941233181112699</v>
      </c>
      <c r="G308">
        <v>2.3585303218106501</v>
      </c>
      <c r="H308">
        <v>2.20679755644225</v>
      </c>
      <c r="I308">
        <v>1.99141901613225</v>
      </c>
      <c r="J308">
        <v>2.0105895688203601</v>
      </c>
      <c r="K308">
        <v>2.0299038371698201</v>
      </c>
      <c r="L308">
        <v>2.13995932861169</v>
      </c>
      <c r="M308">
        <v>2.17575541636683</v>
      </c>
      <c r="N308">
        <v>2.0205216336743699</v>
      </c>
      <c r="O308">
        <v>1.9364929412604199</v>
      </c>
      <c r="P308">
        <v>2.0791305966933802</v>
      </c>
      <c r="Q308">
        <v>1.8761050217042401</v>
      </c>
      <c r="R308">
        <v>2.0347963378252301</v>
      </c>
      <c r="S308">
        <v>2.1641123748871101</v>
      </c>
      <c r="T308">
        <v>2.4571623110345202</v>
      </c>
      <c r="U308">
        <v>2.0842220654591102</v>
      </c>
    </row>
    <row r="309" spans="1:21" x14ac:dyDescent="0.2">
      <c r="A309" t="s">
        <v>65</v>
      </c>
      <c r="B309" t="s">
        <v>25</v>
      </c>
      <c r="C309" t="s">
        <v>32</v>
      </c>
      <c r="D309">
        <v>30</v>
      </c>
      <c r="E309" s="1">
        <f>SUMPRODUCT($F309:$U309,$F$3:$U$3)/SUMPRODUCT(--($F309:$U309&lt;&gt;""),$F$3:$U$3)</f>
        <v>2.19333049375</v>
      </c>
      <c r="F309">
        <v>2.8898012999999998</v>
      </c>
      <c r="G309">
        <v>2.6429840000000002</v>
      </c>
      <c r="H309">
        <v>2.4718528000000002</v>
      </c>
      <c r="I309">
        <v>2.1575532000000002</v>
      </c>
      <c r="J309">
        <v>2.0992308</v>
      </c>
      <c r="K309">
        <v>2.0279759999999998</v>
      </c>
      <c r="L309">
        <v>2.7773653999999999</v>
      </c>
      <c r="M309">
        <v>2.1479626000000001</v>
      </c>
      <c r="N309">
        <v>2.1318016000000002</v>
      </c>
      <c r="O309">
        <v>2.5063894000000002</v>
      </c>
      <c r="P309">
        <v>2.4356969999999998</v>
      </c>
      <c r="Q309">
        <v>2.1629865000000001</v>
      </c>
      <c r="R309">
        <v>2.0733619000000001</v>
      </c>
      <c r="S309">
        <v>3.3530662000000002</v>
      </c>
      <c r="T309">
        <v>2.5134246</v>
      </c>
      <c r="U309">
        <v>0.65523430000000005</v>
      </c>
    </row>
    <row r="310" spans="1:21" x14ac:dyDescent="0.2">
      <c r="A310" t="s">
        <v>63</v>
      </c>
      <c r="B310" t="s">
        <v>25</v>
      </c>
      <c r="C310" t="s">
        <v>31</v>
      </c>
      <c r="D310">
        <v>30</v>
      </c>
      <c r="E310" s="1">
        <f>SUMPRODUCT($F310:$U310,$F$3:$U$3)/SUMPRODUCT(--($F310:$U310&lt;&gt;""),$F$3:$U$3)</f>
        <v>2.2090576016666659</v>
      </c>
      <c r="F310">
        <v>2.85188</v>
      </c>
      <c r="G310">
        <v>2.4617659999999999</v>
      </c>
      <c r="H310">
        <v>2.3572058999999999</v>
      </c>
      <c r="I310">
        <v>2.0627553000000001</v>
      </c>
      <c r="J310">
        <v>2.2330860000000001</v>
      </c>
      <c r="K310">
        <v>1.9971588</v>
      </c>
      <c r="L310">
        <v>2.6699926999999999</v>
      </c>
      <c r="M310">
        <v>2.2392892999999998</v>
      </c>
      <c r="N310">
        <v>2.2695281999999999</v>
      </c>
      <c r="O310">
        <v>2.313733</v>
      </c>
      <c r="P310">
        <v>2.4281424999999999</v>
      </c>
      <c r="Q310">
        <v>2.1928282000000001</v>
      </c>
      <c r="R310">
        <v>2.2134847999999998</v>
      </c>
      <c r="S310">
        <v>3.4358650000000002</v>
      </c>
      <c r="T310">
        <v>2.5250572999999998</v>
      </c>
      <c r="U310">
        <v>0.68716460000000001</v>
      </c>
    </row>
    <row r="311" spans="1:21" x14ac:dyDescent="0.2">
      <c r="A311" t="s">
        <v>63</v>
      </c>
      <c r="B311" t="s">
        <v>25</v>
      </c>
      <c r="C311" t="s">
        <v>32</v>
      </c>
      <c r="D311">
        <v>30</v>
      </c>
      <c r="E311" s="1">
        <f>SUMPRODUCT($F311:$U311,$F$3:$U$3)/SUMPRODUCT(--($F311:$U311&lt;&gt;""),$F$3:$U$3)</f>
        <v>2.2505797506249996</v>
      </c>
      <c r="F311">
        <v>3.0181022</v>
      </c>
      <c r="G311">
        <v>2.7094490000000002</v>
      </c>
      <c r="H311">
        <v>2.6119919999999999</v>
      </c>
      <c r="I311">
        <v>2.2404478000000001</v>
      </c>
      <c r="J311">
        <v>2.1601507999999998</v>
      </c>
      <c r="K311">
        <v>2.0339217000000001</v>
      </c>
      <c r="L311">
        <v>2.8010418000000001</v>
      </c>
      <c r="M311">
        <v>2.2171302000000002</v>
      </c>
      <c r="N311">
        <v>2.2298827000000001</v>
      </c>
      <c r="O311">
        <v>2.3873707999999998</v>
      </c>
      <c r="P311">
        <v>2.5204339999999998</v>
      </c>
      <c r="Q311">
        <v>2.2252253999999998</v>
      </c>
      <c r="R311">
        <v>2.1575758</v>
      </c>
      <c r="S311">
        <v>3.5133526000000002</v>
      </c>
      <c r="T311">
        <v>2.5443091</v>
      </c>
      <c r="U311">
        <v>0.66708350000000005</v>
      </c>
    </row>
    <row r="312" spans="1:21" x14ac:dyDescent="0.2">
      <c r="A312" t="s">
        <v>65</v>
      </c>
      <c r="B312" t="s">
        <v>25</v>
      </c>
      <c r="C312" t="s">
        <v>26</v>
      </c>
      <c r="D312">
        <v>30</v>
      </c>
      <c r="E312" s="1">
        <f>SUMPRODUCT($F312:$U312,$F$3:$U$3)/SUMPRODUCT(--($F312:$U312&lt;&gt;""),$F$3:$U$3)</f>
        <v>2.2911690631249995</v>
      </c>
      <c r="F312">
        <v>2.9454297999999999</v>
      </c>
      <c r="G312">
        <v>2.8832814999999998</v>
      </c>
      <c r="H312">
        <v>2.5279780000000001</v>
      </c>
      <c r="I312">
        <v>2.3846859999999999</v>
      </c>
      <c r="J312">
        <v>2.1089899999999999</v>
      </c>
      <c r="K312">
        <v>2.0255795000000001</v>
      </c>
      <c r="L312">
        <v>2.9621189999999999</v>
      </c>
      <c r="M312">
        <v>2.2772033</v>
      </c>
      <c r="N312">
        <v>2.2745980000000001</v>
      </c>
      <c r="O312">
        <v>2.5667102000000002</v>
      </c>
      <c r="P312">
        <v>2.4646316000000001</v>
      </c>
      <c r="Q312">
        <v>2.2506754</v>
      </c>
      <c r="R312">
        <v>2.2256887000000001</v>
      </c>
      <c r="S312">
        <v>3.5767869999999999</v>
      </c>
      <c r="T312">
        <v>2.5866189999999998</v>
      </c>
      <c r="U312">
        <v>0.66933405000000001</v>
      </c>
    </row>
    <row r="313" spans="1:21" x14ac:dyDescent="0.2">
      <c r="A313" t="s">
        <v>63</v>
      </c>
      <c r="B313" t="s">
        <v>25</v>
      </c>
      <c r="C313" t="s">
        <v>26</v>
      </c>
      <c r="D313">
        <v>30</v>
      </c>
      <c r="E313" s="1">
        <f>SUMPRODUCT($F313:$U313,$F$3:$U$3)/SUMPRODUCT(--($F313:$U313&lt;&gt;""),$F$3:$U$3)</f>
        <v>2.3535407277083333</v>
      </c>
      <c r="F313">
        <v>3.0693196999999999</v>
      </c>
      <c r="G313">
        <v>2.9430269999999998</v>
      </c>
      <c r="H313">
        <v>2.6360638000000001</v>
      </c>
      <c r="I313">
        <v>2.4620538000000001</v>
      </c>
      <c r="J313">
        <v>2.2507293000000002</v>
      </c>
      <c r="K313">
        <v>2.0372436</v>
      </c>
      <c r="L313">
        <v>2.7105283999999998</v>
      </c>
      <c r="M313">
        <v>2.3955104</v>
      </c>
      <c r="N313">
        <v>2.4153728000000001</v>
      </c>
      <c r="O313">
        <v>2.5086431999999999</v>
      </c>
      <c r="P313">
        <v>2.5829327000000002</v>
      </c>
      <c r="Q313">
        <v>2.3071896999999999</v>
      </c>
      <c r="R313">
        <v>2.3463345000000002</v>
      </c>
      <c r="S313">
        <v>3.7319206999999999</v>
      </c>
      <c r="T313">
        <v>2.6701944000000002</v>
      </c>
      <c r="U313">
        <v>0.6967006</v>
      </c>
    </row>
    <row r="314" spans="1:21" x14ac:dyDescent="0.2">
      <c r="A314" t="s">
        <v>47</v>
      </c>
      <c r="B314" t="s">
        <v>28</v>
      </c>
      <c r="C314" t="s">
        <v>26</v>
      </c>
      <c r="D314">
        <v>30</v>
      </c>
      <c r="E314" s="1">
        <f>SUMPRODUCT($F314:$U314,$F$3:$U$3)/SUMPRODUCT(--($F314:$U314&lt;&gt;""),$F$3:$U$3)</f>
        <v>2.4029503830833328</v>
      </c>
      <c r="F314">
        <v>2.8646959999999999</v>
      </c>
      <c r="G314">
        <v>2.2907505000000001</v>
      </c>
      <c r="H314">
        <v>2.6866924999999999</v>
      </c>
      <c r="I314">
        <v>2.0417749999999999</v>
      </c>
      <c r="J314">
        <v>2.3992035</v>
      </c>
      <c r="K314">
        <v>2.2973685000000001</v>
      </c>
      <c r="L314">
        <v>2.821329</v>
      </c>
      <c r="M314">
        <v>2.4694452</v>
      </c>
      <c r="N314">
        <v>2.6226829999999999</v>
      </c>
      <c r="O314">
        <v>2.5653450000000002</v>
      </c>
      <c r="P314">
        <v>2.5377645000000002</v>
      </c>
      <c r="Q314">
        <v>2.6407235</v>
      </c>
      <c r="R314">
        <v>2.5779899999999998</v>
      </c>
      <c r="S314">
        <v>3.4211279999999999</v>
      </c>
      <c r="T314">
        <v>2.8134277000000001</v>
      </c>
      <c r="U314">
        <v>0.76805884000000002</v>
      </c>
    </row>
    <row r="315" spans="1:21" x14ac:dyDescent="0.2">
      <c r="A315" t="s">
        <v>57</v>
      </c>
      <c r="B315" t="s">
        <v>25</v>
      </c>
      <c r="C315" t="s">
        <v>32</v>
      </c>
      <c r="D315">
        <v>30</v>
      </c>
      <c r="E315" s="1">
        <f>SUMPRODUCT($F315:$U315,$F$3:$U$3)/SUMPRODUCT(--($F315:$U315&lt;&gt;""),$F$3:$U$3)</f>
        <v>2.4321864679166665</v>
      </c>
      <c r="F315">
        <v>2.9669599999999998</v>
      </c>
      <c r="G315">
        <v>2.9255315999999998</v>
      </c>
      <c r="H315">
        <v>2.6143960000000002</v>
      </c>
      <c r="I315">
        <v>2.4904570000000001</v>
      </c>
      <c r="J315">
        <v>2.3928729999999998</v>
      </c>
      <c r="K315">
        <v>2.2010398000000002</v>
      </c>
      <c r="L315">
        <v>2.9578159999999998</v>
      </c>
      <c r="M315">
        <v>2.4449654000000001</v>
      </c>
      <c r="N315">
        <v>2.4937526999999999</v>
      </c>
      <c r="O315">
        <v>2.5467308000000002</v>
      </c>
      <c r="P315">
        <v>2.7815156000000001</v>
      </c>
      <c r="Q315">
        <v>2.3804574000000001</v>
      </c>
      <c r="R315">
        <v>2.3839076000000001</v>
      </c>
      <c r="S315">
        <v>3.8115187000000001</v>
      </c>
      <c r="T315">
        <v>2.8349457</v>
      </c>
      <c r="U315">
        <v>0.73930439999999997</v>
      </c>
    </row>
    <row r="316" spans="1:21" x14ac:dyDescent="0.2">
      <c r="A316" t="s">
        <v>39</v>
      </c>
      <c r="B316" t="s">
        <v>25</v>
      </c>
      <c r="C316" t="s">
        <v>32</v>
      </c>
      <c r="D316">
        <v>30</v>
      </c>
      <c r="E316" s="1">
        <f>SUMPRODUCT($F316:$U316,$F$3:$U$3)/SUMPRODUCT(--($F316:$U316&lt;&gt;""),$F$3:$U$3)</f>
        <v>2.4342805084166668</v>
      </c>
      <c r="F316">
        <v>2.7831706999999999</v>
      </c>
      <c r="G316">
        <v>2.6886562999999999</v>
      </c>
      <c r="H316">
        <v>2.5170906</v>
      </c>
      <c r="I316">
        <v>2.5783874999999998</v>
      </c>
      <c r="J316">
        <v>2.4973969999999999</v>
      </c>
      <c r="K316">
        <v>2.2238799999999999</v>
      </c>
      <c r="L316">
        <v>2.8301864000000001</v>
      </c>
      <c r="M316">
        <v>2.5398917000000001</v>
      </c>
      <c r="N316">
        <v>2.6204176000000001</v>
      </c>
      <c r="O316">
        <v>2.6017478000000001</v>
      </c>
      <c r="P316">
        <v>2.4623520000000001</v>
      </c>
      <c r="Q316">
        <v>2.2286184000000002</v>
      </c>
      <c r="R316">
        <v>2.4751349999999999</v>
      </c>
      <c r="S316">
        <v>3.7622216000000002</v>
      </c>
      <c r="T316">
        <v>3.1511776</v>
      </c>
      <c r="U316">
        <v>0.78806597</v>
      </c>
    </row>
    <row r="317" spans="1:21" x14ac:dyDescent="0.2">
      <c r="A317" t="s">
        <v>41</v>
      </c>
      <c r="B317" t="s">
        <v>28</v>
      </c>
      <c r="C317" t="s">
        <v>32</v>
      </c>
      <c r="D317">
        <v>30</v>
      </c>
      <c r="E317" s="1">
        <f>SUMPRODUCT($F317:$U317,$F$3:$U$3)/SUMPRODUCT(--($F317:$U317&lt;&gt;""),$F$3:$U$3)</f>
        <v>2.4372106504166662</v>
      </c>
      <c r="F317">
        <v>2.8494858999999999</v>
      </c>
      <c r="G317">
        <v>2.9126327000000001</v>
      </c>
      <c r="H317">
        <v>2.5494058000000002</v>
      </c>
      <c r="I317">
        <v>2.5961921000000001</v>
      </c>
      <c r="J317">
        <v>2.4975095</v>
      </c>
      <c r="K317">
        <v>2.2033887000000001</v>
      </c>
      <c r="L317">
        <v>2.8588157000000001</v>
      </c>
      <c r="M317">
        <v>2.4738207000000001</v>
      </c>
      <c r="N317">
        <v>2.5802114</v>
      </c>
      <c r="O317">
        <v>2.6314563999999998</v>
      </c>
      <c r="P317">
        <v>2.5072011999999999</v>
      </c>
      <c r="Q317">
        <v>2.3037426000000001</v>
      </c>
      <c r="R317">
        <v>2.4868199999999998</v>
      </c>
      <c r="S317">
        <v>3.7947364000000001</v>
      </c>
      <c r="T317">
        <v>2.9878325000000001</v>
      </c>
      <c r="U317">
        <v>0.77311209999999997</v>
      </c>
    </row>
    <row r="318" spans="1:21" x14ac:dyDescent="0.2">
      <c r="A318" t="s">
        <v>69</v>
      </c>
      <c r="B318" t="s">
        <v>25</v>
      </c>
      <c r="C318" t="s">
        <v>31</v>
      </c>
      <c r="D318">
        <v>30</v>
      </c>
      <c r="E318" s="1">
        <f>SUMPRODUCT($F318:$U318,$F$3:$U$3)/SUMPRODUCT(--($F318:$U318&lt;&gt;""),$F$3:$U$3)</f>
        <v>2.4853210629166664</v>
      </c>
      <c r="F318">
        <v>3.2018309</v>
      </c>
      <c r="G318">
        <v>2.6083769999999999</v>
      </c>
      <c r="H318">
        <v>2.6930887999999999</v>
      </c>
      <c r="I318">
        <v>2.3461403999999999</v>
      </c>
      <c r="J318">
        <v>2.4772884999999998</v>
      </c>
      <c r="K318">
        <v>2.3235144999999999</v>
      </c>
      <c r="L318">
        <v>3.2187969999999999</v>
      </c>
      <c r="M318">
        <v>2.5431395000000001</v>
      </c>
      <c r="N318">
        <v>2.5559582999999999</v>
      </c>
      <c r="O318">
        <v>2.5499360000000002</v>
      </c>
      <c r="P318">
        <v>2.6925254000000001</v>
      </c>
      <c r="Q318">
        <v>2.3453012000000002</v>
      </c>
      <c r="R318">
        <v>2.4851174</v>
      </c>
      <c r="S318">
        <v>3.8067137999999998</v>
      </c>
      <c r="T318">
        <v>2.9112463000000002</v>
      </c>
      <c r="U318">
        <v>0.78567339999999997</v>
      </c>
    </row>
    <row r="319" spans="1:21" x14ac:dyDescent="0.2">
      <c r="A319" t="s">
        <v>27</v>
      </c>
      <c r="B319" t="s">
        <v>25</v>
      </c>
      <c r="C319" t="s">
        <v>26</v>
      </c>
      <c r="D319">
        <v>30</v>
      </c>
      <c r="E319" s="1">
        <f>SUMPRODUCT($F319:$U319,$F$3:$U$3)/SUMPRODUCT(--($F319:$U319&lt;&gt;""),$F$3:$U$3)</f>
        <v>2.5011823102083337</v>
      </c>
      <c r="F319">
        <v>2.6771726999999998</v>
      </c>
      <c r="G319">
        <v>2.6698626999999999</v>
      </c>
      <c r="H319">
        <v>2.2334966999999999</v>
      </c>
      <c r="I319">
        <v>2.2936019999999999</v>
      </c>
      <c r="J319">
        <v>2.3860598</v>
      </c>
      <c r="K319">
        <v>2.2489952999999998</v>
      </c>
      <c r="L319">
        <v>2.8435573999999999</v>
      </c>
      <c r="M319">
        <v>2.499851</v>
      </c>
      <c r="N319">
        <v>2.6888516</v>
      </c>
      <c r="O319">
        <v>2.5960138000000001</v>
      </c>
      <c r="P319">
        <v>2.5818894000000001</v>
      </c>
      <c r="Q319">
        <v>2.3829750000000001</v>
      </c>
      <c r="R319">
        <v>2.3824515000000002</v>
      </c>
      <c r="S319">
        <v>4.2838390000000004</v>
      </c>
      <c r="T319">
        <v>3.5087152000000001</v>
      </c>
      <c r="U319">
        <v>0.76412225</v>
      </c>
    </row>
    <row r="320" spans="1:21" x14ac:dyDescent="0.2">
      <c r="A320" t="s">
        <v>49</v>
      </c>
      <c r="B320" t="s">
        <v>25</v>
      </c>
      <c r="C320" t="s">
        <v>32</v>
      </c>
      <c r="D320">
        <v>30</v>
      </c>
      <c r="E320" s="1">
        <f>SUMPRODUCT($F320:$U320,$F$3:$U$3)/SUMPRODUCT(--($F320:$U320&lt;&gt;""),$F$3:$U$3)</f>
        <v>2.5045432813333326</v>
      </c>
      <c r="F320">
        <v>3.0750500000000001</v>
      </c>
      <c r="G320">
        <v>3.0427244</v>
      </c>
      <c r="H320">
        <v>2.7108843</v>
      </c>
      <c r="I320">
        <v>2.4663094999999999</v>
      </c>
      <c r="J320">
        <v>2.4846404</v>
      </c>
      <c r="K320">
        <v>2.230877</v>
      </c>
      <c r="L320">
        <v>3.0030269999999999</v>
      </c>
      <c r="M320">
        <v>2.5131299999999999</v>
      </c>
      <c r="N320">
        <v>2.5614050000000002</v>
      </c>
      <c r="O320">
        <v>2.5839365000000001</v>
      </c>
      <c r="P320">
        <v>2.8800259000000001</v>
      </c>
      <c r="Q320">
        <v>2.4492888000000002</v>
      </c>
      <c r="R320">
        <v>2.4600507999999999</v>
      </c>
      <c r="S320">
        <v>3.9601134999999998</v>
      </c>
      <c r="T320">
        <v>2.9344231999999999</v>
      </c>
      <c r="U320">
        <v>0.76373327000000002</v>
      </c>
    </row>
    <row r="321" spans="1:21" x14ac:dyDescent="0.2">
      <c r="A321" t="s">
        <v>35</v>
      </c>
      <c r="B321" t="s">
        <v>28</v>
      </c>
      <c r="C321" t="s">
        <v>26</v>
      </c>
      <c r="D321">
        <v>30</v>
      </c>
      <c r="E321" s="1">
        <f>SUMPRODUCT($F321:$U321,$F$3:$U$3)/SUMPRODUCT(--($F321:$U321&lt;&gt;""),$F$3:$U$3)</f>
        <v>2.5114573724999998</v>
      </c>
      <c r="F321">
        <v>2.9151349999999998</v>
      </c>
      <c r="G321">
        <v>2.8573143000000001</v>
      </c>
      <c r="H321">
        <v>2.3577167999999999</v>
      </c>
      <c r="I321">
        <v>2.4027311999999998</v>
      </c>
      <c r="J321">
        <v>2.5983839999999998</v>
      </c>
      <c r="K321">
        <v>2.3458974000000001</v>
      </c>
      <c r="L321">
        <v>2.8658720999999998</v>
      </c>
      <c r="M321">
        <v>2.5084502999999998</v>
      </c>
      <c r="N321">
        <v>2.8967054000000001</v>
      </c>
      <c r="O321">
        <v>2.7986065999999998</v>
      </c>
      <c r="P321">
        <v>2.5780376999999999</v>
      </c>
      <c r="Q321">
        <v>2.5164076999999998</v>
      </c>
      <c r="R321">
        <v>2.4625436999999999</v>
      </c>
      <c r="S321">
        <v>3.6676606999999999</v>
      </c>
      <c r="T321">
        <v>3.2706233999999998</v>
      </c>
      <c r="U321">
        <v>0.80207764999999998</v>
      </c>
    </row>
    <row r="322" spans="1:21" x14ac:dyDescent="0.2">
      <c r="A322" t="s">
        <v>30</v>
      </c>
      <c r="B322" t="s">
        <v>25</v>
      </c>
      <c r="C322" t="s">
        <v>31</v>
      </c>
      <c r="D322">
        <v>30</v>
      </c>
      <c r="E322" s="1">
        <f>SUMPRODUCT($F322:$U322,$F$3:$U$3)/SUMPRODUCT(--($F322:$U322&lt;&gt;""),$F$3:$U$3)</f>
        <v>2.5263577481666668</v>
      </c>
      <c r="F322">
        <v>2.8680289999999999</v>
      </c>
      <c r="G322">
        <v>2.8026843000000001</v>
      </c>
      <c r="H322">
        <v>2.5519835999999998</v>
      </c>
      <c r="I322">
        <v>2.3955917000000002</v>
      </c>
      <c r="J322">
        <v>2.6911678000000001</v>
      </c>
      <c r="K322">
        <v>2.3147454000000001</v>
      </c>
      <c r="L322">
        <v>2.9575749999999998</v>
      </c>
      <c r="M322">
        <v>2.5991015000000002</v>
      </c>
      <c r="N322">
        <v>2.6943169999999999</v>
      </c>
      <c r="O322">
        <v>2.6294393999999999</v>
      </c>
      <c r="P322">
        <v>2.6671220999999998</v>
      </c>
      <c r="Q322">
        <v>2.4744682</v>
      </c>
      <c r="R322">
        <v>2.5884969999999998</v>
      </c>
      <c r="S322">
        <v>4.0242467</v>
      </c>
      <c r="T322">
        <v>3.0263564999999999</v>
      </c>
      <c r="U322">
        <v>0.81698656000000003</v>
      </c>
    </row>
    <row r="323" spans="1:21" x14ac:dyDescent="0.2">
      <c r="A323" t="s">
        <v>37</v>
      </c>
      <c r="B323" t="s">
        <v>28</v>
      </c>
      <c r="C323" t="s">
        <v>31</v>
      </c>
      <c r="D323">
        <v>30</v>
      </c>
      <c r="E323" s="1">
        <f>SUMPRODUCT($F323:$U323,$F$3:$U$3)/SUMPRODUCT(--($F323:$U323&lt;&gt;""),$F$3:$U$3)</f>
        <v>2.5354297107916666</v>
      </c>
      <c r="F323">
        <v>2.9473128000000002</v>
      </c>
      <c r="G323">
        <v>2.6980376000000001</v>
      </c>
      <c r="H323">
        <v>2.3734312000000002</v>
      </c>
      <c r="I323">
        <v>2.2417994000000001</v>
      </c>
      <c r="J323">
        <v>2.6241004000000001</v>
      </c>
      <c r="K323">
        <v>2.3653133</v>
      </c>
      <c r="L323">
        <v>2.9607782</v>
      </c>
      <c r="M323">
        <v>2.6035713999999999</v>
      </c>
      <c r="N323">
        <v>2.7283628000000002</v>
      </c>
      <c r="O323">
        <v>2.7051989999999999</v>
      </c>
      <c r="P323">
        <v>2.6668875000000001</v>
      </c>
      <c r="Q323">
        <v>2.5043468</v>
      </c>
      <c r="R323">
        <v>2.5546331000000002</v>
      </c>
      <c r="S323">
        <v>3.993976</v>
      </c>
      <c r="T323">
        <v>3.0594619999999999</v>
      </c>
      <c r="U323">
        <v>0.86038154</v>
      </c>
    </row>
    <row r="324" spans="1:21" x14ac:dyDescent="0.2">
      <c r="A324" t="s">
        <v>30</v>
      </c>
      <c r="B324" t="s">
        <v>25</v>
      </c>
      <c r="C324" t="s">
        <v>32</v>
      </c>
      <c r="D324">
        <v>30</v>
      </c>
      <c r="E324" s="1">
        <f>SUMPRODUCT($F324:$U324,$F$3:$U$3)/SUMPRODUCT(--($F324:$U324&lt;&gt;""),$F$3:$U$3)</f>
        <v>2.5385237052083327</v>
      </c>
      <c r="F324">
        <v>2.8263660000000002</v>
      </c>
      <c r="G324">
        <v>2.9766533000000002</v>
      </c>
      <c r="H324">
        <v>2.7273692999999999</v>
      </c>
      <c r="I324">
        <v>2.5590079999999999</v>
      </c>
      <c r="J324">
        <v>2.6161435000000002</v>
      </c>
      <c r="K324">
        <v>2.2934839999999999</v>
      </c>
      <c r="L324">
        <v>2.9493504000000001</v>
      </c>
      <c r="M324">
        <v>2.5705695</v>
      </c>
      <c r="N324">
        <v>2.6615229999999999</v>
      </c>
      <c r="O324">
        <v>2.6281702999999998</v>
      </c>
      <c r="P324">
        <v>2.7406117999999999</v>
      </c>
      <c r="Q324">
        <v>2.4391856000000001</v>
      </c>
      <c r="R324">
        <v>2.5399308</v>
      </c>
      <c r="S324">
        <v>4.2289485999999998</v>
      </c>
      <c r="T324">
        <v>3.0254241999999998</v>
      </c>
      <c r="U324">
        <v>0.79322755</v>
      </c>
    </row>
    <row r="325" spans="1:21" x14ac:dyDescent="0.2">
      <c r="A325" t="s">
        <v>45</v>
      </c>
      <c r="B325" t="s">
        <v>28</v>
      </c>
      <c r="C325" t="s">
        <v>31</v>
      </c>
      <c r="D325">
        <v>30</v>
      </c>
      <c r="E325" s="1">
        <f>SUMPRODUCT($F325:$U325,$F$3:$U$3)/SUMPRODUCT(--($F325:$U325&lt;&gt;""),$F$3:$U$3)</f>
        <v>2.5756827042916668</v>
      </c>
      <c r="F325">
        <v>2.9598258</v>
      </c>
      <c r="G325">
        <v>2.791633</v>
      </c>
      <c r="H325">
        <v>2.5521777000000001</v>
      </c>
      <c r="I325">
        <v>2.5632217000000002</v>
      </c>
      <c r="J325">
        <v>2.8104596000000002</v>
      </c>
      <c r="K325">
        <v>2.4328911</v>
      </c>
      <c r="L325">
        <v>2.9510708000000001</v>
      </c>
      <c r="M325">
        <v>2.6057906000000002</v>
      </c>
      <c r="N325">
        <v>2.7339047999999999</v>
      </c>
      <c r="O325">
        <v>2.7903836000000002</v>
      </c>
      <c r="P325">
        <v>2.7667290000000002</v>
      </c>
      <c r="Q325">
        <v>2.4916825</v>
      </c>
      <c r="R325">
        <v>2.6212274999999998</v>
      </c>
      <c r="S325">
        <v>4.0032224999999997</v>
      </c>
      <c r="T325">
        <v>3.0556945999999998</v>
      </c>
      <c r="U325">
        <v>0.87721163000000002</v>
      </c>
    </row>
    <row r="326" spans="1:21" x14ac:dyDescent="0.2">
      <c r="A326" t="s">
        <v>49</v>
      </c>
      <c r="B326" t="s">
        <v>25</v>
      </c>
      <c r="C326" t="s">
        <v>26</v>
      </c>
      <c r="D326">
        <v>30</v>
      </c>
      <c r="E326" s="1">
        <f>SUMPRODUCT($F326:$U326,$F$3:$U$3)/SUMPRODUCT(--($F326:$U326&lt;&gt;""),$F$3:$U$3)</f>
        <v>2.6100248006666669</v>
      </c>
      <c r="F326">
        <v>2.9839340000000001</v>
      </c>
      <c r="G326">
        <v>3.2216969999999998</v>
      </c>
      <c r="H326">
        <v>2.7682910000000001</v>
      </c>
      <c r="I326">
        <v>2.5803992999999998</v>
      </c>
      <c r="J326">
        <v>2.546513</v>
      </c>
      <c r="K326">
        <v>2.2822239999999998</v>
      </c>
      <c r="L326">
        <v>2.916239</v>
      </c>
      <c r="M326">
        <v>2.6974692</v>
      </c>
      <c r="N326">
        <v>2.7653772999999999</v>
      </c>
      <c r="O326">
        <v>2.7372222000000002</v>
      </c>
      <c r="P326">
        <v>2.9493227000000002</v>
      </c>
      <c r="Q326">
        <v>2.5846689</v>
      </c>
      <c r="R326">
        <v>2.6239569999999999</v>
      </c>
      <c r="S326">
        <v>4.2369060000000003</v>
      </c>
      <c r="T326">
        <v>3.0559585</v>
      </c>
      <c r="U326">
        <v>0.80732565999999994</v>
      </c>
    </row>
    <row r="327" spans="1:21" x14ac:dyDescent="0.2">
      <c r="A327" t="s">
        <v>30</v>
      </c>
      <c r="B327" t="s">
        <v>25</v>
      </c>
      <c r="C327" t="s">
        <v>26</v>
      </c>
      <c r="D327">
        <v>30</v>
      </c>
      <c r="E327" s="1">
        <f>SUMPRODUCT($F327:$U327,$F$3:$U$3)/SUMPRODUCT(--($F327:$U327&lt;&gt;""),$F$3:$U$3)</f>
        <v>2.6263009739166665</v>
      </c>
      <c r="F327">
        <v>2.8456961999999999</v>
      </c>
      <c r="G327">
        <v>3.1350389000000001</v>
      </c>
      <c r="H327">
        <v>2.7485436999999999</v>
      </c>
      <c r="I327">
        <v>2.7566480000000002</v>
      </c>
      <c r="J327">
        <v>2.6758359999999999</v>
      </c>
      <c r="K327">
        <v>2.3445230000000001</v>
      </c>
      <c r="L327">
        <v>3.0185882999999998</v>
      </c>
      <c r="M327">
        <v>2.6091807</v>
      </c>
      <c r="N327">
        <v>2.9068483999999999</v>
      </c>
      <c r="O327">
        <v>2.7462354000000002</v>
      </c>
      <c r="P327">
        <v>2.726172</v>
      </c>
      <c r="Q327">
        <v>2.5205611999999999</v>
      </c>
      <c r="R327">
        <v>2.6092073999999998</v>
      </c>
      <c r="S327">
        <v>4.3161845000000003</v>
      </c>
      <c r="T327">
        <v>3.2817770999999998</v>
      </c>
      <c r="U327">
        <v>0.81625663999999998</v>
      </c>
    </row>
    <row r="328" spans="1:21" x14ac:dyDescent="0.2">
      <c r="A328" t="s">
        <v>82</v>
      </c>
      <c r="B328" t="s">
        <v>28</v>
      </c>
      <c r="C328" t="s">
        <v>33</v>
      </c>
      <c r="D328">
        <v>30</v>
      </c>
      <c r="E328" s="1">
        <f>SUMPRODUCT($F328:$U328,$F$3:$U$3)/SUMPRODUCT(--($F328:$U328&lt;&gt;""),$F$3:$U$3)</f>
        <v>2.7134354197208235</v>
      </c>
      <c r="F328">
        <v>2.8024821306730998</v>
      </c>
      <c r="G328">
        <v>3.3530951155004902</v>
      </c>
      <c r="H328">
        <v>2.72015173910009</v>
      </c>
      <c r="I328">
        <v>2.7017993168641401</v>
      </c>
      <c r="J328">
        <v>2.7737693806034098</v>
      </c>
      <c r="K328">
        <v>2.65687446689051</v>
      </c>
      <c r="L328">
        <v>2.7199343014294399</v>
      </c>
      <c r="M328">
        <v>2.58793392639787</v>
      </c>
      <c r="N328">
        <v>2.81355875424028</v>
      </c>
      <c r="O328">
        <v>2.5267161723054801</v>
      </c>
      <c r="P328">
        <v>2.6166830477064602</v>
      </c>
      <c r="Q328">
        <v>2.5913879874754802</v>
      </c>
      <c r="R328">
        <v>2.5973478871435298</v>
      </c>
      <c r="S328">
        <v>2.8589225741579001</v>
      </c>
      <c r="T328">
        <v>2.6986941695356599</v>
      </c>
      <c r="U328">
        <v>2.7760114178782298</v>
      </c>
    </row>
    <row r="329" spans="1:21" x14ac:dyDescent="0.2">
      <c r="A329" t="s">
        <v>43</v>
      </c>
      <c r="B329" t="s">
        <v>28</v>
      </c>
      <c r="C329" t="s">
        <v>31</v>
      </c>
      <c r="D329">
        <v>30</v>
      </c>
      <c r="E329" s="1">
        <f>SUMPRODUCT($F329:$U329,$F$3:$U$3)/SUMPRODUCT(--($F329:$U329&lt;&gt;""),$F$3:$U$3)</f>
        <v>2.7413675253749994</v>
      </c>
      <c r="F329">
        <v>3.0997043</v>
      </c>
      <c r="G329">
        <v>2.9486194000000001</v>
      </c>
      <c r="H329">
        <v>2.7259896000000001</v>
      </c>
      <c r="I329">
        <v>2.4335384000000002</v>
      </c>
      <c r="J329">
        <v>2.8503832999999998</v>
      </c>
      <c r="K329">
        <v>2.5194627999999999</v>
      </c>
      <c r="L329">
        <v>3.2529404</v>
      </c>
      <c r="M329">
        <v>2.8387267999999999</v>
      </c>
      <c r="N329">
        <v>2.9603918</v>
      </c>
      <c r="O329">
        <v>2.9742860000000002</v>
      </c>
      <c r="P329">
        <v>2.8553552999999998</v>
      </c>
      <c r="Q329">
        <v>2.718798</v>
      </c>
      <c r="R329">
        <v>2.9130086999999998</v>
      </c>
      <c r="S329">
        <v>4.1543549999999998</v>
      </c>
      <c r="T329">
        <v>3.3403559999999999</v>
      </c>
      <c r="U329">
        <v>0.88154674</v>
      </c>
    </row>
    <row r="330" spans="1:21" x14ac:dyDescent="0.2">
      <c r="A330" t="s">
        <v>53</v>
      </c>
      <c r="B330" t="s">
        <v>28</v>
      </c>
      <c r="C330" t="s">
        <v>33</v>
      </c>
      <c r="D330">
        <v>30</v>
      </c>
      <c r="E330" s="1">
        <f>SUMPRODUCT($F330:$U330,$F$3:$U$3)/SUMPRODUCT(--($F330:$U330&lt;&gt;""),$F$3:$U$3)</f>
        <v>2.8162701661250003</v>
      </c>
      <c r="F330">
        <v>3.1954532000000002</v>
      </c>
      <c r="G330">
        <v>3.1947283999999998</v>
      </c>
      <c r="H330">
        <v>3.1093009</v>
      </c>
      <c r="I330">
        <v>2.9371035000000001</v>
      </c>
      <c r="J330">
        <v>2.9413670999999999</v>
      </c>
      <c r="K330">
        <v>2.6123688</v>
      </c>
      <c r="L330">
        <v>3.2772389999999998</v>
      </c>
      <c r="M330">
        <v>2.7352786</v>
      </c>
      <c r="N330">
        <v>3.1233534999999999</v>
      </c>
      <c r="O330">
        <v>2.9551587000000001</v>
      </c>
      <c r="P330">
        <v>3.0171049999999999</v>
      </c>
      <c r="Q330">
        <v>2.8189719000000002</v>
      </c>
      <c r="R330">
        <v>2.9683207999999999</v>
      </c>
      <c r="S330">
        <v>4.3188719999999998</v>
      </c>
      <c r="T330">
        <v>3.2492489999999998</v>
      </c>
      <c r="U330">
        <v>0.91746247000000003</v>
      </c>
    </row>
    <row r="331" spans="1:21" x14ac:dyDescent="0.2">
      <c r="A331" t="s">
        <v>59</v>
      </c>
      <c r="B331" t="s">
        <v>28</v>
      </c>
      <c r="C331" t="s">
        <v>32</v>
      </c>
      <c r="D331">
        <v>30</v>
      </c>
      <c r="E331" s="1">
        <f>SUMPRODUCT($F331:$U331,$F$3:$U$3)/SUMPRODUCT(--($F331:$U331&lt;&gt;""),$F$3:$U$3)</f>
        <v>2.8411347099999995</v>
      </c>
      <c r="F331">
        <v>3.3175062999999998</v>
      </c>
      <c r="G331">
        <v>3.1584036000000002</v>
      </c>
      <c r="H331">
        <v>2.9225047000000002</v>
      </c>
      <c r="I331">
        <v>2.8855816999999999</v>
      </c>
      <c r="J331">
        <v>3.0924854000000002</v>
      </c>
      <c r="K331">
        <v>2.7524001999999999</v>
      </c>
      <c r="L331">
        <v>3.2735020000000001</v>
      </c>
      <c r="M331">
        <v>2.8560395000000001</v>
      </c>
      <c r="N331">
        <v>3.0551279</v>
      </c>
      <c r="O331">
        <v>3.124269</v>
      </c>
      <c r="P331">
        <v>2.9046382999999998</v>
      </c>
      <c r="Q331">
        <v>2.7485537999999998</v>
      </c>
      <c r="R331">
        <v>2.9011667000000001</v>
      </c>
      <c r="S331">
        <v>4.3256965000000003</v>
      </c>
      <c r="T331">
        <v>3.4043123999999998</v>
      </c>
      <c r="U331">
        <v>0.95174099999999995</v>
      </c>
    </row>
    <row r="332" spans="1:21" x14ac:dyDescent="0.2">
      <c r="A332" t="s">
        <v>43</v>
      </c>
      <c r="B332" t="s">
        <v>28</v>
      </c>
      <c r="C332" t="s">
        <v>26</v>
      </c>
      <c r="D332">
        <v>30</v>
      </c>
      <c r="E332" s="1">
        <f>SUMPRODUCT($F332:$U332,$F$3:$U$3)/SUMPRODUCT(--($F332:$U332&lt;&gt;""),$F$3:$U$3)</f>
        <v>2.8589252454166658</v>
      </c>
      <c r="F332">
        <v>3.137696</v>
      </c>
      <c r="G332">
        <v>3.2669206000000002</v>
      </c>
      <c r="H332">
        <v>2.9375366999999999</v>
      </c>
      <c r="I332">
        <v>2.6405587000000001</v>
      </c>
      <c r="J332">
        <v>2.8793074999999999</v>
      </c>
      <c r="K332">
        <v>2.5501052999999998</v>
      </c>
      <c r="L332">
        <v>3.2928652999999999</v>
      </c>
      <c r="M332">
        <v>2.8619726000000001</v>
      </c>
      <c r="N332">
        <v>3.2527062999999998</v>
      </c>
      <c r="O332">
        <v>3.1858336999999999</v>
      </c>
      <c r="P332">
        <v>2.9622860000000002</v>
      </c>
      <c r="Q332">
        <v>2.8072835999999999</v>
      </c>
      <c r="R332">
        <v>2.9942365</v>
      </c>
      <c r="S332">
        <v>4.3794655999999996</v>
      </c>
      <c r="T332">
        <v>3.5971487</v>
      </c>
      <c r="U332">
        <v>0.87375449999999999</v>
      </c>
    </row>
    <row r="333" spans="1:21" x14ac:dyDescent="0.2">
      <c r="A333" t="s">
        <v>61</v>
      </c>
      <c r="B333" t="s">
        <v>25</v>
      </c>
      <c r="C333" t="s">
        <v>33</v>
      </c>
      <c r="D333">
        <v>30</v>
      </c>
      <c r="E333" s="1">
        <f>SUMPRODUCT($F333:$U333,$F$3:$U$3)/SUMPRODUCT(--($F333:$U333&lt;&gt;""),$F$3:$U$3)</f>
        <v>2.8634506647916664</v>
      </c>
      <c r="F333">
        <v>3.4274502</v>
      </c>
      <c r="G333">
        <v>3.0413915999999999</v>
      </c>
      <c r="H333">
        <v>2.997757</v>
      </c>
      <c r="I333">
        <v>2.5729071999999999</v>
      </c>
      <c r="J333">
        <v>3.0503488000000001</v>
      </c>
      <c r="K333">
        <v>2.8519212999999999</v>
      </c>
      <c r="L333">
        <v>3.4717855000000002</v>
      </c>
      <c r="M333">
        <v>2.9441069999999998</v>
      </c>
      <c r="N333">
        <v>3.1025836</v>
      </c>
      <c r="O333">
        <v>3.1374273000000001</v>
      </c>
      <c r="P333">
        <v>2.9801188000000001</v>
      </c>
      <c r="Q333">
        <v>2.7370226</v>
      </c>
      <c r="R333">
        <v>2.9379434999999998</v>
      </c>
      <c r="S333">
        <v>4.1944629999999998</v>
      </c>
      <c r="T333">
        <v>3.4554727000000001</v>
      </c>
      <c r="U333">
        <v>0.94793974999999997</v>
      </c>
    </row>
    <row r="334" spans="1:21" x14ac:dyDescent="0.2">
      <c r="A334" t="s">
        <v>71</v>
      </c>
      <c r="B334" t="s">
        <v>25</v>
      </c>
      <c r="C334" t="s">
        <v>31</v>
      </c>
      <c r="D334">
        <v>30</v>
      </c>
      <c r="E334" s="1">
        <f>SUMPRODUCT($F334:$U334,$F$3:$U$3)/SUMPRODUCT(--($F334:$U334&lt;&gt;""),$F$3:$U$3)</f>
        <v>2.8954193993749997</v>
      </c>
      <c r="F334">
        <v>3.7894611</v>
      </c>
      <c r="G334">
        <v>2.9458117000000001</v>
      </c>
      <c r="H334">
        <v>3.0575296999999999</v>
      </c>
      <c r="I334">
        <v>2.6532855</v>
      </c>
      <c r="J334">
        <v>2.8177284999999999</v>
      </c>
      <c r="K334">
        <v>2.7177782000000001</v>
      </c>
      <c r="L334">
        <v>3.6578187999999998</v>
      </c>
      <c r="M334">
        <v>3.0274334000000001</v>
      </c>
      <c r="N334">
        <v>3.1335318000000001</v>
      </c>
      <c r="O334">
        <v>2.8923397</v>
      </c>
      <c r="P334">
        <v>3.0098703000000002</v>
      </c>
      <c r="Q334">
        <v>2.6508486000000002</v>
      </c>
      <c r="R334">
        <v>2.9054470000000001</v>
      </c>
      <c r="S334">
        <v>4.3522540000000003</v>
      </c>
      <c r="T334">
        <v>3.6183214000000001</v>
      </c>
      <c r="U334">
        <v>0.92722510000000002</v>
      </c>
    </row>
    <row r="335" spans="1:21" x14ac:dyDescent="0.2">
      <c r="A335" t="s">
        <v>55</v>
      </c>
      <c r="B335" t="s">
        <v>28</v>
      </c>
      <c r="C335" t="s">
        <v>26</v>
      </c>
      <c r="D335">
        <v>30</v>
      </c>
      <c r="E335" s="1">
        <f>SUMPRODUCT($F335:$U335,$F$3:$U$3)/SUMPRODUCT(--($F335:$U335&lt;&gt;""),$F$3:$U$3)</f>
        <v>2.9682942262499994</v>
      </c>
      <c r="F335">
        <v>3.4288604</v>
      </c>
      <c r="G335">
        <v>3.4010403</v>
      </c>
      <c r="H335">
        <v>3.3484943</v>
      </c>
      <c r="I335">
        <v>2.903308</v>
      </c>
      <c r="J335">
        <v>3.2251306</v>
      </c>
      <c r="K335">
        <v>2.9417460000000002</v>
      </c>
      <c r="L335">
        <v>3.4227712000000001</v>
      </c>
      <c r="M335">
        <v>3.0584223000000001</v>
      </c>
      <c r="N335">
        <v>3.6374379999999999</v>
      </c>
      <c r="O335">
        <v>3.2945479999999998</v>
      </c>
      <c r="P335">
        <v>2.9721763000000001</v>
      </c>
      <c r="Q335">
        <v>2.870654</v>
      </c>
      <c r="R335">
        <v>3.0006103999999998</v>
      </c>
      <c r="S335">
        <v>4.2437572000000001</v>
      </c>
      <c r="T335">
        <v>3.4952861999999998</v>
      </c>
      <c r="U335">
        <v>0.96792</v>
      </c>
    </row>
    <row r="336" spans="1:21" x14ac:dyDescent="0.2">
      <c r="A336" t="s">
        <v>51</v>
      </c>
      <c r="B336" t="s">
        <v>28</v>
      </c>
      <c r="C336" t="s">
        <v>33</v>
      </c>
      <c r="D336">
        <v>30</v>
      </c>
      <c r="E336" s="1">
        <f>SUMPRODUCT($F336:$U336,$F$3:$U$3)/SUMPRODUCT(--($F336:$U336&lt;&gt;""),$F$3:$U$3)</f>
        <v>3.0850945191666663</v>
      </c>
      <c r="F336">
        <v>3.7201061000000002</v>
      </c>
      <c r="G336">
        <v>3.2776415000000001</v>
      </c>
      <c r="H336">
        <v>3.1779122000000002</v>
      </c>
      <c r="I336">
        <v>3.0400813000000002</v>
      </c>
      <c r="J336">
        <v>3.4116404</v>
      </c>
      <c r="K336">
        <v>2.9581331999999998</v>
      </c>
      <c r="L336">
        <v>3.6530046</v>
      </c>
      <c r="M336">
        <v>3.2300331999999998</v>
      </c>
      <c r="N336">
        <v>3.2035515000000001</v>
      </c>
      <c r="O336">
        <v>3.2220430000000002</v>
      </c>
      <c r="P336">
        <v>3.1620135</v>
      </c>
      <c r="Q336">
        <v>3.0709930000000001</v>
      </c>
      <c r="R336">
        <v>3.1588790000000002</v>
      </c>
      <c r="S336">
        <v>4.5867329999999997</v>
      </c>
      <c r="T336">
        <v>3.7463381</v>
      </c>
      <c r="U336">
        <v>1.0135590000000001</v>
      </c>
    </row>
    <row r="337" spans="1:21" x14ac:dyDescent="0.2">
      <c r="A337" t="s">
        <v>79</v>
      </c>
      <c r="B337" t="s">
        <v>25</v>
      </c>
      <c r="C337" t="s">
        <v>33</v>
      </c>
      <c r="D337">
        <v>30</v>
      </c>
      <c r="E337" s="1">
        <f>SUMPRODUCT($F337:$U337,$F$3:$U$3)/SUMPRODUCT(--($F337:$U337&lt;&gt;""),$F$3:$U$3)</f>
        <v>3.2475386930416663</v>
      </c>
      <c r="F337">
        <v>4.2194349999999998</v>
      </c>
      <c r="G337">
        <v>3.3818443</v>
      </c>
      <c r="H337">
        <v>3.6863446</v>
      </c>
      <c r="I337">
        <v>3.1185546</v>
      </c>
      <c r="J337">
        <v>3.1739635000000002</v>
      </c>
      <c r="K337">
        <v>2.9681654000000002</v>
      </c>
      <c r="L337">
        <v>4.0451069999999998</v>
      </c>
      <c r="M337">
        <v>3.270394</v>
      </c>
      <c r="N337">
        <v>3.2689797999999999</v>
      </c>
      <c r="O337">
        <v>3.5349195</v>
      </c>
      <c r="P337">
        <v>3.568219</v>
      </c>
      <c r="Q337">
        <v>2.8656568999999998</v>
      </c>
      <c r="R337">
        <v>3.7316036000000001</v>
      </c>
      <c r="S337">
        <v>4.9120827</v>
      </c>
      <c r="T337">
        <v>3.6410912999999998</v>
      </c>
      <c r="U337">
        <v>0.99012953000000004</v>
      </c>
    </row>
    <row r="338" spans="1:21" x14ac:dyDescent="0.2">
      <c r="A338" t="s">
        <v>67</v>
      </c>
      <c r="B338" t="s">
        <v>28</v>
      </c>
      <c r="C338" t="s">
        <v>31</v>
      </c>
      <c r="D338">
        <v>30</v>
      </c>
      <c r="E338" s="1">
        <f>SUMPRODUCT($F338:$U338,$F$3:$U$3)/SUMPRODUCT(--($F338:$U338&lt;&gt;""),$F$3:$U$3)</f>
        <v>3.2543197285416663</v>
      </c>
      <c r="F338">
        <v>3.8547148999999998</v>
      </c>
      <c r="G338">
        <v>3.2302705999999999</v>
      </c>
      <c r="H338">
        <v>3.199395</v>
      </c>
      <c r="I338">
        <v>2.8137162</v>
      </c>
      <c r="J338">
        <v>3.6719184</v>
      </c>
      <c r="K338">
        <v>3.2380073</v>
      </c>
      <c r="L338">
        <v>3.9737377</v>
      </c>
      <c r="M338">
        <v>3.3506740000000002</v>
      </c>
      <c r="N338">
        <v>3.474971</v>
      </c>
      <c r="O338">
        <v>3.3993226999999999</v>
      </c>
      <c r="P338">
        <v>3.3960295</v>
      </c>
      <c r="Q338">
        <v>3.2202959999999998</v>
      </c>
      <c r="R338">
        <v>3.3389761</v>
      </c>
      <c r="S338">
        <v>4.8419942999999996</v>
      </c>
      <c r="T338">
        <v>3.9121313</v>
      </c>
      <c r="U338">
        <v>1.1020079</v>
      </c>
    </row>
    <row r="339" spans="1:21" x14ac:dyDescent="0.2">
      <c r="A339" t="s">
        <v>73</v>
      </c>
      <c r="B339" t="s">
        <v>25</v>
      </c>
      <c r="C339" t="s">
        <v>31</v>
      </c>
      <c r="D339">
        <v>30</v>
      </c>
      <c r="E339" s="1">
        <f>SUMPRODUCT($F339:$U339,$F$3:$U$3)/SUMPRODUCT(--($F339:$U339&lt;&gt;""),$F$3:$U$3)</f>
        <v>3.2674909310416664</v>
      </c>
      <c r="F339">
        <v>4.1470127000000003</v>
      </c>
      <c r="G339">
        <v>3.4527192000000002</v>
      </c>
      <c r="H339">
        <v>3.5995900000000001</v>
      </c>
      <c r="I339">
        <v>2.9949159999999999</v>
      </c>
      <c r="J339">
        <v>3.277177</v>
      </c>
      <c r="K339">
        <v>3.0041685</v>
      </c>
      <c r="L339">
        <v>4.2313619999999998</v>
      </c>
      <c r="M339">
        <v>3.3485345999999998</v>
      </c>
      <c r="N339">
        <v>3.3591812000000001</v>
      </c>
      <c r="O339">
        <v>3.3463197</v>
      </c>
      <c r="P339">
        <v>3.5468354</v>
      </c>
      <c r="Q339">
        <v>3.0856366</v>
      </c>
      <c r="R339">
        <v>3.2917478</v>
      </c>
      <c r="S339">
        <v>5.0724939999999998</v>
      </c>
      <c r="T339">
        <v>3.7817202000000001</v>
      </c>
      <c r="U339">
        <v>1.0360931</v>
      </c>
    </row>
    <row r="340" spans="1:21" x14ac:dyDescent="0.2">
      <c r="A340" t="s">
        <v>77</v>
      </c>
      <c r="B340" t="s">
        <v>25</v>
      </c>
      <c r="C340" t="s">
        <v>31</v>
      </c>
      <c r="D340">
        <v>30</v>
      </c>
      <c r="E340" s="1">
        <f>SUMPRODUCT($F340:$U340,$F$3:$U$3)/SUMPRODUCT(--($F340:$U340&lt;&gt;""),$F$3:$U$3)</f>
        <v>3.3403643964583329</v>
      </c>
      <c r="F340">
        <v>4.3707659999999997</v>
      </c>
      <c r="G340">
        <v>3.4454608000000002</v>
      </c>
      <c r="H340">
        <v>3.5871746999999998</v>
      </c>
      <c r="I340">
        <v>3.0799983000000002</v>
      </c>
      <c r="J340">
        <v>3.3489239999999998</v>
      </c>
      <c r="K340">
        <v>3.0962662999999999</v>
      </c>
      <c r="L340">
        <v>4.2487149999999998</v>
      </c>
      <c r="M340">
        <v>3.6326911000000002</v>
      </c>
      <c r="N340">
        <v>3.5526483</v>
      </c>
      <c r="O340">
        <v>3.3836312</v>
      </c>
      <c r="P340">
        <v>3.5722708999999999</v>
      </c>
      <c r="Q340">
        <v>2.9657612000000002</v>
      </c>
      <c r="R340">
        <v>3.3240880000000002</v>
      </c>
      <c r="S340">
        <v>5.0782790000000002</v>
      </c>
      <c r="T340">
        <v>4.0522479999999996</v>
      </c>
      <c r="U340">
        <v>1.0429617</v>
      </c>
    </row>
    <row r="341" spans="1:21" x14ac:dyDescent="0.2">
      <c r="A341" t="s">
        <v>75</v>
      </c>
      <c r="B341" t="s">
        <v>28</v>
      </c>
      <c r="C341" t="s">
        <v>32</v>
      </c>
      <c r="D341">
        <v>30</v>
      </c>
      <c r="E341" s="1">
        <f>SUMPRODUCT($F341:$U341,$F$3:$U$3)/SUMPRODUCT(--($F341:$U341&lt;&gt;""),$F$3:$U$3)</f>
        <v>3.6457509062499986</v>
      </c>
      <c r="F341">
        <v>4.5643459999999996</v>
      </c>
      <c r="G341">
        <v>3.8260130000000001</v>
      </c>
      <c r="H341">
        <v>3.9538033000000001</v>
      </c>
      <c r="I341">
        <v>3.1799097000000001</v>
      </c>
      <c r="J341">
        <v>3.4517943999999998</v>
      </c>
      <c r="K341">
        <v>3.2211368</v>
      </c>
      <c r="L341">
        <v>4.5133380000000001</v>
      </c>
      <c r="M341">
        <v>3.8421104000000001</v>
      </c>
      <c r="N341">
        <v>3.5623010000000002</v>
      </c>
      <c r="O341">
        <v>3.6300628000000001</v>
      </c>
      <c r="P341">
        <v>4.0617219999999996</v>
      </c>
      <c r="Q341">
        <v>3.6032424000000001</v>
      </c>
      <c r="R341">
        <v>3.4602157999999998</v>
      </c>
      <c r="S341">
        <v>5.9217032999999999</v>
      </c>
      <c r="T341">
        <v>4.4856749999999996</v>
      </c>
      <c r="U341">
        <v>1.1288564999999999</v>
      </c>
    </row>
    <row r="342" spans="1:21" x14ac:dyDescent="0.2">
      <c r="A342" t="s">
        <v>81</v>
      </c>
      <c r="B342" t="s">
        <v>25</v>
      </c>
      <c r="C342" t="s">
        <v>32</v>
      </c>
      <c r="D342">
        <v>30</v>
      </c>
      <c r="E342" s="1">
        <f>SUMPRODUCT($F342:$U342,$F$3:$U$3)/SUMPRODUCT(--($F342:$U342&lt;&gt;""),$F$3:$U$3)</f>
        <v>4.0075577195833327</v>
      </c>
      <c r="F342">
        <v>5.5233582999999999</v>
      </c>
      <c r="G342">
        <v>4.2535249999999998</v>
      </c>
      <c r="H342">
        <v>4.3484670000000003</v>
      </c>
      <c r="I342">
        <v>3.707792</v>
      </c>
      <c r="J342">
        <v>3.8145418000000002</v>
      </c>
      <c r="K342">
        <v>3.5651670000000002</v>
      </c>
      <c r="L342">
        <v>4.8259249999999998</v>
      </c>
      <c r="M342">
        <v>4.1933579999999999</v>
      </c>
      <c r="N342">
        <v>3.950593</v>
      </c>
      <c r="O342">
        <v>3.9182850999999999</v>
      </c>
      <c r="P342">
        <v>4.3526125000000002</v>
      </c>
      <c r="Q342">
        <v>3.5527085999999999</v>
      </c>
      <c r="R342">
        <v>3.8061655000000001</v>
      </c>
      <c r="S342">
        <v>6.2461767000000004</v>
      </c>
      <c r="T342">
        <v>5.4052170000000004</v>
      </c>
      <c r="U342">
        <v>1.2288754</v>
      </c>
    </row>
    <row r="343" spans="1:21" x14ac:dyDescent="0.2">
      <c r="A343" t="s">
        <v>83</v>
      </c>
      <c r="B343" t="s">
        <v>28</v>
      </c>
      <c r="C343" t="s">
        <v>33</v>
      </c>
      <c r="D343">
        <v>30</v>
      </c>
      <c r="E343" s="1">
        <f>SUMPRODUCT($F343:$U343,$F$3:$U$3)/SUMPRODUCT(--($F343:$U343&lt;&gt;""),$F$3:$U$3)</f>
        <v>5.0829137254166668</v>
      </c>
      <c r="F343">
        <v>6.2062340000000003</v>
      </c>
      <c r="G343">
        <v>6.0471870000000001</v>
      </c>
      <c r="H343">
        <v>5.3600250000000003</v>
      </c>
      <c r="I343">
        <v>5.0304380000000002</v>
      </c>
      <c r="J343">
        <v>5.2624659999999999</v>
      </c>
      <c r="K343">
        <v>4.6663300000000003</v>
      </c>
      <c r="L343">
        <v>6.1338543999999997</v>
      </c>
      <c r="M343">
        <v>4.9877542999999998</v>
      </c>
      <c r="N343">
        <v>5.5011663000000004</v>
      </c>
      <c r="O343">
        <v>5.1125382999999998</v>
      </c>
      <c r="P343">
        <v>5.4779663000000003</v>
      </c>
      <c r="Q343">
        <v>4.9072126999999996</v>
      </c>
      <c r="R343">
        <v>4.8584399999999999</v>
      </c>
      <c r="S343">
        <v>8.2515750000000008</v>
      </c>
      <c r="T343">
        <v>5.936534</v>
      </c>
      <c r="U343">
        <v>1.6367604</v>
      </c>
    </row>
  </sheetData>
  <sortState xmlns:xlrd2="http://schemas.microsoft.com/office/spreadsheetml/2017/richdata2" ref="A4:U343">
    <sortCondition descending="1" ref="D4:D343"/>
    <sortCondition ref="E4:E343"/>
    <sortCondition ref="A4:A343"/>
    <sortCondition ref="B4:B343"/>
    <sortCondition ref="C4:C34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zoomScale="90" zoomScaleNormal="90" workbookViewId="0">
      <selection activeCell="F156" sqref="F156"/>
    </sheetView>
  </sheetViews>
  <sheetFormatPr baseColWidth="10" defaultRowHeight="16" x14ac:dyDescent="0.2"/>
  <cols>
    <col min="1" max="1" width="26.33203125" bestFit="1" customWidth="1"/>
    <col min="2" max="2" width="13" bestFit="1" customWidth="1"/>
    <col min="3" max="3" width="12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22</v>
      </c>
    </row>
    <row r="3" spans="1:21" x14ac:dyDescent="0.2">
      <c r="A3" t="s">
        <v>23</v>
      </c>
      <c r="F3">
        <v>6.25</v>
      </c>
      <c r="G3">
        <v>2.0833333333333299</v>
      </c>
      <c r="H3">
        <v>2.0833333333333299</v>
      </c>
      <c r="I3">
        <v>2.0833333333333299</v>
      </c>
      <c r="J3">
        <v>3.125</v>
      </c>
      <c r="K3">
        <v>3.125</v>
      </c>
      <c r="L3">
        <v>6.25</v>
      </c>
      <c r="M3">
        <v>6.25</v>
      </c>
      <c r="N3">
        <v>6.25</v>
      </c>
      <c r="O3">
        <v>6.25</v>
      </c>
      <c r="P3">
        <v>6.25</v>
      </c>
      <c r="Q3">
        <v>8.75</v>
      </c>
      <c r="R3">
        <v>8.75</v>
      </c>
      <c r="S3">
        <v>8.75</v>
      </c>
      <c r="T3">
        <v>8.75</v>
      </c>
      <c r="U3">
        <v>15</v>
      </c>
    </row>
    <row r="4" spans="1:21" x14ac:dyDescent="0.2">
      <c r="A4" t="s">
        <v>82</v>
      </c>
      <c r="B4" t="s">
        <v>28</v>
      </c>
      <c r="C4" t="s">
        <v>33</v>
      </c>
      <c r="D4">
        <v>30</v>
      </c>
      <c r="E4" s="1">
        <f>SUMPRODUCT($F4:$U4,$F$3:$U$3)/SUMPRODUCT(--($F4:$U4&lt;&gt;""),$F$3:$U$3)</f>
        <v>2.7134354197208235</v>
      </c>
      <c r="F4">
        <v>2.8024821306730998</v>
      </c>
      <c r="G4">
        <v>3.3530951155004902</v>
      </c>
      <c r="H4">
        <v>2.72015173910009</v>
      </c>
      <c r="I4">
        <v>2.7017993168641401</v>
      </c>
      <c r="J4">
        <v>2.7737693806034098</v>
      </c>
      <c r="K4">
        <v>2.65687446689051</v>
      </c>
      <c r="L4">
        <v>2.7199343014294399</v>
      </c>
      <c r="M4">
        <v>2.58793392639787</v>
      </c>
      <c r="N4">
        <v>2.81355875424028</v>
      </c>
      <c r="O4">
        <v>2.5267161723054801</v>
      </c>
      <c r="P4">
        <v>2.6166830477064602</v>
      </c>
      <c r="Q4">
        <v>2.5913879874754802</v>
      </c>
      <c r="R4">
        <v>2.5973478871435298</v>
      </c>
      <c r="S4">
        <v>2.8589225741579001</v>
      </c>
      <c r="T4">
        <v>2.6986941695356599</v>
      </c>
      <c r="U4">
        <v>2.7760114178782298</v>
      </c>
    </row>
    <row r="5" spans="1:21" x14ac:dyDescent="0.2">
      <c r="A5" t="s">
        <v>46</v>
      </c>
      <c r="B5" t="s">
        <v>28</v>
      </c>
      <c r="C5" t="s">
        <v>26</v>
      </c>
      <c r="D5">
        <v>30</v>
      </c>
      <c r="E5" s="1">
        <f>SUMPRODUCT($F5:$U5,$F$3:$U$3)/SUMPRODUCT(--($F5:$U5&lt;&gt;""),$F$3:$U$3)</f>
        <v>1.28970489316402</v>
      </c>
      <c r="F5">
        <v>1.2935798666003699</v>
      </c>
      <c r="G5">
        <v>1.2701946065799301</v>
      </c>
      <c r="H5">
        <v>1.3634658935923201</v>
      </c>
      <c r="I5">
        <v>1.09661749139742</v>
      </c>
      <c r="J5">
        <v>1.26458531155099</v>
      </c>
      <c r="K5">
        <v>1.3080557330254301</v>
      </c>
      <c r="L5">
        <v>1.25106157112526</v>
      </c>
      <c r="M5">
        <v>1.2812902617236701</v>
      </c>
      <c r="N5">
        <v>1.34136514183313</v>
      </c>
      <c r="O5">
        <v>1.26784354829048</v>
      </c>
      <c r="P5">
        <v>1.2122245706807699</v>
      </c>
      <c r="Q5">
        <v>1.3945063266045501</v>
      </c>
      <c r="R5">
        <v>1.37820717752553</v>
      </c>
      <c r="S5">
        <v>1.1853179627263399</v>
      </c>
      <c r="T5">
        <v>1.2789585523135401</v>
      </c>
      <c r="U5">
        <v>1.3026586600227501</v>
      </c>
    </row>
    <row r="6" spans="1:21" x14ac:dyDescent="0.2">
      <c r="A6" t="s">
        <v>80</v>
      </c>
      <c r="B6" t="s">
        <v>25</v>
      </c>
      <c r="C6" t="s">
        <v>32</v>
      </c>
      <c r="D6">
        <v>30</v>
      </c>
      <c r="E6" s="1">
        <f>SUMPRODUCT($F6:$U6,$F$3:$U$3)/SUMPRODUCT(--($F6:$U6&lt;&gt;""),$F$3:$U$3)</f>
        <v>2.1249369785359273</v>
      </c>
      <c r="F6">
        <v>2.4941233181112699</v>
      </c>
      <c r="G6">
        <v>2.3585303218106501</v>
      </c>
      <c r="H6">
        <v>2.20679755644225</v>
      </c>
      <c r="I6">
        <v>1.99141901613225</v>
      </c>
      <c r="J6">
        <v>2.0105895688203601</v>
      </c>
      <c r="K6">
        <v>2.0299038371698201</v>
      </c>
      <c r="L6">
        <v>2.13995932861169</v>
      </c>
      <c r="M6">
        <v>2.17575541636683</v>
      </c>
      <c r="N6">
        <v>2.0205216336743699</v>
      </c>
      <c r="O6">
        <v>1.9364929412604199</v>
      </c>
      <c r="P6">
        <v>2.0791305966933802</v>
      </c>
      <c r="Q6">
        <v>1.8761050217042401</v>
      </c>
      <c r="R6">
        <v>2.0347963378252301</v>
      </c>
      <c r="S6">
        <v>2.1641123748871101</v>
      </c>
      <c r="T6">
        <v>2.4571623110345202</v>
      </c>
      <c r="U6">
        <v>2.0842220654591102</v>
      </c>
    </row>
    <row r="7" spans="1:21" x14ac:dyDescent="0.2">
      <c r="A7" t="s">
        <v>29</v>
      </c>
      <c r="B7" t="s">
        <v>25</v>
      </c>
      <c r="C7" t="s">
        <v>32</v>
      </c>
      <c r="D7">
        <v>30</v>
      </c>
      <c r="E7" s="1">
        <f>SUMPRODUCT($F7:$U7,$F$3:$U$3)/SUMPRODUCT(--($F7:$U7&lt;&gt;""),$F$3:$U$3)</f>
        <v>1.3505665872918049</v>
      </c>
      <c r="F7">
        <v>1.2762716020282201</v>
      </c>
      <c r="G7">
        <v>1.6505197608025699</v>
      </c>
      <c r="H7">
        <v>1.3841089070598001</v>
      </c>
      <c r="I7">
        <v>1.3744183043802201</v>
      </c>
      <c r="J7">
        <v>1.3789312340573101</v>
      </c>
      <c r="K7">
        <v>1.30584401013685</v>
      </c>
      <c r="L7">
        <v>1.30783008476605</v>
      </c>
      <c r="M7">
        <v>1.3337593672594501</v>
      </c>
      <c r="N7">
        <v>1.3612297698147799</v>
      </c>
      <c r="O7">
        <v>1.29889303725762</v>
      </c>
      <c r="P7">
        <v>1.3091194879027099</v>
      </c>
      <c r="Q7">
        <v>1.2880787219724901</v>
      </c>
      <c r="R7">
        <v>1.3578605266033501</v>
      </c>
      <c r="S7">
        <v>1.4652035056935699</v>
      </c>
      <c r="T7">
        <v>1.37533022617441</v>
      </c>
      <c r="U7">
        <v>1.3453458036836501</v>
      </c>
    </row>
    <row r="8" spans="1:21" x14ac:dyDescent="0.2">
      <c r="A8" t="s">
        <v>29</v>
      </c>
      <c r="B8" t="s">
        <v>25</v>
      </c>
      <c r="C8" t="s">
        <v>31</v>
      </c>
      <c r="D8">
        <v>30</v>
      </c>
      <c r="E8" s="1">
        <f>SUMPRODUCT($F8:$U8,$F$3:$U$3)/SUMPRODUCT(--($F8:$U8&lt;&gt;""),$F$3:$U$3)</f>
        <v>1.3514885266891872</v>
      </c>
      <c r="F8">
        <v>1.2950849134519</v>
      </c>
      <c r="G8">
        <v>1.5540559662897599</v>
      </c>
      <c r="H8">
        <v>1.2951026586060499</v>
      </c>
      <c r="I8">
        <v>1.28664899926117</v>
      </c>
      <c r="J8">
        <v>1.4184754527071199</v>
      </c>
      <c r="K8">
        <v>1.3179496414981899</v>
      </c>
      <c r="L8">
        <v>1.3114771181314899</v>
      </c>
      <c r="M8">
        <v>1.3485634105917399</v>
      </c>
      <c r="N8">
        <v>1.37800218510907</v>
      </c>
      <c r="O8">
        <v>1.2995202512374699</v>
      </c>
      <c r="P8">
        <v>1.27401535588732</v>
      </c>
      <c r="Q8">
        <v>1.3067106646651101</v>
      </c>
      <c r="R8">
        <v>1.3838242756579</v>
      </c>
      <c r="S8">
        <v>1.3942804536843501</v>
      </c>
      <c r="T8">
        <v>1.3757540412446601</v>
      </c>
      <c r="U8">
        <v>1.3856420394903599</v>
      </c>
    </row>
    <row r="9" spans="1:21" x14ac:dyDescent="0.2">
      <c r="A9" t="s">
        <v>29</v>
      </c>
      <c r="B9" t="s">
        <v>25</v>
      </c>
      <c r="C9" t="s">
        <v>26</v>
      </c>
      <c r="D9">
        <v>30</v>
      </c>
      <c r="E9" s="1">
        <f>SUMPRODUCT($F9:$U9,$F$3:$U$3)/SUMPRODUCT(--($F9:$U9&lt;&gt;""),$F$3:$U$3)</f>
        <v>1.3971981760088976</v>
      </c>
      <c r="F9">
        <v>1.2850003318960199</v>
      </c>
      <c r="G9">
        <v>1.73834274059889</v>
      </c>
      <c r="H9">
        <v>1.3948546742874499</v>
      </c>
      <c r="I9">
        <v>1.4805688258626499</v>
      </c>
      <c r="J9">
        <v>1.41039428365262</v>
      </c>
      <c r="K9">
        <v>1.33490415288622</v>
      </c>
      <c r="L9">
        <v>1.3385322382389</v>
      </c>
      <c r="M9">
        <v>1.3537930795092601</v>
      </c>
      <c r="N9">
        <v>1.48670087706117</v>
      </c>
      <c r="O9">
        <v>1.35724311310055</v>
      </c>
      <c r="P9">
        <v>1.3022219683118501</v>
      </c>
      <c r="Q9">
        <v>1.3310513349822299</v>
      </c>
      <c r="R9">
        <v>1.39489616574646</v>
      </c>
      <c r="S9">
        <v>1.4954281214532299</v>
      </c>
      <c r="T9">
        <v>1.4918659146036399</v>
      </c>
      <c r="U9">
        <v>1.3844040658357299</v>
      </c>
    </row>
    <row r="10" spans="1:21" x14ac:dyDescent="0.2">
      <c r="A10" t="s">
        <v>72</v>
      </c>
      <c r="B10" t="s">
        <v>25</v>
      </c>
      <c r="C10" t="s">
        <v>31</v>
      </c>
      <c r="D10">
        <v>30</v>
      </c>
      <c r="E10" s="1">
        <f>SUMPRODUCT($F10:$U10,$F$3:$U$3)/SUMPRODUCT(--($F10:$U10&lt;&gt;""),$F$3:$U$3)</f>
        <v>1.7427634171681838</v>
      </c>
      <c r="F10">
        <v>1.87262178439041</v>
      </c>
      <c r="G10">
        <v>1.91449278560672</v>
      </c>
      <c r="H10">
        <v>1.82675099436053</v>
      </c>
      <c r="I10">
        <v>1.6085402509414599</v>
      </c>
      <c r="J10">
        <v>1.72735238905443</v>
      </c>
      <c r="K10">
        <v>1.7104873812796699</v>
      </c>
      <c r="L10">
        <v>1.87631233072064</v>
      </c>
      <c r="M10">
        <v>1.73741242527867</v>
      </c>
      <c r="N10">
        <v>1.71804543926246</v>
      </c>
      <c r="O10">
        <v>1.6538164816671199</v>
      </c>
      <c r="P10">
        <v>1.69423168305821</v>
      </c>
      <c r="Q10">
        <v>1.6294548673128999</v>
      </c>
      <c r="R10">
        <v>1.75978589698326</v>
      </c>
      <c r="S10">
        <v>1.75746661744945</v>
      </c>
      <c r="T10">
        <v>1.71913548453613</v>
      </c>
      <c r="U10">
        <v>1.7572555369648799</v>
      </c>
    </row>
    <row r="11" spans="1:21" x14ac:dyDescent="0.2">
      <c r="A11" t="s">
        <v>78</v>
      </c>
      <c r="B11" t="s">
        <v>25</v>
      </c>
      <c r="C11" t="s">
        <v>33</v>
      </c>
      <c r="D11">
        <v>30</v>
      </c>
      <c r="E11" s="1">
        <f>SUMPRODUCT($F11:$U11,$F$3:$U$3)/SUMPRODUCT(--($F11:$U11&lt;&gt;""),$F$3:$U$3)</f>
        <v>1.7280941558889287</v>
      </c>
      <c r="F11">
        <v>1.9053247410646501</v>
      </c>
      <c r="G11">
        <v>1.8751934748690799</v>
      </c>
      <c r="H11">
        <v>1.87077796738116</v>
      </c>
      <c r="I11">
        <v>1.6749453403229499</v>
      </c>
      <c r="J11">
        <v>1.6729500525899501</v>
      </c>
      <c r="K11">
        <v>1.6899882487453399</v>
      </c>
      <c r="L11">
        <v>1.7937212990012099</v>
      </c>
      <c r="M11">
        <v>1.6968685857857999</v>
      </c>
      <c r="N11">
        <v>1.6719121422896499</v>
      </c>
      <c r="O11">
        <v>1.74702618236581</v>
      </c>
      <c r="P11">
        <v>1.7044460766040299</v>
      </c>
      <c r="Q11">
        <v>1.5132885653980701</v>
      </c>
      <c r="R11">
        <v>1.9949351491666401</v>
      </c>
      <c r="S11">
        <v>1.7018889263153401</v>
      </c>
      <c r="T11">
        <v>1.65520687021366</v>
      </c>
      <c r="U11">
        <v>1.6792994750229799</v>
      </c>
    </row>
    <row r="12" spans="1:21" x14ac:dyDescent="0.2">
      <c r="A12" t="s">
        <v>76</v>
      </c>
      <c r="B12" t="s">
        <v>25</v>
      </c>
      <c r="C12" t="s">
        <v>31</v>
      </c>
      <c r="D12">
        <v>30</v>
      </c>
      <c r="E12" s="1">
        <f>SUMPRODUCT($F12:$U12,$F$3:$U$3)/SUMPRODUCT(--($F12:$U12&lt;&gt;""),$F$3:$U$3)</f>
        <v>1.7790847625771136</v>
      </c>
      <c r="F12">
        <v>1.97365964808184</v>
      </c>
      <c r="G12">
        <v>1.91046808691849</v>
      </c>
      <c r="H12">
        <v>1.82045037078387</v>
      </c>
      <c r="I12">
        <v>1.6542371266443801</v>
      </c>
      <c r="J12">
        <v>1.7651691904836799</v>
      </c>
      <c r="K12">
        <v>1.7629252271407201</v>
      </c>
      <c r="L12">
        <v>1.88400716937424</v>
      </c>
      <c r="M12">
        <v>1.8848491678536801</v>
      </c>
      <c r="N12">
        <v>1.81699373916434</v>
      </c>
      <c r="O12">
        <v>1.6722565529058999</v>
      </c>
      <c r="P12">
        <v>1.7063815646045699</v>
      </c>
      <c r="Q12">
        <v>1.56615138108867</v>
      </c>
      <c r="R12">
        <v>1.7770751400612399</v>
      </c>
      <c r="S12">
        <v>1.75947094596753</v>
      </c>
      <c r="T12">
        <v>1.84211495312122</v>
      </c>
      <c r="U12">
        <v>1.7689049586058401</v>
      </c>
    </row>
    <row r="13" spans="1:21" x14ac:dyDescent="0.2">
      <c r="A13" t="s">
        <v>38</v>
      </c>
      <c r="B13" t="s">
        <v>25</v>
      </c>
      <c r="C13" t="s">
        <v>32</v>
      </c>
      <c r="D13">
        <v>30</v>
      </c>
      <c r="E13" s="1">
        <f>SUMPRODUCT($F13:$U13,$F$3:$U$3)/SUMPRODUCT(--($F13:$U13&lt;&gt;""),$F$3:$U$3)</f>
        <v>1.3028639445773864</v>
      </c>
      <c r="F13">
        <v>1.25676636642494</v>
      </c>
      <c r="G13">
        <v>1.4908287616687901</v>
      </c>
      <c r="H13">
        <v>1.27739485787146</v>
      </c>
      <c r="I13">
        <v>1.3848268453186401</v>
      </c>
      <c r="J13">
        <v>1.3163416789411599</v>
      </c>
      <c r="K13">
        <v>1.26621348885065</v>
      </c>
      <c r="L13">
        <v>1.2549892069167901</v>
      </c>
      <c r="M13">
        <v>1.3178419594177599</v>
      </c>
      <c r="N13">
        <v>1.3402065082535799</v>
      </c>
      <c r="O13">
        <v>1.2858345222607299</v>
      </c>
      <c r="P13">
        <v>1.17620196675655</v>
      </c>
      <c r="Q13">
        <v>1.1768829483235601</v>
      </c>
      <c r="R13">
        <v>1.3232203469930599</v>
      </c>
      <c r="S13">
        <v>1.3034966368510801</v>
      </c>
      <c r="T13">
        <v>1.4324965739758899</v>
      </c>
      <c r="U13">
        <v>1.33659155656581</v>
      </c>
    </row>
    <row r="14" spans="1:21" x14ac:dyDescent="0.2">
      <c r="A14" t="s">
        <v>66</v>
      </c>
      <c r="B14" t="s">
        <v>28</v>
      </c>
      <c r="C14" t="s">
        <v>31</v>
      </c>
      <c r="D14">
        <v>30</v>
      </c>
      <c r="E14" s="1">
        <f>SUMPRODUCT($F14:$U14,$F$3:$U$3)/SUMPRODUCT(--($F14:$U14&lt;&gt;""),$F$3:$U$3)</f>
        <v>1.7535140388040618</v>
      </c>
      <c r="F14">
        <v>1.74063202033461</v>
      </c>
      <c r="G14">
        <v>1.79114761468511</v>
      </c>
      <c r="H14">
        <v>1.62365658244469</v>
      </c>
      <c r="I14">
        <v>1.5112196009591099</v>
      </c>
      <c r="J14">
        <v>1.9354148465746399</v>
      </c>
      <c r="K14">
        <v>1.8436284872641</v>
      </c>
      <c r="L14">
        <v>1.76207401908876</v>
      </c>
      <c r="M14">
        <v>1.73852246909982</v>
      </c>
      <c r="N14">
        <v>1.77726586410978</v>
      </c>
      <c r="O14">
        <v>1.68001159834345</v>
      </c>
      <c r="P14">
        <v>1.62219559878655</v>
      </c>
      <c r="Q14">
        <v>1.7005654494078299</v>
      </c>
      <c r="R14">
        <v>1.7850343975757099</v>
      </c>
      <c r="S14">
        <v>1.67760540360039</v>
      </c>
      <c r="T14">
        <v>1.7784191802435501</v>
      </c>
      <c r="U14">
        <v>1.86904968680328</v>
      </c>
    </row>
    <row r="15" spans="1:21" x14ac:dyDescent="0.2">
      <c r="A15" t="s">
        <v>60</v>
      </c>
      <c r="B15" t="s">
        <v>25</v>
      </c>
      <c r="C15" t="s">
        <v>33</v>
      </c>
      <c r="D15">
        <v>30</v>
      </c>
      <c r="E15" s="1">
        <f>SUMPRODUCT($F15:$U15,$F$3:$U$3)/SUMPRODUCT(--($F15:$U15&lt;&gt;""),$F$3:$U$3)</f>
        <v>1.5397530481604937</v>
      </c>
      <c r="F15">
        <v>1.54769670935255</v>
      </c>
      <c r="G15">
        <v>1.6864163979523401</v>
      </c>
      <c r="H15">
        <v>1.52132759025368</v>
      </c>
      <c r="I15">
        <v>1.3818834294975499</v>
      </c>
      <c r="J15">
        <v>1.6077945399742899</v>
      </c>
      <c r="K15">
        <v>1.62380219220483</v>
      </c>
      <c r="L15">
        <v>1.53949341684004</v>
      </c>
      <c r="M15">
        <v>1.5275721156203399</v>
      </c>
      <c r="N15">
        <v>1.58680919145133</v>
      </c>
      <c r="O15">
        <v>1.5505777821444799</v>
      </c>
      <c r="P15">
        <v>1.4235257971760999</v>
      </c>
      <c r="Q15">
        <v>1.4453597022784199</v>
      </c>
      <c r="R15">
        <v>1.57064023478155</v>
      </c>
      <c r="S15">
        <v>1.45325528243639</v>
      </c>
      <c r="T15">
        <v>1.5708263489234</v>
      </c>
      <c r="U15">
        <v>1.6077439125852699</v>
      </c>
    </row>
    <row r="16" spans="1:21" x14ac:dyDescent="0.2">
      <c r="A16" t="s">
        <v>54</v>
      </c>
      <c r="B16" t="s">
        <v>28</v>
      </c>
      <c r="C16" t="s">
        <v>26</v>
      </c>
      <c r="D16">
        <v>30</v>
      </c>
      <c r="E16" s="1">
        <f>SUMPRODUCT($F16:$U16,$F$3:$U$3)/SUMPRODUCT(--($F16:$U16&lt;&gt;""),$F$3:$U$3)</f>
        <v>1.597158767127143</v>
      </c>
      <c r="F16">
        <v>1.5483334981524399</v>
      </c>
      <c r="G16">
        <v>1.8858374344220401</v>
      </c>
      <c r="H16">
        <v>1.69932278179892</v>
      </c>
      <c r="I16">
        <v>1.55933848524645</v>
      </c>
      <c r="J16">
        <v>1.699919487694</v>
      </c>
      <c r="K16">
        <v>1.67494580012071</v>
      </c>
      <c r="L16">
        <v>1.5177590118253801</v>
      </c>
      <c r="M16">
        <v>1.5868854709667199</v>
      </c>
      <c r="N16">
        <v>1.86035923471469</v>
      </c>
      <c r="O16">
        <v>1.6282298974731699</v>
      </c>
      <c r="P16">
        <v>1.41973187001988</v>
      </c>
      <c r="Q16">
        <v>1.51592742083473</v>
      </c>
      <c r="R16">
        <v>1.6041422931189599</v>
      </c>
      <c r="S16">
        <v>1.47033424022991</v>
      </c>
      <c r="T16">
        <v>1.5889252026179701</v>
      </c>
      <c r="U16">
        <v>1.64163121956805</v>
      </c>
    </row>
    <row r="17" spans="1:21" x14ac:dyDescent="0.2">
      <c r="A17" t="s">
        <v>68</v>
      </c>
      <c r="B17" t="s">
        <v>25</v>
      </c>
      <c r="C17" t="s">
        <v>31</v>
      </c>
      <c r="D17">
        <v>30</v>
      </c>
      <c r="E17" s="1">
        <f>SUMPRODUCT($F17:$U17,$F$3:$U$3)/SUMPRODUCT(--($F17:$U17&lt;&gt;""),$F$3:$U$3)</f>
        <v>1.3255970771316756</v>
      </c>
      <c r="F17">
        <v>1.4458162361726901</v>
      </c>
      <c r="G17">
        <v>1.4463148201111999</v>
      </c>
      <c r="H17">
        <v>1.3667119431105199</v>
      </c>
      <c r="I17">
        <v>1.2600891870623101</v>
      </c>
      <c r="J17">
        <v>1.30574278070793</v>
      </c>
      <c r="K17">
        <v>1.32294251553145</v>
      </c>
      <c r="L17">
        <v>1.4273107574314401</v>
      </c>
      <c r="M17">
        <v>1.31952710493629</v>
      </c>
      <c r="N17">
        <v>1.3072389486640501</v>
      </c>
      <c r="O17">
        <v>1.2602281198644401</v>
      </c>
      <c r="P17">
        <v>1.2861498563251601</v>
      </c>
      <c r="Q17">
        <v>1.2385004947292799</v>
      </c>
      <c r="R17">
        <v>1.3285569911728099</v>
      </c>
      <c r="S17">
        <v>1.3189118460631299</v>
      </c>
      <c r="T17">
        <v>1.32342599501532</v>
      </c>
      <c r="U17">
        <v>1.33253366169123</v>
      </c>
    </row>
    <row r="18" spans="1:21" x14ac:dyDescent="0.2">
      <c r="A18" t="s">
        <v>52</v>
      </c>
      <c r="B18" t="s">
        <v>28</v>
      </c>
      <c r="C18" t="s">
        <v>33</v>
      </c>
      <c r="D18">
        <v>30</v>
      </c>
      <c r="E18" s="1">
        <f>SUMPRODUCT($F18:$U18,$F$3:$U$3)/SUMPRODUCT(--($F18:$U18&lt;&gt;""),$F$3:$U$3)</f>
        <v>1.5111709268287721</v>
      </c>
      <c r="F18">
        <v>1.44293632699028</v>
      </c>
      <c r="G18">
        <v>1.77143987665516</v>
      </c>
      <c r="H18">
        <v>1.57793485114724</v>
      </c>
      <c r="I18">
        <v>1.5774897195550901</v>
      </c>
      <c r="J18">
        <v>1.5503518690846101</v>
      </c>
      <c r="K18">
        <v>1.48740786931516</v>
      </c>
      <c r="L18">
        <v>1.4532256862964199</v>
      </c>
      <c r="M18">
        <v>1.4192199257068601</v>
      </c>
      <c r="N18">
        <v>1.59743190866853</v>
      </c>
      <c r="O18">
        <v>1.4604970840060401</v>
      </c>
      <c r="P18">
        <v>1.44119314984658</v>
      </c>
      <c r="Q18">
        <v>1.4886352732765999</v>
      </c>
      <c r="R18">
        <v>1.5868801010703399</v>
      </c>
      <c r="S18">
        <v>1.4963592593775701</v>
      </c>
      <c r="T18">
        <v>1.47707893725018</v>
      </c>
      <c r="U18">
        <v>1.55605322085918</v>
      </c>
    </row>
    <row r="19" spans="1:21" x14ac:dyDescent="0.2">
      <c r="A19" t="s">
        <v>74</v>
      </c>
      <c r="B19" t="s">
        <v>28</v>
      </c>
      <c r="C19" t="s">
        <v>32</v>
      </c>
      <c r="D19">
        <v>30</v>
      </c>
      <c r="E19" s="1">
        <f>SUMPRODUCT($F19:$U19,$F$3:$U$3)/SUMPRODUCT(--($F19:$U19&lt;&gt;""),$F$3:$U$3)</f>
        <v>1.9349980193216294</v>
      </c>
      <c r="F19">
        <v>2.0610724802205702</v>
      </c>
      <c r="G19">
        <v>2.1214798719043002</v>
      </c>
      <c r="H19">
        <v>2.0065102163804598</v>
      </c>
      <c r="I19">
        <v>1.7078985677091401</v>
      </c>
      <c r="J19">
        <v>1.8193906839223899</v>
      </c>
      <c r="K19">
        <v>1.8340229084272699</v>
      </c>
      <c r="L19">
        <v>2.0013489136854798</v>
      </c>
      <c r="M19">
        <v>1.9935079506875699</v>
      </c>
      <c r="N19">
        <v>1.82193059020755</v>
      </c>
      <c r="O19">
        <v>1.7940478574496901</v>
      </c>
      <c r="P19">
        <v>1.94017971631121</v>
      </c>
      <c r="Q19">
        <v>1.9027907780158599</v>
      </c>
      <c r="R19">
        <v>1.84984978659624</v>
      </c>
      <c r="S19">
        <v>2.0516921002154498</v>
      </c>
      <c r="T19">
        <v>2.0391469111323</v>
      </c>
      <c r="U19">
        <v>1.91458599141698</v>
      </c>
    </row>
    <row r="20" spans="1:21" x14ac:dyDescent="0.2">
      <c r="A20" t="s">
        <v>42</v>
      </c>
      <c r="B20" t="s">
        <v>28</v>
      </c>
      <c r="C20" t="s">
        <v>31</v>
      </c>
      <c r="D20">
        <v>30</v>
      </c>
      <c r="E20" s="1">
        <f>SUMPRODUCT($F20:$U20,$F$3:$U$3)/SUMPRODUCT(--($F20:$U20&lt;&gt;""),$F$3:$U$3)</f>
        <v>1.468303832307575</v>
      </c>
      <c r="F20">
        <v>1.3997000292158801</v>
      </c>
      <c r="G20">
        <v>1.63497528811495</v>
      </c>
      <c r="H20">
        <v>1.3834087249982501</v>
      </c>
      <c r="I20">
        <v>1.3070298027095499</v>
      </c>
      <c r="J20">
        <v>1.5023956298289201</v>
      </c>
      <c r="K20">
        <v>1.43450985755411</v>
      </c>
      <c r="L20">
        <v>1.4424509610899101</v>
      </c>
      <c r="M20">
        <v>1.4728948042799299</v>
      </c>
      <c r="N20">
        <v>1.5140855248951699</v>
      </c>
      <c r="O20">
        <v>1.4699501688352601</v>
      </c>
      <c r="P20">
        <v>1.36392949490923</v>
      </c>
      <c r="Q20">
        <v>1.4357357034009</v>
      </c>
      <c r="R20">
        <v>1.55730995796505</v>
      </c>
      <c r="S20">
        <v>1.4393590666709899</v>
      </c>
      <c r="T20">
        <v>1.51849534785338</v>
      </c>
      <c r="U20">
        <v>1.4951386993681699</v>
      </c>
    </row>
    <row r="21" spans="1:21" x14ac:dyDescent="0.2">
      <c r="A21" t="s">
        <v>42</v>
      </c>
      <c r="B21" t="s">
        <v>28</v>
      </c>
      <c r="C21" t="s">
        <v>26</v>
      </c>
      <c r="D21">
        <v>30</v>
      </c>
      <c r="E21" s="1">
        <f>SUMPRODUCT($F21:$U21,$F$3:$U$3)/SUMPRODUCT(--($F21:$U21&lt;&gt;""),$F$3:$U$3)</f>
        <v>1.5225035735850949</v>
      </c>
      <c r="F21">
        <v>1.4168555313068201</v>
      </c>
      <c r="G21">
        <v>1.8114696149776599</v>
      </c>
      <c r="H21">
        <v>1.49076647276371</v>
      </c>
      <c r="I21">
        <v>1.4182183920763201</v>
      </c>
      <c r="J21">
        <v>1.5176411554662299</v>
      </c>
      <c r="K21">
        <v>1.4519568181959199</v>
      </c>
      <c r="L21">
        <v>1.4601548545816001</v>
      </c>
      <c r="M21">
        <v>1.4849560628840801</v>
      </c>
      <c r="N21">
        <v>1.66358909843127</v>
      </c>
      <c r="O21">
        <v>1.5745011694222</v>
      </c>
      <c r="P21">
        <v>1.4150075291003801</v>
      </c>
      <c r="Q21">
        <v>1.48246294652704</v>
      </c>
      <c r="R21">
        <v>1.6007347722484999</v>
      </c>
      <c r="S21">
        <v>1.5173531194454299</v>
      </c>
      <c r="T21">
        <v>1.63523096534826</v>
      </c>
      <c r="U21">
        <v>1.4819227471672001</v>
      </c>
    </row>
    <row r="22" spans="1:21" x14ac:dyDescent="0.2">
      <c r="A22" t="s">
        <v>58</v>
      </c>
      <c r="B22" t="s">
        <v>28</v>
      </c>
      <c r="C22" t="s">
        <v>32</v>
      </c>
      <c r="D22">
        <v>30</v>
      </c>
      <c r="E22" s="1">
        <f>SUMPRODUCT($F22:$U22,$F$3:$U$3)/SUMPRODUCT(--($F22:$U22&lt;&gt;""),$F$3:$U$3)</f>
        <v>1.528823168439247</v>
      </c>
      <c r="F22">
        <v>1.49805052857263</v>
      </c>
      <c r="G22">
        <v>1.7512981959941301</v>
      </c>
      <c r="H22">
        <v>1.4831379036913399</v>
      </c>
      <c r="I22">
        <v>1.54981786194674</v>
      </c>
      <c r="J22">
        <v>1.6300041297146799</v>
      </c>
      <c r="K22">
        <v>1.56713773223161</v>
      </c>
      <c r="L22">
        <v>1.45156858884649</v>
      </c>
      <c r="M22">
        <v>1.48187762921329</v>
      </c>
      <c r="N22">
        <v>1.56253808367304</v>
      </c>
      <c r="O22">
        <v>1.5440746935690699</v>
      </c>
      <c r="P22">
        <v>1.38747071140779</v>
      </c>
      <c r="Q22">
        <v>1.45144906807281</v>
      </c>
      <c r="R22">
        <v>1.55097916172602</v>
      </c>
      <c r="S22">
        <v>1.49872374338303</v>
      </c>
      <c r="T22">
        <v>1.5475693435189499</v>
      </c>
      <c r="U22">
        <v>1.6141909853530401</v>
      </c>
    </row>
    <row r="23" spans="1:21" x14ac:dyDescent="0.2">
      <c r="A23" t="s">
        <v>44</v>
      </c>
      <c r="B23" t="s">
        <v>28</v>
      </c>
      <c r="C23" t="s">
        <v>31</v>
      </c>
      <c r="D23">
        <v>30</v>
      </c>
      <c r="E23" s="1">
        <f>SUMPRODUCT($F23:$U23,$F$3:$U$3)/SUMPRODUCT(--($F23:$U23&lt;&gt;""),$F$3:$U$3)</f>
        <v>1.3873212714721186</v>
      </c>
      <c r="F23">
        <v>1.3365366040670099</v>
      </c>
      <c r="G23">
        <v>1.5479281485044101</v>
      </c>
      <c r="H23">
        <v>1.2952011621489601</v>
      </c>
      <c r="I23">
        <v>1.3766814416619999</v>
      </c>
      <c r="J23">
        <v>1.4813524275316701</v>
      </c>
      <c r="K23">
        <v>1.38521841453887</v>
      </c>
      <c r="L23">
        <v>1.3085929615262499</v>
      </c>
      <c r="M23">
        <v>1.3520341005627801</v>
      </c>
      <c r="N23">
        <v>1.39824927366757</v>
      </c>
      <c r="O23">
        <v>1.37906201486177</v>
      </c>
      <c r="P23">
        <v>1.3215949999359899</v>
      </c>
      <c r="Q23">
        <v>1.31580114697349</v>
      </c>
      <c r="R23">
        <v>1.40132217519358</v>
      </c>
      <c r="S23">
        <v>1.38699620068009</v>
      </c>
      <c r="T23">
        <v>1.3890908737154699</v>
      </c>
      <c r="U23">
        <v>1.48778617858519</v>
      </c>
    </row>
    <row r="24" spans="1:21" x14ac:dyDescent="0.2">
      <c r="A24" t="s">
        <v>50</v>
      </c>
      <c r="B24" t="s">
        <v>28</v>
      </c>
      <c r="C24" t="s">
        <v>33</v>
      </c>
      <c r="D24">
        <v>30</v>
      </c>
      <c r="E24" s="1">
        <f>SUMPRODUCT($F24:$U24,$F$3:$U$3)/SUMPRODUCT(--($F24:$U24&lt;&gt;""),$F$3:$U$3)</f>
        <v>1.6572029728562752</v>
      </c>
      <c r="F24">
        <v>1.67984817676195</v>
      </c>
      <c r="G24">
        <v>1.8174142297917499</v>
      </c>
      <c r="H24">
        <v>1.6127543057238301</v>
      </c>
      <c r="I24">
        <v>1.6327980942318401</v>
      </c>
      <c r="J24">
        <v>1.79822609384071</v>
      </c>
      <c r="K24">
        <v>1.68427620179908</v>
      </c>
      <c r="L24">
        <v>1.6198513800424601</v>
      </c>
      <c r="M24">
        <v>1.6759270803839501</v>
      </c>
      <c r="N24">
        <v>1.63844898989594</v>
      </c>
      <c r="O24">
        <v>1.59239651191731</v>
      </c>
      <c r="P24">
        <v>1.5104121984227901</v>
      </c>
      <c r="Q24">
        <v>1.6217219135052501</v>
      </c>
      <c r="R24">
        <v>1.6887535291970399</v>
      </c>
      <c r="S24">
        <v>1.5891650400481101</v>
      </c>
      <c r="T24">
        <v>1.7030511048331001</v>
      </c>
      <c r="U24">
        <v>1.71903679774586</v>
      </c>
    </row>
    <row r="25" spans="1:21" x14ac:dyDescent="0.2">
      <c r="A25" t="s">
        <v>36</v>
      </c>
      <c r="B25" t="s">
        <v>28</v>
      </c>
      <c r="C25" t="s">
        <v>31</v>
      </c>
      <c r="D25">
        <v>30</v>
      </c>
      <c r="E25" s="1">
        <f>SUMPRODUCT($F25:$U25,$F$3:$U$3)/SUMPRODUCT(--($F25:$U25&lt;&gt;""),$F$3:$U$3)</f>
        <v>1.3635944035455578</v>
      </c>
      <c r="F25">
        <v>1.33088624365502</v>
      </c>
      <c r="G25">
        <v>1.4960305838064301</v>
      </c>
      <c r="H25">
        <v>1.2044893459105901</v>
      </c>
      <c r="I25">
        <v>1.2040486509259101</v>
      </c>
      <c r="J25">
        <v>1.3831252004571899</v>
      </c>
      <c r="K25">
        <v>1.34674155341918</v>
      </c>
      <c r="L25">
        <v>1.3128975127131299</v>
      </c>
      <c r="M25">
        <v>1.3508826519099399</v>
      </c>
      <c r="N25">
        <v>1.3954148306120999</v>
      </c>
      <c r="O25">
        <v>1.3369621236098299</v>
      </c>
      <c r="P25">
        <v>1.2739032935252399</v>
      </c>
      <c r="Q25">
        <v>1.3224888772383201</v>
      </c>
      <c r="R25">
        <v>1.36572045444873</v>
      </c>
      <c r="S25">
        <v>1.38379256651546</v>
      </c>
      <c r="T25">
        <v>1.3908034993678</v>
      </c>
      <c r="U25">
        <v>1.4592416695636401</v>
      </c>
    </row>
    <row r="26" spans="1:21" x14ac:dyDescent="0.2">
      <c r="A26" t="s">
        <v>24</v>
      </c>
      <c r="B26" t="s">
        <v>25</v>
      </c>
      <c r="C26" t="s">
        <v>26</v>
      </c>
      <c r="D26">
        <v>30</v>
      </c>
      <c r="E26" s="1">
        <f>SUMPRODUCT($F26:$U26,$F$3:$U$3)/SUMPRODUCT(--($F26:$U26&lt;&gt;""),$F$3:$U$3)</f>
        <v>1.3234750799359112</v>
      </c>
      <c r="F26">
        <v>1.2089019931372</v>
      </c>
      <c r="G26">
        <v>1.48040792825274</v>
      </c>
      <c r="H26">
        <v>1.13347417834419</v>
      </c>
      <c r="I26">
        <v>1.23187132348281</v>
      </c>
      <c r="J26">
        <v>1.25765745821991</v>
      </c>
      <c r="K26">
        <v>1.2805134203382</v>
      </c>
      <c r="L26">
        <v>1.2609183078006401</v>
      </c>
      <c r="M26">
        <v>1.2970665403144701</v>
      </c>
      <c r="N26">
        <v>1.3752069189460701</v>
      </c>
      <c r="O26">
        <v>1.2830006675917101</v>
      </c>
      <c r="P26">
        <v>1.2333018960034501</v>
      </c>
      <c r="Q26">
        <v>1.2583951760343199</v>
      </c>
      <c r="R26">
        <v>1.2736712545069899</v>
      </c>
      <c r="S26">
        <v>1.4842213784832601</v>
      </c>
      <c r="T26">
        <v>1.59502990344217</v>
      </c>
      <c r="U26">
        <v>1.2959820451758199</v>
      </c>
    </row>
    <row r="27" spans="1:21" x14ac:dyDescent="0.2">
      <c r="A27" t="s">
        <v>56</v>
      </c>
      <c r="B27" t="s">
        <v>25</v>
      </c>
      <c r="C27" t="s">
        <v>32</v>
      </c>
      <c r="D27">
        <v>30</v>
      </c>
      <c r="E27" s="1">
        <f>SUMPRODUCT($F27:$U27,$F$3:$U$3)/SUMPRODUCT(--($F27:$U27&lt;&gt;""),$F$3:$U$3)</f>
        <v>1.2922023210701596</v>
      </c>
      <c r="F27">
        <v>1.3397581177928299</v>
      </c>
      <c r="G27">
        <v>1.62217337056094</v>
      </c>
      <c r="H27">
        <v>1.3267762419198199</v>
      </c>
      <c r="I27">
        <v>1.3376002291012199</v>
      </c>
      <c r="J27">
        <v>1.2612485969643501</v>
      </c>
      <c r="K27">
        <v>1.2532089340509101</v>
      </c>
      <c r="L27">
        <v>1.31158398473182</v>
      </c>
      <c r="M27">
        <v>1.26858873291512</v>
      </c>
      <c r="N27">
        <v>1.2754240387161799</v>
      </c>
      <c r="O27">
        <v>1.25864404749172</v>
      </c>
      <c r="P27">
        <v>1.3286581769316601</v>
      </c>
      <c r="Q27">
        <v>1.2570656884420599</v>
      </c>
      <c r="R27">
        <v>1.27444969331831</v>
      </c>
      <c r="S27">
        <v>1.3205765994073799</v>
      </c>
      <c r="T27">
        <v>1.2887404387038299</v>
      </c>
      <c r="U27">
        <v>1.25388997417558</v>
      </c>
    </row>
    <row r="28" spans="1:21" x14ac:dyDescent="0.2">
      <c r="A28" t="s">
        <v>34</v>
      </c>
      <c r="B28" t="s">
        <v>28</v>
      </c>
      <c r="C28" t="s">
        <v>26</v>
      </c>
      <c r="D28">
        <v>30</v>
      </c>
      <c r="E28" s="1">
        <f>SUMPRODUCT($F28:$U28,$F$3:$U$3)/SUMPRODUCT(--($F28:$U28&lt;&gt;""),$F$3:$U$3)</f>
        <v>1.3452140188223072</v>
      </c>
      <c r="F28">
        <v>1.31635606166311</v>
      </c>
      <c r="G28">
        <v>1.5843476682265101</v>
      </c>
      <c r="H28">
        <v>1.1965144665977301</v>
      </c>
      <c r="I28">
        <v>1.2904835552626099</v>
      </c>
      <c r="J28">
        <v>1.3695704596000799</v>
      </c>
      <c r="K28">
        <v>1.33568669682702</v>
      </c>
      <c r="L28">
        <v>1.2708133124743899</v>
      </c>
      <c r="M28">
        <v>1.3015283519584999</v>
      </c>
      <c r="N28">
        <v>1.48151326321931</v>
      </c>
      <c r="O28">
        <v>1.3831259818906101</v>
      </c>
      <c r="P28">
        <v>1.2314620383732799</v>
      </c>
      <c r="Q28">
        <v>1.3288579656167701</v>
      </c>
      <c r="R28">
        <v>1.3164889709852501</v>
      </c>
      <c r="S28">
        <v>1.27073412888833</v>
      </c>
      <c r="T28">
        <v>1.4867955443912</v>
      </c>
      <c r="U28">
        <v>1.3603559289587701</v>
      </c>
    </row>
    <row r="29" spans="1:21" x14ac:dyDescent="0.2">
      <c r="A29" t="s">
        <v>48</v>
      </c>
      <c r="B29" t="s">
        <v>25</v>
      </c>
      <c r="C29" t="s">
        <v>32</v>
      </c>
      <c r="D29">
        <v>30</v>
      </c>
      <c r="E29" s="1">
        <f>SUMPRODUCT($F29:$U29,$F$3:$U$3)/SUMPRODUCT(--($F29:$U29&lt;&gt;""),$F$3:$U$3)</f>
        <v>1.3305341484391056</v>
      </c>
      <c r="F29">
        <v>1.3885671529507799</v>
      </c>
      <c r="G29">
        <v>1.68715542010759</v>
      </c>
      <c r="H29">
        <v>1.37574295700936</v>
      </c>
      <c r="I29">
        <v>1.32463084174291</v>
      </c>
      <c r="J29">
        <v>1.3096178603966599</v>
      </c>
      <c r="K29">
        <v>1.2701973799695501</v>
      </c>
      <c r="L29">
        <v>1.33163189289572</v>
      </c>
      <c r="M29">
        <v>1.3039564495886</v>
      </c>
      <c r="N29">
        <v>1.3100246507553901</v>
      </c>
      <c r="O29">
        <v>1.2770318303063699</v>
      </c>
      <c r="P29">
        <v>1.3757140034770801</v>
      </c>
      <c r="Q29">
        <v>1.29341399327937</v>
      </c>
      <c r="R29">
        <v>1.3151562533746901</v>
      </c>
      <c r="S29">
        <v>1.37206022866876</v>
      </c>
      <c r="T29">
        <v>1.33396200220367</v>
      </c>
      <c r="U29">
        <v>1.29532231946317</v>
      </c>
    </row>
    <row r="30" spans="1:21" x14ac:dyDescent="0.2">
      <c r="A30" t="s">
        <v>48</v>
      </c>
      <c r="B30" t="s">
        <v>25</v>
      </c>
      <c r="C30" t="s">
        <v>26</v>
      </c>
      <c r="D30">
        <v>30</v>
      </c>
      <c r="E30" s="1">
        <f>SUMPRODUCT($F30:$U30,$F$3:$U$3)/SUMPRODUCT(--($F30:$U30&lt;&gt;""),$F$3:$U$3)</f>
        <v>1.3889810502932871</v>
      </c>
      <c r="F30">
        <v>1.3474228838467699</v>
      </c>
      <c r="G30">
        <v>1.78639365283768</v>
      </c>
      <c r="H30">
        <v>1.40487620449254</v>
      </c>
      <c r="I30">
        <v>1.3859073635291199</v>
      </c>
      <c r="J30">
        <v>1.3422300090315999</v>
      </c>
      <c r="K30">
        <v>1.2994328890851501</v>
      </c>
      <c r="L30">
        <v>1.29314750074052</v>
      </c>
      <c r="M30">
        <v>1.3996022334326499</v>
      </c>
      <c r="N30">
        <v>1.41434581084966</v>
      </c>
      <c r="O30">
        <v>1.35278861381509</v>
      </c>
      <c r="P30">
        <v>1.4088152954328801</v>
      </c>
      <c r="Q30">
        <v>1.36490516073645</v>
      </c>
      <c r="R30">
        <v>1.40278138042365</v>
      </c>
      <c r="S30">
        <v>1.4679605054774401</v>
      </c>
      <c r="T30">
        <v>1.3892108402466701</v>
      </c>
      <c r="U30">
        <v>1.3692567648301299</v>
      </c>
    </row>
    <row r="31" spans="1:21" x14ac:dyDescent="0.2">
      <c r="A31" t="s">
        <v>62</v>
      </c>
      <c r="B31" t="s">
        <v>25</v>
      </c>
      <c r="C31" t="s">
        <v>31</v>
      </c>
      <c r="D31">
        <v>30</v>
      </c>
      <c r="E31" s="1">
        <f>SUMPRODUCT($F31:$U31,$F$3:$U$3)/SUMPRODUCT(--($F31:$U31&lt;&gt;""),$F$3:$U$3)</f>
        <v>1.1766506333996105</v>
      </c>
      <c r="F31">
        <v>1.2877926837473399</v>
      </c>
      <c r="G31">
        <v>1.36502071956848</v>
      </c>
      <c r="H31">
        <v>1.1962551906571299</v>
      </c>
      <c r="I31">
        <v>1.10788580644426</v>
      </c>
      <c r="J31">
        <v>1.17702719049475</v>
      </c>
      <c r="K31">
        <v>1.13712494016619</v>
      </c>
      <c r="L31">
        <v>1.1839545342478599</v>
      </c>
      <c r="M31">
        <v>1.16187213762509</v>
      </c>
      <c r="N31">
        <v>1.16074493786984</v>
      </c>
      <c r="O31">
        <v>1.14349198899827</v>
      </c>
      <c r="P31">
        <v>1.15986097197523</v>
      </c>
      <c r="Q31">
        <v>1.1579829535568</v>
      </c>
      <c r="R31">
        <v>1.18334075721925</v>
      </c>
      <c r="S31">
        <v>1.19042389001603</v>
      </c>
      <c r="T31">
        <v>1.14786800063024</v>
      </c>
      <c r="U31">
        <v>1.1654587779382499</v>
      </c>
    </row>
    <row r="32" spans="1:21" x14ac:dyDescent="0.2">
      <c r="A32" t="s">
        <v>62</v>
      </c>
      <c r="B32" t="s">
        <v>25</v>
      </c>
      <c r="C32" t="s">
        <v>32</v>
      </c>
      <c r="D32">
        <v>30</v>
      </c>
      <c r="E32" s="1">
        <f>SUMPRODUCT($F32:$U32,$F$3:$U$3)/SUMPRODUCT(--($F32:$U32&lt;&gt;""),$F$3:$U$3)</f>
        <v>1.1919016150687372</v>
      </c>
      <c r="F32">
        <v>1.36285184929301</v>
      </c>
      <c r="G32">
        <v>1.5023580728688699</v>
      </c>
      <c r="H32">
        <v>1.32555623925551</v>
      </c>
      <c r="I32">
        <v>1.20332271971342</v>
      </c>
      <c r="J32">
        <v>1.1385841061065201</v>
      </c>
      <c r="K32">
        <v>1.1580566810286701</v>
      </c>
      <c r="L32">
        <v>1.2420656205269001</v>
      </c>
      <c r="M32">
        <v>1.1503747215097</v>
      </c>
      <c r="N32">
        <v>1.14046833878008</v>
      </c>
      <c r="O32">
        <v>1.1798852264148001</v>
      </c>
      <c r="P32">
        <v>1.2039462383445101</v>
      </c>
      <c r="Q32">
        <v>1.1750911817996601</v>
      </c>
      <c r="R32">
        <v>1.15345150819646</v>
      </c>
      <c r="S32">
        <v>1.2172710130025299</v>
      </c>
      <c r="T32">
        <v>1.15661969318571</v>
      </c>
      <c r="U32">
        <v>1.1314004253024299</v>
      </c>
    </row>
    <row r="33" spans="1:21" x14ac:dyDescent="0.2">
      <c r="A33" t="s">
        <v>62</v>
      </c>
      <c r="B33" t="s">
        <v>25</v>
      </c>
      <c r="C33" t="s">
        <v>26</v>
      </c>
      <c r="D33">
        <v>30</v>
      </c>
      <c r="E33" s="1">
        <f>SUMPRODUCT($F33:$U33,$F$3:$U$3)/SUMPRODUCT(--($F33:$U33&lt;&gt;""),$F$3:$U$3)</f>
        <v>1.2469330183915415</v>
      </c>
      <c r="F33">
        <v>1.38597958320181</v>
      </c>
      <c r="G33">
        <v>1.63187436712078</v>
      </c>
      <c r="H33">
        <v>1.33777240403707</v>
      </c>
      <c r="I33">
        <v>1.3223451466696801</v>
      </c>
      <c r="J33">
        <v>1.1863267176200101</v>
      </c>
      <c r="K33">
        <v>1.1599480756131899</v>
      </c>
      <c r="L33">
        <v>1.2019292747083501</v>
      </c>
      <c r="M33">
        <v>1.2429286332726801</v>
      </c>
      <c r="N33">
        <v>1.2353368205200099</v>
      </c>
      <c r="O33">
        <v>1.2398204124914101</v>
      </c>
      <c r="P33">
        <v>1.2338002534730199</v>
      </c>
      <c r="Q33">
        <v>1.21837467395842</v>
      </c>
      <c r="R33">
        <v>1.2543629140438</v>
      </c>
      <c r="S33">
        <v>1.2929982862904501</v>
      </c>
      <c r="T33">
        <v>1.21384600152324</v>
      </c>
      <c r="U33">
        <v>1.18163221717889</v>
      </c>
    </row>
    <row r="34" spans="1:21" x14ac:dyDescent="0.2">
      <c r="A34" t="s">
        <v>70</v>
      </c>
      <c r="B34" t="s">
        <v>25</v>
      </c>
      <c r="C34" t="s">
        <v>31</v>
      </c>
      <c r="D34">
        <v>30</v>
      </c>
      <c r="E34" s="1">
        <f>SUMPRODUCT($F34:$U34,$F$3:$U$3)/SUMPRODUCT(--($F34:$U34&lt;&gt;""),$F$3:$U$3)</f>
        <v>1.5468330507241388</v>
      </c>
      <c r="F34">
        <v>1.7111660658671299</v>
      </c>
      <c r="G34">
        <v>1.63341845100113</v>
      </c>
      <c r="H34">
        <v>1.55166155583326</v>
      </c>
      <c r="I34">
        <v>1.42505383255802</v>
      </c>
      <c r="J34">
        <v>1.4851837591261501</v>
      </c>
      <c r="K34">
        <v>1.5474249584259201</v>
      </c>
      <c r="L34">
        <v>1.62198614015576</v>
      </c>
      <c r="M34">
        <v>1.57080664654433</v>
      </c>
      <c r="N34">
        <v>1.6026375766135801</v>
      </c>
      <c r="O34">
        <v>1.42945070862181</v>
      </c>
      <c r="P34">
        <v>1.4377373204733199</v>
      </c>
      <c r="Q34">
        <v>1.3998531628058799</v>
      </c>
      <c r="R34">
        <v>1.5532674328915199</v>
      </c>
      <c r="S34">
        <v>1.5079251184251501</v>
      </c>
      <c r="T34">
        <v>1.64485588151034</v>
      </c>
      <c r="U34">
        <v>1.5726110336878101</v>
      </c>
    </row>
    <row r="35" spans="1:21" x14ac:dyDescent="0.2">
      <c r="A35" t="s">
        <v>64</v>
      </c>
      <c r="B35" t="s">
        <v>25</v>
      </c>
      <c r="C35" t="s">
        <v>32</v>
      </c>
      <c r="D35">
        <v>30</v>
      </c>
      <c r="E35" s="1">
        <f>SUMPRODUCT($F35:$U35,$F$3:$U$3)/SUMPRODUCT(--($F35:$U35&lt;&gt;""),$F$3:$U$3)</f>
        <v>1.1631891193596999</v>
      </c>
      <c r="F35">
        <v>1.3049163960698</v>
      </c>
      <c r="G35">
        <v>1.4655040005784401</v>
      </c>
      <c r="H35">
        <v>1.25443718876673</v>
      </c>
      <c r="I35">
        <v>1.15880083639993</v>
      </c>
      <c r="J35">
        <v>1.1064740590931299</v>
      </c>
      <c r="K35">
        <v>1.15467136997742</v>
      </c>
      <c r="L35">
        <v>1.2315667973897899</v>
      </c>
      <c r="M35">
        <v>1.1144865907235599</v>
      </c>
      <c r="N35">
        <v>1.0903049875048201</v>
      </c>
      <c r="O35">
        <v>1.2387065405602899</v>
      </c>
      <c r="P35">
        <v>1.16346956155051</v>
      </c>
      <c r="Q35">
        <v>1.14222422703862</v>
      </c>
      <c r="R35">
        <v>1.10843030895697</v>
      </c>
      <c r="S35">
        <v>1.16173659596208</v>
      </c>
      <c r="T35">
        <v>1.1425798813899599</v>
      </c>
      <c r="U35">
        <v>1.1113037058969899</v>
      </c>
    </row>
    <row r="36" spans="1:21" x14ac:dyDescent="0.2">
      <c r="A36" t="s">
        <v>64</v>
      </c>
      <c r="B36" t="s">
        <v>25</v>
      </c>
      <c r="C36" t="s">
        <v>26</v>
      </c>
      <c r="D36">
        <v>30</v>
      </c>
      <c r="E36" s="1">
        <f>SUMPRODUCT($F36:$U36,$F$3:$U$3)/SUMPRODUCT(--($F36:$U36&lt;&gt;""),$F$3:$U$3)</f>
        <v>1.2118491885981153</v>
      </c>
      <c r="F36">
        <v>1.33003595766</v>
      </c>
      <c r="G36">
        <v>1.5987461797134599</v>
      </c>
      <c r="H36">
        <v>1.2829200895717401</v>
      </c>
      <c r="I36">
        <v>1.28079165387496</v>
      </c>
      <c r="J36">
        <v>1.1116179916409501</v>
      </c>
      <c r="K36">
        <v>1.15330687161149</v>
      </c>
      <c r="L36">
        <v>1.3134920634920599</v>
      </c>
      <c r="M36">
        <v>1.18154410239798</v>
      </c>
      <c r="N36">
        <v>1.1633378753297099</v>
      </c>
      <c r="O36">
        <v>1.26851825676522</v>
      </c>
      <c r="P36">
        <v>1.17729087281198</v>
      </c>
      <c r="Q36">
        <v>1.18853075092232</v>
      </c>
      <c r="R36">
        <v>1.1898650271247999</v>
      </c>
      <c r="S36">
        <v>1.2392491248342901</v>
      </c>
      <c r="T36">
        <v>1.1758533875338899</v>
      </c>
      <c r="U36">
        <v>1.13521744854939</v>
      </c>
    </row>
    <row r="37" spans="1:21" x14ac:dyDescent="0.2">
      <c r="A37" t="s">
        <v>40</v>
      </c>
      <c r="B37" t="s">
        <v>28</v>
      </c>
      <c r="C37" t="s">
        <v>32</v>
      </c>
      <c r="D37">
        <v>30</v>
      </c>
      <c r="E37" s="1">
        <f>SUMPRODUCT($F37:$U37,$F$3:$U$3)/SUMPRODUCT(--($F37:$U37&lt;&gt;""),$F$3:$U$3)</f>
        <v>1.3018251426288219</v>
      </c>
      <c r="F37">
        <v>1.2867116058393799</v>
      </c>
      <c r="G37">
        <v>1.6150210799859499</v>
      </c>
      <c r="H37">
        <v>1.293794454418</v>
      </c>
      <c r="I37">
        <v>1.39438952278669</v>
      </c>
      <c r="J37">
        <v>1.31640097605687</v>
      </c>
      <c r="K37">
        <v>1.2545463303420601</v>
      </c>
      <c r="L37">
        <v>1.2676842938911299</v>
      </c>
      <c r="M37">
        <v>1.2835605228900999</v>
      </c>
      <c r="N37">
        <v>1.31964314044834</v>
      </c>
      <c r="O37">
        <v>1.3005170919886799</v>
      </c>
      <c r="P37">
        <v>1.19762527148611</v>
      </c>
      <c r="Q37">
        <v>1.2165543384486901</v>
      </c>
      <c r="R37">
        <v>1.3294672101963301</v>
      </c>
      <c r="S37">
        <v>1.31476203717941</v>
      </c>
      <c r="T37">
        <v>1.35824138247994</v>
      </c>
      <c r="U37">
        <v>1.31122919206734</v>
      </c>
    </row>
    <row r="38" spans="1:21" x14ac:dyDescent="0.2">
      <c r="A38" t="s">
        <v>82</v>
      </c>
      <c r="B38" t="s">
        <v>28</v>
      </c>
      <c r="C38" t="s">
        <v>33</v>
      </c>
      <c r="D38">
        <v>35</v>
      </c>
      <c r="E38" s="1">
        <f>SUMPRODUCT($F38:$U38,$F$3:$U$3)/SUMPRODUCT(--($F38:$U38&lt;&gt;""),$F$3:$U$3)</f>
        <v>2.5077513721735851</v>
      </c>
      <c r="F38">
        <v>2.54064669600898</v>
      </c>
      <c r="G38">
        <v>3.1438999454494301</v>
      </c>
      <c r="H38">
        <v>2.58012816625327</v>
      </c>
      <c r="I38">
        <v>2.4173088296996301</v>
      </c>
      <c r="J38">
        <v>2.6884827343929301</v>
      </c>
      <c r="K38">
        <v>2.5112545635822898</v>
      </c>
      <c r="L38">
        <v>2.4766123553753401</v>
      </c>
      <c r="M38">
        <v>2.4392513549834902</v>
      </c>
      <c r="N38">
        <v>2.4780134267291301</v>
      </c>
      <c r="O38">
        <v>2.4038357562280002</v>
      </c>
      <c r="P38">
        <v>2.41171167280923</v>
      </c>
      <c r="Q38">
        <v>2.4467836629125799</v>
      </c>
      <c r="R38">
        <v>2.48756080333645</v>
      </c>
      <c r="S38">
        <v>2.44145344272266</v>
      </c>
      <c r="T38">
        <v>2.6364160382932802</v>
      </c>
      <c r="U38">
        <v>2.5180014737571601</v>
      </c>
    </row>
    <row r="39" spans="1:21" x14ac:dyDescent="0.2">
      <c r="A39" t="s">
        <v>46</v>
      </c>
      <c r="B39" t="s">
        <v>28</v>
      </c>
      <c r="C39" t="s">
        <v>26</v>
      </c>
      <c r="D39">
        <v>35</v>
      </c>
      <c r="E39" s="1">
        <f>SUMPRODUCT($F39:$U39,$F$3:$U$3)/SUMPRODUCT(--($F39:$U39&lt;&gt;""),$F$3:$U$3)</f>
        <v>1.238907329510913</v>
      </c>
      <c r="F39">
        <v>1.16648098551894</v>
      </c>
      <c r="G39">
        <v>1.21177964053847</v>
      </c>
      <c r="H39">
        <v>1.3049827009813499</v>
      </c>
      <c r="I39">
        <v>1.0607646747563899</v>
      </c>
      <c r="J39">
        <v>1.2502281357698299</v>
      </c>
      <c r="K39">
        <v>1.2583664133324799</v>
      </c>
      <c r="L39">
        <v>1.2186323913109001</v>
      </c>
      <c r="M39">
        <v>1.2513287293028299</v>
      </c>
      <c r="N39">
        <v>1.26934394866865</v>
      </c>
      <c r="O39">
        <v>1.22193539918406</v>
      </c>
      <c r="P39">
        <v>1.1569044076524899</v>
      </c>
      <c r="Q39">
        <v>1.27934907493254</v>
      </c>
      <c r="R39">
        <v>1.34875160034103</v>
      </c>
      <c r="S39">
        <v>1.1562325400811999</v>
      </c>
      <c r="T39">
        <v>1.2725893250607401</v>
      </c>
      <c r="U39">
        <v>1.2547473224910299</v>
      </c>
    </row>
    <row r="40" spans="1:21" x14ac:dyDescent="0.2">
      <c r="A40" t="s">
        <v>80</v>
      </c>
      <c r="B40" t="s">
        <v>25</v>
      </c>
      <c r="C40" t="s">
        <v>32</v>
      </c>
      <c r="D40">
        <v>35</v>
      </c>
      <c r="E40" s="1">
        <f>SUMPRODUCT($F40:$U40,$F$3:$U$3)/SUMPRODUCT(--($F40:$U40&lt;&gt;""),$F$3:$U$3)</f>
        <v>1.9855458987842536</v>
      </c>
      <c r="F40">
        <v>1.9750215506633599</v>
      </c>
      <c r="G40">
        <v>2.3371010081597401</v>
      </c>
      <c r="H40">
        <v>1.95193747740089</v>
      </c>
      <c r="I40">
        <v>1.90683562309238</v>
      </c>
      <c r="J40">
        <v>1.8864000615635801</v>
      </c>
      <c r="K40">
        <v>1.876750069506</v>
      </c>
      <c r="L40">
        <v>1.86290035066434</v>
      </c>
      <c r="M40">
        <v>2.0587047354519199</v>
      </c>
      <c r="N40">
        <v>1.93718522313081</v>
      </c>
      <c r="O40">
        <v>1.8674990575233901</v>
      </c>
      <c r="P40">
        <v>2.00033370318052</v>
      </c>
      <c r="Q40">
        <v>1.75334335025698</v>
      </c>
      <c r="R40">
        <v>1.9550998888662401</v>
      </c>
      <c r="S40">
        <v>2.11444982620029</v>
      </c>
      <c r="T40">
        <v>2.38873070136734</v>
      </c>
      <c r="U40">
        <v>1.92664585478364</v>
      </c>
    </row>
    <row r="41" spans="1:21" x14ac:dyDescent="0.2">
      <c r="A41" t="s">
        <v>29</v>
      </c>
      <c r="B41" t="s">
        <v>25</v>
      </c>
      <c r="C41" t="s">
        <v>32</v>
      </c>
      <c r="D41">
        <v>35</v>
      </c>
      <c r="E41" s="1">
        <f>SUMPRODUCT($F41:$U41,$F$3:$U$3)/SUMPRODUCT(--($F41:$U41&lt;&gt;""),$F$3:$U$3)</f>
        <v>1.2584218776049909</v>
      </c>
      <c r="F41">
        <v>1.24059991447468</v>
      </c>
      <c r="G41">
        <v>1.47644893644132</v>
      </c>
      <c r="H41">
        <v>1.2597339490862001</v>
      </c>
      <c r="I41">
        <v>1.33272581262295</v>
      </c>
      <c r="J41">
        <v>1.2895755934125901</v>
      </c>
      <c r="K41">
        <v>1.2195223646491899</v>
      </c>
      <c r="L41">
        <v>1.2115342318996301</v>
      </c>
      <c r="M41">
        <v>1.2498126275708501</v>
      </c>
      <c r="N41">
        <v>1.2685312071566599</v>
      </c>
      <c r="O41">
        <v>1.2524822174878101</v>
      </c>
      <c r="P41">
        <v>1.16209830228865</v>
      </c>
      <c r="Q41">
        <v>1.22427525209225</v>
      </c>
      <c r="R41">
        <v>1.2833809167711401</v>
      </c>
      <c r="S41">
        <v>1.2579744384190199</v>
      </c>
      <c r="T41">
        <v>1.29424498865841</v>
      </c>
      <c r="U41">
        <v>1.27292242836252</v>
      </c>
    </row>
    <row r="42" spans="1:21" x14ac:dyDescent="0.2">
      <c r="A42" t="s">
        <v>29</v>
      </c>
      <c r="B42" t="s">
        <v>25</v>
      </c>
      <c r="C42" t="s">
        <v>31</v>
      </c>
      <c r="D42">
        <v>35</v>
      </c>
      <c r="E42" s="1">
        <f>SUMPRODUCT($F42:$U42,$F$3:$U$3)/SUMPRODUCT(--($F42:$U42&lt;&gt;""),$F$3:$U$3)</f>
        <v>1.2681776552690385</v>
      </c>
      <c r="F42">
        <v>1.25233422245342</v>
      </c>
      <c r="G42">
        <v>1.36866021515702</v>
      </c>
      <c r="H42">
        <v>1.21000310836785</v>
      </c>
      <c r="I42">
        <v>1.2622483973763301</v>
      </c>
      <c r="J42">
        <v>1.3410941398373499</v>
      </c>
      <c r="K42">
        <v>1.2384400114079199</v>
      </c>
      <c r="L42">
        <v>1.22449338136565</v>
      </c>
      <c r="M42">
        <v>1.26583282109122</v>
      </c>
      <c r="N42">
        <v>1.30478200514291</v>
      </c>
      <c r="O42">
        <v>1.26767057146206</v>
      </c>
      <c r="P42">
        <v>1.1746815298489901</v>
      </c>
      <c r="Q42">
        <v>1.24321876043447</v>
      </c>
      <c r="R42">
        <v>1.3022951996504899</v>
      </c>
      <c r="S42">
        <v>1.2208006407198999</v>
      </c>
      <c r="T42">
        <v>1.2871301869159399</v>
      </c>
      <c r="U42">
        <v>1.3150642781423101</v>
      </c>
    </row>
    <row r="43" spans="1:21" x14ac:dyDescent="0.2">
      <c r="A43" t="s">
        <v>29</v>
      </c>
      <c r="B43" t="s">
        <v>25</v>
      </c>
      <c r="C43" t="s">
        <v>26</v>
      </c>
      <c r="D43">
        <v>35</v>
      </c>
      <c r="E43" s="1">
        <f>SUMPRODUCT($F43:$U43,$F$3:$U$3)/SUMPRODUCT(--($F43:$U43&lt;&gt;""),$F$3:$U$3)</f>
        <v>1.2973100810322111</v>
      </c>
      <c r="F43">
        <v>1.25532178335182</v>
      </c>
      <c r="G43">
        <v>1.5090812448619699</v>
      </c>
      <c r="H43">
        <v>1.2909086203287199</v>
      </c>
      <c r="I43">
        <v>1.4588957295092999</v>
      </c>
      <c r="J43">
        <v>1.35253727087265</v>
      </c>
      <c r="K43">
        <v>1.27497434839865</v>
      </c>
      <c r="L43">
        <v>1.2177077513316199</v>
      </c>
      <c r="M43">
        <v>1.2590574755619299</v>
      </c>
      <c r="N43">
        <v>1.4037704536878399</v>
      </c>
      <c r="O43">
        <v>1.3320785923679399</v>
      </c>
      <c r="P43">
        <v>1.18706924536842</v>
      </c>
      <c r="Q43">
        <v>1.2547324313807</v>
      </c>
      <c r="R43">
        <v>1.3199524650330601</v>
      </c>
      <c r="S43">
        <v>1.22206781982482</v>
      </c>
      <c r="T43">
        <v>1.38459906130621</v>
      </c>
      <c r="U43">
        <v>1.29778298545033</v>
      </c>
    </row>
    <row r="44" spans="1:21" x14ac:dyDescent="0.2">
      <c r="A44" t="s">
        <v>72</v>
      </c>
      <c r="B44" t="s">
        <v>25</v>
      </c>
      <c r="C44" t="s">
        <v>31</v>
      </c>
      <c r="D44">
        <v>35</v>
      </c>
      <c r="E44" s="1">
        <f>SUMPRODUCT($F44:$U44,$F$3:$U$3)/SUMPRODUCT(--($F44:$U44&lt;&gt;""),$F$3:$U$3)</f>
        <v>1.6273442500057156</v>
      </c>
      <c r="F44">
        <v>1.6647654217630701</v>
      </c>
      <c r="G44">
        <v>1.8068968044943701</v>
      </c>
      <c r="H44">
        <v>1.68955245846522</v>
      </c>
      <c r="I44">
        <v>1.56159947416713</v>
      </c>
      <c r="J44">
        <v>1.62817503770637</v>
      </c>
      <c r="K44">
        <v>1.6048228825322599</v>
      </c>
      <c r="L44">
        <v>1.62574163646909</v>
      </c>
      <c r="M44">
        <v>1.6373867055104101</v>
      </c>
      <c r="N44">
        <v>1.6222342060096899</v>
      </c>
      <c r="O44">
        <v>1.56156037751253</v>
      </c>
      <c r="P44">
        <v>1.6011755943652</v>
      </c>
      <c r="Q44">
        <v>1.53997754298166</v>
      </c>
      <c r="R44">
        <v>1.65862509775258</v>
      </c>
      <c r="S44">
        <v>1.62180070537119</v>
      </c>
      <c r="T44">
        <v>1.64477396423515</v>
      </c>
      <c r="U44">
        <v>1.6545335908985099</v>
      </c>
    </row>
    <row r="45" spans="1:21" x14ac:dyDescent="0.2">
      <c r="A45" t="s">
        <v>78</v>
      </c>
      <c r="B45" t="s">
        <v>25</v>
      </c>
      <c r="C45" t="s">
        <v>33</v>
      </c>
      <c r="D45">
        <v>35</v>
      </c>
      <c r="E45" s="1">
        <f>SUMPRODUCT($F45:$U45,$F$3:$U$3)/SUMPRODUCT(--($F45:$U45&lt;&gt;""),$F$3:$U$3)</f>
        <v>1.623559130805005</v>
      </c>
      <c r="F45">
        <v>1.68988769270853</v>
      </c>
      <c r="G45">
        <v>1.8391939801189201</v>
      </c>
      <c r="H45">
        <v>1.71390430033177</v>
      </c>
      <c r="I45">
        <v>1.5746165014326301</v>
      </c>
      <c r="J45">
        <v>1.5847485710053899</v>
      </c>
      <c r="K45">
        <v>1.575100162379</v>
      </c>
      <c r="L45">
        <v>1.6068928513782601</v>
      </c>
      <c r="M45">
        <v>1.60250152634916</v>
      </c>
      <c r="N45">
        <v>1.5836605149398399</v>
      </c>
      <c r="O45">
        <v>1.6446136201757</v>
      </c>
      <c r="P45">
        <v>1.6080843870666399</v>
      </c>
      <c r="Q45">
        <v>1.42494206595168</v>
      </c>
      <c r="R45">
        <v>1.80643085297134</v>
      </c>
      <c r="S45">
        <v>1.6560167586117001</v>
      </c>
      <c r="T45">
        <v>1.61159564941988</v>
      </c>
      <c r="U45">
        <v>1.60565142300231</v>
      </c>
    </row>
    <row r="46" spans="1:21" x14ac:dyDescent="0.2">
      <c r="A46" t="s">
        <v>76</v>
      </c>
      <c r="B46" t="s">
        <v>25</v>
      </c>
      <c r="C46" t="s">
        <v>31</v>
      </c>
      <c r="D46">
        <v>35</v>
      </c>
      <c r="E46" s="1">
        <f>SUMPRODUCT($F46:$U46,$F$3:$U$3)/SUMPRODUCT(--($F46:$U46&lt;&gt;""),$F$3:$U$3)</f>
        <v>1.6927713588049773</v>
      </c>
      <c r="F46">
        <v>1.6734714833584601</v>
      </c>
      <c r="G46">
        <v>1.8700130559841399</v>
      </c>
      <c r="H46">
        <v>1.7482389510209999</v>
      </c>
      <c r="I46">
        <v>1.5729911051405701</v>
      </c>
      <c r="J46">
        <v>1.7128391432647301</v>
      </c>
      <c r="K46">
        <v>1.67424490402705</v>
      </c>
      <c r="L46">
        <v>1.68773703544068</v>
      </c>
      <c r="M46">
        <v>1.7967486622425699</v>
      </c>
      <c r="N46">
        <v>1.74394238807811</v>
      </c>
      <c r="O46">
        <v>1.6164848696673899</v>
      </c>
      <c r="P46">
        <v>1.66643668247258</v>
      </c>
      <c r="Q46">
        <v>1.4767843193127499</v>
      </c>
      <c r="R46">
        <v>1.71321781724067</v>
      </c>
      <c r="S46">
        <v>1.72382230887974</v>
      </c>
      <c r="T46">
        <v>1.7528684456746999</v>
      </c>
      <c r="U46">
        <v>1.72591424071155</v>
      </c>
    </row>
    <row r="47" spans="1:21" x14ac:dyDescent="0.2">
      <c r="A47" t="s">
        <v>38</v>
      </c>
      <c r="B47" t="s">
        <v>25</v>
      </c>
      <c r="C47" t="s">
        <v>32</v>
      </c>
      <c r="D47">
        <v>35</v>
      </c>
      <c r="E47" s="1">
        <f>SUMPRODUCT($F47:$U47,$F$3:$U$3)/SUMPRODUCT(--($F47:$U47&lt;&gt;""),$F$3:$U$3)</f>
        <v>1.2161953340313238</v>
      </c>
      <c r="F47">
        <v>1.2048491137473101</v>
      </c>
      <c r="G47">
        <v>1.3730011385865</v>
      </c>
      <c r="H47">
        <v>1.2093988416571999</v>
      </c>
      <c r="I47">
        <v>1.3270990400907801</v>
      </c>
      <c r="J47">
        <v>1.24921997938568</v>
      </c>
      <c r="K47">
        <v>1.23024203234587</v>
      </c>
      <c r="L47">
        <v>1.1819629576418</v>
      </c>
      <c r="M47">
        <v>1.2241225898483501</v>
      </c>
      <c r="N47">
        <v>1.27833545464783</v>
      </c>
      <c r="O47">
        <v>1.22339982101346</v>
      </c>
      <c r="P47">
        <v>1.1072637905968099</v>
      </c>
      <c r="Q47">
        <v>1.1233734490829601</v>
      </c>
      <c r="R47">
        <v>1.25736242413148</v>
      </c>
      <c r="S47">
        <v>1.12935267568675</v>
      </c>
      <c r="T47">
        <v>1.2686826620223199</v>
      </c>
      <c r="U47">
        <v>1.2525060732230999</v>
      </c>
    </row>
    <row r="48" spans="1:21" x14ac:dyDescent="0.2">
      <c r="A48" t="s">
        <v>66</v>
      </c>
      <c r="B48" t="s">
        <v>28</v>
      </c>
      <c r="C48" t="s">
        <v>31</v>
      </c>
      <c r="D48">
        <v>35</v>
      </c>
      <c r="E48" s="1">
        <f>SUMPRODUCT($F48:$U48,$F$3:$U$3)/SUMPRODUCT(--($F48:$U48&lt;&gt;""),$F$3:$U$3)</f>
        <v>1.6859406016535439</v>
      </c>
      <c r="F48">
        <v>1.7277564867609601</v>
      </c>
      <c r="G48">
        <v>1.60998083577151</v>
      </c>
      <c r="H48">
        <v>1.48420591351125</v>
      </c>
      <c r="I48">
        <v>1.4697119219646499</v>
      </c>
      <c r="J48">
        <v>1.7558936457474299</v>
      </c>
      <c r="K48">
        <v>1.65805659562298</v>
      </c>
      <c r="L48">
        <v>1.68635078495956</v>
      </c>
      <c r="M48">
        <v>1.6729165651651601</v>
      </c>
      <c r="N48">
        <v>1.7000474930317799</v>
      </c>
      <c r="O48">
        <v>1.60964408090096</v>
      </c>
      <c r="P48">
        <v>1.57065164120249</v>
      </c>
      <c r="Q48">
        <v>1.65775405841982</v>
      </c>
      <c r="R48">
        <v>1.7296652707765201</v>
      </c>
      <c r="S48">
        <v>1.6365493064468899</v>
      </c>
      <c r="T48">
        <v>1.71211214647717</v>
      </c>
      <c r="U48">
        <v>1.81203950070815</v>
      </c>
    </row>
    <row r="49" spans="1:21" x14ac:dyDescent="0.2">
      <c r="A49" t="s">
        <v>60</v>
      </c>
      <c r="B49" t="s">
        <v>25</v>
      </c>
      <c r="C49" t="s">
        <v>33</v>
      </c>
      <c r="D49">
        <v>35</v>
      </c>
      <c r="E49" s="1">
        <f>SUMPRODUCT($F49:$U49,$F$3:$U$3)/SUMPRODUCT(--($F49:$U49&lt;&gt;""),$F$3:$U$3)</f>
        <v>1.4550049922269692</v>
      </c>
      <c r="F49">
        <v>1.4527794598358399</v>
      </c>
      <c r="G49">
        <v>1.5622177584672801</v>
      </c>
      <c r="H49">
        <v>1.40117194349114</v>
      </c>
      <c r="I49">
        <v>1.2739741522083701</v>
      </c>
      <c r="J49">
        <v>1.51962542143777</v>
      </c>
      <c r="K49">
        <v>1.5237551678276</v>
      </c>
      <c r="L49">
        <v>1.4347892909911</v>
      </c>
      <c r="M49">
        <v>1.4577843236845001</v>
      </c>
      <c r="N49">
        <v>1.54506631481793</v>
      </c>
      <c r="O49">
        <v>1.4362757317858801</v>
      </c>
      <c r="P49">
        <v>1.3543938763698899</v>
      </c>
      <c r="Q49">
        <v>1.3963370652385201</v>
      </c>
      <c r="R49">
        <v>1.4806131794753401</v>
      </c>
      <c r="S49">
        <v>1.38597404510636</v>
      </c>
      <c r="T49">
        <v>1.44962573988073</v>
      </c>
      <c r="U49">
        <v>1.52803163494865</v>
      </c>
    </row>
    <row r="50" spans="1:21" x14ac:dyDescent="0.2">
      <c r="A50" t="s">
        <v>54</v>
      </c>
      <c r="B50" t="s">
        <v>28</v>
      </c>
      <c r="C50" t="s">
        <v>26</v>
      </c>
      <c r="D50">
        <v>35</v>
      </c>
      <c r="E50" s="1">
        <f>SUMPRODUCT($F50:$U50,$F$3:$U$3)/SUMPRODUCT(--($F50:$U50&lt;&gt;""),$F$3:$U$3)</f>
        <v>1.5210042973354154</v>
      </c>
      <c r="F50">
        <v>1.50497586641794</v>
      </c>
      <c r="G50">
        <v>1.64959016098018</v>
      </c>
      <c r="H50">
        <v>1.5267108773844</v>
      </c>
      <c r="I50">
        <v>1.4653366771857499</v>
      </c>
      <c r="J50">
        <v>1.67056657208117</v>
      </c>
      <c r="K50">
        <v>1.47004033597235</v>
      </c>
      <c r="L50">
        <v>1.49120696291329</v>
      </c>
      <c r="M50">
        <v>1.4954475698866001</v>
      </c>
      <c r="N50">
        <v>1.63649433914361</v>
      </c>
      <c r="O50">
        <v>1.5720457880537599</v>
      </c>
      <c r="P50">
        <v>1.35475179763123</v>
      </c>
      <c r="Q50">
        <v>1.4580016633381001</v>
      </c>
      <c r="R50">
        <v>1.5216047376296</v>
      </c>
      <c r="S50">
        <v>1.4176253547245701</v>
      </c>
      <c r="T50">
        <v>1.5404879996646901</v>
      </c>
      <c r="U50">
        <v>1.60450947914317</v>
      </c>
    </row>
    <row r="51" spans="1:21" x14ac:dyDescent="0.2">
      <c r="A51" t="s">
        <v>68</v>
      </c>
      <c r="B51" t="s">
        <v>25</v>
      </c>
      <c r="C51" t="s">
        <v>31</v>
      </c>
      <c r="D51">
        <v>35</v>
      </c>
      <c r="E51" s="1">
        <f>SUMPRODUCT($F51:$U51,$F$3:$U$3)/SUMPRODUCT(--($F51:$U51&lt;&gt;""),$F$3:$U$3)</f>
        <v>1.2502014859371013</v>
      </c>
      <c r="F51">
        <v>1.24485482145574</v>
      </c>
      <c r="G51">
        <v>1.3760561479401601</v>
      </c>
      <c r="H51">
        <v>1.29633707394743</v>
      </c>
      <c r="I51">
        <v>1.18832549432177</v>
      </c>
      <c r="J51">
        <v>1.23827167619241</v>
      </c>
      <c r="K51">
        <v>1.2369902212184001</v>
      </c>
      <c r="L51">
        <v>1.2514463352294301</v>
      </c>
      <c r="M51">
        <v>1.24839043905361</v>
      </c>
      <c r="N51">
        <v>1.26523707492432</v>
      </c>
      <c r="O51">
        <v>1.1947325689273101</v>
      </c>
      <c r="P51">
        <v>1.22736827513574</v>
      </c>
      <c r="Q51">
        <v>1.17758016887808</v>
      </c>
      <c r="R51">
        <v>1.26046409729645</v>
      </c>
      <c r="S51">
        <v>1.2853924399015</v>
      </c>
      <c r="T51">
        <v>1.27430240530394</v>
      </c>
      <c r="U51">
        <v>1.2707592987056899</v>
      </c>
    </row>
    <row r="52" spans="1:21" x14ac:dyDescent="0.2">
      <c r="A52" t="s">
        <v>52</v>
      </c>
      <c r="B52" t="s">
        <v>28</v>
      </c>
      <c r="C52" t="s">
        <v>33</v>
      </c>
      <c r="D52">
        <v>35</v>
      </c>
      <c r="E52" s="1">
        <f>SUMPRODUCT($F52:$U52,$F$3:$U$3)/SUMPRODUCT(--($F52:$U52&lt;&gt;""),$F$3:$U$3)</f>
        <v>1.4333860912231007</v>
      </c>
      <c r="F52">
        <v>1.3800946829354399</v>
      </c>
      <c r="G52">
        <v>1.7230812233478201</v>
      </c>
      <c r="H52">
        <v>1.5076977651469401</v>
      </c>
      <c r="I52">
        <v>1.5374692435255299</v>
      </c>
      <c r="J52">
        <v>1.487067509898</v>
      </c>
      <c r="K52">
        <v>1.3676416941734599</v>
      </c>
      <c r="L52">
        <v>1.3845177788774801</v>
      </c>
      <c r="M52">
        <v>1.3884927670999401</v>
      </c>
      <c r="N52">
        <v>1.4531445900444999</v>
      </c>
      <c r="O52">
        <v>1.42128842630821</v>
      </c>
      <c r="P52">
        <v>1.31202971783022</v>
      </c>
      <c r="Q52">
        <v>1.4583135458341301</v>
      </c>
      <c r="R52">
        <v>1.4514252257157101</v>
      </c>
      <c r="S52">
        <v>1.3750025552156899</v>
      </c>
      <c r="T52">
        <v>1.4350253720803501</v>
      </c>
      <c r="U52">
        <v>1.4875689327974</v>
      </c>
    </row>
    <row r="53" spans="1:21" x14ac:dyDescent="0.2">
      <c r="A53" t="s">
        <v>74</v>
      </c>
      <c r="B53" t="s">
        <v>28</v>
      </c>
      <c r="C53" t="s">
        <v>32</v>
      </c>
      <c r="D53">
        <v>35</v>
      </c>
      <c r="E53" s="1">
        <f>SUMPRODUCT($F53:$U53,$F$3:$U$3)/SUMPRODUCT(--($F53:$U53&lt;&gt;""),$F$3:$U$3)</f>
        <v>1.7970430761264149</v>
      </c>
      <c r="F53">
        <v>1.6699446252939001</v>
      </c>
      <c r="G53">
        <v>2.06740061710124</v>
      </c>
      <c r="H53">
        <v>1.65712149912141</v>
      </c>
      <c r="I53">
        <v>1.6604792435019</v>
      </c>
      <c r="J53">
        <v>1.76727068026441</v>
      </c>
      <c r="K53">
        <v>1.72365705376191</v>
      </c>
      <c r="L53">
        <v>1.78278011021893</v>
      </c>
      <c r="M53">
        <v>1.8260294535708801</v>
      </c>
      <c r="N53">
        <v>1.75826860025259</v>
      </c>
      <c r="O53">
        <v>1.7322428412798201</v>
      </c>
      <c r="P53">
        <v>1.88869102562951</v>
      </c>
      <c r="Q53">
        <v>1.73667474642648</v>
      </c>
      <c r="R53">
        <v>1.7478416379280599</v>
      </c>
      <c r="S53">
        <v>1.8064909685338</v>
      </c>
      <c r="T53">
        <v>1.9670676643057301</v>
      </c>
      <c r="U53">
        <v>1.8304013406044299</v>
      </c>
    </row>
    <row r="54" spans="1:21" x14ac:dyDescent="0.2">
      <c r="A54" t="s">
        <v>42</v>
      </c>
      <c r="B54" t="s">
        <v>28</v>
      </c>
      <c r="C54" t="s">
        <v>31</v>
      </c>
      <c r="D54">
        <v>35</v>
      </c>
      <c r="E54" s="1">
        <f>SUMPRODUCT($F54:$U54,$F$3:$U$3)/SUMPRODUCT(--($F54:$U54&lt;&gt;""),$F$3:$U$3)</f>
        <v>1.3721172776662685</v>
      </c>
      <c r="F54">
        <v>1.3378072916878301</v>
      </c>
      <c r="G54">
        <v>1.37001056078629</v>
      </c>
      <c r="H54">
        <v>1.2623920730276099</v>
      </c>
      <c r="I54">
        <v>1.2709841169516201</v>
      </c>
      <c r="J54">
        <v>1.46210579606904</v>
      </c>
      <c r="K54">
        <v>1.39338684322947</v>
      </c>
      <c r="L54">
        <v>1.3150114316222199</v>
      </c>
      <c r="M54">
        <v>1.33898047502756</v>
      </c>
      <c r="N54">
        <v>1.4756350927167701</v>
      </c>
      <c r="O54">
        <v>1.3452274506912201</v>
      </c>
      <c r="P54">
        <v>1.22755518904146</v>
      </c>
      <c r="Q54">
        <v>1.4095999924801701</v>
      </c>
      <c r="R54">
        <v>1.4629395551698701</v>
      </c>
      <c r="S54">
        <v>1.2622965467966101</v>
      </c>
      <c r="T54">
        <v>1.38041046100878</v>
      </c>
      <c r="U54">
        <v>1.4430996240268901</v>
      </c>
    </row>
    <row r="55" spans="1:21" x14ac:dyDescent="0.2">
      <c r="A55" t="s">
        <v>42</v>
      </c>
      <c r="B55" t="s">
        <v>28</v>
      </c>
      <c r="C55" t="s">
        <v>26</v>
      </c>
      <c r="D55">
        <v>35</v>
      </c>
      <c r="E55" s="1">
        <f>SUMPRODUCT($F55:$U55,$F$3:$U$3)/SUMPRODUCT(--($F55:$U55&lt;&gt;""),$F$3:$U$3)</f>
        <v>1.4077892045994747</v>
      </c>
      <c r="F55">
        <v>1.36170407608953</v>
      </c>
      <c r="G55">
        <v>1.42894696773021</v>
      </c>
      <c r="H55">
        <v>1.3404100761867299</v>
      </c>
      <c r="I55">
        <v>1.38822394129302</v>
      </c>
      <c r="J55">
        <v>1.4886157180577599</v>
      </c>
      <c r="K55">
        <v>1.4053027031301899</v>
      </c>
      <c r="L55">
        <v>1.29049676562247</v>
      </c>
      <c r="M55">
        <v>1.3708963362587001</v>
      </c>
      <c r="N55">
        <v>1.60705674031274</v>
      </c>
      <c r="O55">
        <v>1.41817968674785</v>
      </c>
      <c r="P55">
        <v>1.22743228347554</v>
      </c>
      <c r="Q55">
        <v>1.4623736687103399</v>
      </c>
      <c r="R55">
        <v>1.5218385205375</v>
      </c>
      <c r="S55">
        <v>1.26228192576576</v>
      </c>
      <c r="T55">
        <v>1.45518356788555</v>
      </c>
      <c r="U55">
        <v>1.4307054541786099</v>
      </c>
    </row>
    <row r="56" spans="1:21" x14ac:dyDescent="0.2">
      <c r="A56" t="s">
        <v>58</v>
      </c>
      <c r="B56" t="s">
        <v>28</v>
      </c>
      <c r="C56" t="s">
        <v>32</v>
      </c>
      <c r="D56">
        <v>35</v>
      </c>
      <c r="E56" s="1">
        <f>SUMPRODUCT($F56:$U56,$F$3:$U$3)/SUMPRODUCT(--($F56:$U56&lt;&gt;""),$F$3:$U$3)</f>
        <v>1.4569719512946364</v>
      </c>
      <c r="F56">
        <v>1.4546895552999699</v>
      </c>
      <c r="G56">
        <v>1.68849462051977</v>
      </c>
      <c r="H56">
        <v>1.41460455851661</v>
      </c>
      <c r="I56">
        <v>1.3948696277813999</v>
      </c>
      <c r="J56">
        <v>1.48349292163741</v>
      </c>
      <c r="K56">
        <v>1.5081775101631301</v>
      </c>
      <c r="L56">
        <v>1.4206482235312199</v>
      </c>
      <c r="M56">
        <v>1.4454509761863501</v>
      </c>
      <c r="N56">
        <v>1.4799018450065899</v>
      </c>
      <c r="O56">
        <v>1.47898020176412</v>
      </c>
      <c r="P56">
        <v>1.3395225894984599</v>
      </c>
      <c r="Q56">
        <v>1.4054888573298101</v>
      </c>
      <c r="R56">
        <v>1.49112694160634</v>
      </c>
      <c r="S56">
        <v>1.3590102656959999</v>
      </c>
      <c r="T56">
        <v>1.4584047988067099</v>
      </c>
      <c r="U56">
        <v>1.54064852879453</v>
      </c>
    </row>
    <row r="57" spans="1:21" x14ac:dyDescent="0.2">
      <c r="A57" t="s">
        <v>44</v>
      </c>
      <c r="B57" t="s">
        <v>28</v>
      </c>
      <c r="C57" t="s">
        <v>31</v>
      </c>
      <c r="D57">
        <v>35</v>
      </c>
      <c r="E57" s="1">
        <f>SUMPRODUCT($F57:$U57,$F$3:$U$3)/SUMPRODUCT(--($F57:$U57&lt;&gt;""),$F$3:$U$3)</f>
        <v>1.3129006723210983</v>
      </c>
      <c r="F57">
        <v>1.28917960270917</v>
      </c>
      <c r="G57">
        <v>1.5154538692811299</v>
      </c>
      <c r="H57">
        <v>1.2487424558643401</v>
      </c>
      <c r="I57">
        <v>1.2810377486378799</v>
      </c>
      <c r="J57">
        <v>1.3425796775343699</v>
      </c>
      <c r="K57">
        <v>1.3301344724099999</v>
      </c>
      <c r="L57">
        <v>1.2620002323572499</v>
      </c>
      <c r="M57">
        <v>1.2977887381244499</v>
      </c>
      <c r="N57">
        <v>1.35822245744269</v>
      </c>
      <c r="O57">
        <v>1.3450851154724099</v>
      </c>
      <c r="P57">
        <v>1.2289142676117899</v>
      </c>
      <c r="Q57">
        <v>1.2761016103244101</v>
      </c>
      <c r="R57">
        <v>1.3484185412245899</v>
      </c>
      <c r="S57">
        <v>1.2290139528289501</v>
      </c>
      <c r="T57">
        <v>1.32292048996531</v>
      </c>
      <c r="U57">
        <v>1.3722564493497</v>
      </c>
    </row>
    <row r="58" spans="1:21" x14ac:dyDescent="0.2">
      <c r="A58" t="s">
        <v>50</v>
      </c>
      <c r="B58" t="s">
        <v>28</v>
      </c>
      <c r="C58" t="s">
        <v>33</v>
      </c>
      <c r="D58">
        <v>35</v>
      </c>
      <c r="E58" s="1">
        <f>SUMPRODUCT($F58:$U58,$F$3:$U$3)/SUMPRODUCT(--($F58:$U58&lt;&gt;""),$F$3:$U$3)</f>
        <v>1.5913431867309009</v>
      </c>
      <c r="F58">
        <v>1.6195949152626501</v>
      </c>
      <c r="G58">
        <v>1.7361399799341699</v>
      </c>
      <c r="H58">
        <v>1.5540661892044401</v>
      </c>
      <c r="I58">
        <v>1.5798526482095201</v>
      </c>
      <c r="J58">
        <v>1.62406150454966</v>
      </c>
      <c r="K58">
        <v>1.5452229717869099</v>
      </c>
      <c r="L58">
        <v>1.55408092949997</v>
      </c>
      <c r="M58">
        <v>1.59868387634109</v>
      </c>
      <c r="N58">
        <v>1.5756041399030301</v>
      </c>
      <c r="O58">
        <v>1.5242771990247601</v>
      </c>
      <c r="P58">
        <v>1.4515551447132999</v>
      </c>
      <c r="Q58">
        <v>1.5741311582600801</v>
      </c>
      <c r="R58">
        <v>1.63540141482229</v>
      </c>
      <c r="S58">
        <v>1.5323797626362201</v>
      </c>
      <c r="T58">
        <v>1.6448543359013701</v>
      </c>
      <c r="U58">
        <v>1.6617609439155601</v>
      </c>
    </row>
    <row r="59" spans="1:21" x14ac:dyDescent="0.2">
      <c r="A59" t="s">
        <v>36</v>
      </c>
      <c r="B59" t="s">
        <v>28</v>
      </c>
      <c r="C59" t="s">
        <v>31</v>
      </c>
      <c r="D59">
        <v>35</v>
      </c>
      <c r="E59" s="1">
        <f>SUMPRODUCT($F59:$U59,$F$3:$U$3)/SUMPRODUCT(--($F59:$U59&lt;&gt;""),$F$3:$U$3)</f>
        <v>1.2941470837074691</v>
      </c>
      <c r="F59">
        <v>1.29878891819508</v>
      </c>
      <c r="G59">
        <v>1.42954415174972</v>
      </c>
      <c r="H59">
        <v>1.14783468557907</v>
      </c>
      <c r="I59">
        <v>1.1841915642023699</v>
      </c>
      <c r="J59">
        <v>1.34228888447894</v>
      </c>
      <c r="K59">
        <v>1.28405416975953</v>
      </c>
      <c r="L59">
        <v>1.26865926316144</v>
      </c>
      <c r="M59">
        <v>1.2981735747618901</v>
      </c>
      <c r="N59">
        <v>1.3555716241051801</v>
      </c>
      <c r="O59">
        <v>1.30583588235282</v>
      </c>
      <c r="P59">
        <v>1.1927636947753699</v>
      </c>
      <c r="Q59">
        <v>1.22682818934045</v>
      </c>
      <c r="R59">
        <v>1.31931505510604</v>
      </c>
      <c r="S59">
        <v>1.2526144100860901</v>
      </c>
      <c r="T59">
        <v>1.3448628185670499</v>
      </c>
      <c r="U59">
        <v>1.3410264133327601</v>
      </c>
    </row>
    <row r="60" spans="1:21" x14ac:dyDescent="0.2">
      <c r="A60" t="s">
        <v>24</v>
      </c>
      <c r="B60" t="s">
        <v>25</v>
      </c>
      <c r="C60" t="s">
        <v>26</v>
      </c>
      <c r="D60">
        <v>35</v>
      </c>
      <c r="E60" s="1">
        <f>SUMPRODUCT($F60:$U60,$F$3:$U$3)/SUMPRODUCT(--($F60:$U60&lt;&gt;""),$F$3:$U$3)</f>
        <v>1.2343469271584855</v>
      </c>
      <c r="F60">
        <v>1.1810591230991001</v>
      </c>
      <c r="G60">
        <v>1.41750265960366</v>
      </c>
      <c r="H60">
        <v>1.0427301873267401</v>
      </c>
      <c r="I60">
        <v>1.17746816075154</v>
      </c>
      <c r="J60">
        <v>1.2549138729160001</v>
      </c>
      <c r="K60">
        <v>1.2076445387525701</v>
      </c>
      <c r="L60">
        <v>1.1654113166852</v>
      </c>
      <c r="M60">
        <v>1.23864561993695</v>
      </c>
      <c r="N60">
        <v>1.29621423356854</v>
      </c>
      <c r="O60">
        <v>1.2462217906917099</v>
      </c>
      <c r="P60">
        <v>1.1112001601928101</v>
      </c>
      <c r="Q60">
        <v>1.18649654407684</v>
      </c>
      <c r="R60">
        <v>1.20642768810783</v>
      </c>
      <c r="S60">
        <v>1.1795877659251901</v>
      </c>
      <c r="T60">
        <v>1.4719696540590701</v>
      </c>
      <c r="U60">
        <v>1.2519491953875099</v>
      </c>
    </row>
    <row r="61" spans="1:21" x14ac:dyDescent="0.2">
      <c r="A61" t="s">
        <v>56</v>
      </c>
      <c r="B61" t="s">
        <v>25</v>
      </c>
      <c r="C61" t="s">
        <v>32</v>
      </c>
      <c r="D61">
        <v>35</v>
      </c>
      <c r="E61" s="1">
        <f>SUMPRODUCT($F61:$U61,$F$3:$U$3)/SUMPRODUCT(--($F61:$U61&lt;&gt;""),$F$3:$U$3)</f>
        <v>1.2060281845265552</v>
      </c>
      <c r="F61">
        <v>1.1465739976853</v>
      </c>
      <c r="G61">
        <v>1.5172453104419801</v>
      </c>
      <c r="H61">
        <v>1.2166232975342299</v>
      </c>
      <c r="I61">
        <v>1.2596883028828201</v>
      </c>
      <c r="J61">
        <v>1.1956917087610299</v>
      </c>
      <c r="K61">
        <v>1.16078499451496</v>
      </c>
      <c r="L61">
        <v>1.1590468563482299</v>
      </c>
      <c r="M61">
        <v>1.1835271240302401</v>
      </c>
      <c r="N61">
        <v>1.23219740121157</v>
      </c>
      <c r="O61">
        <v>1.16526957400848</v>
      </c>
      <c r="P61">
        <v>1.1688814666813601</v>
      </c>
      <c r="Q61">
        <v>1.16927345900553</v>
      </c>
      <c r="R61">
        <v>1.19292457339029</v>
      </c>
      <c r="S61">
        <v>1.2847694523287501</v>
      </c>
      <c r="T61">
        <v>1.2390186983226701</v>
      </c>
      <c r="U61">
        <v>1.20464578650107</v>
      </c>
    </row>
    <row r="62" spans="1:21" x14ac:dyDescent="0.2">
      <c r="A62" t="s">
        <v>34</v>
      </c>
      <c r="B62" t="s">
        <v>28</v>
      </c>
      <c r="C62" t="s">
        <v>26</v>
      </c>
      <c r="D62">
        <v>35</v>
      </c>
      <c r="E62" s="1">
        <f>SUMPRODUCT($F62:$U62,$F$3:$U$3)/SUMPRODUCT(--($F62:$U62&lt;&gt;""),$F$3:$U$3)</f>
        <v>1.2796167736886266</v>
      </c>
      <c r="F62">
        <v>1.20227712279114</v>
      </c>
      <c r="G62">
        <v>1.3062264834533399</v>
      </c>
      <c r="H62">
        <v>1.17205757458496</v>
      </c>
      <c r="I62">
        <v>1.26675372541925</v>
      </c>
      <c r="J62">
        <v>1.33815026205371</v>
      </c>
      <c r="K62">
        <v>1.29276486769433</v>
      </c>
      <c r="L62">
        <v>1.2423667537562899</v>
      </c>
      <c r="M62">
        <v>1.2880665930822901</v>
      </c>
      <c r="N62">
        <v>1.4341020630674299</v>
      </c>
      <c r="O62">
        <v>1.3465000659288799</v>
      </c>
      <c r="P62">
        <v>1.15720653656987</v>
      </c>
      <c r="Q62">
        <v>1.2279740644304</v>
      </c>
      <c r="R62">
        <v>1.2896439250551699</v>
      </c>
      <c r="S62">
        <v>1.16981717544273</v>
      </c>
      <c r="T62">
        <v>1.3896277909947501</v>
      </c>
      <c r="U62">
        <v>1.30485733868194</v>
      </c>
    </row>
    <row r="63" spans="1:21" x14ac:dyDescent="0.2">
      <c r="A63" t="s">
        <v>48</v>
      </c>
      <c r="B63" t="s">
        <v>25</v>
      </c>
      <c r="C63" t="s">
        <v>32</v>
      </c>
      <c r="D63">
        <v>35</v>
      </c>
      <c r="E63" s="1">
        <f>SUMPRODUCT($F63:$U63,$F$3:$U$3)/SUMPRODUCT(--($F63:$U63&lt;&gt;""),$F$3:$U$3)</f>
        <v>1.235210204834406</v>
      </c>
      <c r="F63">
        <v>1.17975190433808</v>
      </c>
      <c r="G63">
        <v>1.5690251572501399</v>
      </c>
      <c r="H63">
        <v>1.25611139375408</v>
      </c>
      <c r="I63">
        <v>1.2715979037151799</v>
      </c>
      <c r="J63">
        <v>1.22969604825572</v>
      </c>
      <c r="K63">
        <v>1.17949778147312</v>
      </c>
      <c r="L63">
        <v>1.1787303981822901</v>
      </c>
      <c r="M63">
        <v>1.21278202436731</v>
      </c>
      <c r="N63">
        <v>1.2502968698071999</v>
      </c>
      <c r="O63">
        <v>1.2056885258637899</v>
      </c>
      <c r="P63">
        <v>1.2095939234494599</v>
      </c>
      <c r="Q63">
        <v>1.1880124429815</v>
      </c>
      <c r="R63">
        <v>1.2297942175805101</v>
      </c>
      <c r="S63">
        <v>1.3034232891678801</v>
      </c>
      <c r="T63">
        <v>1.2583998164907499</v>
      </c>
      <c r="U63">
        <v>1.2436928717483</v>
      </c>
    </row>
    <row r="64" spans="1:21" x14ac:dyDescent="0.2">
      <c r="A64" t="s">
        <v>48</v>
      </c>
      <c r="B64" t="s">
        <v>25</v>
      </c>
      <c r="C64" t="s">
        <v>26</v>
      </c>
      <c r="D64">
        <v>35</v>
      </c>
      <c r="E64" s="1">
        <f>SUMPRODUCT($F64:$U64,$F$3:$U$3)/SUMPRODUCT(--($F64:$U64&lt;&gt;""),$F$3:$U$3)</f>
        <v>1.2828518488222316</v>
      </c>
      <c r="F64">
        <v>1.19682079737228</v>
      </c>
      <c r="G64">
        <v>1.6762267862040101</v>
      </c>
      <c r="H64">
        <v>1.26269844391299</v>
      </c>
      <c r="I64">
        <v>1.3338537021954699</v>
      </c>
      <c r="J64">
        <v>1.26210959108445</v>
      </c>
      <c r="K64">
        <v>1.19042720556371</v>
      </c>
      <c r="L64">
        <v>1.2057785120976501</v>
      </c>
      <c r="M64">
        <v>1.2569873896344601</v>
      </c>
      <c r="N64">
        <v>1.34747131571246</v>
      </c>
      <c r="O64">
        <v>1.27597864853105</v>
      </c>
      <c r="P64">
        <v>1.2168456384430599</v>
      </c>
      <c r="Q64">
        <v>1.2522587057383301</v>
      </c>
      <c r="R64">
        <v>1.26712137700645</v>
      </c>
      <c r="S64">
        <v>1.3809449301991199</v>
      </c>
      <c r="T64">
        <v>1.3355197032867101</v>
      </c>
      <c r="U64">
        <v>1.2687652642556899</v>
      </c>
    </row>
    <row r="65" spans="1:21" x14ac:dyDescent="0.2">
      <c r="A65" t="s">
        <v>62</v>
      </c>
      <c r="B65" t="s">
        <v>25</v>
      </c>
      <c r="C65" t="s">
        <v>31</v>
      </c>
      <c r="D65">
        <v>35</v>
      </c>
      <c r="E65" s="1">
        <f>SUMPRODUCT($F65:$U65,$F$3:$U$3)/SUMPRODUCT(--($F65:$U65&lt;&gt;""),$F$3:$U$3)</f>
        <v>1.1028657369701265</v>
      </c>
      <c r="F65">
        <v>1.0710396563814999</v>
      </c>
      <c r="G65">
        <v>1.2922465552684601</v>
      </c>
      <c r="H65">
        <v>1.07342279512049</v>
      </c>
      <c r="I65">
        <v>1.05162361315235</v>
      </c>
      <c r="J65">
        <v>1.11848354346913</v>
      </c>
      <c r="K65">
        <v>1.07042952404372</v>
      </c>
      <c r="L65">
        <v>1.08078143873484</v>
      </c>
      <c r="M65">
        <v>1.09361326320247</v>
      </c>
      <c r="N65">
        <v>1.1050318677936299</v>
      </c>
      <c r="O65">
        <v>1.0685913913682701</v>
      </c>
      <c r="P65">
        <v>1.11096863151889</v>
      </c>
      <c r="Q65">
        <v>1.0843998075897201</v>
      </c>
      <c r="R65">
        <v>1.10404210808137</v>
      </c>
      <c r="S65">
        <v>1.12909885181945</v>
      </c>
      <c r="T65">
        <v>1.1033878748431301</v>
      </c>
      <c r="U65">
        <v>1.1220713562437901</v>
      </c>
    </row>
    <row r="66" spans="1:21" x14ac:dyDescent="0.2">
      <c r="A66" t="s">
        <v>62</v>
      </c>
      <c r="B66" t="s">
        <v>25</v>
      </c>
      <c r="C66" t="s">
        <v>32</v>
      </c>
      <c r="D66">
        <v>35</v>
      </c>
      <c r="E66" s="1">
        <f>SUMPRODUCT($F66:$U66,$F$3:$U$3)/SUMPRODUCT(--($F66:$U66&lt;&gt;""),$F$3:$U$3)</f>
        <v>1.1084951678661943</v>
      </c>
      <c r="F66">
        <v>1.1095220742462599</v>
      </c>
      <c r="G66">
        <v>1.4106663165257101</v>
      </c>
      <c r="H66">
        <v>1.16337388590386</v>
      </c>
      <c r="I66">
        <v>1.12958710003693</v>
      </c>
      <c r="J66">
        <v>1.0880473617922499</v>
      </c>
      <c r="K66">
        <v>1.0709181585096701</v>
      </c>
      <c r="L66">
        <v>1.0972547256321901</v>
      </c>
      <c r="M66">
        <v>1.0928642404576701</v>
      </c>
      <c r="N66">
        <v>1.10179435281972</v>
      </c>
      <c r="O66">
        <v>1.06946443013228</v>
      </c>
      <c r="P66">
        <v>1.14755646729756</v>
      </c>
      <c r="Q66">
        <v>1.0692431420835999</v>
      </c>
      <c r="R66">
        <v>1.0972315570251701</v>
      </c>
      <c r="S66">
        <v>1.1517350486274001</v>
      </c>
      <c r="T66">
        <v>1.1186302158733801</v>
      </c>
      <c r="U66">
        <v>1.0799438549639999</v>
      </c>
    </row>
    <row r="67" spans="1:21" x14ac:dyDescent="0.2">
      <c r="A67" t="s">
        <v>62</v>
      </c>
      <c r="B67" t="s">
        <v>25</v>
      </c>
      <c r="C67" t="s">
        <v>26</v>
      </c>
      <c r="D67">
        <v>35</v>
      </c>
      <c r="E67" s="1">
        <f>SUMPRODUCT($F67:$U67,$F$3:$U$3)/SUMPRODUCT(--($F67:$U67&lt;&gt;""),$F$3:$U$3)</f>
        <v>1.1584166226151598</v>
      </c>
      <c r="F67">
        <v>1.08920570283159</v>
      </c>
      <c r="G67">
        <v>1.51221732042144</v>
      </c>
      <c r="H67">
        <v>1.1871018212498099</v>
      </c>
      <c r="I67">
        <v>1.19129683883704</v>
      </c>
      <c r="J67">
        <v>1.10519677286648</v>
      </c>
      <c r="K67">
        <v>1.08834798107478</v>
      </c>
      <c r="L67">
        <v>1.08975747933173</v>
      </c>
      <c r="M67">
        <v>1.1850188913435999</v>
      </c>
      <c r="N67">
        <v>1.1714695354653599</v>
      </c>
      <c r="O67">
        <v>1.12528079081447</v>
      </c>
      <c r="P67">
        <v>1.1710574158629401</v>
      </c>
      <c r="Q67">
        <v>1.12799613278378</v>
      </c>
      <c r="R67">
        <v>1.1667532370886899</v>
      </c>
      <c r="S67">
        <v>1.2183095219567299</v>
      </c>
      <c r="T67">
        <v>1.1828967275912301</v>
      </c>
      <c r="U67">
        <v>1.13953912855453</v>
      </c>
    </row>
    <row r="68" spans="1:21" x14ac:dyDescent="0.2">
      <c r="A68" t="s">
        <v>70</v>
      </c>
      <c r="B68" t="s">
        <v>25</v>
      </c>
      <c r="C68" t="s">
        <v>31</v>
      </c>
      <c r="D68">
        <v>35</v>
      </c>
      <c r="E68" s="1">
        <f>SUMPRODUCT($F68:$U68,$F$3:$U$3)/SUMPRODUCT(--($F68:$U68&lt;&gt;""),$F$3:$U$3)</f>
        <v>1.4604789882162197</v>
      </c>
      <c r="F68">
        <v>1.6136678845218499</v>
      </c>
      <c r="G68">
        <v>1.56468939056289</v>
      </c>
      <c r="H68">
        <v>1.4795293042965201</v>
      </c>
      <c r="I68">
        <v>1.3742545992651301</v>
      </c>
      <c r="J68">
        <v>1.43691875320039</v>
      </c>
      <c r="K68">
        <v>1.4564476775372299</v>
      </c>
      <c r="L68">
        <v>1.5246688022249499</v>
      </c>
      <c r="M68">
        <v>1.5250218270395599</v>
      </c>
      <c r="N68">
        <v>1.4996323714059401</v>
      </c>
      <c r="O68">
        <v>1.3696311699104899</v>
      </c>
      <c r="P68">
        <v>1.3873930415864999</v>
      </c>
      <c r="Q68">
        <v>1.3005722404828399</v>
      </c>
      <c r="R68">
        <v>1.4583340906908699</v>
      </c>
      <c r="S68">
        <v>1.4517405159228201</v>
      </c>
      <c r="T68">
        <v>1.50961232399491</v>
      </c>
      <c r="U68">
        <v>1.4665742618744</v>
      </c>
    </row>
    <row r="69" spans="1:21" x14ac:dyDescent="0.2">
      <c r="A69" t="s">
        <v>64</v>
      </c>
      <c r="B69" t="s">
        <v>25</v>
      </c>
      <c r="C69" t="s">
        <v>32</v>
      </c>
      <c r="D69">
        <v>35</v>
      </c>
      <c r="E69" s="1">
        <f>SUMPRODUCT($F69:$U69,$F$3:$U$3)/SUMPRODUCT(--($F69:$U69&lt;&gt;""),$F$3:$U$3)</f>
        <v>1.0922335848944948</v>
      </c>
      <c r="F69">
        <v>1.2262744242732899</v>
      </c>
      <c r="G69">
        <v>1.35755564208039</v>
      </c>
      <c r="H69">
        <v>1.17631743413749</v>
      </c>
      <c r="I69">
        <v>1.11059913279256</v>
      </c>
      <c r="J69">
        <v>1.04933878445129</v>
      </c>
      <c r="K69">
        <v>1.0395156790911599</v>
      </c>
      <c r="L69">
        <v>1.18718296980952</v>
      </c>
      <c r="M69">
        <v>1.0569119269938301</v>
      </c>
      <c r="N69">
        <v>1.0372771711951401</v>
      </c>
      <c r="O69">
        <v>1.1171364980910199</v>
      </c>
      <c r="P69">
        <v>1.1094169069527</v>
      </c>
      <c r="Q69">
        <v>1.0629847387223601</v>
      </c>
      <c r="R69">
        <v>1.0480951263881799</v>
      </c>
      <c r="S69">
        <v>1.1023206417011</v>
      </c>
      <c r="T69">
        <v>1.0627811815016699</v>
      </c>
      <c r="U69">
        <v>1.0398465816318401</v>
      </c>
    </row>
    <row r="70" spans="1:21" x14ac:dyDescent="0.2">
      <c r="A70" t="s">
        <v>64</v>
      </c>
      <c r="B70" t="s">
        <v>25</v>
      </c>
      <c r="C70" t="s">
        <v>26</v>
      </c>
      <c r="D70">
        <v>35</v>
      </c>
      <c r="E70" s="1">
        <f>SUMPRODUCT($F70:$U70,$F$3:$U$3)/SUMPRODUCT(--($F70:$U70&lt;&gt;""),$F$3:$U$3)</f>
        <v>1.1484770660181935</v>
      </c>
      <c r="F70">
        <v>1.2505240118868399</v>
      </c>
      <c r="G70">
        <v>1.46093629138854</v>
      </c>
      <c r="H70">
        <v>1.19922460812362</v>
      </c>
      <c r="I70">
        <v>1.2192128576833201</v>
      </c>
      <c r="J70">
        <v>1.08105841925485</v>
      </c>
      <c r="K70">
        <v>1.0692545693898801</v>
      </c>
      <c r="L70">
        <v>1.26303018693229</v>
      </c>
      <c r="M70">
        <v>1.14374533060642</v>
      </c>
      <c r="N70">
        <v>1.12266520297159</v>
      </c>
      <c r="O70">
        <v>1.1358898056550899</v>
      </c>
      <c r="P70">
        <v>1.1318088393797601</v>
      </c>
      <c r="Q70">
        <v>1.1089915258895999</v>
      </c>
      <c r="R70">
        <v>1.1438267947181799</v>
      </c>
      <c r="S70">
        <v>1.1587206099090199</v>
      </c>
      <c r="T70">
        <v>1.1038863337346101</v>
      </c>
      <c r="U70">
        <v>1.0992055120220601</v>
      </c>
    </row>
    <row r="71" spans="1:21" x14ac:dyDescent="0.2">
      <c r="A71" t="s">
        <v>40</v>
      </c>
      <c r="B71" t="s">
        <v>28</v>
      </c>
      <c r="C71" t="s">
        <v>32</v>
      </c>
      <c r="D71">
        <v>35</v>
      </c>
      <c r="E71" s="1">
        <f>SUMPRODUCT($F71:$U71,$F$3:$U$3)/SUMPRODUCT(--($F71:$U71&lt;&gt;""),$F$3:$U$3)</f>
        <v>1.2297474596920059</v>
      </c>
      <c r="F71">
        <v>1.1661614622209699</v>
      </c>
      <c r="G71">
        <v>1.4310585150511901</v>
      </c>
      <c r="H71">
        <v>1.23181430991061</v>
      </c>
      <c r="I71">
        <v>1.2102835170647499</v>
      </c>
      <c r="J71">
        <v>1.25196873012723</v>
      </c>
      <c r="K71">
        <v>1.23507303411314</v>
      </c>
      <c r="L71">
        <v>1.20576157307635</v>
      </c>
      <c r="M71">
        <v>1.2399317640071901</v>
      </c>
      <c r="N71">
        <v>1.26669362677882</v>
      </c>
      <c r="O71">
        <v>1.2503409620397901</v>
      </c>
      <c r="P71">
        <v>1.1220560701592499</v>
      </c>
      <c r="Q71">
        <v>1.1284720361116201</v>
      </c>
      <c r="R71">
        <v>1.27272473578201</v>
      </c>
      <c r="S71">
        <v>1.20109665353707</v>
      </c>
      <c r="T71">
        <v>1.30324943373887</v>
      </c>
      <c r="U71">
        <v>1.2594503740930401</v>
      </c>
    </row>
    <row r="72" spans="1:21" x14ac:dyDescent="0.2">
      <c r="A72" t="s">
        <v>82</v>
      </c>
      <c r="B72" t="s">
        <v>28</v>
      </c>
      <c r="C72" t="s">
        <v>33</v>
      </c>
      <c r="D72">
        <v>40</v>
      </c>
      <c r="E72" s="1">
        <f>SUMPRODUCT($F72:$U72,$F$3:$U$3)/SUMPRODUCT(--($F72:$U72&lt;&gt;""),$F$3:$U$3)</f>
        <v>2.4028992952675665</v>
      </c>
      <c r="F72">
        <v>2.4228374716477199</v>
      </c>
      <c r="G72">
        <v>3.0787838206048099</v>
      </c>
      <c r="H72">
        <v>2.4641105310234099</v>
      </c>
      <c r="I72">
        <v>2.3646913847067998</v>
      </c>
      <c r="J72">
        <v>2.4010825281443799</v>
      </c>
      <c r="K72">
        <v>2.4018302782671301</v>
      </c>
      <c r="L72">
        <v>2.41824394673875</v>
      </c>
      <c r="M72">
        <v>2.3168533801467301</v>
      </c>
      <c r="N72">
        <v>2.3828194085393899</v>
      </c>
      <c r="O72">
        <v>2.34758319740649</v>
      </c>
      <c r="P72">
        <v>2.2599728337141598</v>
      </c>
      <c r="Q72">
        <v>2.3335568508823998</v>
      </c>
      <c r="R72">
        <v>2.38706462544374</v>
      </c>
      <c r="S72">
        <v>2.30758449691215</v>
      </c>
      <c r="T72">
        <v>2.5546391407650599</v>
      </c>
      <c r="U72">
        <v>2.43532375465238</v>
      </c>
    </row>
    <row r="73" spans="1:21" x14ac:dyDescent="0.2">
      <c r="A73" t="s">
        <v>46</v>
      </c>
      <c r="B73" t="s">
        <v>28</v>
      </c>
      <c r="C73" t="s">
        <v>26</v>
      </c>
      <c r="D73">
        <v>40</v>
      </c>
      <c r="E73" s="1">
        <f>SUMPRODUCT($F73:$U73,$F$3:$U$3)/SUMPRODUCT(--($F73:$U73&lt;&gt;""),$F$3:$U$3)</f>
        <v>1.1607659657804215</v>
      </c>
      <c r="F73">
        <v>1.12291071455181</v>
      </c>
      <c r="G73">
        <v>1.1108752255797401</v>
      </c>
      <c r="H73">
        <v>1.18536910282353</v>
      </c>
      <c r="I73">
        <v>1.0406747593996699</v>
      </c>
      <c r="J73">
        <v>1.2173502833479699</v>
      </c>
      <c r="K73">
        <v>1.1539040282508299</v>
      </c>
      <c r="L73">
        <v>1.102070994897</v>
      </c>
      <c r="M73">
        <v>1.1337958740759699</v>
      </c>
      <c r="N73">
        <v>1.2427912216347199</v>
      </c>
      <c r="O73">
        <v>1.1305709164470501</v>
      </c>
      <c r="P73">
        <v>1.05854436819278</v>
      </c>
      <c r="Q73">
        <v>1.15556963996582</v>
      </c>
      <c r="R73">
        <v>1.22968296621272</v>
      </c>
      <c r="S73">
        <v>1.12451006554032</v>
      </c>
      <c r="T73">
        <v>1.1618647172112899</v>
      </c>
      <c r="U73">
        <v>1.22639979157701</v>
      </c>
    </row>
    <row r="74" spans="1:21" x14ac:dyDescent="0.2">
      <c r="A74" t="s">
        <v>80</v>
      </c>
      <c r="B74" t="s">
        <v>25</v>
      </c>
      <c r="C74" t="s">
        <v>32</v>
      </c>
      <c r="D74">
        <v>40</v>
      </c>
      <c r="E74" s="1">
        <f>SUMPRODUCT($F74:$U74,$F$3:$U$3)/SUMPRODUCT(--($F74:$U74&lt;&gt;""),$F$3:$U$3)</f>
        <v>1.8334754083471365</v>
      </c>
      <c r="F74">
        <v>1.71676151667901</v>
      </c>
      <c r="G74">
        <v>2.1871259767729199</v>
      </c>
      <c r="H74">
        <v>1.80087557013175</v>
      </c>
      <c r="I74">
        <v>1.80860186593754</v>
      </c>
      <c r="J74">
        <v>1.8116099008789399</v>
      </c>
      <c r="K74">
        <v>1.78046772828985</v>
      </c>
      <c r="L74">
        <v>1.7765505412505</v>
      </c>
      <c r="M74">
        <v>1.8661728388143599</v>
      </c>
      <c r="N74">
        <v>1.82524057731805</v>
      </c>
      <c r="O74">
        <v>1.76225827476667</v>
      </c>
      <c r="P74">
        <v>1.7498325274333</v>
      </c>
      <c r="Q74">
        <v>1.6752144614622</v>
      </c>
      <c r="R74">
        <v>1.82892736574082</v>
      </c>
      <c r="S74">
        <v>2.0029824824112801</v>
      </c>
      <c r="T74">
        <v>2.0229584755786001</v>
      </c>
      <c r="U74">
        <v>1.8201810024265701</v>
      </c>
    </row>
    <row r="75" spans="1:21" x14ac:dyDescent="0.2">
      <c r="A75" t="s">
        <v>29</v>
      </c>
      <c r="B75" t="s">
        <v>25</v>
      </c>
      <c r="C75" t="s">
        <v>32</v>
      </c>
      <c r="D75">
        <v>40</v>
      </c>
      <c r="E75" s="1">
        <f>SUMPRODUCT($F75:$U75,$F$3:$U$3)/SUMPRODUCT(--($F75:$U75&lt;&gt;""),$F$3:$U$3)</f>
        <v>1.1861430950990026</v>
      </c>
      <c r="F75">
        <v>1.15310584683382</v>
      </c>
      <c r="G75">
        <v>1.3598675260645501</v>
      </c>
      <c r="H75">
        <v>1.2006217750683501</v>
      </c>
      <c r="I75">
        <v>1.2828873801187599</v>
      </c>
      <c r="J75">
        <v>1.22058237146823</v>
      </c>
      <c r="K75">
        <v>1.19308326582961</v>
      </c>
      <c r="L75">
        <v>1.17732649919207</v>
      </c>
      <c r="M75">
        <v>1.1781966410926901</v>
      </c>
      <c r="N75">
        <v>1.20308175869673</v>
      </c>
      <c r="O75">
        <v>1.1989249836067299</v>
      </c>
      <c r="P75">
        <v>1.0978167328500099</v>
      </c>
      <c r="Q75">
        <v>1.14915196846913</v>
      </c>
      <c r="R75">
        <v>1.22141999941407</v>
      </c>
      <c r="S75">
        <v>1.12132423992986</v>
      </c>
      <c r="T75">
        <v>1.21371353374305</v>
      </c>
      <c r="U75">
        <v>1.20584376752804</v>
      </c>
    </row>
    <row r="76" spans="1:21" x14ac:dyDescent="0.2">
      <c r="A76" t="s">
        <v>29</v>
      </c>
      <c r="B76" t="s">
        <v>25</v>
      </c>
      <c r="C76" t="s">
        <v>31</v>
      </c>
      <c r="D76">
        <v>40</v>
      </c>
      <c r="E76" s="1">
        <f>SUMPRODUCT($F76:$U76,$F$3:$U$3)/SUMPRODUCT(--($F76:$U76&lt;&gt;""),$F$3:$U$3)</f>
        <v>1.2026910927857459</v>
      </c>
      <c r="F76">
        <v>1.1683415900935099</v>
      </c>
      <c r="G76">
        <v>1.2810211591668901</v>
      </c>
      <c r="H76">
        <v>1.14430535590811</v>
      </c>
      <c r="I76">
        <v>1.2137772892881999</v>
      </c>
      <c r="J76">
        <v>1.25537686479546</v>
      </c>
      <c r="K76">
        <v>1.2148932050144901</v>
      </c>
      <c r="L76">
        <v>1.1969302236482899</v>
      </c>
      <c r="M76">
        <v>1.2101225162743501</v>
      </c>
      <c r="N76">
        <v>1.23676611221305</v>
      </c>
      <c r="O76">
        <v>1.21733347421884</v>
      </c>
      <c r="P76">
        <v>1.1065031900036899</v>
      </c>
      <c r="Q76">
        <v>1.17934928088271</v>
      </c>
      <c r="R76">
        <v>1.24221673455797</v>
      </c>
      <c r="S76">
        <v>1.1199868660180701</v>
      </c>
      <c r="T76">
        <v>1.2206299065697499</v>
      </c>
      <c r="U76">
        <v>1.24659784938372</v>
      </c>
    </row>
    <row r="77" spans="1:21" x14ac:dyDescent="0.2">
      <c r="A77" t="s">
        <v>29</v>
      </c>
      <c r="B77" t="s">
        <v>25</v>
      </c>
      <c r="C77" t="s">
        <v>26</v>
      </c>
      <c r="D77">
        <v>40</v>
      </c>
      <c r="E77" s="1">
        <f>SUMPRODUCT($F77:$U77,$F$3:$U$3)/SUMPRODUCT(--($F77:$U77&lt;&gt;""),$F$3:$U$3)</f>
        <v>1.2183360070467497</v>
      </c>
      <c r="F77">
        <v>1.18448993451939</v>
      </c>
      <c r="G77">
        <v>1.3735659959316</v>
      </c>
      <c r="H77">
        <v>1.21018204885846</v>
      </c>
      <c r="I77">
        <v>1.3958152826244199</v>
      </c>
      <c r="J77">
        <v>1.2566973193223401</v>
      </c>
      <c r="K77">
        <v>1.2287655955786201</v>
      </c>
      <c r="L77">
        <v>1.1821711036260101</v>
      </c>
      <c r="M77">
        <v>1.2119137162740601</v>
      </c>
      <c r="N77">
        <v>1.3039721788827101</v>
      </c>
      <c r="O77">
        <v>1.2503548496080099</v>
      </c>
      <c r="P77">
        <v>1.1004267445568501</v>
      </c>
      <c r="Q77">
        <v>1.18953135192718</v>
      </c>
      <c r="R77">
        <v>1.24057822270246</v>
      </c>
      <c r="S77">
        <v>1.1326776089722399</v>
      </c>
      <c r="T77">
        <v>1.2468675734057399</v>
      </c>
      <c r="U77">
        <v>1.2321993162006899</v>
      </c>
    </row>
    <row r="78" spans="1:21" x14ac:dyDescent="0.2">
      <c r="A78" t="s">
        <v>72</v>
      </c>
      <c r="B78" t="s">
        <v>25</v>
      </c>
      <c r="C78" t="s">
        <v>31</v>
      </c>
      <c r="D78">
        <v>40</v>
      </c>
      <c r="E78" s="1">
        <f>SUMPRODUCT($F78:$U78,$F$3:$U$3)/SUMPRODUCT(--($F78:$U78&lt;&gt;""),$F$3:$U$3)</f>
        <v>1.5484338883964197</v>
      </c>
      <c r="F78">
        <v>1.50991208593713</v>
      </c>
      <c r="G78">
        <v>1.73549998940927</v>
      </c>
      <c r="H78">
        <v>1.50184408680593</v>
      </c>
      <c r="I78">
        <v>1.46204125239998</v>
      </c>
      <c r="J78">
        <v>1.5417973772753899</v>
      </c>
      <c r="K78">
        <v>1.52703110264848</v>
      </c>
      <c r="L78">
        <v>1.52340130226486</v>
      </c>
      <c r="M78">
        <v>1.56900154116255</v>
      </c>
      <c r="N78">
        <v>1.5788751547001301</v>
      </c>
      <c r="O78">
        <v>1.5202819779297301</v>
      </c>
      <c r="P78">
        <v>1.56505855425604</v>
      </c>
      <c r="Q78">
        <v>1.4405026578398099</v>
      </c>
      <c r="R78">
        <v>1.58843986556173</v>
      </c>
      <c r="S78">
        <v>1.59159102246531</v>
      </c>
      <c r="T78">
        <v>1.55078971071746</v>
      </c>
      <c r="U78">
        <v>1.56986792612802</v>
      </c>
    </row>
    <row r="79" spans="1:21" x14ac:dyDescent="0.2">
      <c r="A79" t="s">
        <v>78</v>
      </c>
      <c r="B79" t="s">
        <v>25</v>
      </c>
      <c r="C79" t="s">
        <v>33</v>
      </c>
      <c r="D79">
        <v>40</v>
      </c>
      <c r="E79" s="1">
        <f>SUMPRODUCT($F79:$U79,$F$3:$U$3)/SUMPRODUCT(--($F79:$U79&lt;&gt;""),$F$3:$U$3)</f>
        <v>1.5215860510131864</v>
      </c>
      <c r="F79">
        <v>1.4791759857198901</v>
      </c>
      <c r="G79">
        <v>1.7649708821500301</v>
      </c>
      <c r="H79">
        <v>1.52987501823787</v>
      </c>
      <c r="I79">
        <v>1.5459445280276201</v>
      </c>
      <c r="J79">
        <v>1.5026225928335799</v>
      </c>
      <c r="K79">
        <v>1.4599715735675201</v>
      </c>
      <c r="L79">
        <v>1.4728937080847899</v>
      </c>
      <c r="M79">
        <v>1.4911983341767301</v>
      </c>
      <c r="N79">
        <v>1.53706435781452</v>
      </c>
      <c r="O79">
        <v>1.5237474451322399</v>
      </c>
      <c r="P79">
        <v>1.53039163741549</v>
      </c>
      <c r="Q79">
        <v>1.3705461360341</v>
      </c>
      <c r="R79">
        <v>1.6452242530334</v>
      </c>
      <c r="S79">
        <v>1.55708816142061</v>
      </c>
      <c r="T79">
        <v>1.5187162790173301</v>
      </c>
      <c r="U79">
        <v>1.5365861224530499</v>
      </c>
    </row>
    <row r="80" spans="1:21" x14ac:dyDescent="0.2">
      <c r="A80" t="s">
        <v>76</v>
      </c>
      <c r="B80" t="s">
        <v>25</v>
      </c>
      <c r="C80" t="s">
        <v>31</v>
      </c>
      <c r="D80">
        <v>40</v>
      </c>
      <c r="E80" s="1">
        <f>SUMPRODUCT($F80:$U80,$F$3:$U$3)/SUMPRODUCT(--($F80:$U80&lt;&gt;""),$F$3:$U$3)</f>
        <v>1.595519217679666</v>
      </c>
      <c r="F80">
        <v>1.5652854373509</v>
      </c>
      <c r="G80">
        <v>1.77341823585963</v>
      </c>
      <c r="H80">
        <v>1.5468355419661299</v>
      </c>
      <c r="I80">
        <v>1.53305135377899</v>
      </c>
      <c r="J80">
        <v>1.61296635534363</v>
      </c>
      <c r="K80">
        <v>1.55681400535015</v>
      </c>
      <c r="L80">
        <v>1.53684117406041</v>
      </c>
      <c r="M80">
        <v>1.64105009917183</v>
      </c>
      <c r="N80">
        <v>1.6266352133161299</v>
      </c>
      <c r="O80">
        <v>1.52617979587152</v>
      </c>
      <c r="P80">
        <v>1.5736009448777299</v>
      </c>
      <c r="Q80">
        <v>1.4422669643403601</v>
      </c>
      <c r="R80">
        <v>1.6111222071416</v>
      </c>
      <c r="S80">
        <v>1.60006238537475</v>
      </c>
      <c r="T80">
        <v>1.70700481802681</v>
      </c>
      <c r="U80">
        <v>1.6464238899336401</v>
      </c>
    </row>
    <row r="81" spans="1:21" x14ac:dyDescent="0.2">
      <c r="A81" t="s">
        <v>38</v>
      </c>
      <c r="B81" t="s">
        <v>25</v>
      </c>
      <c r="C81" t="s">
        <v>32</v>
      </c>
      <c r="D81">
        <v>40</v>
      </c>
      <c r="E81" s="1">
        <f>SUMPRODUCT($F81:$U81,$F$3:$U$3)/SUMPRODUCT(--($F81:$U81&lt;&gt;""),$F$3:$U$3)</f>
        <v>1.1556958371316295</v>
      </c>
      <c r="F81">
        <v>1.1522985041197999</v>
      </c>
      <c r="G81">
        <v>1.23782983881798</v>
      </c>
      <c r="H81">
        <v>1.16415988429259</v>
      </c>
      <c r="I81">
        <v>1.21469576736343</v>
      </c>
      <c r="J81">
        <v>1.19197986744327</v>
      </c>
      <c r="K81">
        <v>1.1711754517149999</v>
      </c>
      <c r="L81">
        <v>1.1529394079679001</v>
      </c>
      <c r="M81">
        <v>1.17233910266597</v>
      </c>
      <c r="N81">
        <v>1.2034042776052001</v>
      </c>
      <c r="O81">
        <v>1.1596154062849999</v>
      </c>
      <c r="P81">
        <v>1.0521969859523601</v>
      </c>
      <c r="Q81">
        <v>1.0705713094824301</v>
      </c>
      <c r="R81">
        <v>1.19126104200565</v>
      </c>
      <c r="S81">
        <v>1.07519890665178</v>
      </c>
      <c r="T81">
        <v>1.18749909650064</v>
      </c>
      <c r="U81">
        <v>1.1986907180316699</v>
      </c>
    </row>
    <row r="82" spans="1:21" x14ac:dyDescent="0.2">
      <c r="A82" t="s">
        <v>66</v>
      </c>
      <c r="B82" t="s">
        <v>28</v>
      </c>
      <c r="C82" t="s">
        <v>31</v>
      </c>
      <c r="D82">
        <v>40</v>
      </c>
      <c r="E82" s="1">
        <f>SUMPRODUCT($F82:$U82,$F$3:$U$3)/SUMPRODUCT(--($F82:$U82&lt;&gt;""),$F$3:$U$3)</f>
        <v>1.609075721045214</v>
      </c>
      <c r="F82">
        <v>1.53189809753588</v>
      </c>
      <c r="G82">
        <v>1.5622006802241999</v>
      </c>
      <c r="H82">
        <v>1.42760712767779</v>
      </c>
      <c r="I82">
        <v>1.4396226210392</v>
      </c>
      <c r="J82">
        <v>1.70570166804104</v>
      </c>
      <c r="K82">
        <v>1.6014618836363299</v>
      </c>
      <c r="L82">
        <v>1.6463480445629199</v>
      </c>
      <c r="M82">
        <v>1.61871348961633</v>
      </c>
      <c r="N82">
        <v>1.6380507767304799</v>
      </c>
      <c r="O82">
        <v>1.55647985037405</v>
      </c>
      <c r="P82">
        <v>1.5200951794459401</v>
      </c>
      <c r="Q82">
        <v>1.63224945276662</v>
      </c>
      <c r="R82">
        <v>1.70592585409081</v>
      </c>
      <c r="S82">
        <v>1.4296546519442801</v>
      </c>
      <c r="T82">
        <v>1.55897521034146</v>
      </c>
      <c r="U82">
        <v>1.7691834484048501</v>
      </c>
    </row>
    <row r="83" spans="1:21" x14ac:dyDescent="0.2">
      <c r="A83" t="s">
        <v>60</v>
      </c>
      <c r="B83" t="s">
        <v>25</v>
      </c>
      <c r="C83" t="s">
        <v>33</v>
      </c>
      <c r="D83">
        <v>40</v>
      </c>
      <c r="E83" s="1">
        <f>SUMPRODUCT($F83:$U83,$F$3:$U$3)/SUMPRODUCT(--($F83:$U83&lt;&gt;""),$F$3:$U$3)</f>
        <v>1.3854852022658952</v>
      </c>
      <c r="F83">
        <v>1.36523296617053</v>
      </c>
      <c r="G83">
        <v>1.41672332614087</v>
      </c>
      <c r="H83">
        <v>1.2525288285259299</v>
      </c>
      <c r="I83">
        <v>1.2020995503265399</v>
      </c>
      <c r="J83">
        <v>1.4696338416282</v>
      </c>
      <c r="K83">
        <v>1.4560339153997299</v>
      </c>
      <c r="L83">
        <v>1.38568156058937</v>
      </c>
      <c r="M83">
        <v>1.39801151998641</v>
      </c>
      <c r="N83">
        <v>1.46669529409827</v>
      </c>
      <c r="O83">
        <v>1.3624897474162601</v>
      </c>
      <c r="P83">
        <v>1.32411320266588</v>
      </c>
      <c r="Q83">
        <v>1.3250934604535201</v>
      </c>
      <c r="R83">
        <v>1.4323624829380699</v>
      </c>
      <c r="S83">
        <v>1.3017027541656501</v>
      </c>
      <c r="T83">
        <v>1.4024449351803401</v>
      </c>
      <c r="U83">
        <v>1.4441705886041301</v>
      </c>
    </row>
    <row r="84" spans="1:21" x14ac:dyDescent="0.2">
      <c r="A84" t="s">
        <v>54</v>
      </c>
      <c r="B84" t="s">
        <v>28</v>
      </c>
      <c r="C84" t="s">
        <v>26</v>
      </c>
      <c r="D84">
        <v>40</v>
      </c>
      <c r="E84" s="1">
        <f>SUMPRODUCT($F84:$U84,$F$3:$U$3)/SUMPRODUCT(--($F84:$U84&lt;&gt;""),$F$3:$U$3)</f>
        <v>1.4707023804891901</v>
      </c>
      <c r="F84">
        <v>1.4655950263462201</v>
      </c>
      <c r="G84">
        <v>1.51125944169005</v>
      </c>
      <c r="H84">
        <v>1.31417519776197</v>
      </c>
      <c r="I84">
        <v>1.26386874501983</v>
      </c>
      <c r="J84">
        <v>1.44979118191274</v>
      </c>
      <c r="K84">
        <v>1.45195641963599</v>
      </c>
      <c r="L84">
        <v>1.46289662585338</v>
      </c>
      <c r="M84">
        <v>1.4706698393767501</v>
      </c>
      <c r="N84">
        <v>1.58690299095627</v>
      </c>
      <c r="O84">
        <v>1.5114630755754499</v>
      </c>
      <c r="P84">
        <v>1.3152002324171399</v>
      </c>
      <c r="Q84">
        <v>1.4256091332882601</v>
      </c>
      <c r="R84">
        <v>1.49365626631214</v>
      </c>
      <c r="S84">
        <v>1.35967645806844</v>
      </c>
      <c r="T84">
        <v>1.52540153784455</v>
      </c>
      <c r="U84">
        <v>1.5743560894380999</v>
      </c>
    </row>
    <row r="85" spans="1:21" x14ac:dyDescent="0.2">
      <c r="A85" t="s">
        <v>68</v>
      </c>
      <c r="B85" t="s">
        <v>25</v>
      </c>
      <c r="C85" t="s">
        <v>31</v>
      </c>
      <c r="D85">
        <v>40</v>
      </c>
      <c r="E85" s="1">
        <f>SUMPRODUCT($F85:$U85,$F$3:$U$3)/SUMPRODUCT(--($F85:$U85&lt;&gt;""),$F$3:$U$3)</f>
        <v>1.1902118087358415</v>
      </c>
      <c r="F85">
        <v>1.1749097897585401</v>
      </c>
      <c r="G85">
        <v>1.35374203713054</v>
      </c>
      <c r="H85">
        <v>1.1612366482913401</v>
      </c>
      <c r="I85">
        <v>1.1327733343702699</v>
      </c>
      <c r="J85">
        <v>1.2134900147610199</v>
      </c>
      <c r="K85">
        <v>1.1518869164790899</v>
      </c>
      <c r="L85">
        <v>1.1481297901512399</v>
      </c>
      <c r="M85">
        <v>1.2001698947129</v>
      </c>
      <c r="N85">
        <v>1.2113366265790499</v>
      </c>
      <c r="O85">
        <v>1.1641203653824099</v>
      </c>
      <c r="P85">
        <v>1.20195467139551</v>
      </c>
      <c r="Q85">
        <v>1.1093726393291199</v>
      </c>
      <c r="R85">
        <v>1.2055679358268301</v>
      </c>
      <c r="S85">
        <v>1.20952903857991</v>
      </c>
      <c r="T85">
        <v>1.2094587450146099</v>
      </c>
      <c r="U85">
        <v>1.21527595583016</v>
      </c>
    </row>
    <row r="86" spans="1:21" x14ac:dyDescent="0.2">
      <c r="A86" t="s">
        <v>52</v>
      </c>
      <c r="B86" t="s">
        <v>28</v>
      </c>
      <c r="C86" t="s">
        <v>33</v>
      </c>
      <c r="D86">
        <v>40</v>
      </c>
      <c r="E86" s="1">
        <f>SUMPRODUCT($F86:$U86,$F$3:$U$3)/SUMPRODUCT(--($F86:$U86&lt;&gt;""),$F$3:$U$3)</f>
        <v>1.3606550254345497</v>
      </c>
      <c r="F86">
        <v>1.3485705215824899</v>
      </c>
      <c r="G86">
        <v>1.5558724148779799</v>
      </c>
      <c r="H86">
        <v>1.4477222514732999</v>
      </c>
      <c r="I86">
        <v>1.3064849783370001</v>
      </c>
      <c r="J86">
        <v>1.36595017302898</v>
      </c>
      <c r="K86">
        <v>1.3178403791420801</v>
      </c>
      <c r="L86">
        <v>1.33692733248549</v>
      </c>
      <c r="M86">
        <v>1.3438437267503101</v>
      </c>
      <c r="N86">
        <v>1.3914137753932401</v>
      </c>
      <c r="O86">
        <v>1.3768271048166401</v>
      </c>
      <c r="P86">
        <v>1.2454830652084401</v>
      </c>
      <c r="Q86">
        <v>1.39757947287211</v>
      </c>
      <c r="R86">
        <v>1.39543200066205</v>
      </c>
      <c r="S86">
        <v>1.2962137697265199</v>
      </c>
      <c r="T86">
        <v>1.3526757355121199</v>
      </c>
      <c r="U86">
        <v>1.38756875810527</v>
      </c>
    </row>
    <row r="87" spans="1:21" x14ac:dyDescent="0.2">
      <c r="A87" t="s">
        <v>74</v>
      </c>
      <c r="B87" t="s">
        <v>28</v>
      </c>
      <c r="C87" t="s">
        <v>32</v>
      </c>
      <c r="D87">
        <v>40</v>
      </c>
      <c r="E87" s="1">
        <f>SUMPRODUCT($F87:$U87,$F$3:$U$3)/SUMPRODUCT(--($F87:$U87&lt;&gt;""),$F$3:$U$3)</f>
        <v>1.6873391171240553</v>
      </c>
      <c r="F87">
        <v>1.61108650113409</v>
      </c>
      <c r="G87">
        <v>1.95478235719899</v>
      </c>
      <c r="H87">
        <v>1.48790301892298</v>
      </c>
      <c r="I87">
        <v>1.5250187390796099</v>
      </c>
      <c r="J87">
        <v>1.71323324507287</v>
      </c>
      <c r="K87">
        <v>1.6713086561350801</v>
      </c>
      <c r="L87">
        <v>1.59258350228011</v>
      </c>
      <c r="M87">
        <v>1.71673346179208</v>
      </c>
      <c r="N87">
        <v>1.68988635734788</v>
      </c>
      <c r="O87">
        <v>1.69240874879237</v>
      </c>
      <c r="P87">
        <v>1.6890720854280099</v>
      </c>
      <c r="Q87">
        <v>1.5691847631300999</v>
      </c>
      <c r="R87">
        <v>1.71500874507387</v>
      </c>
      <c r="S87">
        <v>1.78921251335728</v>
      </c>
      <c r="T87">
        <v>1.8210346651906399</v>
      </c>
      <c r="U87">
        <v>1.6688608055916101</v>
      </c>
    </row>
    <row r="88" spans="1:21" x14ac:dyDescent="0.2">
      <c r="A88" t="s">
        <v>42</v>
      </c>
      <c r="B88" t="s">
        <v>28</v>
      </c>
      <c r="C88" t="s">
        <v>31</v>
      </c>
      <c r="D88">
        <v>40</v>
      </c>
      <c r="E88" s="1">
        <f>SUMPRODUCT($F88:$U88,$F$3:$U$3)/SUMPRODUCT(--($F88:$U88&lt;&gt;""),$F$3:$U$3)</f>
        <v>1.3091474441246422</v>
      </c>
      <c r="F88">
        <v>1.2873259973023801</v>
      </c>
      <c r="G88">
        <v>1.2946085650050601</v>
      </c>
      <c r="H88">
        <v>1.2312271455667601</v>
      </c>
      <c r="I88">
        <v>1.2402061051695701</v>
      </c>
      <c r="J88">
        <v>1.4174233901030699</v>
      </c>
      <c r="K88">
        <v>1.2930587771691799</v>
      </c>
      <c r="L88">
        <v>1.2819175060794199</v>
      </c>
      <c r="M88">
        <v>1.30385931945711</v>
      </c>
      <c r="N88">
        <v>1.35201031160359</v>
      </c>
      <c r="O88">
        <v>1.3051960163535199</v>
      </c>
      <c r="P88">
        <v>1.1855355291187299</v>
      </c>
      <c r="Q88">
        <v>1.3259517446065701</v>
      </c>
      <c r="R88">
        <v>1.3537392541656901</v>
      </c>
      <c r="S88">
        <v>1.18196018409194</v>
      </c>
      <c r="T88">
        <v>1.3179753140791</v>
      </c>
      <c r="U88">
        <v>1.4035204061704101</v>
      </c>
    </row>
    <row r="89" spans="1:21" x14ac:dyDescent="0.2">
      <c r="A89" t="s">
        <v>42</v>
      </c>
      <c r="B89" t="s">
        <v>28</v>
      </c>
      <c r="C89" t="s">
        <v>26</v>
      </c>
      <c r="D89">
        <v>40</v>
      </c>
      <c r="E89" s="1">
        <f>SUMPRODUCT($F89:$U89,$F$3:$U$3)/SUMPRODUCT(--($F89:$U89&lt;&gt;""),$F$3:$U$3)</f>
        <v>1.3377762129832342</v>
      </c>
      <c r="F89">
        <v>1.3083160499045099</v>
      </c>
      <c r="G89">
        <v>1.3242621616775001</v>
      </c>
      <c r="H89">
        <v>1.3172958468399301</v>
      </c>
      <c r="I89">
        <v>1.35819350546145</v>
      </c>
      <c r="J89">
        <v>1.4184030838716799</v>
      </c>
      <c r="K89">
        <v>1.28319066121717</v>
      </c>
      <c r="L89">
        <v>1.2644578537639199</v>
      </c>
      <c r="M89">
        <v>1.31734920041199</v>
      </c>
      <c r="N89">
        <v>1.4327017193132101</v>
      </c>
      <c r="O89">
        <v>1.3800815897104199</v>
      </c>
      <c r="P89">
        <v>1.1951255069794799</v>
      </c>
      <c r="Q89">
        <v>1.3740686761454</v>
      </c>
      <c r="R89">
        <v>1.3846475143953101</v>
      </c>
      <c r="S89">
        <v>1.20809915719804</v>
      </c>
      <c r="T89">
        <v>1.3527478790835501</v>
      </c>
      <c r="U89">
        <v>1.40622983037206</v>
      </c>
    </row>
    <row r="90" spans="1:21" x14ac:dyDescent="0.2">
      <c r="A90" t="s">
        <v>58</v>
      </c>
      <c r="B90" t="s">
        <v>28</v>
      </c>
      <c r="C90" t="s">
        <v>32</v>
      </c>
      <c r="D90">
        <v>40</v>
      </c>
      <c r="E90" s="1">
        <f>SUMPRODUCT($F90:$U90,$F$3:$U$3)/SUMPRODUCT(--($F90:$U90&lt;&gt;""),$F$3:$U$3)</f>
        <v>1.3763920473425442</v>
      </c>
      <c r="F90">
        <v>1.3330782023789001</v>
      </c>
      <c r="G90">
        <v>1.54399527309718</v>
      </c>
      <c r="H90">
        <v>1.38207839430597</v>
      </c>
      <c r="I90">
        <v>1.2372115046454999</v>
      </c>
      <c r="J90">
        <v>1.44771314743555</v>
      </c>
      <c r="K90">
        <v>1.45901565606009</v>
      </c>
      <c r="L90">
        <v>1.3742855901253399</v>
      </c>
      <c r="M90">
        <v>1.3830289377745999</v>
      </c>
      <c r="N90">
        <v>1.44501594745018</v>
      </c>
      <c r="O90">
        <v>1.4264714545730199</v>
      </c>
      <c r="P90">
        <v>1.2987573975011499</v>
      </c>
      <c r="Q90">
        <v>1.2917332286191101</v>
      </c>
      <c r="R90">
        <v>1.43352631872698</v>
      </c>
      <c r="S90">
        <v>1.2935866961646501</v>
      </c>
      <c r="T90">
        <v>1.33773437909842</v>
      </c>
      <c r="U90">
        <v>1.42554009594194</v>
      </c>
    </row>
    <row r="91" spans="1:21" x14ac:dyDescent="0.2">
      <c r="A91" t="s">
        <v>44</v>
      </c>
      <c r="B91" t="s">
        <v>28</v>
      </c>
      <c r="C91" t="s">
        <v>31</v>
      </c>
      <c r="D91">
        <v>40</v>
      </c>
      <c r="E91" s="1">
        <f>SUMPRODUCT($F91:$U91,$F$3:$U$3)/SUMPRODUCT(--($F91:$U91&lt;&gt;""),$F$3:$U$3)</f>
        <v>1.2502915358797637</v>
      </c>
      <c r="F91">
        <v>1.1751949042446099</v>
      </c>
      <c r="G91">
        <v>1.3077991789357299</v>
      </c>
      <c r="H91">
        <v>1.13689358597808</v>
      </c>
      <c r="I91">
        <v>1.1879301958811099</v>
      </c>
      <c r="J91">
        <v>1.3060744228875201</v>
      </c>
      <c r="K91">
        <v>1.2925282939112901</v>
      </c>
      <c r="L91">
        <v>1.23733120841736</v>
      </c>
      <c r="M91">
        <v>1.2662484778665399</v>
      </c>
      <c r="N91">
        <v>1.31223062689881</v>
      </c>
      <c r="O91">
        <v>1.29248478940614</v>
      </c>
      <c r="P91">
        <v>1.1604783658498801</v>
      </c>
      <c r="Q91">
        <v>1.18537939639594</v>
      </c>
      <c r="R91">
        <v>1.31360418719996</v>
      </c>
      <c r="S91">
        <v>1.1777755549807201</v>
      </c>
      <c r="T91">
        <v>1.2135872938578101</v>
      </c>
      <c r="U91">
        <v>1.33501479888346</v>
      </c>
    </row>
    <row r="92" spans="1:21" x14ac:dyDescent="0.2">
      <c r="A92" t="s">
        <v>50</v>
      </c>
      <c r="B92" t="s">
        <v>28</v>
      </c>
      <c r="C92" t="s">
        <v>33</v>
      </c>
      <c r="D92">
        <v>40</v>
      </c>
      <c r="E92" s="1">
        <f>SUMPRODUCT($F92:$U92,$F$3:$U$3)/SUMPRODUCT(--($F92:$U92&lt;&gt;""),$F$3:$U$3)</f>
        <v>1.5374740623358281</v>
      </c>
      <c r="F92">
        <v>1.5371720833451801</v>
      </c>
      <c r="G92">
        <v>1.67747438513057</v>
      </c>
      <c r="H92">
        <v>1.50939363989875</v>
      </c>
      <c r="I92">
        <v>1.34882971252135</v>
      </c>
      <c r="J92">
        <v>1.5832561811972199</v>
      </c>
      <c r="K92">
        <v>1.5020354739967801</v>
      </c>
      <c r="L92">
        <v>1.5175366760851099</v>
      </c>
      <c r="M92">
        <v>1.5445534408478701</v>
      </c>
      <c r="N92">
        <v>1.53162521400249</v>
      </c>
      <c r="O92">
        <v>1.4730986436442</v>
      </c>
      <c r="P92">
        <v>1.4240287880852001</v>
      </c>
      <c r="Q92">
        <v>1.5269457552058201</v>
      </c>
      <c r="R92">
        <v>1.59550569065982</v>
      </c>
      <c r="S92">
        <v>1.4488525158601799</v>
      </c>
      <c r="T92">
        <v>1.59701455627248</v>
      </c>
      <c r="U92">
        <v>1.61724131363265</v>
      </c>
    </row>
    <row r="93" spans="1:21" x14ac:dyDescent="0.2">
      <c r="A93" t="s">
        <v>36</v>
      </c>
      <c r="B93" t="s">
        <v>28</v>
      </c>
      <c r="C93" t="s">
        <v>31</v>
      </c>
      <c r="D93">
        <v>40</v>
      </c>
      <c r="E93" s="1">
        <f>SUMPRODUCT($F93:$U93,$F$3:$U$3)/SUMPRODUCT(--($F93:$U93&lt;&gt;""),$F$3:$U$3)</f>
        <v>1.220403573808561</v>
      </c>
      <c r="F93">
        <v>1.17719996261089</v>
      </c>
      <c r="G93">
        <v>1.22160661686547</v>
      </c>
      <c r="H93">
        <v>1.0836827942323899</v>
      </c>
      <c r="I93">
        <v>1.1643801838610299</v>
      </c>
      <c r="J93">
        <v>1.3036242660664199</v>
      </c>
      <c r="K93">
        <v>1.19682164403577</v>
      </c>
      <c r="L93">
        <v>1.23571100433319</v>
      </c>
      <c r="M93">
        <v>1.20028684520243</v>
      </c>
      <c r="N93">
        <v>1.31215160823189</v>
      </c>
      <c r="O93">
        <v>1.2009982344502199</v>
      </c>
      <c r="P93">
        <v>1.0939408368049099</v>
      </c>
      <c r="Q93">
        <v>1.2083521350880999</v>
      </c>
      <c r="R93">
        <v>1.23135590665106</v>
      </c>
      <c r="S93">
        <v>1.1706934671778899</v>
      </c>
      <c r="T93">
        <v>1.22214964931496</v>
      </c>
      <c r="U93">
        <v>1.3057573254477399</v>
      </c>
    </row>
    <row r="94" spans="1:21" x14ac:dyDescent="0.2">
      <c r="A94" t="s">
        <v>24</v>
      </c>
      <c r="B94" t="s">
        <v>25</v>
      </c>
      <c r="C94" t="s">
        <v>26</v>
      </c>
      <c r="D94">
        <v>40</v>
      </c>
      <c r="E94" s="1">
        <f>SUMPRODUCT($F94:$U94,$F$3:$U$3)/SUMPRODUCT(--($F94:$U94&lt;&gt;""),$F$3:$U$3)</f>
        <v>1.1553215835044022</v>
      </c>
      <c r="F94">
        <v>1.1239312383695199</v>
      </c>
      <c r="G94">
        <v>1.1726377490609401</v>
      </c>
      <c r="H94">
        <v>1.00243036304467</v>
      </c>
      <c r="I94">
        <v>1.13230359521783</v>
      </c>
      <c r="J94">
        <v>1.1847073529214101</v>
      </c>
      <c r="K94">
        <v>1.14340015228405</v>
      </c>
      <c r="L94">
        <v>1.12087193390411</v>
      </c>
      <c r="M94">
        <v>1.18578078175539</v>
      </c>
      <c r="N94">
        <v>1.21153378966059</v>
      </c>
      <c r="O94">
        <v>1.18163940914278</v>
      </c>
      <c r="P94">
        <v>1.03689818069191</v>
      </c>
      <c r="Q94">
        <v>1.12560156593951</v>
      </c>
      <c r="R94">
        <v>1.15671297489258</v>
      </c>
      <c r="S94">
        <v>1.12593440340338</v>
      </c>
      <c r="T94">
        <v>1.2503420114427699</v>
      </c>
      <c r="U94">
        <v>1.18164653175808</v>
      </c>
    </row>
    <row r="95" spans="1:21" x14ac:dyDescent="0.2">
      <c r="A95" t="s">
        <v>56</v>
      </c>
      <c r="B95" t="s">
        <v>25</v>
      </c>
      <c r="C95" t="s">
        <v>32</v>
      </c>
      <c r="D95">
        <v>40</v>
      </c>
      <c r="E95" s="1">
        <f>SUMPRODUCT($F95:$U95,$F$3:$U$3)/SUMPRODUCT(--($F95:$U95&lt;&gt;""),$F$3:$U$3)</f>
        <v>1.1388105635922821</v>
      </c>
      <c r="F95">
        <v>1.1140839060233001</v>
      </c>
      <c r="G95">
        <v>1.42953794147951</v>
      </c>
      <c r="H95">
        <v>1.15237995673659</v>
      </c>
      <c r="I95">
        <v>1.1862030746914201</v>
      </c>
      <c r="J95">
        <v>1.1591791276261001</v>
      </c>
      <c r="K95">
        <v>1.09640259243871</v>
      </c>
      <c r="L95">
        <v>1.09344530824584</v>
      </c>
      <c r="M95">
        <v>1.11133863014241</v>
      </c>
      <c r="N95">
        <v>1.1599966899106</v>
      </c>
      <c r="O95">
        <v>1.1391788364926101</v>
      </c>
      <c r="P95">
        <v>1.0996041418554701</v>
      </c>
      <c r="Q95">
        <v>1.0934322541949</v>
      </c>
      <c r="R95">
        <v>1.14658172287043</v>
      </c>
      <c r="S95">
        <v>1.15632037020727</v>
      </c>
      <c r="T95">
        <v>1.16231503492939</v>
      </c>
      <c r="U95">
        <v>1.1405754939119099</v>
      </c>
    </row>
    <row r="96" spans="1:21" x14ac:dyDescent="0.2">
      <c r="A96" t="s">
        <v>34</v>
      </c>
      <c r="B96" t="s">
        <v>28</v>
      </c>
      <c r="C96" t="s">
        <v>26</v>
      </c>
      <c r="D96">
        <v>40</v>
      </c>
      <c r="E96" s="1">
        <f>SUMPRODUCT($F96:$U96,$F$3:$U$3)/SUMPRODUCT(--($F96:$U96&lt;&gt;""),$F$3:$U$3)</f>
        <v>1.1978673213978703</v>
      </c>
      <c r="F96">
        <v>1.1451028177746301</v>
      </c>
      <c r="G96">
        <v>1.1799045414929701</v>
      </c>
      <c r="H96">
        <v>1.0652544103933601</v>
      </c>
      <c r="I96">
        <v>1.2253816617186299</v>
      </c>
      <c r="J96">
        <v>1.2697854314102299</v>
      </c>
      <c r="K96">
        <v>1.2035604382815399</v>
      </c>
      <c r="L96">
        <v>1.13390704290804</v>
      </c>
      <c r="M96">
        <v>1.19040240152174</v>
      </c>
      <c r="N96">
        <v>1.39744451073942</v>
      </c>
      <c r="O96">
        <v>1.2307007281434801</v>
      </c>
      <c r="P96">
        <v>1.0550489873976101</v>
      </c>
      <c r="Q96">
        <v>1.18771291749599</v>
      </c>
      <c r="R96">
        <v>1.1940875003501601</v>
      </c>
      <c r="S96">
        <v>1.12550287511138</v>
      </c>
      <c r="T96">
        <v>1.1629196862486499</v>
      </c>
      <c r="U96">
        <v>1.2839327820603399</v>
      </c>
    </row>
    <row r="97" spans="1:21" x14ac:dyDescent="0.2">
      <c r="A97" t="s">
        <v>48</v>
      </c>
      <c r="B97" t="s">
        <v>25</v>
      </c>
      <c r="C97" t="s">
        <v>32</v>
      </c>
      <c r="D97">
        <v>40</v>
      </c>
      <c r="E97" s="1">
        <f>SUMPRODUCT($F97:$U97,$F$3:$U$3)/SUMPRODUCT(--($F97:$U97&lt;&gt;""),$F$3:$U$3)</f>
        <v>1.1620699661872862</v>
      </c>
      <c r="F97">
        <v>1.1260285502826901</v>
      </c>
      <c r="G97">
        <v>1.4453507865584401</v>
      </c>
      <c r="H97">
        <v>1.16574959242319</v>
      </c>
      <c r="I97">
        <v>1.19741601573115</v>
      </c>
      <c r="J97">
        <v>1.17691365628387</v>
      </c>
      <c r="K97">
        <v>1.12769096984489</v>
      </c>
      <c r="L97">
        <v>1.12705640605405</v>
      </c>
      <c r="M97">
        <v>1.13194868934769</v>
      </c>
      <c r="N97">
        <v>1.1818340738925199</v>
      </c>
      <c r="O97">
        <v>1.1539630177517699</v>
      </c>
      <c r="P97">
        <v>1.1118557202342501</v>
      </c>
      <c r="Q97">
        <v>1.1077785321656399</v>
      </c>
      <c r="R97">
        <v>1.17138933445272</v>
      </c>
      <c r="S97">
        <v>1.2048903952785199</v>
      </c>
      <c r="T97">
        <v>1.1774317270425401</v>
      </c>
      <c r="U97">
        <v>1.1718913495624099</v>
      </c>
    </row>
    <row r="98" spans="1:21" x14ac:dyDescent="0.2">
      <c r="A98" t="s">
        <v>48</v>
      </c>
      <c r="B98" t="s">
        <v>25</v>
      </c>
      <c r="C98" t="s">
        <v>26</v>
      </c>
      <c r="D98">
        <v>40</v>
      </c>
      <c r="E98" s="1">
        <f>SUMPRODUCT($F98:$U98,$F$3:$U$3)/SUMPRODUCT(--($F98:$U98&lt;&gt;""),$F$3:$U$3)</f>
        <v>1.197218866384838</v>
      </c>
      <c r="F98">
        <v>1.13224755920957</v>
      </c>
      <c r="G98">
        <v>1.5185097658162501</v>
      </c>
      <c r="H98">
        <v>1.1904969201783799</v>
      </c>
      <c r="I98">
        <v>1.2883526496059501</v>
      </c>
      <c r="J98">
        <v>1.2157260167544599</v>
      </c>
      <c r="K98">
        <v>1.1494004149919701</v>
      </c>
      <c r="L98">
        <v>1.1726525265747501</v>
      </c>
      <c r="M98">
        <v>1.1440197024735901</v>
      </c>
      <c r="N98">
        <v>1.2827914425801199</v>
      </c>
      <c r="O98">
        <v>1.20636990630191</v>
      </c>
      <c r="P98">
        <v>1.1050529234328399</v>
      </c>
      <c r="Q98">
        <v>1.1483163916430901</v>
      </c>
      <c r="R98">
        <v>1.1945790164844401</v>
      </c>
      <c r="S98">
        <v>1.1796513778034801</v>
      </c>
      <c r="T98">
        <v>1.2692187155789401</v>
      </c>
      <c r="U98">
        <v>1.2036999048877599</v>
      </c>
    </row>
    <row r="99" spans="1:21" x14ac:dyDescent="0.2">
      <c r="A99" t="s">
        <v>62</v>
      </c>
      <c r="B99" t="s">
        <v>25</v>
      </c>
      <c r="C99" t="s">
        <v>32</v>
      </c>
      <c r="D99">
        <v>40</v>
      </c>
      <c r="E99" s="1">
        <f>SUMPRODUCT($F99:$U99,$F$3:$U$3)/SUMPRODUCT(--($F99:$U99&lt;&gt;""),$F$3:$U$3)</f>
        <v>1.0389448874794149</v>
      </c>
      <c r="F99">
        <v>1</v>
      </c>
      <c r="G99">
        <v>1.27409238287069</v>
      </c>
      <c r="H99">
        <v>1.06924423524635</v>
      </c>
      <c r="I99">
        <v>1.09661007955166</v>
      </c>
      <c r="J99">
        <v>1.03082422200207</v>
      </c>
      <c r="K99">
        <v>0.999999999999999</v>
      </c>
      <c r="L99">
        <v>1</v>
      </c>
      <c r="M99">
        <v>1.01050214358209</v>
      </c>
      <c r="N99">
        <v>1.0543999281518199</v>
      </c>
      <c r="O99">
        <v>1.0155489365285699</v>
      </c>
      <c r="P99">
        <v>1.01364280442127</v>
      </c>
      <c r="Q99">
        <v>0.999999999999999</v>
      </c>
      <c r="R99">
        <v>1.0247248546782299</v>
      </c>
      <c r="S99">
        <v>1.1247404680406701</v>
      </c>
      <c r="T99">
        <v>1.0618567255037501</v>
      </c>
      <c r="U99">
        <v>1.0296302121880201</v>
      </c>
    </row>
    <row r="100" spans="1:21" x14ac:dyDescent="0.2">
      <c r="A100" t="s">
        <v>62</v>
      </c>
      <c r="B100" t="s">
        <v>25</v>
      </c>
      <c r="C100" t="s">
        <v>31</v>
      </c>
      <c r="D100">
        <v>40</v>
      </c>
      <c r="E100" s="1">
        <f>SUMPRODUCT($F100:$U100,$F$3:$U$3)/SUMPRODUCT(--($F100:$U100&lt;&gt;""),$F$3:$U$3)</f>
        <v>1.0442627641153797</v>
      </c>
      <c r="F100">
        <v>1.0136736644797599</v>
      </c>
      <c r="G100">
        <v>1.1973846223285101</v>
      </c>
      <c r="H100">
        <v>0.999999999999999</v>
      </c>
      <c r="I100">
        <v>1.00851792946973</v>
      </c>
      <c r="J100">
        <v>1.06437215818572</v>
      </c>
      <c r="K100">
        <v>1.01875042240234</v>
      </c>
      <c r="L100">
        <v>1.00692593124708</v>
      </c>
      <c r="M100">
        <v>1.02778565144094</v>
      </c>
      <c r="N100">
        <v>1.07348219461382</v>
      </c>
      <c r="O100">
        <v>1.02193583409723</v>
      </c>
      <c r="P100">
        <v>1</v>
      </c>
      <c r="Q100">
        <v>1.01298822139263</v>
      </c>
      <c r="R100">
        <v>1.0458787596386601</v>
      </c>
      <c r="S100">
        <v>1.1047335622021199</v>
      </c>
      <c r="T100">
        <v>1.0504033539350801</v>
      </c>
      <c r="U100">
        <v>1.0644166748769099</v>
      </c>
    </row>
    <row r="101" spans="1:21" x14ac:dyDescent="0.2">
      <c r="A101" t="s">
        <v>62</v>
      </c>
      <c r="B101" t="s">
        <v>25</v>
      </c>
      <c r="C101" t="s">
        <v>26</v>
      </c>
      <c r="D101">
        <v>40</v>
      </c>
      <c r="E101" s="1">
        <f>SUMPRODUCT($F101:$U101,$F$3:$U$3)/SUMPRODUCT(--($F101:$U101&lt;&gt;""),$F$3:$U$3)</f>
        <v>1.07959723686108</v>
      </c>
      <c r="F101">
        <v>1.01740133092561</v>
      </c>
      <c r="G101">
        <v>1.35576469995911</v>
      </c>
      <c r="H101">
        <v>1.07587802510799</v>
      </c>
      <c r="I101">
        <v>1.1439666179060299</v>
      </c>
      <c r="J101">
        <v>1.0585377436683101</v>
      </c>
      <c r="K101">
        <v>1.0101727296076599</v>
      </c>
      <c r="L101">
        <v>1.0250573354830801</v>
      </c>
      <c r="M101">
        <v>1.01683869128977</v>
      </c>
      <c r="N101">
        <v>1.1571072150845101</v>
      </c>
      <c r="O101">
        <v>1.0666837040605599</v>
      </c>
      <c r="P101">
        <v>1.0153198706916799</v>
      </c>
      <c r="Q101">
        <v>1.03832743321286</v>
      </c>
      <c r="R101">
        <v>1.0584871054265199</v>
      </c>
      <c r="S101">
        <v>1.19953940981065</v>
      </c>
      <c r="T101">
        <v>1.1333402764512499</v>
      </c>
      <c r="U101">
        <v>1.0613961290630201</v>
      </c>
    </row>
    <row r="102" spans="1:21" x14ac:dyDescent="0.2">
      <c r="A102" t="s">
        <v>70</v>
      </c>
      <c r="B102" t="s">
        <v>25</v>
      </c>
      <c r="C102" t="s">
        <v>31</v>
      </c>
      <c r="D102">
        <v>40</v>
      </c>
      <c r="E102" s="1">
        <f>SUMPRODUCT($F102:$U102,$F$3:$U$3)/SUMPRODUCT(--($F102:$U102&lt;&gt;""),$F$3:$U$3)</f>
        <v>1.3777846469177422</v>
      </c>
      <c r="F102">
        <v>1.51721470150355</v>
      </c>
      <c r="G102">
        <v>1.46370812351029</v>
      </c>
      <c r="H102">
        <v>1.4118823895102099</v>
      </c>
      <c r="I102">
        <v>1.3098493118047501</v>
      </c>
      <c r="J102">
        <v>1.34470889201099</v>
      </c>
      <c r="K102">
        <v>1.36111504768114</v>
      </c>
      <c r="L102">
        <v>1.44703407492545</v>
      </c>
      <c r="M102">
        <v>1.45029399246504</v>
      </c>
      <c r="N102">
        <v>1.4346740661553401</v>
      </c>
      <c r="O102">
        <v>1.30095966555968</v>
      </c>
      <c r="P102">
        <v>1.3243260542794499</v>
      </c>
      <c r="Q102">
        <v>1.20221936133372</v>
      </c>
      <c r="R102">
        <v>1.3820613611436401</v>
      </c>
      <c r="S102">
        <v>1.3752353137115401</v>
      </c>
      <c r="T102">
        <v>1.4178633847145199</v>
      </c>
      <c r="U102">
        <v>1.37235917850393</v>
      </c>
    </row>
    <row r="103" spans="1:21" x14ac:dyDescent="0.2">
      <c r="A103" t="s">
        <v>64</v>
      </c>
      <c r="B103" t="s">
        <v>25</v>
      </c>
      <c r="C103" t="s">
        <v>32</v>
      </c>
      <c r="D103">
        <v>40</v>
      </c>
      <c r="E103" s="1">
        <f>SUMPRODUCT($F103:$U103,$F$3:$U$3)/SUMPRODUCT(--($F103:$U103&lt;&gt;""),$F$3:$U$3)</f>
        <v>1.0281362893636554</v>
      </c>
      <c r="F103">
        <v>1.0798575691935399</v>
      </c>
      <c r="G103">
        <v>1.2827495549953201</v>
      </c>
      <c r="H103">
        <v>1.1349087979497401</v>
      </c>
      <c r="I103">
        <v>1.0450419478244699</v>
      </c>
      <c r="J103">
        <v>0.999999999999999</v>
      </c>
      <c r="K103">
        <v>1.0052285368221801</v>
      </c>
      <c r="L103">
        <v>1.0402708381001999</v>
      </c>
      <c r="M103">
        <v>0.999999999999999</v>
      </c>
      <c r="N103">
        <v>1</v>
      </c>
      <c r="O103">
        <v>1</v>
      </c>
      <c r="P103">
        <v>1.0523952685035201</v>
      </c>
      <c r="Q103">
        <v>1.00389758066104</v>
      </c>
      <c r="R103">
        <v>1</v>
      </c>
      <c r="S103">
        <v>1.0689423527400601</v>
      </c>
      <c r="T103">
        <v>1.0134523894705401</v>
      </c>
      <c r="U103">
        <v>0.999999999999999</v>
      </c>
    </row>
    <row r="104" spans="1:21" x14ac:dyDescent="0.2">
      <c r="A104" t="s">
        <v>64</v>
      </c>
      <c r="B104" t="s">
        <v>25</v>
      </c>
      <c r="C104" t="s">
        <v>26</v>
      </c>
      <c r="D104">
        <v>40</v>
      </c>
      <c r="E104" s="1">
        <f>SUMPRODUCT($F104:$U104,$F$3:$U$3)/SUMPRODUCT(--($F104:$U104&lt;&gt;""),$F$3:$U$3)</f>
        <v>1.0700080104294207</v>
      </c>
      <c r="F104">
        <v>1.0625053227542001</v>
      </c>
      <c r="G104">
        <v>1.3512465065843799</v>
      </c>
      <c r="H104">
        <v>1.1596738878069499</v>
      </c>
      <c r="I104">
        <v>1.07665825010403</v>
      </c>
      <c r="J104">
        <v>1.02763546030769</v>
      </c>
      <c r="K104">
        <v>1.0187266226812099</v>
      </c>
      <c r="L104">
        <v>1.0073971198342599</v>
      </c>
      <c r="M104">
        <v>1.0652685946478899</v>
      </c>
      <c r="N104">
        <v>1.0850853058932699</v>
      </c>
      <c r="O104">
        <v>1.03760041799109</v>
      </c>
      <c r="P104">
        <v>1.07294132460578</v>
      </c>
      <c r="Q104">
        <v>1.04003602755064</v>
      </c>
      <c r="R104">
        <v>1.09480460923879</v>
      </c>
      <c r="S104">
        <v>1.1391446087166099</v>
      </c>
      <c r="T104">
        <v>1.0713197618562</v>
      </c>
      <c r="U104">
        <v>1.0361927004906399</v>
      </c>
    </row>
    <row r="105" spans="1:21" x14ac:dyDescent="0.2">
      <c r="A105" t="s">
        <v>40</v>
      </c>
      <c r="B105" t="s">
        <v>28</v>
      </c>
      <c r="C105" t="s">
        <v>32</v>
      </c>
      <c r="D105">
        <v>40</v>
      </c>
      <c r="E105" s="1">
        <f>SUMPRODUCT($F105:$U105,$F$3:$U$3)/SUMPRODUCT(--($F105:$U105&lt;&gt;""),$F$3:$U$3)</f>
        <v>1.1565267249394693</v>
      </c>
      <c r="F105">
        <v>1.1403276694261399</v>
      </c>
      <c r="G105">
        <v>1.3050241307811901</v>
      </c>
      <c r="H105">
        <v>1.14549678696261</v>
      </c>
      <c r="I105">
        <v>1.1282210646375199</v>
      </c>
      <c r="J105">
        <v>1.21856294889563</v>
      </c>
      <c r="K105">
        <v>1.16353659528819</v>
      </c>
      <c r="L105">
        <v>1.12475247744272</v>
      </c>
      <c r="M105">
        <v>1.1472205865238201</v>
      </c>
      <c r="N105">
        <v>1.2239578767597199</v>
      </c>
      <c r="O105">
        <v>1.1612336292258401</v>
      </c>
      <c r="P105">
        <v>1.0427000112539999</v>
      </c>
      <c r="Q105">
        <v>1.0914084504736501</v>
      </c>
      <c r="R105">
        <v>1.1750366258106999</v>
      </c>
      <c r="S105">
        <v>1.1102222348183199</v>
      </c>
      <c r="T105">
        <v>1.1732331712050099</v>
      </c>
      <c r="U105">
        <v>1.2126712112289599</v>
      </c>
    </row>
    <row r="106" spans="1:21" x14ac:dyDescent="0.2">
      <c r="A106" t="s">
        <v>82</v>
      </c>
      <c r="B106" t="s">
        <v>28</v>
      </c>
      <c r="C106" t="s">
        <v>33</v>
      </c>
      <c r="D106">
        <v>45</v>
      </c>
      <c r="E106" s="1">
        <f>SUMPRODUCT($F106:$U106,$F$3:$U$3)/SUMPRODUCT(--($F106:$U106&lt;&gt;""),$F$3:$U$3)</f>
        <v>2.2991131736956278</v>
      </c>
      <c r="F106">
        <v>2.1595112142472299</v>
      </c>
      <c r="G106">
        <v>2.5980079338419899</v>
      </c>
      <c r="H106">
        <v>2.1866096587773298</v>
      </c>
      <c r="I106">
        <v>2.3379885990773599</v>
      </c>
      <c r="J106">
        <v>2.32347024642036</v>
      </c>
      <c r="K106">
        <v>2.20203030979892</v>
      </c>
      <c r="L106">
        <v>2.3307763392912499</v>
      </c>
      <c r="M106">
        <v>2.3091033607284901</v>
      </c>
      <c r="N106">
        <v>2.31591796010933</v>
      </c>
      <c r="O106">
        <v>2.2965288393887402</v>
      </c>
      <c r="P106">
        <v>2.1290453987270501</v>
      </c>
      <c r="Q106">
        <v>2.2759698550200498</v>
      </c>
      <c r="R106">
        <v>2.3131241116196</v>
      </c>
      <c r="S106">
        <v>2.1701247714424499</v>
      </c>
      <c r="T106">
        <v>2.4841300053523501</v>
      </c>
      <c r="U106">
        <v>2.3613696182588302</v>
      </c>
    </row>
    <row r="107" spans="1:21" x14ac:dyDescent="0.2">
      <c r="A107" t="s">
        <v>46</v>
      </c>
      <c r="B107" t="s">
        <v>28</v>
      </c>
      <c r="C107" t="s">
        <v>26</v>
      </c>
      <c r="D107">
        <v>45</v>
      </c>
      <c r="E107" s="1">
        <f>SUMPRODUCT($F107:$U107,$F$3:$U$3)/SUMPRODUCT(--($F107:$U107&lt;&gt;""),$F$3:$U$3)</f>
        <v>1.1034639891602738</v>
      </c>
      <c r="F107">
        <v>1.0950468921662999</v>
      </c>
      <c r="G107">
        <v>1.11171921239135</v>
      </c>
      <c r="H107">
        <v>1.03998264388888</v>
      </c>
      <c r="I107">
        <v>0.973475850595235</v>
      </c>
      <c r="J107">
        <v>1.19128833130273</v>
      </c>
      <c r="K107">
        <v>1.12925918926876</v>
      </c>
      <c r="L107">
        <v>1.0689087811531599</v>
      </c>
      <c r="M107">
        <v>1.0911143415181499</v>
      </c>
      <c r="N107">
        <v>1.1467315782426399</v>
      </c>
      <c r="O107">
        <v>1.09202634150449</v>
      </c>
      <c r="P107">
        <v>1.0304479074336199</v>
      </c>
      <c r="Q107">
        <v>1.1090826720440401</v>
      </c>
      <c r="R107">
        <v>1.1949520640790701</v>
      </c>
      <c r="S107">
        <v>1.0090247100271901</v>
      </c>
      <c r="T107">
        <v>1.10973487260227</v>
      </c>
      <c r="U107">
        <v>1.1405151148811901</v>
      </c>
    </row>
    <row r="108" spans="1:21" x14ac:dyDescent="0.2">
      <c r="A108" t="s">
        <v>80</v>
      </c>
      <c r="B108" t="s">
        <v>25</v>
      </c>
      <c r="C108" t="s">
        <v>32</v>
      </c>
      <c r="D108">
        <v>45</v>
      </c>
      <c r="E108" s="1">
        <f>SUMPRODUCT($F108:$U108,$F$3:$U$3)/SUMPRODUCT(--($F108:$U108&lt;&gt;""),$F$3:$U$3)</f>
        <v>1.7338334029202531</v>
      </c>
      <c r="F108">
        <v>1.67834805190582</v>
      </c>
      <c r="G108">
        <v>2.1172494025664599</v>
      </c>
      <c r="H108">
        <v>1.67367872163614</v>
      </c>
      <c r="I108">
        <v>1.79024068304133</v>
      </c>
      <c r="J108">
        <v>1.73130579364445</v>
      </c>
      <c r="K108">
        <v>1.6888865152431201</v>
      </c>
      <c r="L108">
        <v>1.6604938567224801</v>
      </c>
      <c r="M108">
        <v>1.7531657703662</v>
      </c>
      <c r="N108">
        <v>1.77036500282165</v>
      </c>
      <c r="O108">
        <v>1.7173394542749001</v>
      </c>
      <c r="P108">
        <v>1.61699382252646</v>
      </c>
      <c r="Q108">
        <v>1.5890321815103301</v>
      </c>
      <c r="R108">
        <v>1.7483558213280499</v>
      </c>
      <c r="S108">
        <v>1.72921164856834</v>
      </c>
      <c r="T108">
        <v>1.88677109649409</v>
      </c>
      <c r="U108">
        <v>1.76642653507791</v>
      </c>
    </row>
    <row r="109" spans="1:21" x14ac:dyDescent="0.2">
      <c r="A109" t="s">
        <v>29</v>
      </c>
      <c r="B109" t="s">
        <v>25</v>
      </c>
      <c r="C109" t="s">
        <v>32</v>
      </c>
      <c r="D109">
        <v>45</v>
      </c>
      <c r="E109" s="1">
        <f>SUMPRODUCT($F109:$U109,$F$3:$U$3)/SUMPRODUCT(--($F109:$U109&lt;&gt;""),$F$3:$U$3)</f>
        <v>1.1404801876457615</v>
      </c>
      <c r="F109">
        <v>1.1267458069340499</v>
      </c>
      <c r="G109">
        <v>1.28109595965364</v>
      </c>
      <c r="H109">
        <v>1.1585811632908101</v>
      </c>
      <c r="I109">
        <v>1.21839691014114</v>
      </c>
      <c r="J109">
        <v>1.1879749666025401</v>
      </c>
      <c r="K109">
        <v>1.14314700979563</v>
      </c>
      <c r="L109">
        <v>1.1368120850604899</v>
      </c>
      <c r="M109">
        <v>1.13114420073186</v>
      </c>
      <c r="N109">
        <v>1.1718347602553101</v>
      </c>
      <c r="O109">
        <v>1.1420987842002299</v>
      </c>
      <c r="P109">
        <v>1.0320180224556501</v>
      </c>
      <c r="Q109">
        <v>1.1223565304873</v>
      </c>
      <c r="R109">
        <v>1.17148545648986</v>
      </c>
      <c r="S109">
        <v>1.0712800546202901</v>
      </c>
      <c r="T109">
        <v>1.15339227982868</v>
      </c>
      <c r="U109">
        <v>1.165079288946</v>
      </c>
    </row>
    <row r="110" spans="1:21" x14ac:dyDescent="0.2">
      <c r="A110" t="s">
        <v>29</v>
      </c>
      <c r="B110" t="s">
        <v>25</v>
      </c>
      <c r="C110" t="s">
        <v>31</v>
      </c>
      <c r="D110">
        <v>45</v>
      </c>
      <c r="E110" s="1">
        <f>SUMPRODUCT($F110:$U110,$F$3:$U$3)/SUMPRODUCT(--($F110:$U110&lt;&gt;""),$F$3:$U$3)</f>
        <v>1.1626211088642706</v>
      </c>
      <c r="F110">
        <v>1.1569202126482601</v>
      </c>
      <c r="G110">
        <v>1.2328088908002699</v>
      </c>
      <c r="H110">
        <v>1.1184374425110499</v>
      </c>
      <c r="I110">
        <v>1.15312690734183</v>
      </c>
      <c r="J110">
        <v>1.2239124974864599</v>
      </c>
      <c r="K110">
        <v>1.1702383803982299</v>
      </c>
      <c r="L110">
        <v>1.1447683699694999</v>
      </c>
      <c r="M110">
        <v>1.1622702051297999</v>
      </c>
      <c r="N110">
        <v>1.2097230091413</v>
      </c>
      <c r="O110">
        <v>1.1572786375989099</v>
      </c>
      <c r="P110">
        <v>1.0479162610416699</v>
      </c>
      <c r="Q110">
        <v>1.1531647228050499</v>
      </c>
      <c r="R110">
        <v>1.2045837274265501</v>
      </c>
      <c r="S110">
        <v>1.0844126506702401</v>
      </c>
      <c r="T110">
        <v>1.17512331459297</v>
      </c>
      <c r="U110">
        <v>1.2056929217136501</v>
      </c>
    </row>
    <row r="111" spans="1:21" x14ac:dyDescent="0.2">
      <c r="A111" t="s">
        <v>29</v>
      </c>
      <c r="B111" t="s">
        <v>25</v>
      </c>
      <c r="C111" t="s">
        <v>26</v>
      </c>
      <c r="D111">
        <v>45</v>
      </c>
      <c r="E111" s="1">
        <f>SUMPRODUCT($F111:$U111,$F$3:$U$3)/SUMPRODUCT(--($F111:$U111&lt;&gt;""),$F$3:$U$3)</f>
        <v>1.170141572606914</v>
      </c>
      <c r="F111">
        <v>1.14258916826857</v>
      </c>
      <c r="G111">
        <v>1.32250698405879</v>
      </c>
      <c r="H111">
        <v>1.19085058900399</v>
      </c>
      <c r="I111">
        <v>1.3181776484082399</v>
      </c>
      <c r="J111">
        <v>1.20577796366325</v>
      </c>
      <c r="K111">
        <v>1.16568870499966</v>
      </c>
      <c r="L111">
        <v>1.1285330718870701</v>
      </c>
      <c r="M111">
        <v>1.16111304904402</v>
      </c>
      <c r="N111">
        <v>1.27085594145192</v>
      </c>
      <c r="O111">
        <v>1.19809899454006</v>
      </c>
      <c r="P111">
        <v>1.0368355576072099</v>
      </c>
      <c r="Q111">
        <v>1.13899899448787</v>
      </c>
      <c r="R111">
        <v>1.2104858771173299</v>
      </c>
      <c r="S111">
        <v>1.1047347748468599</v>
      </c>
      <c r="T111">
        <v>1.1737057184167701</v>
      </c>
      <c r="U111">
        <v>1.1842633860862299</v>
      </c>
    </row>
    <row r="112" spans="1:21" x14ac:dyDescent="0.2">
      <c r="A112" t="s">
        <v>72</v>
      </c>
      <c r="B112" t="s">
        <v>25</v>
      </c>
      <c r="C112" t="s">
        <v>31</v>
      </c>
      <c r="D112">
        <v>45</v>
      </c>
      <c r="E112" s="1">
        <f>SUMPRODUCT($F112:$U112,$F$3:$U$3)/SUMPRODUCT(--($F112:$U112&lt;&gt;""),$F$3:$U$3)</f>
        <v>1.4807586287295567</v>
      </c>
      <c r="F112">
        <v>1.4276395329252101</v>
      </c>
      <c r="G112">
        <v>1.6828816452247799</v>
      </c>
      <c r="H112">
        <v>1.41967096974733</v>
      </c>
      <c r="I112">
        <v>1.40564124174411</v>
      </c>
      <c r="J112">
        <v>1.5160225813958299</v>
      </c>
      <c r="K112">
        <v>1.45877999327116</v>
      </c>
      <c r="L112">
        <v>1.4194566831090401</v>
      </c>
      <c r="M112">
        <v>1.4908212804023899</v>
      </c>
      <c r="N112">
        <v>1.4925277493611699</v>
      </c>
      <c r="O112">
        <v>1.45493948677478</v>
      </c>
      <c r="P112">
        <v>1.4002527469608901</v>
      </c>
      <c r="Q112">
        <v>1.3734429044593399</v>
      </c>
      <c r="R112">
        <v>1.50015172099076</v>
      </c>
      <c r="S112">
        <v>1.5657731230390199</v>
      </c>
      <c r="T112">
        <v>1.51717312484219</v>
      </c>
      <c r="U112">
        <v>1.5321711602375101</v>
      </c>
    </row>
    <row r="113" spans="1:21" x14ac:dyDescent="0.2">
      <c r="A113" t="s">
        <v>78</v>
      </c>
      <c r="B113" t="s">
        <v>25</v>
      </c>
      <c r="C113" t="s">
        <v>33</v>
      </c>
      <c r="D113">
        <v>45</v>
      </c>
      <c r="E113" s="1">
        <f>SUMPRODUCT($F113:$U113,$F$3:$U$3)/SUMPRODUCT(--($F113:$U113&lt;&gt;""),$F$3:$U$3)</f>
        <v>1.4419203621491392</v>
      </c>
      <c r="F113">
        <v>1.4217361187311699</v>
      </c>
      <c r="G113">
        <v>1.70084773515326</v>
      </c>
      <c r="H113">
        <v>1.4109428758111799</v>
      </c>
      <c r="I113">
        <v>1.47373993788228</v>
      </c>
      <c r="J113">
        <v>1.4615887779286101</v>
      </c>
      <c r="K113">
        <v>1.4294696687642401</v>
      </c>
      <c r="L113">
        <v>1.39520297559184</v>
      </c>
      <c r="M113">
        <v>1.42645829970487</v>
      </c>
      <c r="N113">
        <v>1.45292814538534</v>
      </c>
      <c r="O113">
        <v>1.44389254402655</v>
      </c>
      <c r="P113">
        <v>1.3319579023836501</v>
      </c>
      <c r="Q113">
        <v>1.3114473074628501</v>
      </c>
      <c r="R113">
        <v>1.5509521106966599</v>
      </c>
      <c r="S113">
        <v>1.4551979393077501</v>
      </c>
      <c r="T113">
        <v>1.47791174772825</v>
      </c>
      <c r="U113">
        <v>1.4628323562473999</v>
      </c>
    </row>
    <row r="114" spans="1:21" x14ac:dyDescent="0.2">
      <c r="A114" t="s">
        <v>76</v>
      </c>
      <c r="B114" t="s">
        <v>25</v>
      </c>
      <c r="C114" t="s">
        <v>31</v>
      </c>
      <c r="D114">
        <v>45</v>
      </c>
      <c r="E114" s="1">
        <f>SUMPRODUCT($F114:$U114,$F$3:$U$3)/SUMPRODUCT(--($F114:$U114&lt;&gt;""),$F$3:$U$3)</f>
        <v>1.5227905668468993</v>
      </c>
      <c r="F114">
        <v>1.46114269767794</v>
      </c>
      <c r="G114">
        <v>1.6926689756303399</v>
      </c>
      <c r="H114">
        <v>1.43011209155094</v>
      </c>
      <c r="I114">
        <v>1.46379657082899</v>
      </c>
      <c r="J114">
        <v>1.5868140081397799</v>
      </c>
      <c r="K114">
        <v>1.51399130376409</v>
      </c>
      <c r="L114">
        <v>1.4768665293807699</v>
      </c>
      <c r="M114">
        <v>1.5454489370762201</v>
      </c>
      <c r="N114">
        <v>1.5763451764499601</v>
      </c>
      <c r="O114">
        <v>1.48297324829331</v>
      </c>
      <c r="P114">
        <v>1.40370766875321</v>
      </c>
      <c r="Q114">
        <v>1.38651334749883</v>
      </c>
      <c r="R114">
        <v>1.55446387960517</v>
      </c>
      <c r="S114">
        <v>1.5711326663140499</v>
      </c>
      <c r="T114">
        <v>1.6252990639701099</v>
      </c>
      <c r="U114">
        <v>1.56105433456397</v>
      </c>
    </row>
    <row r="115" spans="1:21" x14ac:dyDescent="0.2">
      <c r="A115" t="s">
        <v>38</v>
      </c>
      <c r="B115" t="s">
        <v>25</v>
      </c>
      <c r="C115" t="s">
        <v>32</v>
      </c>
      <c r="D115">
        <v>45</v>
      </c>
      <c r="E115" s="1">
        <f>SUMPRODUCT($F115:$U115,$F$3:$U$3)/SUMPRODUCT(--($F115:$U115&lt;&gt;""),$F$3:$U$3)</f>
        <v>1.1180451453352049</v>
      </c>
      <c r="F115">
        <v>1.11469874904551</v>
      </c>
      <c r="G115">
        <v>1.21246947957159</v>
      </c>
      <c r="H115">
        <v>1.13583029580243</v>
      </c>
      <c r="I115">
        <v>1.1171082909336301</v>
      </c>
      <c r="J115">
        <v>1.1475567875299999</v>
      </c>
      <c r="K115">
        <v>1.11014881031855</v>
      </c>
      <c r="L115">
        <v>1.09298999444825</v>
      </c>
      <c r="M115">
        <v>1.14468181658043</v>
      </c>
      <c r="N115">
        <v>1.1945008429169199</v>
      </c>
      <c r="O115">
        <v>1.1130370461013801</v>
      </c>
      <c r="P115">
        <v>1.02516788814322</v>
      </c>
      <c r="Q115">
        <v>1.04464709354927</v>
      </c>
      <c r="R115">
        <v>1.1504567560961501</v>
      </c>
      <c r="S115">
        <v>1.0365613081651099</v>
      </c>
      <c r="T115">
        <v>1.1359499917309901</v>
      </c>
      <c r="U115">
        <v>1.1687483157260901</v>
      </c>
    </row>
    <row r="116" spans="1:21" x14ac:dyDescent="0.2">
      <c r="A116" t="s">
        <v>66</v>
      </c>
      <c r="B116" t="s">
        <v>28</v>
      </c>
      <c r="C116" t="s">
        <v>31</v>
      </c>
      <c r="D116">
        <v>45</v>
      </c>
      <c r="E116" s="1">
        <f>SUMPRODUCT($F116:$U116,$F$3:$U$3)/SUMPRODUCT(--($F116:$U116&lt;&gt;""),$F$3:$U$3)</f>
        <v>1.5394516630463384</v>
      </c>
      <c r="F116">
        <v>1.4896466955574199</v>
      </c>
      <c r="G116">
        <v>1.5222830594585599</v>
      </c>
      <c r="H116">
        <v>1.3878423486573701</v>
      </c>
      <c r="I116">
        <v>1.33682644314544</v>
      </c>
      <c r="J116">
        <v>1.68383231197345</v>
      </c>
      <c r="K116">
        <v>1.56050541042249</v>
      </c>
      <c r="L116">
        <v>1.47496266320436</v>
      </c>
      <c r="M116">
        <v>1.59681884291344</v>
      </c>
      <c r="N116">
        <v>1.6078371583312101</v>
      </c>
      <c r="O116">
        <v>1.53568828270779</v>
      </c>
      <c r="P116">
        <v>1.50548809416219</v>
      </c>
      <c r="Q116">
        <v>1.48323473160652</v>
      </c>
      <c r="R116">
        <v>1.65565172986521</v>
      </c>
      <c r="S116">
        <v>1.4002876531908099</v>
      </c>
      <c r="T116">
        <v>1.5219322366843699</v>
      </c>
      <c r="U116">
        <v>1.6239235423725999</v>
      </c>
    </row>
    <row r="117" spans="1:21" x14ac:dyDescent="0.2">
      <c r="A117" t="s">
        <v>60</v>
      </c>
      <c r="B117" t="s">
        <v>25</v>
      </c>
      <c r="C117" t="s">
        <v>33</v>
      </c>
      <c r="D117">
        <v>45</v>
      </c>
      <c r="E117" s="1">
        <f>SUMPRODUCT($F117:$U117,$F$3:$U$3)/SUMPRODUCT(--($F117:$U117&lt;&gt;""),$F$3:$U$3)</f>
        <v>1.331600018081462</v>
      </c>
      <c r="F117">
        <v>1.3409276561503001</v>
      </c>
      <c r="G117">
        <v>1.35388770123632</v>
      </c>
      <c r="H117">
        <v>1.21434837825664</v>
      </c>
      <c r="I117">
        <v>1.15144474060795</v>
      </c>
      <c r="J117">
        <v>1.39598208014808</v>
      </c>
      <c r="K117">
        <v>1.35603477515042</v>
      </c>
      <c r="L117">
        <v>1.3274563798030099</v>
      </c>
      <c r="M117">
        <v>1.3419954524212001</v>
      </c>
      <c r="N117">
        <v>1.37642488045677</v>
      </c>
      <c r="O117">
        <v>1.28222286492723</v>
      </c>
      <c r="P117">
        <v>1.25690497130802</v>
      </c>
      <c r="Q117">
        <v>1.3007544271762499</v>
      </c>
      <c r="R117">
        <v>1.37030661967557</v>
      </c>
      <c r="S117">
        <v>1.27425003639666</v>
      </c>
      <c r="T117">
        <v>1.33809227849218</v>
      </c>
      <c r="U117">
        <v>1.4029172264376599</v>
      </c>
    </row>
    <row r="118" spans="1:21" x14ac:dyDescent="0.2">
      <c r="A118" t="s">
        <v>54</v>
      </c>
      <c r="B118" t="s">
        <v>28</v>
      </c>
      <c r="C118" t="s">
        <v>26</v>
      </c>
      <c r="D118">
        <v>45</v>
      </c>
      <c r="E118" s="1">
        <f>SUMPRODUCT($F118:$U118,$F$3:$U$3)/SUMPRODUCT(--($F118:$U118&lt;&gt;""),$F$3:$U$3)</f>
        <v>1.3916916766511005</v>
      </c>
      <c r="F118">
        <v>1.31983645428482</v>
      </c>
      <c r="G118">
        <v>1.41989389087956</v>
      </c>
      <c r="H118">
        <v>1.2801051008950799</v>
      </c>
      <c r="I118">
        <v>1.23501566477489</v>
      </c>
      <c r="J118">
        <v>1.40445508454319</v>
      </c>
      <c r="K118">
        <v>1.43131340696936</v>
      </c>
      <c r="L118">
        <v>1.4163098386447299</v>
      </c>
      <c r="M118">
        <v>1.4588966504788301</v>
      </c>
      <c r="N118">
        <v>1.51138671776506</v>
      </c>
      <c r="O118">
        <v>1.36543104540671</v>
      </c>
      <c r="P118">
        <v>1.3049724162269301</v>
      </c>
      <c r="Q118">
        <v>1.3090560146982899</v>
      </c>
      <c r="R118">
        <v>1.4779549614260801</v>
      </c>
      <c r="S118">
        <v>1.3349217362550301</v>
      </c>
      <c r="T118">
        <v>1.3815885787134501</v>
      </c>
      <c r="U118">
        <v>1.4398950408921201</v>
      </c>
    </row>
    <row r="119" spans="1:21" x14ac:dyDescent="0.2">
      <c r="A119" t="s">
        <v>68</v>
      </c>
      <c r="B119" t="s">
        <v>25</v>
      </c>
      <c r="C119" t="s">
        <v>31</v>
      </c>
      <c r="D119">
        <v>45</v>
      </c>
      <c r="E119" s="1">
        <f>SUMPRODUCT($F119:$U119,$F$3:$U$3)/SUMPRODUCT(--($F119:$U119&lt;&gt;""),$F$3:$U$3)</f>
        <v>1.13205783812244</v>
      </c>
      <c r="F119">
        <v>1.08945478289258</v>
      </c>
      <c r="G119">
        <v>1.28230402355644</v>
      </c>
      <c r="H119">
        <v>1.0735698145763399</v>
      </c>
      <c r="I119">
        <v>1.0898782437835499</v>
      </c>
      <c r="J119">
        <v>1.1572845716020499</v>
      </c>
      <c r="K119">
        <v>1.11577271858463</v>
      </c>
      <c r="L119">
        <v>1.09866811402178</v>
      </c>
      <c r="M119">
        <v>1.1335278841565399</v>
      </c>
      <c r="N119">
        <v>1.15545350014847</v>
      </c>
      <c r="O119">
        <v>1.1089732273384001</v>
      </c>
      <c r="P119">
        <v>1.0681556980892799</v>
      </c>
      <c r="Q119">
        <v>1.0592890948484499</v>
      </c>
      <c r="R119">
        <v>1.14610218189539</v>
      </c>
      <c r="S119">
        <v>1.1797736123931399</v>
      </c>
      <c r="T119">
        <v>1.1497075935132</v>
      </c>
      <c r="U119">
        <v>1.1769825230012301</v>
      </c>
    </row>
    <row r="120" spans="1:21" x14ac:dyDescent="0.2">
      <c r="A120" t="s">
        <v>52</v>
      </c>
      <c r="B120" t="s">
        <v>28</v>
      </c>
      <c r="C120" t="s">
        <v>33</v>
      </c>
      <c r="D120">
        <v>45</v>
      </c>
      <c r="E120" s="1">
        <f>SUMPRODUCT($F120:$U120,$F$3:$U$3)/SUMPRODUCT(--($F120:$U120&lt;&gt;""),$F$3:$U$3)</f>
        <v>1.3071646543414275</v>
      </c>
      <c r="F120">
        <v>1.2470958195099699</v>
      </c>
      <c r="G120">
        <v>1.4932766616603701</v>
      </c>
      <c r="H120">
        <v>1.3836708936240301</v>
      </c>
      <c r="I120">
        <v>1.2622211131904799</v>
      </c>
      <c r="J120">
        <v>1.3404443488662701</v>
      </c>
      <c r="K120">
        <v>1.29665885508196</v>
      </c>
      <c r="L120">
        <v>1.29405333929303</v>
      </c>
      <c r="M120">
        <v>1.3117565387594601</v>
      </c>
      <c r="N120">
        <v>1.3602710099894899</v>
      </c>
      <c r="O120">
        <v>1.3360297290826999</v>
      </c>
      <c r="P120">
        <v>1.2024940133095301</v>
      </c>
      <c r="Q120">
        <v>1.2459951272188501</v>
      </c>
      <c r="R120">
        <v>1.37661619208326</v>
      </c>
      <c r="S120">
        <v>1.2423691904529199</v>
      </c>
      <c r="T120">
        <v>1.3071887364019299</v>
      </c>
      <c r="U120">
        <v>1.3431760764304901</v>
      </c>
    </row>
    <row r="121" spans="1:21" x14ac:dyDescent="0.2">
      <c r="A121" t="s">
        <v>74</v>
      </c>
      <c r="B121" t="s">
        <v>28</v>
      </c>
      <c r="C121" t="s">
        <v>32</v>
      </c>
      <c r="D121">
        <v>45</v>
      </c>
      <c r="E121" s="1">
        <f>SUMPRODUCT($F121:$U121,$F$3:$U$3)/SUMPRODUCT(--($F121:$U121&lt;&gt;""),$F$3:$U$3)</f>
        <v>1.6008382982742657</v>
      </c>
      <c r="F121">
        <v>1.5578322719433999</v>
      </c>
      <c r="G121">
        <v>1.9024243453238401</v>
      </c>
      <c r="H121">
        <v>1.4407348435349101</v>
      </c>
      <c r="I121">
        <v>1.4933817588245499</v>
      </c>
      <c r="J121">
        <v>1.6738848386762599</v>
      </c>
      <c r="K121">
        <v>1.5798679639298701</v>
      </c>
      <c r="L121">
        <v>1.5420820274323399</v>
      </c>
      <c r="M121">
        <v>1.5770312247948699</v>
      </c>
      <c r="N121">
        <v>1.6633319425366</v>
      </c>
      <c r="O121">
        <v>1.5517317352778399</v>
      </c>
      <c r="P121">
        <v>1.4466929947935401</v>
      </c>
      <c r="Q121">
        <v>1.51778176452723</v>
      </c>
      <c r="R121">
        <v>1.6426448892693299</v>
      </c>
      <c r="S121">
        <v>1.6186949143134799</v>
      </c>
      <c r="T121">
        <v>1.7453375569068199</v>
      </c>
      <c r="U121">
        <v>1.6255879514119</v>
      </c>
    </row>
    <row r="122" spans="1:21" x14ac:dyDescent="0.2">
      <c r="A122" t="s">
        <v>42</v>
      </c>
      <c r="B122" t="s">
        <v>28</v>
      </c>
      <c r="C122" t="s">
        <v>31</v>
      </c>
      <c r="D122">
        <v>45</v>
      </c>
      <c r="E122" s="1">
        <f>SUMPRODUCT($F122:$U122,$F$3:$U$3)/SUMPRODUCT(--($F122:$U122&lt;&gt;""),$F$3:$U$3)</f>
        <v>1.2624778470622109</v>
      </c>
      <c r="F122">
        <v>1.2588972743434399</v>
      </c>
      <c r="G122">
        <v>1.2379900859689901</v>
      </c>
      <c r="H122">
        <v>1.1954248885110901</v>
      </c>
      <c r="I122">
        <v>1.14954011108315</v>
      </c>
      <c r="J122">
        <v>1.31003330916646</v>
      </c>
      <c r="K122">
        <v>1.2673617969267701</v>
      </c>
      <c r="L122">
        <v>1.24548286853013</v>
      </c>
      <c r="M122">
        <v>1.27113871018138</v>
      </c>
      <c r="N122">
        <v>1.3211359027987499</v>
      </c>
      <c r="O122">
        <v>1.2890142811646399</v>
      </c>
      <c r="P122">
        <v>1.1681598443011401</v>
      </c>
      <c r="Q122">
        <v>1.2634803498977201</v>
      </c>
      <c r="R122">
        <v>1.3190895585806599</v>
      </c>
      <c r="S122">
        <v>1.15953332441288</v>
      </c>
      <c r="T122">
        <v>1.2656898630144899</v>
      </c>
      <c r="U122">
        <v>1.31328767604451</v>
      </c>
    </row>
    <row r="123" spans="1:21" x14ac:dyDescent="0.2">
      <c r="A123" t="s">
        <v>42</v>
      </c>
      <c r="B123" t="s">
        <v>28</v>
      </c>
      <c r="C123" t="s">
        <v>26</v>
      </c>
      <c r="D123">
        <v>45</v>
      </c>
      <c r="E123" s="1">
        <f>SUMPRODUCT($F123:$U123,$F$3:$U$3)/SUMPRODUCT(--($F123:$U123&lt;&gt;""),$F$3:$U$3)</f>
        <v>1.2804145416291306</v>
      </c>
      <c r="F123">
        <v>1.27271083186689</v>
      </c>
      <c r="G123">
        <v>1.2641185225634</v>
      </c>
      <c r="H123">
        <v>1.3210283242091101</v>
      </c>
      <c r="I123">
        <v>1.2442436275850399</v>
      </c>
      <c r="J123">
        <v>1.2890122444590699</v>
      </c>
      <c r="K123">
        <v>1.2584408301638801</v>
      </c>
      <c r="L123">
        <v>1.23858620365492</v>
      </c>
      <c r="M123">
        <v>1.2775329548475101</v>
      </c>
      <c r="N123">
        <v>1.4057014755572499</v>
      </c>
      <c r="O123">
        <v>1.3564856722798799</v>
      </c>
      <c r="P123">
        <v>1.16678347392558</v>
      </c>
      <c r="Q123">
        <v>1.2550222930503001</v>
      </c>
      <c r="R123">
        <v>1.34357597928468</v>
      </c>
      <c r="S123">
        <v>1.1783567929274601</v>
      </c>
      <c r="T123">
        <v>1.2823182970734901</v>
      </c>
      <c r="U123">
        <v>1.30652471579157</v>
      </c>
    </row>
    <row r="124" spans="1:21" x14ac:dyDescent="0.2">
      <c r="A124" t="s">
        <v>58</v>
      </c>
      <c r="B124" t="s">
        <v>28</v>
      </c>
      <c r="C124" t="s">
        <v>32</v>
      </c>
      <c r="D124">
        <v>45</v>
      </c>
      <c r="E124" s="1">
        <f>SUMPRODUCT($F124:$U124,$F$3:$U$3)/SUMPRODUCT(--($F124:$U124&lt;&gt;""),$F$3:$U$3)</f>
        <v>1.3120631012853659</v>
      </c>
      <c r="F124">
        <v>1.2980138619646699</v>
      </c>
      <c r="G124">
        <v>1.37594691372304</v>
      </c>
      <c r="H124">
        <v>1.18003570182505</v>
      </c>
      <c r="I124">
        <v>1.1542714467127999</v>
      </c>
      <c r="J124">
        <v>1.3979708790547001</v>
      </c>
      <c r="K124">
        <v>1.4019392559375801</v>
      </c>
      <c r="L124">
        <v>1.2753736340142601</v>
      </c>
      <c r="M124">
        <v>1.3492729482777299</v>
      </c>
      <c r="N124">
        <v>1.4113262237331901</v>
      </c>
      <c r="O124">
        <v>1.28116533402023</v>
      </c>
      <c r="P124">
        <v>1.2085819229366299</v>
      </c>
      <c r="Q124">
        <v>1.2634044123715999</v>
      </c>
      <c r="R124">
        <v>1.3976610375577301</v>
      </c>
      <c r="S124">
        <v>1.1832773934540799</v>
      </c>
      <c r="T124">
        <v>1.3020487228678499</v>
      </c>
      <c r="U124">
        <v>1.38650878386845</v>
      </c>
    </row>
    <row r="125" spans="1:21" x14ac:dyDescent="0.2">
      <c r="A125" t="s">
        <v>44</v>
      </c>
      <c r="B125" t="s">
        <v>28</v>
      </c>
      <c r="C125" t="s">
        <v>31</v>
      </c>
      <c r="D125">
        <v>45</v>
      </c>
      <c r="E125" s="1">
        <f>SUMPRODUCT($F125:$U125,$F$3:$U$3)/SUMPRODUCT(--($F125:$U125&lt;&gt;""),$F$3:$U$3)</f>
        <v>1.1869369954217299</v>
      </c>
      <c r="F125">
        <v>1.1657646771419301</v>
      </c>
      <c r="G125">
        <v>1.2764431919413699</v>
      </c>
      <c r="H125">
        <v>1.1142687786651699</v>
      </c>
      <c r="I125">
        <v>1.09475856825482</v>
      </c>
      <c r="J125">
        <v>1.2801485643114101</v>
      </c>
      <c r="K125">
        <v>1.2130486127524001</v>
      </c>
      <c r="L125">
        <v>1.1418716199557599</v>
      </c>
      <c r="M125">
        <v>1.18134678087551</v>
      </c>
      <c r="N125">
        <v>1.2137217628455901</v>
      </c>
      <c r="O125">
        <v>1.19161770104503</v>
      </c>
      <c r="P125">
        <v>1.0801744580738599</v>
      </c>
      <c r="Q125">
        <v>1.1590586471639901</v>
      </c>
      <c r="R125">
        <v>1.2152301785988</v>
      </c>
      <c r="S125">
        <v>1.1202832363922</v>
      </c>
      <c r="T125">
        <v>1.16317384800535</v>
      </c>
      <c r="U125">
        <v>1.28634522962493</v>
      </c>
    </row>
    <row r="126" spans="1:21" x14ac:dyDescent="0.2">
      <c r="A126" t="s">
        <v>50</v>
      </c>
      <c r="B126" t="s">
        <v>28</v>
      </c>
      <c r="C126" t="s">
        <v>33</v>
      </c>
      <c r="D126">
        <v>45</v>
      </c>
      <c r="E126" s="1">
        <f>SUMPRODUCT($F126:$U126,$F$3:$U$3)/SUMPRODUCT(--($F126:$U126&lt;&gt;""),$F$3:$U$3)</f>
        <v>1.467659489998818</v>
      </c>
      <c r="F126">
        <v>1.4174196642296</v>
      </c>
      <c r="G126">
        <v>1.6365531403395699</v>
      </c>
      <c r="H126">
        <v>1.48660993789607</v>
      </c>
      <c r="I126">
        <v>1.26086453057987</v>
      </c>
      <c r="J126">
        <v>1.53437548673049</v>
      </c>
      <c r="K126">
        <v>1.46788856788366</v>
      </c>
      <c r="L126">
        <v>1.4858532566377001</v>
      </c>
      <c r="M126">
        <v>1.5078908632974799</v>
      </c>
      <c r="N126">
        <v>1.48451474508782</v>
      </c>
      <c r="O126">
        <v>1.4313117416078001</v>
      </c>
      <c r="P126">
        <v>1.3904056848577</v>
      </c>
      <c r="Q126">
        <v>1.4138609431810301</v>
      </c>
      <c r="R126">
        <v>1.56061895107441</v>
      </c>
      <c r="S126">
        <v>1.41330269199509</v>
      </c>
      <c r="T126">
        <v>1.4600412350288401</v>
      </c>
      <c r="U126">
        <v>1.5065533212054001</v>
      </c>
    </row>
    <row r="127" spans="1:21" x14ac:dyDescent="0.2">
      <c r="A127" t="s">
        <v>36</v>
      </c>
      <c r="B127" t="s">
        <v>28</v>
      </c>
      <c r="C127" t="s">
        <v>31</v>
      </c>
      <c r="D127">
        <v>45</v>
      </c>
      <c r="E127" s="1">
        <f>SUMPRODUCT($F127:$U127,$F$3:$U$3)/SUMPRODUCT(--($F127:$U127&lt;&gt;""),$F$3:$U$3)</f>
        <v>1.1661807876976247</v>
      </c>
      <c r="F127">
        <v>1.1510157147121101</v>
      </c>
      <c r="G127">
        <v>1.17692289095619</v>
      </c>
      <c r="H127">
        <v>1.0505314040307201</v>
      </c>
      <c r="I127">
        <v>1.09552719814398</v>
      </c>
      <c r="J127">
        <v>1.2697724651075999</v>
      </c>
      <c r="K127">
        <v>1.1740176394650801</v>
      </c>
      <c r="L127">
        <v>1.1456639652918501</v>
      </c>
      <c r="M127">
        <v>1.1759968407802099</v>
      </c>
      <c r="N127">
        <v>1.21855356253486</v>
      </c>
      <c r="O127">
        <v>1.1834039210585101</v>
      </c>
      <c r="P127">
        <v>1.07016785279533</v>
      </c>
      <c r="Q127">
        <v>1.17987466506032</v>
      </c>
      <c r="R127">
        <v>1.20827752944766</v>
      </c>
      <c r="S127">
        <v>1.0612521409242801</v>
      </c>
      <c r="T127">
        <v>1.1750616266116001</v>
      </c>
      <c r="U127">
        <v>1.2126178538046199</v>
      </c>
    </row>
    <row r="128" spans="1:21" x14ac:dyDescent="0.2">
      <c r="A128" t="s">
        <v>24</v>
      </c>
      <c r="B128" t="s">
        <v>25</v>
      </c>
      <c r="C128" t="s">
        <v>26</v>
      </c>
      <c r="D128">
        <v>45</v>
      </c>
      <c r="E128" s="1">
        <f>SUMPRODUCT($F128:$U128,$F$3:$U$3)/SUMPRODUCT(--($F128:$U128&lt;&gt;""),$F$3:$U$3)</f>
        <v>1.1017471614219705</v>
      </c>
      <c r="F128">
        <v>1.0464725774864301</v>
      </c>
      <c r="G128">
        <v>1.0800813234884199</v>
      </c>
      <c r="H128">
        <v>0.961554285424292</v>
      </c>
      <c r="I128">
        <v>1.06793488360501</v>
      </c>
      <c r="J128">
        <v>1.1189522805802401</v>
      </c>
      <c r="K128">
        <v>1.1276231007836699</v>
      </c>
      <c r="L128">
        <v>1.07556226908389</v>
      </c>
      <c r="M128">
        <v>1.12967349903463</v>
      </c>
      <c r="N128">
        <v>1.2003266923215601</v>
      </c>
      <c r="O128">
        <v>1.13586667618203</v>
      </c>
      <c r="P128">
        <v>0.99489609917891597</v>
      </c>
      <c r="Q128">
        <v>1.0715790395318101</v>
      </c>
      <c r="R128">
        <v>1.11275719060198</v>
      </c>
      <c r="S128">
        <v>1.0542912136543501</v>
      </c>
      <c r="T128">
        <v>1.15586470866498</v>
      </c>
      <c r="U128">
        <v>1.1387735699340999</v>
      </c>
    </row>
    <row r="129" spans="1:21" x14ac:dyDescent="0.2">
      <c r="A129" t="s">
        <v>56</v>
      </c>
      <c r="B129" t="s">
        <v>25</v>
      </c>
      <c r="C129" t="s">
        <v>32</v>
      </c>
      <c r="D129">
        <v>45</v>
      </c>
      <c r="E129" s="1">
        <f>SUMPRODUCT($F129:$U129,$F$3:$U$3)/SUMPRODUCT(--($F129:$U129&lt;&gt;""),$F$3:$U$3)</f>
        <v>1.0892934648214743</v>
      </c>
      <c r="F129">
        <v>1.05552078549627</v>
      </c>
      <c r="G129">
        <v>1.2922072974889101</v>
      </c>
      <c r="H129">
        <v>1.10900429462252</v>
      </c>
      <c r="I129">
        <v>1.1569638802494899</v>
      </c>
      <c r="J129">
        <v>1.1050215696552601</v>
      </c>
      <c r="K129">
        <v>1.0576437217047301</v>
      </c>
      <c r="L129">
        <v>1.06219999751679</v>
      </c>
      <c r="M129">
        <v>1.0778529654239</v>
      </c>
      <c r="N129">
        <v>1.0998731507458199</v>
      </c>
      <c r="O129">
        <v>1.0836219410530501</v>
      </c>
      <c r="P129">
        <v>0.99967842974358601</v>
      </c>
      <c r="Q129">
        <v>1.0517059037835601</v>
      </c>
      <c r="R129">
        <v>1.0958093999440099</v>
      </c>
      <c r="S129">
        <v>1.09936133812783</v>
      </c>
      <c r="T129">
        <v>1.11134557898102</v>
      </c>
      <c r="U129">
        <v>1.11710246730259</v>
      </c>
    </row>
    <row r="130" spans="1:21" x14ac:dyDescent="0.2">
      <c r="A130" t="s">
        <v>34</v>
      </c>
      <c r="B130" t="s">
        <v>28</v>
      </c>
      <c r="C130" t="s">
        <v>26</v>
      </c>
      <c r="D130">
        <v>45</v>
      </c>
      <c r="E130" s="1">
        <f>SUMPRODUCT($F130:$U130,$F$3:$U$3)/SUMPRODUCT(--($F130:$U130&lt;&gt;""),$F$3:$U$3)</f>
        <v>1.1440000594122048</v>
      </c>
      <c r="F130">
        <v>1.13046231986738</v>
      </c>
      <c r="G130">
        <v>1.11793014798963</v>
      </c>
      <c r="H130">
        <v>1.0428943598982401</v>
      </c>
      <c r="I130">
        <v>1.03783672069007</v>
      </c>
      <c r="J130">
        <v>1.24707516317907</v>
      </c>
      <c r="K130">
        <v>1.1413701727204899</v>
      </c>
      <c r="L130">
        <v>1.11617663230971</v>
      </c>
      <c r="M130">
        <v>1.15686874248078</v>
      </c>
      <c r="N130">
        <v>1.2759647923507</v>
      </c>
      <c r="O130">
        <v>1.20920395865873</v>
      </c>
      <c r="P130">
        <v>1.0379859880967399</v>
      </c>
      <c r="Q130">
        <v>1.1299987606024</v>
      </c>
      <c r="R130">
        <v>1.17260941072165</v>
      </c>
      <c r="S130">
        <v>1.02341856054634</v>
      </c>
      <c r="T130">
        <v>1.1386593533299301</v>
      </c>
      <c r="U130">
        <v>1.1943062166979299</v>
      </c>
    </row>
    <row r="131" spans="1:21" x14ac:dyDescent="0.2">
      <c r="A131" t="s">
        <v>48</v>
      </c>
      <c r="B131" t="s">
        <v>25</v>
      </c>
      <c r="C131" t="s">
        <v>32</v>
      </c>
      <c r="D131">
        <v>45</v>
      </c>
      <c r="E131" s="1">
        <f>SUMPRODUCT($F131:$U131,$F$3:$U$3)/SUMPRODUCT(--($F131:$U131&lt;&gt;""),$F$3:$U$3)</f>
        <v>1.1106046211489053</v>
      </c>
      <c r="F131">
        <v>1.09268848871711</v>
      </c>
      <c r="G131">
        <v>1.31109755325334</v>
      </c>
      <c r="H131">
        <v>1.1274122266697899</v>
      </c>
      <c r="I131">
        <v>1.18914933709096</v>
      </c>
      <c r="J131">
        <v>1.1395297501535699</v>
      </c>
      <c r="K131">
        <v>1.0800871434191099</v>
      </c>
      <c r="L131">
        <v>1.0779571895059601</v>
      </c>
      <c r="M131">
        <v>1.09173022541817</v>
      </c>
      <c r="N131">
        <v>1.1258855844481399</v>
      </c>
      <c r="O131">
        <v>1.0970325380287</v>
      </c>
      <c r="P131">
        <v>1.0186210769336199</v>
      </c>
      <c r="Q131">
        <v>1.0802048137526501</v>
      </c>
      <c r="R131">
        <v>1.1276954533100301</v>
      </c>
      <c r="S131">
        <v>1.1111144988170401</v>
      </c>
      <c r="T131">
        <v>1.14608891379238</v>
      </c>
      <c r="U131">
        <v>1.1231606380550601</v>
      </c>
    </row>
    <row r="132" spans="1:21" x14ac:dyDescent="0.2">
      <c r="A132" t="s">
        <v>48</v>
      </c>
      <c r="B132" t="s">
        <v>25</v>
      </c>
      <c r="C132" t="s">
        <v>26</v>
      </c>
      <c r="D132">
        <v>45</v>
      </c>
      <c r="E132" s="1">
        <f>SUMPRODUCT($F132:$U132,$F$3:$U$3)/SUMPRODUCT(--($F132:$U132&lt;&gt;""),$F$3:$U$3)</f>
        <v>1.1427331914352323</v>
      </c>
      <c r="F132">
        <v>1.1201147502267901</v>
      </c>
      <c r="G132">
        <v>1.33261963281555</v>
      </c>
      <c r="H132">
        <v>1.1369110435869201</v>
      </c>
      <c r="I132">
        <v>1.29126835156898</v>
      </c>
      <c r="J132">
        <v>1.2008751727193201</v>
      </c>
      <c r="K132">
        <v>1.1044277673054499</v>
      </c>
      <c r="L132">
        <v>1.08243791538293</v>
      </c>
      <c r="M132">
        <v>1.1000220877654701</v>
      </c>
      <c r="N132">
        <v>1.24801494368296</v>
      </c>
      <c r="O132">
        <v>1.14341785607181</v>
      </c>
      <c r="P132">
        <v>1.01736851970491</v>
      </c>
      <c r="Q132">
        <v>1.1137126432126001</v>
      </c>
      <c r="R132">
        <v>1.1802766133479801</v>
      </c>
      <c r="S132">
        <v>1.08260522101074</v>
      </c>
      <c r="T132">
        <v>1.20903606642154</v>
      </c>
      <c r="U132">
        <v>1.1442587843899901</v>
      </c>
    </row>
    <row r="133" spans="1:21" x14ac:dyDescent="0.2">
      <c r="A133" t="s">
        <v>62</v>
      </c>
      <c r="B133" t="s">
        <v>25</v>
      </c>
      <c r="C133" t="s">
        <v>32</v>
      </c>
      <c r="D133">
        <v>45</v>
      </c>
      <c r="E133" s="1">
        <f>SUMPRODUCT($F133:$U133,$F$3:$U$3)/SUMPRODUCT(--($F133:$U133&lt;&gt;""),$F$3:$U$3)</f>
        <v>0.98786950406373308</v>
      </c>
      <c r="F133">
        <v>0.96190718742281101</v>
      </c>
      <c r="G133">
        <v>1.24280969924437</v>
      </c>
      <c r="H133">
        <v>0.997421298029041</v>
      </c>
      <c r="I133">
        <v>1.0354140138882899</v>
      </c>
      <c r="J133">
        <v>1.00871973310499</v>
      </c>
      <c r="K133">
        <v>0.95955971882394497</v>
      </c>
      <c r="L133">
        <v>0.960873255325149</v>
      </c>
      <c r="M133">
        <v>0.95798561446715902</v>
      </c>
      <c r="N133">
        <v>1.0152782720351301</v>
      </c>
      <c r="O133">
        <v>0.98217157482651396</v>
      </c>
      <c r="P133">
        <v>0.94404190310742297</v>
      </c>
      <c r="Q133">
        <v>0.93883406536298797</v>
      </c>
      <c r="R133">
        <v>1.0021315248847</v>
      </c>
      <c r="S133">
        <v>1.01393204075567</v>
      </c>
      <c r="T133">
        <v>1.0021404865813399</v>
      </c>
      <c r="U133">
        <v>0.98657479036052798</v>
      </c>
    </row>
    <row r="134" spans="1:21" x14ac:dyDescent="0.2">
      <c r="A134" t="s">
        <v>62</v>
      </c>
      <c r="B134" t="s">
        <v>25</v>
      </c>
      <c r="C134" t="s">
        <v>31</v>
      </c>
      <c r="D134">
        <v>45</v>
      </c>
      <c r="E134" s="1">
        <f>SUMPRODUCT($F134:$U134,$F$3:$U$3)/SUMPRODUCT(--($F134:$U134&lt;&gt;""),$F$3:$U$3)</f>
        <v>0.99268780862205475</v>
      </c>
      <c r="F134">
        <v>0.96919869463263097</v>
      </c>
      <c r="G134">
        <v>1.1566630488145999</v>
      </c>
      <c r="H134">
        <v>0.95615587513242195</v>
      </c>
      <c r="I134">
        <v>0.97636442949948898</v>
      </c>
      <c r="J134">
        <v>1.04277620135297</v>
      </c>
      <c r="K134">
        <v>0.98573736233384301</v>
      </c>
      <c r="L134">
        <v>0.98177698315143802</v>
      </c>
      <c r="M134">
        <v>0.96996748786768305</v>
      </c>
      <c r="N134">
        <v>1.0263117328860101</v>
      </c>
      <c r="O134">
        <v>0.97489162260370199</v>
      </c>
      <c r="P134">
        <v>0.92658577795831698</v>
      </c>
      <c r="Q134">
        <v>0.95665456436547602</v>
      </c>
      <c r="R134">
        <v>1.0227817247094699</v>
      </c>
      <c r="S134">
        <v>0.96848062612936203</v>
      </c>
      <c r="T134">
        <v>1.0102159297551601</v>
      </c>
      <c r="U134">
        <v>1.02037587066011</v>
      </c>
    </row>
    <row r="135" spans="1:21" x14ac:dyDescent="0.2">
      <c r="A135" t="s">
        <v>62</v>
      </c>
      <c r="B135" t="s">
        <v>25</v>
      </c>
      <c r="C135" t="s">
        <v>26</v>
      </c>
      <c r="D135">
        <v>45</v>
      </c>
      <c r="E135" s="1">
        <f>SUMPRODUCT($F135:$U135,$F$3:$U$3)/SUMPRODUCT(--($F135:$U135&lt;&gt;""),$F$3:$U$3)</f>
        <v>1.0189338052294747</v>
      </c>
      <c r="F135">
        <v>0.96849891332275795</v>
      </c>
      <c r="G135">
        <v>1.2958176824358301</v>
      </c>
      <c r="H135">
        <v>1.01915520905359</v>
      </c>
      <c r="I135">
        <v>1.1154559327098901</v>
      </c>
      <c r="J135">
        <v>1.0436628118270601</v>
      </c>
      <c r="K135">
        <v>0.97927294812668497</v>
      </c>
      <c r="L135">
        <v>1.00295656870413</v>
      </c>
      <c r="M135">
        <v>0.96484408097436003</v>
      </c>
      <c r="N135">
        <v>1.10851763947255</v>
      </c>
      <c r="O135">
        <v>1.02044146256554</v>
      </c>
      <c r="P135">
        <v>0.92902745728494096</v>
      </c>
      <c r="Q135">
        <v>0.97674473991370903</v>
      </c>
      <c r="R135">
        <v>1.0286767641494501</v>
      </c>
      <c r="S135">
        <v>0.989509514306678</v>
      </c>
      <c r="T135">
        <v>1.0874725120264199</v>
      </c>
      <c r="U135">
        <v>1.01597736003441</v>
      </c>
    </row>
    <row r="136" spans="1:21" x14ac:dyDescent="0.2">
      <c r="A136" t="s">
        <v>70</v>
      </c>
      <c r="B136" t="s">
        <v>25</v>
      </c>
      <c r="C136" t="s">
        <v>31</v>
      </c>
      <c r="D136">
        <v>45</v>
      </c>
      <c r="E136" s="1">
        <f>SUMPRODUCT($F136:$U136,$F$3:$U$3)/SUMPRODUCT(--($F136:$U136&lt;&gt;""),$F$3:$U$3)</f>
        <v>1.3241435581681267</v>
      </c>
      <c r="F136">
        <v>1.4436758455107499</v>
      </c>
      <c r="G136">
        <v>1.4449907017838199</v>
      </c>
      <c r="H136">
        <v>1.38693597396583</v>
      </c>
      <c r="I136">
        <v>1.2484171949665599</v>
      </c>
      <c r="J136">
        <v>1.33023038115395</v>
      </c>
      <c r="K136">
        <v>1.28756992377996</v>
      </c>
      <c r="L136">
        <v>1.3105535867269</v>
      </c>
      <c r="M136">
        <v>1.3761393917007501</v>
      </c>
      <c r="N136">
        <v>1.3719710406047501</v>
      </c>
      <c r="O136">
        <v>1.23499613816875</v>
      </c>
      <c r="P136">
        <v>1.2648264332661401</v>
      </c>
      <c r="Q136">
        <v>1.17015756614208</v>
      </c>
      <c r="R136">
        <v>1.3447302456383099</v>
      </c>
      <c r="S136">
        <v>1.3346091857353799</v>
      </c>
      <c r="T136">
        <v>1.36999173826548</v>
      </c>
      <c r="U136">
        <v>1.3365981202413399</v>
      </c>
    </row>
    <row r="137" spans="1:21" x14ac:dyDescent="0.2">
      <c r="A137" t="s">
        <v>64</v>
      </c>
      <c r="B137" t="s">
        <v>25</v>
      </c>
      <c r="C137" t="s">
        <v>32</v>
      </c>
      <c r="D137">
        <v>45</v>
      </c>
      <c r="E137" s="1">
        <f>SUMPRODUCT($F137:$U137,$F$3:$U$3)/SUMPRODUCT(--($F137:$U137&lt;&gt;""),$F$3:$U$3)</f>
        <v>0.97206472768581687</v>
      </c>
      <c r="F137">
        <v>0.94694070892086801</v>
      </c>
      <c r="G137">
        <v>1.2312182298933301</v>
      </c>
      <c r="H137">
        <v>1.0291732375871401</v>
      </c>
      <c r="I137">
        <v>1.0179331756579499</v>
      </c>
      <c r="J137">
        <v>0.95766296626310299</v>
      </c>
      <c r="K137">
        <v>0.925296660961755</v>
      </c>
      <c r="L137">
        <v>0.984594492246185</v>
      </c>
      <c r="M137">
        <v>0.94458362797955797</v>
      </c>
      <c r="N137">
        <v>0.97688200216628696</v>
      </c>
      <c r="O137">
        <v>0.94578016602217096</v>
      </c>
      <c r="P137">
        <v>1.01096921428138</v>
      </c>
      <c r="Q137">
        <v>0.92541023294601799</v>
      </c>
      <c r="R137">
        <v>0.95305577195191005</v>
      </c>
      <c r="S137">
        <v>1.01966175249893</v>
      </c>
      <c r="T137">
        <v>0.96939203289492204</v>
      </c>
      <c r="U137">
        <v>0.95604292928731804</v>
      </c>
    </row>
    <row r="138" spans="1:21" x14ac:dyDescent="0.2">
      <c r="A138" t="s">
        <v>64</v>
      </c>
      <c r="B138" t="s">
        <v>25</v>
      </c>
      <c r="C138" t="s">
        <v>26</v>
      </c>
      <c r="D138">
        <v>45</v>
      </c>
      <c r="E138" s="1">
        <f>SUMPRODUCT($F138:$U138,$F$3:$U$3)/SUMPRODUCT(--($F138:$U138&lt;&gt;""),$F$3:$U$3)</f>
        <v>1.0139791610396758</v>
      </c>
      <c r="F138">
        <v>0.95592917564705004</v>
      </c>
      <c r="G138">
        <v>1.32283862357788</v>
      </c>
      <c r="H138">
        <v>1.0443516134966599</v>
      </c>
      <c r="I138">
        <v>1.06916261825922</v>
      </c>
      <c r="J138">
        <v>0.988321156341193</v>
      </c>
      <c r="K138">
        <v>0.92565695913240498</v>
      </c>
      <c r="L138">
        <v>0.98084981562185702</v>
      </c>
      <c r="M138">
        <v>0.95611035954596402</v>
      </c>
      <c r="N138">
        <v>1.0593049160044301</v>
      </c>
      <c r="O138">
        <v>0.98773470731628699</v>
      </c>
      <c r="P138">
        <v>1.02985296424532</v>
      </c>
      <c r="Q138">
        <v>0.98472467550833598</v>
      </c>
      <c r="R138">
        <v>0.99021201805597403</v>
      </c>
      <c r="S138">
        <v>1.0842772848704101</v>
      </c>
      <c r="T138">
        <v>1.0343627058739699</v>
      </c>
      <c r="U138">
        <v>1.00851552946126</v>
      </c>
    </row>
    <row r="139" spans="1:21" x14ac:dyDescent="0.2">
      <c r="A139" t="s">
        <v>40</v>
      </c>
      <c r="B139" t="s">
        <v>28</v>
      </c>
      <c r="C139" t="s">
        <v>32</v>
      </c>
      <c r="D139">
        <v>45</v>
      </c>
      <c r="E139" s="1">
        <f>SUMPRODUCT($F139:$U139,$F$3:$U$3)/SUMPRODUCT(--($F139:$U139&lt;&gt;""),$F$3:$U$3)</f>
        <v>1.1102267155351804</v>
      </c>
      <c r="F139">
        <v>1.11319600514596</v>
      </c>
      <c r="G139">
        <v>1.2269930281954</v>
      </c>
      <c r="H139">
        <v>1.12542581467783</v>
      </c>
      <c r="I139">
        <v>0.97829704142749097</v>
      </c>
      <c r="J139">
        <v>1.18865722603876</v>
      </c>
      <c r="K139">
        <v>1.11422664770508</v>
      </c>
      <c r="L139">
        <v>1.09760277374256</v>
      </c>
      <c r="M139">
        <v>1.11196681096613</v>
      </c>
      <c r="N139">
        <v>1.1423864210231101</v>
      </c>
      <c r="O139">
        <v>1.1380299738202</v>
      </c>
      <c r="P139">
        <v>1.0180187775629901</v>
      </c>
      <c r="Q139">
        <v>1.06777297467937</v>
      </c>
      <c r="R139">
        <v>1.14611127018589</v>
      </c>
      <c r="S139">
        <v>1.02998856579952</v>
      </c>
      <c r="T139">
        <v>1.12105073043206</v>
      </c>
      <c r="U139">
        <v>1.15410548491425</v>
      </c>
    </row>
    <row r="140" spans="1:21" x14ac:dyDescent="0.2">
      <c r="A140" t="s">
        <v>82</v>
      </c>
      <c r="B140" t="s">
        <v>28</v>
      </c>
      <c r="C140" t="s">
        <v>33</v>
      </c>
      <c r="D140">
        <v>50</v>
      </c>
      <c r="E140" s="1">
        <f>SUMPRODUCT($F140:$U140,$F$3:$U$3)/SUMPRODUCT(--($F140:$U140&lt;&gt;""),$F$3:$U$3)</f>
        <v>2.1969578997274737</v>
      </c>
      <c r="F140">
        <v>2.0850751101014202</v>
      </c>
      <c r="G140">
        <v>2.45279556977066</v>
      </c>
      <c r="H140">
        <v>2.1161524749586</v>
      </c>
      <c r="I140">
        <v>2.2974535905666298</v>
      </c>
      <c r="J140">
        <v>2.2519651459460102</v>
      </c>
      <c r="K140">
        <v>2.1555065807652301</v>
      </c>
      <c r="L140">
        <v>2.07768891443044</v>
      </c>
      <c r="M140">
        <v>2.2242400591954099</v>
      </c>
      <c r="N140">
        <v>2.2522406778686599</v>
      </c>
      <c r="O140">
        <v>2.2462336025379899</v>
      </c>
      <c r="P140">
        <v>2.05431566200004</v>
      </c>
      <c r="Q140">
        <v>2.20911589339152</v>
      </c>
      <c r="R140">
        <v>2.2733966812129198</v>
      </c>
      <c r="S140">
        <v>2.0530474905633702</v>
      </c>
      <c r="T140">
        <v>2.17292164008022</v>
      </c>
      <c r="U140">
        <v>2.3029673223767202</v>
      </c>
    </row>
    <row r="141" spans="1:21" x14ac:dyDescent="0.2">
      <c r="A141" t="s">
        <v>46</v>
      </c>
      <c r="B141" t="s">
        <v>28</v>
      </c>
      <c r="C141" t="s">
        <v>26</v>
      </c>
      <c r="D141">
        <v>50</v>
      </c>
      <c r="E141" s="1">
        <f>SUMPRODUCT($F141:$U141,$F$3:$U$3)/SUMPRODUCT(--($F141:$U141&lt;&gt;""),$F$3:$U$3)</f>
        <v>1.0782457560399634</v>
      </c>
      <c r="F141">
        <v>1.0856729744972899</v>
      </c>
      <c r="G141">
        <v>1.0773071625153401</v>
      </c>
      <c r="H141">
        <v>1.0042088569452901</v>
      </c>
      <c r="I141">
        <v>0.95832179484397595</v>
      </c>
      <c r="J141">
        <v>1.0994467447332901</v>
      </c>
      <c r="K141">
        <v>1.1001230923854499</v>
      </c>
      <c r="L141">
        <v>1.04515211418496</v>
      </c>
      <c r="M141">
        <v>1.0736246396728899</v>
      </c>
      <c r="N141">
        <v>1.1186148441961501</v>
      </c>
      <c r="O141">
        <v>1.0652381614164399</v>
      </c>
      <c r="P141">
        <v>0.99535404541305705</v>
      </c>
      <c r="Q141">
        <v>1.08466231485145</v>
      </c>
      <c r="R141">
        <v>1.1657104894055099</v>
      </c>
      <c r="S141">
        <v>0.98220038476178095</v>
      </c>
      <c r="T141">
        <v>1.0904106692114</v>
      </c>
      <c r="U141">
        <v>1.12626405239258</v>
      </c>
    </row>
    <row r="142" spans="1:21" x14ac:dyDescent="0.2">
      <c r="A142" t="s">
        <v>80</v>
      </c>
      <c r="B142" t="s">
        <v>25</v>
      </c>
      <c r="C142" t="s">
        <v>32</v>
      </c>
      <c r="D142">
        <v>50</v>
      </c>
      <c r="E142" s="1">
        <f>SUMPRODUCT($F142:$U142,$F$3:$U$3)/SUMPRODUCT(--($F142:$U142&lt;&gt;""),$F$3:$U$3)</f>
        <v>1.6523929271756252</v>
      </c>
      <c r="F142">
        <v>1.6313628644026299</v>
      </c>
      <c r="G142">
        <v>1.91241644829988</v>
      </c>
      <c r="H142">
        <v>1.5935450998801</v>
      </c>
      <c r="I142">
        <v>1.61982790123812</v>
      </c>
      <c r="J142">
        <v>1.6845536811517601</v>
      </c>
      <c r="K142">
        <v>1.6139040703843099</v>
      </c>
      <c r="L142">
        <v>1.64471444889648</v>
      </c>
      <c r="M142">
        <v>1.6573117689913399</v>
      </c>
      <c r="N142">
        <v>1.67522386832227</v>
      </c>
      <c r="O142">
        <v>1.6194510763211301</v>
      </c>
      <c r="P142">
        <v>1.51129116667714</v>
      </c>
      <c r="Q142">
        <v>1.5540973813751999</v>
      </c>
      <c r="R142">
        <v>1.6712668029126101</v>
      </c>
      <c r="S142">
        <v>1.64014601074181</v>
      </c>
      <c r="T142">
        <v>1.8018708414595199</v>
      </c>
      <c r="U142">
        <v>1.6694886796695101</v>
      </c>
    </row>
    <row r="143" spans="1:21" x14ac:dyDescent="0.2">
      <c r="A143" t="s">
        <v>29</v>
      </c>
      <c r="B143" t="s">
        <v>25</v>
      </c>
      <c r="C143" t="s">
        <v>32</v>
      </c>
      <c r="D143">
        <v>50</v>
      </c>
      <c r="E143" s="1">
        <f>SUMPRODUCT($F143:$U143,$F$3:$U$3)/SUMPRODUCT(--($F143:$U143&lt;&gt;""),$F$3:$U$3)</f>
        <v>1.0953394626476767</v>
      </c>
      <c r="F143">
        <v>1.0859247639135501</v>
      </c>
      <c r="G143">
        <v>1.2177091178189099</v>
      </c>
      <c r="H143">
        <v>1.09811028996631</v>
      </c>
      <c r="I143">
        <v>1.0940700722343399</v>
      </c>
      <c r="J143">
        <v>1.11896988523504</v>
      </c>
      <c r="K143">
        <v>1.0922255705684201</v>
      </c>
      <c r="L143">
        <v>1.09780045478168</v>
      </c>
      <c r="M143">
        <v>1.0964958800376401</v>
      </c>
      <c r="N143">
        <v>1.12205432985981</v>
      </c>
      <c r="O143">
        <v>1.11839389136778</v>
      </c>
      <c r="P143">
        <v>1.0180347318805201</v>
      </c>
      <c r="Q143">
        <v>1.0711809220009101</v>
      </c>
      <c r="R143">
        <v>1.11688781863279</v>
      </c>
      <c r="S143">
        <v>1.01397912601852</v>
      </c>
      <c r="T143">
        <v>1.0931022108481501</v>
      </c>
      <c r="U143">
        <v>1.13803736976934</v>
      </c>
    </row>
    <row r="144" spans="1:21" x14ac:dyDescent="0.2">
      <c r="A144" t="s">
        <v>29</v>
      </c>
      <c r="B144" t="s">
        <v>25</v>
      </c>
      <c r="C144" t="s">
        <v>31</v>
      </c>
      <c r="D144">
        <v>50</v>
      </c>
      <c r="E144" s="1">
        <f>SUMPRODUCT($F144:$U144,$F$3:$U$3)/SUMPRODUCT(--($F144:$U144&lt;&gt;""),$F$3:$U$3)</f>
        <v>1.118384714501961</v>
      </c>
      <c r="F144">
        <v>1.1055519656598201</v>
      </c>
      <c r="G144">
        <v>1.1806044167663501</v>
      </c>
      <c r="H144">
        <v>1.08191069468849</v>
      </c>
      <c r="I144">
        <v>1.0569724414684301</v>
      </c>
      <c r="J144">
        <v>1.1622661618242001</v>
      </c>
      <c r="K144">
        <v>1.1151808001614201</v>
      </c>
      <c r="L144">
        <v>1.1256451017848901</v>
      </c>
      <c r="M144">
        <v>1.13583648889517</v>
      </c>
      <c r="N144">
        <v>1.15879120772335</v>
      </c>
      <c r="O144">
        <v>1.13168300918793</v>
      </c>
      <c r="P144">
        <v>1.0295272382235601</v>
      </c>
      <c r="Q144">
        <v>1.10365081538578</v>
      </c>
      <c r="R144">
        <v>1.15356495144607</v>
      </c>
      <c r="S144">
        <v>1.0174689443414699</v>
      </c>
      <c r="T144">
        <v>1.11337559998039</v>
      </c>
      <c r="U144">
        <v>1.17442360540593</v>
      </c>
    </row>
    <row r="145" spans="1:21" x14ac:dyDescent="0.2">
      <c r="A145" t="s">
        <v>29</v>
      </c>
      <c r="B145" t="s">
        <v>25</v>
      </c>
      <c r="C145" t="s">
        <v>26</v>
      </c>
      <c r="D145">
        <v>50</v>
      </c>
      <c r="E145" s="1">
        <f>SUMPRODUCT($F145:$U145,$F$3:$U$3)/SUMPRODUCT(--($F145:$U145&lt;&gt;""),$F$3:$U$3)</f>
        <v>1.1217835428156859</v>
      </c>
      <c r="F145">
        <v>1.0823177992449</v>
      </c>
      <c r="G145">
        <v>1.2630275666131801</v>
      </c>
      <c r="H145">
        <v>1.1539388095585399</v>
      </c>
      <c r="I145">
        <v>1.1586931498002699</v>
      </c>
      <c r="J145">
        <v>1.14136880407732</v>
      </c>
      <c r="K145">
        <v>1.1013420594422501</v>
      </c>
      <c r="L145">
        <v>1.1189866030965501</v>
      </c>
      <c r="M145">
        <v>1.12138350457448</v>
      </c>
      <c r="N145">
        <v>1.20945449910808</v>
      </c>
      <c r="O145">
        <v>1.16834777080313</v>
      </c>
      <c r="P145">
        <v>1.0177463599794601</v>
      </c>
      <c r="Q145">
        <v>1.0939596450665201</v>
      </c>
      <c r="R145">
        <v>1.1391024874758</v>
      </c>
      <c r="S145">
        <v>1.01564412189172</v>
      </c>
      <c r="T145">
        <v>1.11441920424595</v>
      </c>
      <c r="U145">
        <v>1.1702844023647001</v>
      </c>
    </row>
    <row r="146" spans="1:21" x14ac:dyDescent="0.2">
      <c r="A146" t="s">
        <v>72</v>
      </c>
      <c r="B146" t="s">
        <v>25</v>
      </c>
      <c r="C146" t="s">
        <v>31</v>
      </c>
      <c r="D146">
        <v>50</v>
      </c>
      <c r="E146" s="1">
        <f>SUMPRODUCT($F146:$U146,$F$3:$U$3)/SUMPRODUCT(--($F146:$U146&lt;&gt;""),$F$3:$U$3)</f>
        <v>1.4069716653598787</v>
      </c>
      <c r="F146">
        <v>1.3630206421262201</v>
      </c>
      <c r="G146">
        <v>1.6146452477404301</v>
      </c>
      <c r="H146">
        <v>1.34072542962084</v>
      </c>
      <c r="I146">
        <v>1.3847747475622001</v>
      </c>
      <c r="J146">
        <v>1.44661016837481</v>
      </c>
      <c r="K146">
        <v>1.3741050835122499</v>
      </c>
      <c r="L146">
        <v>1.37379333861901</v>
      </c>
      <c r="M146">
        <v>1.4247222023759201</v>
      </c>
      <c r="N146">
        <v>1.46525787038708</v>
      </c>
      <c r="O146">
        <v>1.4150780145264901</v>
      </c>
      <c r="P146">
        <v>1.3080103284621301</v>
      </c>
      <c r="Q146">
        <v>1.34290830902813</v>
      </c>
      <c r="R146">
        <v>1.4455145223397601</v>
      </c>
      <c r="S146">
        <v>1.36033738409801</v>
      </c>
      <c r="T146">
        <v>1.42997364009367</v>
      </c>
      <c r="U146">
        <v>1.4559850349554699</v>
      </c>
    </row>
    <row r="147" spans="1:21" x14ac:dyDescent="0.2">
      <c r="A147" t="s">
        <v>78</v>
      </c>
      <c r="B147" t="s">
        <v>25</v>
      </c>
      <c r="C147" t="s">
        <v>33</v>
      </c>
      <c r="D147">
        <v>50</v>
      </c>
      <c r="E147" s="1">
        <f>SUMPRODUCT($F147:$U147,$F$3:$U$3)/SUMPRODUCT(--($F147:$U147&lt;&gt;""),$F$3:$U$3)</f>
        <v>1.3714773682581609</v>
      </c>
      <c r="F147">
        <v>1.3512173358999899</v>
      </c>
      <c r="G147">
        <v>1.5650981594200699</v>
      </c>
      <c r="H147">
        <v>1.3633822594662399</v>
      </c>
      <c r="I147">
        <v>1.43314558089642</v>
      </c>
      <c r="J147">
        <v>1.3893263610466899</v>
      </c>
      <c r="K147">
        <v>1.3611843971077899</v>
      </c>
      <c r="L147">
        <v>1.3632440975049001</v>
      </c>
      <c r="M147">
        <v>1.35184284967353</v>
      </c>
      <c r="N147">
        <v>1.4175172979277799</v>
      </c>
      <c r="O147">
        <v>1.37362940574453</v>
      </c>
      <c r="P147">
        <v>1.23893768702138</v>
      </c>
      <c r="Q147">
        <v>1.28711265722777</v>
      </c>
      <c r="R147">
        <v>1.4260059187224501</v>
      </c>
      <c r="S147">
        <v>1.32943905756854</v>
      </c>
      <c r="T147">
        <v>1.39825083433335</v>
      </c>
      <c r="U147">
        <v>1.4170777712614</v>
      </c>
    </row>
    <row r="148" spans="1:21" x14ac:dyDescent="0.2">
      <c r="A148" t="s">
        <v>76</v>
      </c>
      <c r="B148" t="s">
        <v>25</v>
      </c>
      <c r="C148" t="s">
        <v>31</v>
      </c>
      <c r="D148">
        <v>50</v>
      </c>
      <c r="E148" s="1">
        <f>SUMPRODUCT($F148:$U148,$F$3:$U$3)/SUMPRODUCT(--($F148:$U148&lt;&gt;""),$F$3:$U$3)</f>
        <v>1.4513558818890386</v>
      </c>
      <c r="F148">
        <v>1.4282730253428499</v>
      </c>
      <c r="G148">
        <v>1.6622830661124199</v>
      </c>
      <c r="H148">
        <v>1.3805200997215099</v>
      </c>
      <c r="I148">
        <v>1.41268544921478</v>
      </c>
      <c r="J148">
        <v>1.4904248335266399</v>
      </c>
      <c r="K148">
        <v>1.4251734205397599</v>
      </c>
      <c r="L148">
        <v>1.3910404993375101</v>
      </c>
      <c r="M148">
        <v>1.4510813587820499</v>
      </c>
      <c r="N148">
        <v>1.50824965111596</v>
      </c>
      <c r="O148">
        <v>1.41773627300369</v>
      </c>
      <c r="P148">
        <v>1.3124851801586299</v>
      </c>
      <c r="Q148">
        <v>1.3244471993654101</v>
      </c>
      <c r="R148">
        <v>1.47536629552939</v>
      </c>
      <c r="S148">
        <v>1.42671163245749</v>
      </c>
      <c r="T148">
        <v>1.5841091305394901</v>
      </c>
      <c r="U148">
        <v>1.5145742344663899</v>
      </c>
    </row>
    <row r="149" spans="1:21" x14ac:dyDescent="0.2">
      <c r="A149" t="s">
        <v>38</v>
      </c>
      <c r="B149" t="s">
        <v>25</v>
      </c>
      <c r="C149" t="s">
        <v>32</v>
      </c>
      <c r="D149">
        <v>50</v>
      </c>
      <c r="E149" s="1">
        <f>SUMPRODUCT($F149:$U149,$F$3:$U$3)/SUMPRODUCT(--($F149:$U149&lt;&gt;""),$F$3:$U$3)</f>
        <v>1.0668665191840336</v>
      </c>
      <c r="F149">
        <v>1.0672507133506599</v>
      </c>
      <c r="G149">
        <v>1.16304620851359</v>
      </c>
      <c r="H149">
        <v>1.10060063816695</v>
      </c>
      <c r="I149">
        <v>1.0620014862361999</v>
      </c>
      <c r="J149">
        <v>1.08860396405171</v>
      </c>
      <c r="K149">
        <v>1.04860552138726</v>
      </c>
      <c r="L149">
        <v>1.07424763252788</v>
      </c>
      <c r="M149">
        <v>1.0870631018455601</v>
      </c>
      <c r="N149">
        <v>1.13573264011032</v>
      </c>
      <c r="O149">
        <v>1.0434628498159799</v>
      </c>
      <c r="P149">
        <v>0.98725976093744805</v>
      </c>
      <c r="Q149">
        <v>0.99134544556237802</v>
      </c>
      <c r="R149">
        <v>1.09794097828925</v>
      </c>
      <c r="S149">
        <v>1.0092347054489299</v>
      </c>
      <c r="T149">
        <v>1.07646413946266</v>
      </c>
      <c r="U149">
        <v>1.1052975187762999</v>
      </c>
    </row>
    <row r="150" spans="1:21" x14ac:dyDescent="0.2">
      <c r="A150" t="s">
        <v>66</v>
      </c>
      <c r="B150" t="s">
        <v>28</v>
      </c>
      <c r="C150" t="s">
        <v>31</v>
      </c>
      <c r="D150">
        <v>50</v>
      </c>
      <c r="E150" s="1">
        <f>SUMPRODUCT($F150:$U150,$F$3:$U$3)/SUMPRODUCT(--($F150:$U150&lt;&gt;""),$F$3:$U$3)</f>
        <v>1.4951425191109402</v>
      </c>
      <c r="F150">
        <v>1.4588993966717301</v>
      </c>
      <c r="G150">
        <v>1.48646893018447</v>
      </c>
      <c r="H150">
        <v>1.3486759494795</v>
      </c>
      <c r="I150">
        <v>1.31815476836263</v>
      </c>
      <c r="J150">
        <v>1.63833898500731</v>
      </c>
      <c r="K150">
        <v>1.51964157392224</v>
      </c>
      <c r="L150">
        <v>1.4442621060790599</v>
      </c>
      <c r="M150">
        <v>1.5785143271873101</v>
      </c>
      <c r="N150">
        <v>1.56425383721295</v>
      </c>
      <c r="O150">
        <v>1.41067422216274</v>
      </c>
      <c r="P150">
        <v>1.36458271434721</v>
      </c>
      <c r="Q150">
        <v>1.4481773119055701</v>
      </c>
      <c r="R150">
        <v>1.63411900357266</v>
      </c>
      <c r="S150">
        <v>1.3719941568539999</v>
      </c>
      <c r="T150">
        <v>1.4722825489564799</v>
      </c>
      <c r="U150">
        <v>1.6001949903484201</v>
      </c>
    </row>
    <row r="151" spans="1:21" x14ac:dyDescent="0.2">
      <c r="A151" t="s">
        <v>60</v>
      </c>
      <c r="B151" t="s">
        <v>25</v>
      </c>
      <c r="C151" t="s">
        <v>33</v>
      </c>
      <c r="D151">
        <v>50</v>
      </c>
      <c r="E151" s="1">
        <f>SUMPRODUCT($F151:$U151,$F$3:$U$3)/SUMPRODUCT(--($F151:$U151&lt;&gt;""),$F$3:$U$3)</f>
        <v>1.2883171332720043</v>
      </c>
      <c r="F151">
        <v>1.2938595623758999</v>
      </c>
      <c r="G151">
        <v>1.28800011666436</v>
      </c>
      <c r="H151">
        <v>1.15919268708885</v>
      </c>
      <c r="I151">
        <v>1.1195425451762699</v>
      </c>
      <c r="J151">
        <v>1.36999112651606</v>
      </c>
      <c r="K151">
        <v>1.28892713419301</v>
      </c>
      <c r="L151">
        <v>1.2738068632302599</v>
      </c>
      <c r="M151">
        <v>1.3028579244048399</v>
      </c>
      <c r="N151">
        <v>1.30514083683683</v>
      </c>
      <c r="O151">
        <v>1.2451039155825601</v>
      </c>
      <c r="P151">
        <v>1.2259188683783999</v>
      </c>
      <c r="Q151">
        <v>1.2435910549818801</v>
      </c>
      <c r="R151">
        <v>1.34495969824309</v>
      </c>
      <c r="S151">
        <v>1.24902598642239</v>
      </c>
      <c r="T151">
        <v>1.3111170379658801</v>
      </c>
      <c r="U151">
        <v>1.3499349831473799</v>
      </c>
    </row>
    <row r="152" spans="1:21" x14ac:dyDescent="0.2">
      <c r="A152" t="s">
        <v>54</v>
      </c>
      <c r="B152" t="s">
        <v>28</v>
      </c>
      <c r="C152" t="s">
        <v>26</v>
      </c>
      <c r="D152">
        <v>50</v>
      </c>
      <c r="E152" s="1">
        <f>SUMPRODUCT($F152:$U152,$F$3:$U$3)/SUMPRODUCT(--($F152:$U152&lt;&gt;""),$F$3:$U$3)</f>
        <v>1.3269611400515158</v>
      </c>
      <c r="F152">
        <v>1.2976161737672001</v>
      </c>
      <c r="G152">
        <v>1.3753298235695499</v>
      </c>
      <c r="H152">
        <v>1.25537487550669</v>
      </c>
      <c r="I152">
        <v>1.1938818543192</v>
      </c>
      <c r="J152">
        <v>1.3893394327664199</v>
      </c>
      <c r="K152">
        <v>1.3745294359562801</v>
      </c>
      <c r="L152">
        <v>1.2999157039803999</v>
      </c>
      <c r="M152">
        <v>1.43521018114717</v>
      </c>
      <c r="N152">
        <v>1.4330697570654101</v>
      </c>
      <c r="O152">
        <v>1.2430852759949</v>
      </c>
      <c r="P152">
        <v>1.1916955675466601</v>
      </c>
      <c r="Q152">
        <v>1.2642259423395401</v>
      </c>
      <c r="R152">
        <v>1.4275378837370201</v>
      </c>
      <c r="S152">
        <v>1.19585612268139</v>
      </c>
      <c r="T152">
        <v>1.3320176261246399</v>
      </c>
      <c r="U152">
        <v>1.4027068156918301</v>
      </c>
    </row>
    <row r="153" spans="1:21" x14ac:dyDescent="0.2">
      <c r="A153" t="s">
        <v>68</v>
      </c>
      <c r="B153" t="s">
        <v>25</v>
      </c>
      <c r="C153" t="s">
        <v>31</v>
      </c>
      <c r="D153">
        <v>50</v>
      </c>
      <c r="E153" s="1">
        <f>SUMPRODUCT($F153:$U153,$F$3:$U$3)/SUMPRODUCT(--($F153:$U153&lt;&gt;""),$F$3:$U$3)</f>
        <v>1.0769905369976749</v>
      </c>
      <c r="F153">
        <v>1.0633037245958401</v>
      </c>
      <c r="G153">
        <v>1.24454036847529</v>
      </c>
      <c r="H153">
        <v>1.0293762330387699</v>
      </c>
      <c r="I153">
        <v>1.0586078276395601</v>
      </c>
      <c r="J153">
        <v>1.13461736625403</v>
      </c>
      <c r="K153">
        <v>1.07028518841436</v>
      </c>
      <c r="L153">
        <v>1.0472943682631899</v>
      </c>
      <c r="M153">
        <v>1.07189684406457</v>
      </c>
      <c r="N153">
        <v>1.1204840831855301</v>
      </c>
      <c r="O153">
        <v>1.06572328728723</v>
      </c>
      <c r="P153">
        <v>0.98456720713270696</v>
      </c>
      <c r="Q153">
        <v>1.0137921135763399</v>
      </c>
      <c r="R153">
        <v>1.09699232114297</v>
      </c>
      <c r="S153">
        <v>1.0473917501491701</v>
      </c>
      <c r="T153">
        <v>1.11604341197361</v>
      </c>
      <c r="U153">
        <v>1.1172412033900301</v>
      </c>
    </row>
    <row r="154" spans="1:21" x14ac:dyDescent="0.2">
      <c r="A154" t="s">
        <v>52</v>
      </c>
      <c r="B154" t="s">
        <v>28</v>
      </c>
      <c r="C154" t="s">
        <v>33</v>
      </c>
      <c r="D154">
        <v>50</v>
      </c>
      <c r="E154" s="1">
        <f>SUMPRODUCT($F154:$U154,$F$3:$U$3)/SUMPRODUCT(--($F154:$U154&lt;&gt;""),$F$3:$U$3)</f>
        <v>1.2462864042031301</v>
      </c>
      <c r="F154">
        <v>1.21807212213412</v>
      </c>
      <c r="G154">
        <v>1.34274786269669</v>
      </c>
      <c r="H154">
        <v>1.2636050723488399</v>
      </c>
      <c r="I154">
        <v>1.1741248275134499</v>
      </c>
      <c r="J154">
        <v>1.3037216714618201</v>
      </c>
      <c r="K154">
        <v>1.22607753664459</v>
      </c>
      <c r="L154">
        <v>1.2639567336600499</v>
      </c>
      <c r="M154">
        <v>1.23119793880729</v>
      </c>
      <c r="N154">
        <v>1.3240638896353101</v>
      </c>
      <c r="O154">
        <v>1.24446825044909</v>
      </c>
      <c r="P154">
        <v>1.1251893261603201</v>
      </c>
      <c r="Q154">
        <v>1.20740508112879</v>
      </c>
      <c r="R154">
        <v>1.27203445338851</v>
      </c>
      <c r="S154">
        <v>1.1932002921157201</v>
      </c>
      <c r="T154">
        <v>1.2128713132339299</v>
      </c>
      <c r="U154">
        <v>1.3203582301461001</v>
      </c>
    </row>
    <row r="155" spans="1:21" x14ac:dyDescent="0.2">
      <c r="A155" t="s">
        <v>74</v>
      </c>
      <c r="B155" t="s">
        <v>28</v>
      </c>
      <c r="C155" t="s">
        <v>32</v>
      </c>
      <c r="D155">
        <v>50</v>
      </c>
      <c r="E155" s="1">
        <f>SUMPRODUCT($F155:$U155,$F$3:$U$3)/SUMPRODUCT(--($F155:$U155&lt;&gt;""),$F$3:$U$3)</f>
        <v>1.5261249802412571</v>
      </c>
      <c r="F155">
        <v>1.4932989516149699</v>
      </c>
      <c r="G155">
        <v>1.5691232462501801</v>
      </c>
      <c r="H155">
        <v>1.3293545886487399</v>
      </c>
      <c r="I155">
        <v>1.46402666030178</v>
      </c>
      <c r="J155">
        <v>1.6127540980236601</v>
      </c>
      <c r="K155">
        <v>1.57050157798414</v>
      </c>
      <c r="L155">
        <v>1.5043783379183899</v>
      </c>
      <c r="M155">
        <v>1.5316951132907199</v>
      </c>
      <c r="N155">
        <v>1.52053472673503</v>
      </c>
      <c r="O155">
        <v>1.5132010479035101</v>
      </c>
      <c r="P155">
        <v>1.3885268967820601</v>
      </c>
      <c r="Q155">
        <v>1.4833089264773101</v>
      </c>
      <c r="R155">
        <v>1.52560711384334</v>
      </c>
      <c r="S155">
        <v>1.51545772107189</v>
      </c>
      <c r="T155">
        <v>1.63973618818825</v>
      </c>
      <c r="U155">
        <v>1.57950611547147</v>
      </c>
    </row>
    <row r="156" spans="1:21" x14ac:dyDescent="0.2">
      <c r="A156" t="s">
        <v>42</v>
      </c>
      <c r="B156" t="s">
        <v>28</v>
      </c>
      <c r="C156" t="s">
        <v>31</v>
      </c>
      <c r="D156">
        <v>50</v>
      </c>
      <c r="E156" s="1">
        <f>SUMPRODUCT($F156:$U156,$F$3:$U$3)/SUMPRODUCT(--($F156:$U156&lt;&gt;""),$F$3:$U$3)</f>
        <v>1.2260267101389466</v>
      </c>
      <c r="F156">
        <v>1.2397163485657801</v>
      </c>
      <c r="G156">
        <v>1.1981707205499199</v>
      </c>
      <c r="H156">
        <v>1.10865438121277</v>
      </c>
      <c r="I156">
        <v>1.07526106346881</v>
      </c>
      <c r="J156">
        <v>1.2699353345187401</v>
      </c>
      <c r="K156">
        <v>1.23563841983288</v>
      </c>
      <c r="L156">
        <v>1.2143097038420501</v>
      </c>
      <c r="M156">
        <v>1.24504152494721</v>
      </c>
      <c r="N156">
        <v>1.29260576559063</v>
      </c>
      <c r="O156">
        <v>1.2665510654285299</v>
      </c>
      <c r="P156">
        <v>1.14704583360162</v>
      </c>
      <c r="Q156">
        <v>1.17017847800602</v>
      </c>
      <c r="R156">
        <v>1.2876316706181099</v>
      </c>
      <c r="S156">
        <v>1.1314418546895399</v>
      </c>
      <c r="T156">
        <v>1.2254477515526301</v>
      </c>
      <c r="U156">
        <v>1.28767855465897</v>
      </c>
    </row>
    <row r="157" spans="1:21" x14ac:dyDescent="0.2">
      <c r="A157" t="s">
        <v>42</v>
      </c>
      <c r="B157" t="s">
        <v>28</v>
      </c>
      <c r="C157" t="s">
        <v>26</v>
      </c>
      <c r="D157">
        <v>50</v>
      </c>
      <c r="E157" s="1">
        <f>SUMPRODUCT($F157:$U157,$F$3:$U$3)/SUMPRODUCT(--($F157:$U157&lt;&gt;""),$F$3:$U$3)</f>
        <v>1.2468927344192142</v>
      </c>
      <c r="F157">
        <v>1.25897155583371</v>
      </c>
      <c r="G157">
        <v>1.2373572483446</v>
      </c>
      <c r="H157">
        <v>1.1939109991816701</v>
      </c>
      <c r="I157">
        <v>1.1360085513364799</v>
      </c>
      <c r="J157">
        <v>1.26213346805638</v>
      </c>
      <c r="K157">
        <v>1.2371175326453301</v>
      </c>
      <c r="L157">
        <v>1.22372997248961</v>
      </c>
      <c r="M157">
        <v>1.25059579114178</v>
      </c>
      <c r="N157">
        <v>1.3564451767465999</v>
      </c>
      <c r="O157">
        <v>1.3322018507136799</v>
      </c>
      <c r="P157">
        <v>1.14293028842157</v>
      </c>
      <c r="Q157">
        <v>1.1582812116566299</v>
      </c>
      <c r="R157">
        <v>1.3235267827644099</v>
      </c>
      <c r="S157">
        <v>1.1279154491424701</v>
      </c>
      <c r="T157">
        <v>1.2856126262069201</v>
      </c>
      <c r="U157">
        <v>1.2888420212681</v>
      </c>
    </row>
    <row r="158" spans="1:21" x14ac:dyDescent="0.2">
      <c r="A158" t="s">
        <v>58</v>
      </c>
      <c r="B158" t="s">
        <v>28</v>
      </c>
      <c r="C158" t="s">
        <v>32</v>
      </c>
      <c r="D158">
        <v>50</v>
      </c>
      <c r="E158" s="1">
        <f>SUMPRODUCT($F158:$U158,$F$3:$U$3)/SUMPRODUCT(--($F158:$U158&lt;&gt;""),$F$3:$U$3)</f>
        <v>1.26226998733898</v>
      </c>
      <c r="F158">
        <v>1.2655120297631699</v>
      </c>
      <c r="G158">
        <v>1.2826695423175001</v>
      </c>
      <c r="H158">
        <v>1.12594101713408</v>
      </c>
      <c r="I158">
        <v>1.1259482597308399</v>
      </c>
      <c r="J158">
        <v>1.3600665814369399</v>
      </c>
      <c r="K158">
        <v>1.3006502049651301</v>
      </c>
      <c r="L158">
        <v>1.2451437333602899</v>
      </c>
      <c r="M158">
        <v>1.2547889902373299</v>
      </c>
      <c r="N158">
        <v>1.3034165421206301</v>
      </c>
      <c r="O158">
        <v>1.2400641615536301</v>
      </c>
      <c r="P158">
        <v>1.18437334784443</v>
      </c>
      <c r="Q158">
        <v>1.2294550574207499</v>
      </c>
      <c r="R158">
        <v>1.3020153872242499</v>
      </c>
      <c r="S158">
        <v>1.1673500323984001</v>
      </c>
      <c r="T158">
        <v>1.2611464545412301</v>
      </c>
      <c r="U158">
        <v>1.35438442585995</v>
      </c>
    </row>
    <row r="159" spans="1:21" x14ac:dyDescent="0.2">
      <c r="A159" t="s">
        <v>44</v>
      </c>
      <c r="B159" t="s">
        <v>28</v>
      </c>
      <c r="C159" t="s">
        <v>31</v>
      </c>
      <c r="D159">
        <v>50</v>
      </c>
      <c r="E159" s="1">
        <f>SUMPRODUCT($F159:$U159,$F$3:$U$3)/SUMPRODUCT(--($F159:$U159&lt;&gt;""),$F$3:$U$3)</f>
        <v>1.1469709706519111</v>
      </c>
      <c r="F159">
        <v>1.1458446844029999</v>
      </c>
      <c r="G159">
        <v>1.2206250060300601</v>
      </c>
      <c r="H159">
        <v>1.09234065174227</v>
      </c>
      <c r="I159">
        <v>1.0227210131842699</v>
      </c>
      <c r="J159">
        <v>1.25076275856507</v>
      </c>
      <c r="K159">
        <v>1.19023862978286</v>
      </c>
      <c r="L159">
        <v>1.13324682016435</v>
      </c>
      <c r="M159">
        <v>1.1442399056135799</v>
      </c>
      <c r="N159">
        <v>1.19150161141821</v>
      </c>
      <c r="O159">
        <v>1.1588587562155499</v>
      </c>
      <c r="P159">
        <v>1.05783430552766</v>
      </c>
      <c r="Q159">
        <v>1.13382737435864</v>
      </c>
      <c r="R159">
        <v>1.1946063882769999</v>
      </c>
      <c r="S159">
        <v>1.0355571690275001</v>
      </c>
      <c r="T159">
        <v>1.13398265881291</v>
      </c>
      <c r="U159">
        <v>1.2043542371926099</v>
      </c>
    </row>
    <row r="160" spans="1:21" x14ac:dyDescent="0.2">
      <c r="A160" t="s">
        <v>50</v>
      </c>
      <c r="B160" t="s">
        <v>28</v>
      </c>
      <c r="C160" t="s">
        <v>33</v>
      </c>
      <c r="D160">
        <v>50</v>
      </c>
      <c r="E160" s="1">
        <f>SUMPRODUCT($F160:$U160,$F$3:$U$3)/SUMPRODUCT(--($F160:$U160&lt;&gt;""),$F$3:$U$3)</f>
        <v>1.3921900903920947</v>
      </c>
      <c r="F160">
        <v>1.3819369090500999</v>
      </c>
      <c r="G160">
        <v>1.51288547895766</v>
      </c>
      <c r="H160">
        <v>1.3840987572872101</v>
      </c>
      <c r="I160">
        <v>1.2285043045636901</v>
      </c>
      <c r="J160">
        <v>1.4990117938009999</v>
      </c>
      <c r="K160">
        <v>1.4432905312240001</v>
      </c>
      <c r="L160">
        <v>1.37717848229916</v>
      </c>
      <c r="M160">
        <v>1.3976251786620999</v>
      </c>
      <c r="N160">
        <v>1.4446760393205</v>
      </c>
      <c r="O160">
        <v>1.3161759923581799</v>
      </c>
      <c r="P160">
        <v>1.27734527034734</v>
      </c>
      <c r="Q160">
        <v>1.37979989986596</v>
      </c>
      <c r="R160">
        <v>1.4315422914509901</v>
      </c>
      <c r="S160">
        <v>1.2681352233313901</v>
      </c>
      <c r="T160">
        <v>1.42084377339154</v>
      </c>
      <c r="U160">
        <v>1.47222495897151</v>
      </c>
    </row>
    <row r="161" spans="1:21" x14ac:dyDescent="0.2">
      <c r="A161" t="s">
        <v>36</v>
      </c>
      <c r="B161" t="s">
        <v>28</v>
      </c>
      <c r="C161" t="s">
        <v>31</v>
      </c>
      <c r="D161">
        <v>50</v>
      </c>
      <c r="E161" s="1">
        <f>SUMPRODUCT($F161:$U161,$F$3:$U$3)/SUMPRODUCT(--($F161:$U161&lt;&gt;""),$F$3:$U$3)</f>
        <v>1.1378099966376687</v>
      </c>
      <c r="F161">
        <v>1.1390628520750701</v>
      </c>
      <c r="G161">
        <v>1.1280481752839799</v>
      </c>
      <c r="H161">
        <v>1.02915613522034</v>
      </c>
      <c r="I161">
        <v>1.0246027089544301</v>
      </c>
      <c r="J161">
        <v>1.1763811945390701</v>
      </c>
      <c r="K161">
        <v>1.15087827518752</v>
      </c>
      <c r="L161">
        <v>1.1360886292163499</v>
      </c>
      <c r="M161">
        <v>1.1539481971594301</v>
      </c>
      <c r="N161">
        <v>1.1939204009422499</v>
      </c>
      <c r="O161">
        <v>1.1640609107753801</v>
      </c>
      <c r="P161">
        <v>1.0447092999149901</v>
      </c>
      <c r="Q161">
        <v>1.1473205433345799</v>
      </c>
      <c r="R161">
        <v>1.1854040664647001</v>
      </c>
      <c r="S161">
        <v>1.03481274374592</v>
      </c>
      <c r="T161">
        <v>1.13071242299571</v>
      </c>
      <c r="U161">
        <v>1.18807828928295</v>
      </c>
    </row>
    <row r="162" spans="1:21" x14ac:dyDescent="0.2">
      <c r="A162" t="s">
        <v>24</v>
      </c>
      <c r="B162" t="s">
        <v>25</v>
      </c>
      <c r="C162" t="s">
        <v>26</v>
      </c>
      <c r="D162">
        <v>50</v>
      </c>
      <c r="E162" s="1">
        <f>SUMPRODUCT($F162:$U162,$F$3:$U$3)/SUMPRODUCT(--($F162:$U162&lt;&gt;""),$F$3:$U$3)</f>
        <v>1.0632020985047239</v>
      </c>
      <c r="F162">
        <v>1.0356212483896201</v>
      </c>
      <c r="G162">
        <v>1.00853529557171</v>
      </c>
      <c r="H162">
        <v>0.92093860021948803</v>
      </c>
      <c r="I162">
        <v>0.96141742204832903</v>
      </c>
      <c r="J162">
        <v>1.09695616045641</v>
      </c>
      <c r="K162">
        <v>1.0456302715599399</v>
      </c>
      <c r="L162">
        <v>1.0424654169039</v>
      </c>
      <c r="M162">
        <v>1.0887687422369099</v>
      </c>
      <c r="N162">
        <v>1.1391228733621701</v>
      </c>
      <c r="O162">
        <v>1.10658758034279</v>
      </c>
      <c r="P162">
        <v>0.97961525446754305</v>
      </c>
      <c r="Q162">
        <v>1.05668868344449</v>
      </c>
      <c r="R162">
        <v>1.0911505818537399</v>
      </c>
      <c r="S162">
        <v>1.01637870742742</v>
      </c>
      <c r="T162">
        <v>1.0852054673462299</v>
      </c>
      <c r="U162">
        <v>1.0978899954100001</v>
      </c>
    </row>
    <row r="163" spans="1:21" x14ac:dyDescent="0.2">
      <c r="A163" t="s">
        <v>56</v>
      </c>
      <c r="B163" t="s">
        <v>25</v>
      </c>
      <c r="C163" t="s">
        <v>32</v>
      </c>
      <c r="D163">
        <v>50</v>
      </c>
      <c r="E163" s="1">
        <f>SUMPRODUCT($F163:$U163,$F$3:$U$3)/SUMPRODUCT(--($F163:$U163&lt;&gt;""),$F$3:$U$3)</f>
        <v>1.0368553046865194</v>
      </c>
      <c r="F163">
        <v>1.0147580839258901</v>
      </c>
      <c r="G163">
        <v>1.1958139230044</v>
      </c>
      <c r="H163">
        <v>1.0592987775867599</v>
      </c>
      <c r="I163">
        <v>1.1194406054425201</v>
      </c>
      <c r="J163">
        <v>1.0736947189461601</v>
      </c>
      <c r="K163">
        <v>1.03543442547672</v>
      </c>
      <c r="L163">
        <v>1.0089385264293</v>
      </c>
      <c r="M163">
        <v>1.0200849753747601</v>
      </c>
      <c r="N163">
        <v>1.0656112193618501</v>
      </c>
      <c r="O163">
        <v>1.0495296414081601</v>
      </c>
      <c r="P163">
        <v>0.94683166360732196</v>
      </c>
      <c r="Q163">
        <v>1.0049066309038499</v>
      </c>
      <c r="R163">
        <v>1.05274507003008</v>
      </c>
      <c r="S163">
        <v>0.98614640003542298</v>
      </c>
      <c r="T163">
        <v>1.0663298996872499</v>
      </c>
      <c r="U163">
        <v>1.0626399540563001</v>
      </c>
    </row>
    <row r="164" spans="1:21" x14ac:dyDescent="0.2">
      <c r="A164" t="s">
        <v>34</v>
      </c>
      <c r="B164" t="s">
        <v>28</v>
      </c>
      <c r="C164" t="s">
        <v>26</v>
      </c>
      <c r="D164">
        <v>50</v>
      </c>
      <c r="E164" s="1">
        <f>SUMPRODUCT($F164:$U164,$F$3:$U$3)/SUMPRODUCT(--($F164:$U164&lt;&gt;""),$F$3:$U$3)</f>
        <v>1.1175150265483287</v>
      </c>
      <c r="F164">
        <v>1.09256602585899</v>
      </c>
      <c r="G164">
        <v>1.08737999900413</v>
      </c>
      <c r="H164">
        <v>1.0200385945102399</v>
      </c>
      <c r="I164">
        <v>0.99641599661074498</v>
      </c>
      <c r="J164">
        <v>1.14318440269751</v>
      </c>
      <c r="K164">
        <v>1.13042099144513</v>
      </c>
      <c r="L164">
        <v>1.10502179901274</v>
      </c>
      <c r="M164">
        <v>1.1288344026208901</v>
      </c>
      <c r="N164">
        <v>1.23185023052481</v>
      </c>
      <c r="O164">
        <v>1.1779094356586399</v>
      </c>
      <c r="P164">
        <v>1.0145281735095999</v>
      </c>
      <c r="Q164">
        <v>1.1097263983607599</v>
      </c>
      <c r="R164">
        <v>1.1458716066194401</v>
      </c>
      <c r="S164">
        <v>1.00238728172654</v>
      </c>
      <c r="T164">
        <v>1.1326848473315601</v>
      </c>
      <c r="U164">
        <v>1.17132414284206</v>
      </c>
    </row>
    <row r="165" spans="1:21" x14ac:dyDescent="0.2">
      <c r="A165" t="s">
        <v>48</v>
      </c>
      <c r="B165" t="s">
        <v>25</v>
      </c>
      <c r="C165" t="s">
        <v>32</v>
      </c>
      <c r="D165">
        <v>50</v>
      </c>
      <c r="E165" s="1">
        <f>SUMPRODUCT($F165:$U165,$F$3:$U$3)/SUMPRODUCT(--($F165:$U165&lt;&gt;""),$F$3:$U$3)</f>
        <v>1.059360720427196</v>
      </c>
      <c r="F165">
        <v>1.0345254496513701</v>
      </c>
      <c r="G165">
        <v>1.20590322779903</v>
      </c>
      <c r="H165">
        <v>1.09170075932986</v>
      </c>
      <c r="I165">
        <v>1.1517039403735201</v>
      </c>
      <c r="J165">
        <v>1.08500671111578</v>
      </c>
      <c r="K165">
        <v>1.0513231876298801</v>
      </c>
      <c r="L165">
        <v>1.0366729811081099</v>
      </c>
      <c r="M165">
        <v>1.0487440197128499</v>
      </c>
      <c r="N165">
        <v>1.0743194344697899</v>
      </c>
      <c r="O165">
        <v>1.0771067935216101</v>
      </c>
      <c r="P165">
        <v>0.97175646336152999</v>
      </c>
      <c r="Q165">
        <v>1.03608120330244</v>
      </c>
      <c r="R165">
        <v>1.0841627022117899</v>
      </c>
      <c r="S165">
        <v>1.01334657587583</v>
      </c>
      <c r="T165">
        <v>1.0828956002058701</v>
      </c>
      <c r="U165">
        <v>1.07734650509803</v>
      </c>
    </row>
    <row r="166" spans="1:21" x14ac:dyDescent="0.2">
      <c r="A166" t="s">
        <v>48</v>
      </c>
      <c r="B166" t="s">
        <v>25</v>
      </c>
      <c r="C166" t="s">
        <v>26</v>
      </c>
      <c r="D166">
        <v>50</v>
      </c>
      <c r="E166" s="1">
        <f>SUMPRODUCT($F166:$U166,$F$3:$U$3)/SUMPRODUCT(--($F166:$U166&lt;&gt;""),$F$3:$U$3)</f>
        <v>1.0921937023070962</v>
      </c>
      <c r="F166">
        <v>1.0502419680034101</v>
      </c>
      <c r="G166">
        <v>1.2508564905252899</v>
      </c>
      <c r="H166">
        <v>1.1031085962230101</v>
      </c>
      <c r="I166">
        <v>1.2459137634968001</v>
      </c>
      <c r="J166">
        <v>1.1318581265115799</v>
      </c>
      <c r="K166">
        <v>1.0745613378312899</v>
      </c>
      <c r="L166">
        <v>1.05429124829057</v>
      </c>
      <c r="M166">
        <v>1.08325261207154</v>
      </c>
      <c r="N166">
        <v>1.1681672200701001</v>
      </c>
      <c r="O166">
        <v>1.1275602300374299</v>
      </c>
      <c r="P166">
        <v>0.99617297002326999</v>
      </c>
      <c r="Q166">
        <v>1.0670467626771101</v>
      </c>
      <c r="R166">
        <v>1.1150704278360799</v>
      </c>
      <c r="S166">
        <v>1.03177153468229</v>
      </c>
      <c r="T166">
        <v>1.09009245560079</v>
      </c>
      <c r="U166">
        <v>1.1111124943260999</v>
      </c>
    </row>
    <row r="167" spans="1:21" x14ac:dyDescent="0.2">
      <c r="A167" t="s">
        <v>62</v>
      </c>
      <c r="B167" t="s">
        <v>25</v>
      </c>
      <c r="C167" t="s">
        <v>32</v>
      </c>
      <c r="D167">
        <v>50</v>
      </c>
      <c r="E167" s="1">
        <f>SUMPRODUCT($F167:$U167,$F$3:$U$3)/SUMPRODUCT(--($F167:$U167&lt;&gt;""),$F$3:$U$3)</f>
        <v>0.9472569859410378</v>
      </c>
      <c r="F167">
        <v>0.92255506651692898</v>
      </c>
      <c r="G167">
        <v>1.1308747354119899</v>
      </c>
      <c r="H167">
        <v>0.96107415043231603</v>
      </c>
      <c r="I167">
        <v>1.01456180630763</v>
      </c>
      <c r="J167">
        <v>0.96072549098670601</v>
      </c>
      <c r="K167">
        <v>0.91975662109095901</v>
      </c>
      <c r="L167">
        <v>0.92497862667993402</v>
      </c>
      <c r="M167">
        <v>0.94130922181590404</v>
      </c>
      <c r="N167">
        <v>0.95210706727613503</v>
      </c>
      <c r="O167">
        <v>0.94614766764963598</v>
      </c>
      <c r="P167">
        <v>0.87378754351850596</v>
      </c>
      <c r="Q167">
        <v>0.91628431664596499</v>
      </c>
      <c r="R167">
        <v>0.95559215344797899</v>
      </c>
      <c r="S167">
        <v>0.94311341478194499</v>
      </c>
      <c r="T167">
        <v>0.97549118771048104</v>
      </c>
      <c r="U167">
        <v>0.96367019162048595</v>
      </c>
    </row>
    <row r="168" spans="1:21" x14ac:dyDescent="0.2">
      <c r="A168" t="s">
        <v>62</v>
      </c>
      <c r="B168" t="s">
        <v>25</v>
      </c>
      <c r="C168" t="s">
        <v>31</v>
      </c>
      <c r="D168">
        <v>50</v>
      </c>
      <c r="E168" s="1">
        <f>SUMPRODUCT($F168:$U168,$F$3:$U$3)/SUMPRODUCT(--($F168:$U168&lt;&gt;""),$F$3:$U$3)</f>
        <v>0.95293124498041015</v>
      </c>
      <c r="F168">
        <v>0.92124536418024605</v>
      </c>
      <c r="G168">
        <v>1.03538933570181</v>
      </c>
      <c r="H168">
        <v>0.91169225889532401</v>
      </c>
      <c r="I168">
        <v>0.94612350799007705</v>
      </c>
      <c r="J168">
        <v>0.98973005581044504</v>
      </c>
      <c r="K168">
        <v>0.94859630326561195</v>
      </c>
      <c r="L168">
        <v>0.93331533008033096</v>
      </c>
      <c r="M168">
        <v>0.94793337225802499</v>
      </c>
      <c r="N168">
        <v>0.98053926225308397</v>
      </c>
      <c r="O168">
        <v>0.95948002967689305</v>
      </c>
      <c r="P168">
        <v>0.87818601511399297</v>
      </c>
      <c r="Q168">
        <v>0.93770883809828898</v>
      </c>
      <c r="R168">
        <v>0.98139103022081098</v>
      </c>
      <c r="S168">
        <v>0.89855970373218097</v>
      </c>
      <c r="T168">
        <v>0.968371840059293</v>
      </c>
      <c r="U168">
        <v>0.99674653698698101</v>
      </c>
    </row>
    <row r="169" spans="1:21" x14ac:dyDescent="0.2">
      <c r="A169" t="s">
        <v>62</v>
      </c>
      <c r="B169" t="s">
        <v>25</v>
      </c>
      <c r="C169" t="s">
        <v>26</v>
      </c>
      <c r="D169">
        <v>50</v>
      </c>
      <c r="E169" s="1">
        <f>SUMPRODUCT($F169:$U169,$F$3:$U$3)/SUMPRODUCT(--($F169:$U169&lt;&gt;""),$F$3:$U$3)</f>
        <v>0.97567266147894505</v>
      </c>
      <c r="F169">
        <v>0.93707657857198001</v>
      </c>
      <c r="G169">
        <v>1.1460590124273</v>
      </c>
      <c r="H169">
        <v>0.979568812286299</v>
      </c>
      <c r="I169">
        <v>1.09129804191925</v>
      </c>
      <c r="J169">
        <v>1.00745762693997</v>
      </c>
      <c r="K169">
        <v>0.94369811568270001</v>
      </c>
      <c r="L169">
        <v>0.92664131134630601</v>
      </c>
      <c r="M169">
        <v>0.95122682049339902</v>
      </c>
      <c r="N169">
        <v>1.05033775493493</v>
      </c>
      <c r="O169">
        <v>0.99954512036320697</v>
      </c>
      <c r="P169">
        <v>0.88168731906896303</v>
      </c>
      <c r="Q169">
        <v>0.94358111128496502</v>
      </c>
      <c r="R169">
        <v>0.99693601651032304</v>
      </c>
      <c r="S169">
        <v>0.91203059301723099</v>
      </c>
      <c r="T169">
        <v>1.0373292749884699</v>
      </c>
      <c r="U169">
        <v>0.98772224635027805</v>
      </c>
    </row>
    <row r="170" spans="1:21" x14ac:dyDescent="0.2">
      <c r="A170" t="s">
        <v>70</v>
      </c>
      <c r="B170" t="s">
        <v>25</v>
      </c>
      <c r="C170" t="s">
        <v>31</v>
      </c>
      <c r="D170">
        <v>50</v>
      </c>
      <c r="E170" s="1">
        <f>SUMPRODUCT($F170:$U170,$F$3:$U$3)/SUMPRODUCT(--($F170:$U170&lt;&gt;""),$F$3:$U$3)</f>
        <v>1.2622329002123569</v>
      </c>
      <c r="F170">
        <v>1.2888659948368699</v>
      </c>
      <c r="G170">
        <v>1.3899577269124599</v>
      </c>
      <c r="H170">
        <v>1.3128155342269301</v>
      </c>
      <c r="I170">
        <v>1.19539591179774</v>
      </c>
      <c r="J170">
        <v>1.27617571026744</v>
      </c>
      <c r="K170">
        <v>1.2340501585385899</v>
      </c>
      <c r="L170">
        <v>1.2229318873971899</v>
      </c>
      <c r="M170">
        <v>1.2960823194467801</v>
      </c>
      <c r="N170">
        <v>1.29170689628894</v>
      </c>
      <c r="O170">
        <v>1.2097604004047799</v>
      </c>
      <c r="P170">
        <v>1.24349732588441</v>
      </c>
      <c r="Q170">
        <v>1.1131788097970301</v>
      </c>
      <c r="R170">
        <v>1.2845072767268899</v>
      </c>
      <c r="S170">
        <v>1.2673154408410501</v>
      </c>
      <c r="T170">
        <v>1.3226526904824301</v>
      </c>
      <c r="U170">
        <v>1.2940262564320799</v>
      </c>
    </row>
    <row r="171" spans="1:21" x14ac:dyDescent="0.2">
      <c r="A171" t="s">
        <v>64</v>
      </c>
      <c r="B171" t="s">
        <v>25</v>
      </c>
      <c r="C171" t="s">
        <v>32</v>
      </c>
      <c r="D171">
        <v>50</v>
      </c>
      <c r="E171" s="1">
        <f>SUMPRODUCT($F171:$U171,$F$3:$U$3)/SUMPRODUCT(--($F171:$U171&lt;&gt;""),$F$3:$U$3)</f>
        <v>0.92436972791665728</v>
      </c>
      <c r="F171">
        <v>0.88544520803107096</v>
      </c>
      <c r="G171">
        <v>1.1483355200507901</v>
      </c>
      <c r="H171">
        <v>0.96216438825417505</v>
      </c>
      <c r="I171">
        <v>0.98436422798321899</v>
      </c>
      <c r="J171">
        <v>0.92832733905379206</v>
      </c>
      <c r="K171">
        <v>0.88998647230683203</v>
      </c>
      <c r="L171">
        <v>0.893456393992766</v>
      </c>
      <c r="M171">
        <v>0.89488537736482898</v>
      </c>
      <c r="N171">
        <v>0.930840152039075</v>
      </c>
      <c r="O171">
        <v>0.90303151281975702</v>
      </c>
      <c r="P171">
        <v>0.89955419624345501</v>
      </c>
      <c r="Q171">
        <v>0.88717558292744803</v>
      </c>
      <c r="R171">
        <v>0.92516878024663196</v>
      </c>
      <c r="S171">
        <v>0.99534140003091798</v>
      </c>
      <c r="T171">
        <v>0.93233805813871695</v>
      </c>
      <c r="U171">
        <v>0.91912132160471705</v>
      </c>
    </row>
    <row r="172" spans="1:21" x14ac:dyDescent="0.2">
      <c r="A172" t="s">
        <v>64</v>
      </c>
      <c r="B172" t="s">
        <v>25</v>
      </c>
      <c r="C172" t="s">
        <v>26</v>
      </c>
      <c r="D172">
        <v>50</v>
      </c>
      <c r="E172" s="1">
        <f>SUMPRODUCT($F172:$U172,$F$3:$U$3)/SUMPRODUCT(--($F172:$U172&lt;&gt;""),$F$3:$U$3)</f>
        <v>0.95988910121221183</v>
      </c>
      <c r="F172">
        <v>0.89702056716739997</v>
      </c>
      <c r="G172">
        <v>1.21887337713717</v>
      </c>
      <c r="H172">
        <v>0.95305725106096795</v>
      </c>
      <c r="I172">
        <v>1.03296778253257</v>
      </c>
      <c r="J172">
        <v>0.95448854129358895</v>
      </c>
      <c r="K172">
        <v>0.90040801718089303</v>
      </c>
      <c r="L172">
        <v>0.92492767658707897</v>
      </c>
      <c r="M172">
        <v>0.887645239251178</v>
      </c>
      <c r="N172">
        <v>1.0218141642571501</v>
      </c>
      <c r="O172">
        <v>0.94432118060737902</v>
      </c>
      <c r="P172">
        <v>0.90469043560636797</v>
      </c>
      <c r="Q172">
        <v>0.927471160506529</v>
      </c>
      <c r="R172">
        <v>0.95088634354978296</v>
      </c>
      <c r="S172">
        <v>1.0693910312933701</v>
      </c>
      <c r="T172">
        <v>0.98700997490567399</v>
      </c>
      <c r="U172">
        <v>0.94724862170021995</v>
      </c>
    </row>
    <row r="173" spans="1:21" x14ac:dyDescent="0.2">
      <c r="A173" t="s">
        <v>40</v>
      </c>
      <c r="B173" t="s">
        <v>28</v>
      </c>
      <c r="C173" t="s">
        <v>32</v>
      </c>
      <c r="D173">
        <v>50</v>
      </c>
      <c r="E173" s="1">
        <f>SUMPRODUCT($F173:$U173,$F$3:$U$3)/SUMPRODUCT(--($F173:$U173&lt;&gt;""),$F$3:$U$3)</f>
        <v>1.0723625500564875</v>
      </c>
      <c r="F173">
        <v>1.0720007550070001</v>
      </c>
      <c r="G173">
        <v>1.14094430041916</v>
      </c>
      <c r="H173">
        <v>1.0290522015490999</v>
      </c>
      <c r="I173">
        <v>0.92951748239579202</v>
      </c>
      <c r="J173">
        <v>1.09305973380602</v>
      </c>
      <c r="K173">
        <v>1.0836450878542701</v>
      </c>
      <c r="L173">
        <v>1.0517937625379701</v>
      </c>
      <c r="M173">
        <v>1.0835291631403801</v>
      </c>
      <c r="N173">
        <v>1.1287849813592601</v>
      </c>
      <c r="O173">
        <v>1.0840032808267901</v>
      </c>
      <c r="P173">
        <v>0.99123463107217002</v>
      </c>
      <c r="Q173">
        <v>1.0392278579402101</v>
      </c>
      <c r="R173">
        <v>1.1105153231785401</v>
      </c>
      <c r="S173">
        <v>0.99209362559780701</v>
      </c>
      <c r="T173">
        <v>1.10589121585874</v>
      </c>
      <c r="U173">
        <v>1.1158796901680501</v>
      </c>
    </row>
  </sheetData>
  <sortState xmlns:xlrd2="http://schemas.microsoft.com/office/spreadsheetml/2017/richdata2" ref="A4:U173">
    <sortCondition ref="D4:D173"/>
    <sortCondition ref="A4:A173"/>
    <sortCondition ref="E4:E173"/>
    <sortCondition ref="B4:B173"/>
    <sortCondition ref="C4:C173"/>
  </sortState>
  <conditionalFormatting sqref="E8:U8">
    <cfRule type="expression" dxfId="34" priority="35">
      <formula>E8&lt;E7</formula>
    </cfRule>
  </conditionalFormatting>
  <conditionalFormatting sqref="E9:U9">
    <cfRule type="expression" dxfId="33" priority="34">
      <formula>E9&lt;E7</formula>
    </cfRule>
  </conditionalFormatting>
  <conditionalFormatting sqref="E21:U21">
    <cfRule type="expression" dxfId="32" priority="33">
      <formula>E21&lt;E20</formula>
    </cfRule>
  </conditionalFormatting>
  <conditionalFormatting sqref="E30:U30">
    <cfRule type="expression" dxfId="31" priority="32">
      <formula>E30&lt;E29</formula>
    </cfRule>
  </conditionalFormatting>
  <conditionalFormatting sqref="E32:U32">
    <cfRule type="expression" dxfId="30" priority="31">
      <formula>E32&lt;E31</formula>
    </cfRule>
  </conditionalFormatting>
  <conditionalFormatting sqref="E33:U33">
    <cfRule type="expression" dxfId="29" priority="30">
      <formula>E33&lt;E31</formula>
    </cfRule>
  </conditionalFormatting>
  <conditionalFormatting sqref="E36:U36">
    <cfRule type="expression" dxfId="28" priority="29">
      <formula>E36&lt;E35</formula>
    </cfRule>
  </conditionalFormatting>
  <conditionalFormatting sqref="E42:U42">
    <cfRule type="expression" dxfId="27" priority="28">
      <formula>E42&lt;E41</formula>
    </cfRule>
  </conditionalFormatting>
  <conditionalFormatting sqref="E43:U43">
    <cfRule type="expression" dxfId="26" priority="27">
      <formula>E43&lt;E41</formula>
    </cfRule>
  </conditionalFormatting>
  <conditionalFormatting sqref="E55:U55">
    <cfRule type="expression" dxfId="25" priority="26">
      <formula>E55&lt;E54</formula>
    </cfRule>
  </conditionalFormatting>
  <conditionalFormatting sqref="E64:U64">
    <cfRule type="expression" dxfId="24" priority="25">
      <formula>E64&lt;E63</formula>
    </cfRule>
  </conditionalFormatting>
  <conditionalFormatting sqref="E66:U66">
    <cfRule type="expression" dxfId="23" priority="24">
      <formula>E66&lt;E65</formula>
    </cfRule>
  </conditionalFormatting>
  <conditionalFormatting sqref="E67:U67">
    <cfRule type="expression" dxfId="22" priority="23">
      <formula>E67&lt;E65</formula>
    </cfRule>
  </conditionalFormatting>
  <conditionalFormatting sqref="E70:U70">
    <cfRule type="expression" dxfId="21" priority="22">
      <formula>E70&lt;E69</formula>
    </cfRule>
  </conditionalFormatting>
  <conditionalFormatting sqref="E76:U76">
    <cfRule type="expression" dxfId="20" priority="21">
      <formula>E76&lt;E75</formula>
    </cfRule>
  </conditionalFormatting>
  <conditionalFormatting sqref="E77:U77">
    <cfRule type="expression" dxfId="19" priority="20">
      <formula>E77&lt;E75</formula>
    </cfRule>
  </conditionalFormatting>
  <conditionalFormatting sqref="E89:U89">
    <cfRule type="expression" dxfId="18" priority="19">
      <formula>E89&lt;E88</formula>
    </cfRule>
  </conditionalFormatting>
  <conditionalFormatting sqref="E98:U98">
    <cfRule type="expression" dxfId="17" priority="18">
      <formula>E98&lt;E97</formula>
    </cfRule>
  </conditionalFormatting>
  <conditionalFormatting sqref="E100:U100">
    <cfRule type="expression" dxfId="16" priority="17">
      <formula>E100&lt;E99</formula>
    </cfRule>
  </conditionalFormatting>
  <conditionalFormatting sqref="E101:U101">
    <cfRule type="expression" dxfId="15" priority="16">
      <formula>E101&lt;E99</formula>
    </cfRule>
  </conditionalFormatting>
  <conditionalFormatting sqref="E104:U104">
    <cfRule type="expression" dxfId="14" priority="15">
      <formula>E104&lt;E103</formula>
    </cfRule>
  </conditionalFormatting>
  <conditionalFormatting sqref="E110:U110">
    <cfRule type="expression" dxfId="13" priority="14">
      <formula>E110&lt;E109</formula>
    </cfRule>
  </conditionalFormatting>
  <conditionalFormatting sqref="E111:U111">
    <cfRule type="expression" dxfId="12" priority="13">
      <formula>E111&lt;E109</formula>
    </cfRule>
  </conditionalFormatting>
  <conditionalFormatting sqref="E123:U123">
    <cfRule type="expression" dxfId="11" priority="12">
      <formula>E123&lt;E122</formula>
    </cfRule>
  </conditionalFormatting>
  <conditionalFormatting sqref="E132:U132">
    <cfRule type="expression" dxfId="10" priority="11">
      <formula>E132&lt;E131</formula>
    </cfRule>
  </conditionalFormatting>
  <conditionalFormatting sqref="E134:U134">
    <cfRule type="expression" dxfId="9" priority="10">
      <formula>E134&lt;E133</formula>
    </cfRule>
  </conditionalFormatting>
  <conditionalFormatting sqref="E135:U135">
    <cfRule type="expression" dxfId="8" priority="9">
      <formula>E135&lt;E133</formula>
    </cfRule>
  </conditionalFormatting>
  <conditionalFormatting sqref="E138:U138">
    <cfRule type="expression" dxfId="7" priority="8">
      <formula>E138&lt;E137</formula>
    </cfRule>
  </conditionalFormatting>
  <conditionalFormatting sqref="E144:U144">
    <cfRule type="expression" dxfId="6" priority="7">
      <formula>E144&lt;E143</formula>
    </cfRule>
  </conditionalFormatting>
  <conditionalFormatting sqref="E145:U145">
    <cfRule type="expression" dxfId="5" priority="6">
      <formula>E145&lt;E143</formula>
    </cfRule>
  </conditionalFormatting>
  <conditionalFormatting sqref="E157:U157">
    <cfRule type="expression" dxfId="4" priority="5">
      <formula>E157&lt;E156</formula>
    </cfRule>
  </conditionalFormatting>
  <conditionalFormatting sqref="E166:U166">
    <cfRule type="expression" dxfId="3" priority="4">
      <formula>E166&lt;E165</formula>
    </cfRule>
  </conditionalFormatting>
  <conditionalFormatting sqref="E168:U168">
    <cfRule type="expression" dxfId="2" priority="3">
      <formula>E168&lt;E167</formula>
    </cfRule>
  </conditionalFormatting>
  <conditionalFormatting sqref="E169:U169">
    <cfRule type="expression" dxfId="1" priority="2">
      <formula>E169&lt;E167</formula>
    </cfRule>
  </conditionalFormatting>
  <conditionalFormatting sqref="E172:U172">
    <cfRule type="expression" dxfId="0" priority="1">
      <formula>E172&lt;E171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65" zoomScale="90" zoomScaleNormal="90" workbookViewId="0">
      <selection activeCell="F82" sqref="F82"/>
    </sheetView>
  </sheetViews>
  <sheetFormatPr baseColWidth="10" defaultRowHeight="16" x14ac:dyDescent="0.2"/>
  <cols>
    <col min="1" max="1" width="26.33203125" bestFit="1" customWidth="1"/>
    <col min="2" max="2" width="13" bestFit="1" customWidth="1"/>
    <col min="3" max="3" width="12.83203125" bestFit="1" customWidth="1"/>
    <col min="5" max="6" width="10.83203125" style="2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s="2" t="s">
        <v>84</v>
      </c>
      <c r="F1" s="2" t="s">
        <v>85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20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22</v>
      </c>
    </row>
    <row r="3" spans="1:22" x14ac:dyDescent="0.2">
      <c r="A3" t="s">
        <v>23</v>
      </c>
      <c r="G3">
        <v>6.25</v>
      </c>
      <c r="H3">
        <v>2.0833333333333299</v>
      </c>
      <c r="I3">
        <v>2.0833333333333299</v>
      </c>
      <c r="J3">
        <v>2.0833333333333299</v>
      </c>
      <c r="K3">
        <v>3.125</v>
      </c>
      <c r="L3">
        <v>3.125</v>
      </c>
      <c r="M3">
        <v>6.25</v>
      </c>
      <c r="N3">
        <v>6.25</v>
      </c>
      <c r="O3">
        <v>6.25</v>
      </c>
      <c r="P3">
        <v>6.25</v>
      </c>
      <c r="Q3">
        <v>6.25</v>
      </c>
      <c r="R3">
        <v>8.75</v>
      </c>
      <c r="S3">
        <v>8.75</v>
      </c>
      <c r="T3">
        <v>8.75</v>
      </c>
      <c r="U3">
        <v>8.75</v>
      </c>
      <c r="V3">
        <v>15</v>
      </c>
    </row>
    <row r="4" spans="1:22" s="3" customFormat="1" x14ac:dyDescent="0.2">
      <c r="A4" s="3" t="s">
        <v>64</v>
      </c>
      <c r="B4" s="3" t="s">
        <v>25</v>
      </c>
      <c r="C4" s="3" t="s">
        <v>32</v>
      </c>
      <c r="D4" s="3">
        <v>30</v>
      </c>
      <c r="E4" s="4">
        <f>SUMPRODUCT($G4:$V4,$G$3:$V$3)/SUMPRODUCT(--($G4:$V4&lt;&gt;""),$G$3:$V$3)</f>
        <v>1.1631891193596999</v>
      </c>
      <c r="F4" s="4">
        <f>(SUMPRODUCT($G4:$G4,$G$3:$G$3)+SUMPRODUCT($K4:$V4,$K$3:$V$3))/(SUMPRODUCT(--($G4:$G4&lt;&gt;""),$G$3:$G$3)+SUMPRODUCT(--($K4:$V4&lt;&gt;""),$K$3:$V$3))</f>
        <v>1.154540793411567</v>
      </c>
      <c r="G4" s="3">
        <v>1.3049163960698</v>
      </c>
      <c r="H4" s="3">
        <v>1.4655040005784401</v>
      </c>
      <c r="I4" s="3">
        <v>1.25443718876673</v>
      </c>
      <c r="J4" s="3">
        <v>1.15880083639993</v>
      </c>
      <c r="K4" s="3">
        <v>1.1064740590931299</v>
      </c>
      <c r="L4" s="3">
        <v>1.15467136997742</v>
      </c>
      <c r="M4" s="3">
        <v>1.2315667973897899</v>
      </c>
      <c r="N4" s="3">
        <v>1.1144865907235599</v>
      </c>
      <c r="O4" s="3">
        <v>1.0903049875048201</v>
      </c>
      <c r="P4" s="3">
        <v>1.2387065405602899</v>
      </c>
      <c r="Q4" s="3">
        <v>1.16346956155051</v>
      </c>
      <c r="R4" s="3">
        <v>1.14222422703862</v>
      </c>
      <c r="S4" s="3">
        <v>1.10843030895697</v>
      </c>
      <c r="T4" s="3">
        <v>1.16173659596208</v>
      </c>
      <c r="U4" s="3">
        <v>1.1425798813899599</v>
      </c>
      <c r="V4" s="3">
        <v>1.1113037058969899</v>
      </c>
    </row>
    <row r="5" spans="1:22" s="3" customFormat="1" x14ac:dyDescent="0.2">
      <c r="A5" s="3" t="s">
        <v>62</v>
      </c>
      <c r="B5" s="3" t="s">
        <v>25</v>
      </c>
      <c r="C5" s="3" t="s">
        <v>31</v>
      </c>
      <c r="D5" s="3">
        <v>30</v>
      </c>
      <c r="E5" s="4">
        <f>SUMPRODUCT($G5:$V5,$G$3:$V$3)/SUMPRODUCT(--($G5:$V5&lt;&gt;""),$G$3:$V$3)</f>
        <v>1.1766506333996105</v>
      </c>
      <c r="F5" s="4">
        <f t="shared" ref="F5:F68" si="0">(SUMPRODUCT($G5:$G5,$G$3:$G$3)+SUMPRODUCT($K5:$V5,$K$3:$V$3))/(SUMPRODUCT(--($G5:$G5&lt;&gt;""),$G$3:$G$3)+SUMPRODUCT(--($K5:$V5&lt;&gt;""),$K$3:$V$3))</f>
        <v>1.1735570819224765</v>
      </c>
      <c r="G5" s="3">
        <v>1.2877926837473399</v>
      </c>
      <c r="H5" s="3">
        <v>1.36502071956848</v>
      </c>
      <c r="I5" s="3">
        <v>1.1962551906571299</v>
      </c>
      <c r="J5" s="3">
        <v>1.10788580644426</v>
      </c>
      <c r="K5" s="3">
        <v>1.17702719049475</v>
      </c>
      <c r="L5" s="3">
        <v>1.13712494016619</v>
      </c>
      <c r="M5" s="3">
        <v>1.1839545342478599</v>
      </c>
      <c r="N5" s="3">
        <v>1.16187213762509</v>
      </c>
      <c r="O5" s="3">
        <v>1.16074493786984</v>
      </c>
      <c r="P5" s="3">
        <v>1.14349198899827</v>
      </c>
      <c r="Q5" s="3">
        <v>1.15986097197523</v>
      </c>
      <c r="R5" s="3">
        <v>1.1579829535568</v>
      </c>
      <c r="S5" s="3">
        <v>1.18334075721925</v>
      </c>
      <c r="T5" s="3">
        <v>1.19042389001603</v>
      </c>
      <c r="U5" s="3">
        <v>1.14786800063024</v>
      </c>
      <c r="V5" s="3">
        <v>1.1654587779382499</v>
      </c>
    </row>
    <row r="6" spans="1:22" s="3" customFormat="1" x14ac:dyDescent="0.2">
      <c r="A6" s="3" t="s">
        <v>62</v>
      </c>
      <c r="B6" s="3" t="s">
        <v>25</v>
      </c>
      <c r="C6" s="3" t="s">
        <v>32</v>
      </c>
      <c r="D6" s="3">
        <v>30</v>
      </c>
      <c r="E6" s="4">
        <f>SUMPRODUCT($G6:$V6,$G$3:$V$3)/SUMPRODUCT(--($G6:$V6&lt;&gt;""),$G$3:$V$3)</f>
        <v>1.1919016150687372</v>
      </c>
      <c r="F6" s="4">
        <f t="shared" si="0"/>
        <v>1.1817786775880355</v>
      </c>
      <c r="G6" s="3">
        <v>1.36285184929301</v>
      </c>
      <c r="H6" s="3">
        <v>1.5023580728688699</v>
      </c>
      <c r="I6" s="3">
        <v>1.32555623925551</v>
      </c>
      <c r="J6" s="3">
        <v>1.20332271971342</v>
      </c>
      <c r="K6" s="3">
        <v>1.1385841061065201</v>
      </c>
      <c r="L6" s="3">
        <v>1.1580566810286701</v>
      </c>
      <c r="M6" s="3">
        <v>1.2420656205269001</v>
      </c>
      <c r="N6" s="3">
        <v>1.1503747215097</v>
      </c>
      <c r="O6" s="3">
        <v>1.14046833878008</v>
      </c>
      <c r="P6" s="3">
        <v>1.1798852264148001</v>
      </c>
      <c r="Q6" s="3">
        <v>1.2039462383445101</v>
      </c>
      <c r="R6" s="3">
        <v>1.1750911817996601</v>
      </c>
      <c r="S6" s="3">
        <v>1.15345150819646</v>
      </c>
      <c r="T6" s="3">
        <v>1.2172710130025299</v>
      </c>
      <c r="U6" s="3">
        <v>1.15661969318571</v>
      </c>
      <c r="V6" s="3">
        <v>1.1314004253024299</v>
      </c>
    </row>
    <row r="7" spans="1:22" s="3" customFormat="1" x14ac:dyDescent="0.2">
      <c r="A7" s="3" t="s">
        <v>64</v>
      </c>
      <c r="B7" s="3" t="s">
        <v>25</v>
      </c>
      <c r="C7" s="3" t="s">
        <v>26</v>
      </c>
      <c r="D7" s="3">
        <v>30</v>
      </c>
      <c r="E7" s="4">
        <f>SUMPRODUCT($G7:$V7,$G$3:$V$3)/SUMPRODUCT(--($G7:$V7&lt;&gt;""),$G$3:$V$3)</f>
        <v>1.2118491885981153</v>
      </c>
      <c r="F7" s="4">
        <f t="shared" si="0"/>
        <v>1.2001400695455415</v>
      </c>
      <c r="G7" s="3">
        <v>1.33003595766</v>
      </c>
      <c r="H7" s="3">
        <v>1.5987461797134599</v>
      </c>
      <c r="I7" s="3">
        <v>1.2829200895717401</v>
      </c>
      <c r="J7" s="3">
        <v>1.28079165387496</v>
      </c>
      <c r="K7" s="3">
        <v>1.1116179916409501</v>
      </c>
      <c r="L7" s="3">
        <v>1.15330687161149</v>
      </c>
      <c r="M7" s="3">
        <v>1.3134920634920599</v>
      </c>
      <c r="N7" s="3">
        <v>1.18154410239798</v>
      </c>
      <c r="O7" s="3">
        <v>1.1633378753297099</v>
      </c>
      <c r="P7" s="3">
        <v>1.26851825676522</v>
      </c>
      <c r="Q7" s="3">
        <v>1.17729087281198</v>
      </c>
      <c r="R7" s="3">
        <v>1.18853075092232</v>
      </c>
      <c r="S7" s="3">
        <v>1.1898650271247999</v>
      </c>
      <c r="T7" s="3">
        <v>1.2392491248342901</v>
      </c>
      <c r="U7" s="3">
        <v>1.1758533875338899</v>
      </c>
      <c r="V7" s="3">
        <v>1.13521744854939</v>
      </c>
    </row>
    <row r="8" spans="1:22" s="3" customFormat="1" x14ac:dyDescent="0.2">
      <c r="A8" s="3" t="s">
        <v>62</v>
      </c>
      <c r="B8" s="3" t="s">
        <v>25</v>
      </c>
      <c r="C8" s="3" t="s">
        <v>26</v>
      </c>
      <c r="D8" s="3">
        <v>30</v>
      </c>
      <c r="E8" s="4">
        <f>SUMPRODUCT($G8:$V8,$G$3:$V$3)/SUMPRODUCT(--($G8:$V8&lt;&gt;""),$G$3:$V$3)</f>
        <v>1.2469330183915415</v>
      </c>
      <c r="F8" s="4">
        <f t="shared" si="0"/>
        <v>1.2346842881103661</v>
      </c>
      <c r="G8" s="3">
        <v>1.38597958320181</v>
      </c>
      <c r="H8" s="3">
        <v>1.63187436712078</v>
      </c>
      <c r="I8" s="3">
        <v>1.33777240403707</v>
      </c>
      <c r="J8" s="3">
        <v>1.3223451466696801</v>
      </c>
      <c r="K8" s="3">
        <v>1.1863267176200101</v>
      </c>
      <c r="L8" s="3">
        <v>1.1599480756131899</v>
      </c>
      <c r="M8" s="3">
        <v>1.2019292747083501</v>
      </c>
      <c r="N8" s="3">
        <v>1.2429286332726801</v>
      </c>
      <c r="O8" s="3">
        <v>1.2353368205200099</v>
      </c>
      <c r="P8" s="3">
        <v>1.2398204124914101</v>
      </c>
      <c r="Q8" s="3">
        <v>1.2338002534730199</v>
      </c>
      <c r="R8" s="3">
        <v>1.21837467395842</v>
      </c>
      <c r="S8" s="3">
        <v>1.2543629140438</v>
      </c>
      <c r="T8" s="3">
        <v>1.2929982862904501</v>
      </c>
      <c r="U8" s="3">
        <v>1.21384600152324</v>
      </c>
      <c r="V8" s="3">
        <v>1.18163221717889</v>
      </c>
    </row>
    <row r="9" spans="1:22" s="3" customFormat="1" x14ac:dyDescent="0.2">
      <c r="A9" s="3" t="s">
        <v>46</v>
      </c>
      <c r="B9" s="3" t="s">
        <v>28</v>
      </c>
      <c r="C9" s="3" t="s">
        <v>26</v>
      </c>
      <c r="D9" s="3">
        <v>30</v>
      </c>
      <c r="E9" s="4">
        <f>SUMPRODUCT($G9:$V9,$G$3:$V$3)/SUMPRODUCT(--($G9:$V9&lt;&gt;""),$G$3:$V$3)</f>
        <v>1.28970489316402</v>
      </c>
      <c r="F9" s="4">
        <f t="shared" si="0"/>
        <v>1.2927901528956287</v>
      </c>
      <c r="G9" s="3">
        <v>1.2935798666003699</v>
      </c>
      <c r="H9" s="3">
        <v>1.2701946065799301</v>
      </c>
      <c r="I9" s="3">
        <v>1.3634658935923201</v>
      </c>
      <c r="J9" s="3">
        <v>1.09661749139742</v>
      </c>
      <c r="K9" s="3">
        <v>1.26458531155099</v>
      </c>
      <c r="L9" s="3">
        <v>1.3080557330254301</v>
      </c>
      <c r="M9" s="3">
        <v>1.25106157112526</v>
      </c>
      <c r="N9" s="3">
        <v>1.2812902617236701</v>
      </c>
      <c r="O9" s="3">
        <v>1.34136514183313</v>
      </c>
      <c r="P9" s="3">
        <v>1.26784354829048</v>
      </c>
      <c r="Q9" s="3">
        <v>1.2122245706807699</v>
      </c>
      <c r="R9" s="3">
        <v>1.3945063266045501</v>
      </c>
      <c r="S9" s="3">
        <v>1.37820717752553</v>
      </c>
      <c r="T9" s="3">
        <v>1.1853179627263399</v>
      </c>
      <c r="U9" s="3">
        <v>1.2789585523135401</v>
      </c>
      <c r="V9" s="3">
        <v>1.3026586600227501</v>
      </c>
    </row>
    <row r="10" spans="1:22" s="3" customFormat="1" x14ac:dyDescent="0.2">
      <c r="A10" s="3" t="s">
        <v>56</v>
      </c>
      <c r="B10" s="3" t="s">
        <v>25</v>
      </c>
      <c r="C10" s="3" t="s">
        <v>32</v>
      </c>
      <c r="D10" s="3">
        <v>30</v>
      </c>
      <c r="E10" s="4">
        <f>SUMPRODUCT($G10:$V10,$G$3:$V$3)/SUMPRODUCT(--($G10:$V10&lt;&gt;""),$G$3:$V$3)</f>
        <v>1.2922023210701596</v>
      </c>
      <c r="F10" s="4">
        <f t="shared" si="0"/>
        <v>1.2830924793285712</v>
      </c>
      <c r="G10" s="3">
        <v>1.3397581177928299</v>
      </c>
      <c r="H10" s="3">
        <v>1.62217337056094</v>
      </c>
      <c r="I10" s="3">
        <v>1.3267762419198199</v>
      </c>
      <c r="J10" s="3">
        <v>1.3376002291012199</v>
      </c>
      <c r="K10" s="3">
        <v>1.2612485969643501</v>
      </c>
      <c r="L10" s="3">
        <v>1.2532089340509101</v>
      </c>
      <c r="M10" s="3">
        <v>1.31158398473182</v>
      </c>
      <c r="N10" s="3">
        <v>1.26858873291512</v>
      </c>
      <c r="O10" s="3">
        <v>1.2754240387161799</v>
      </c>
      <c r="P10" s="3">
        <v>1.25864404749172</v>
      </c>
      <c r="Q10" s="3">
        <v>1.3286581769316601</v>
      </c>
      <c r="R10" s="3">
        <v>1.2570656884420599</v>
      </c>
      <c r="S10" s="3">
        <v>1.27444969331831</v>
      </c>
      <c r="T10" s="3">
        <v>1.3205765994073799</v>
      </c>
      <c r="U10" s="3">
        <v>1.2887404387038299</v>
      </c>
      <c r="V10" s="3">
        <v>1.25388997417558</v>
      </c>
    </row>
    <row r="11" spans="1:22" s="3" customFormat="1" x14ac:dyDescent="0.2">
      <c r="A11" s="3" t="s">
        <v>40</v>
      </c>
      <c r="B11" s="3" t="s">
        <v>28</v>
      </c>
      <c r="C11" s="3" t="s">
        <v>32</v>
      </c>
      <c r="D11" s="3">
        <v>30</v>
      </c>
      <c r="E11" s="4">
        <f>SUMPRODUCT($G11:$V11,$G$3:$V$3)/SUMPRODUCT(--($G11:$V11&lt;&gt;""),$G$3:$V$3)</f>
        <v>1.3018251426288219</v>
      </c>
      <c r="F11" s="4">
        <f t="shared" si="0"/>
        <v>1.2929867064220626</v>
      </c>
      <c r="G11" s="3">
        <v>1.2867116058393799</v>
      </c>
      <c r="H11" s="3">
        <v>1.6150210799859499</v>
      </c>
      <c r="I11" s="3">
        <v>1.293794454418</v>
      </c>
      <c r="J11" s="3">
        <v>1.39438952278669</v>
      </c>
      <c r="K11" s="3">
        <v>1.31640097605687</v>
      </c>
      <c r="L11" s="3">
        <v>1.2545463303420601</v>
      </c>
      <c r="M11" s="3">
        <v>1.2676842938911299</v>
      </c>
      <c r="N11" s="3">
        <v>1.2835605228900999</v>
      </c>
      <c r="O11" s="3">
        <v>1.31964314044834</v>
      </c>
      <c r="P11" s="3">
        <v>1.3005170919886799</v>
      </c>
      <c r="Q11" s="3">
        <v>1.19762527148611</v>
      </c>
      <c r="R11" s="3">
        <v>1.2165543384486901</v>
      </c>
      <c r="S11" s="3">
        <v>1.3294672101963301</v>
      </c>
      <c r="T11" s="3">
        <v>1.31476203717941</v>
      </c>
      <c r="U11" s="3">
        <v>1.35824138247994</v>
      </c>
      <c r="V11" s="3">
        <v>1.31122919206734</v>
      </c>
    </row>
    <row r="12" spans="1:22" s="3" customFormat="1" x14ac:dyDescent="0.2">
      <c r="A12" s="3" t="s">
        <v>38</v>
      </c>
      <c r="B12" s="3" t="s">
        <v>25</v>
      </c>
      <c r="C12" s="3" t="s">
        <v>32</v>
      </c>
      <c r="D12" s="3">
        <v>30</v>
      </c>
      <c r="E12" s="4">
        <f>SUMPRODUCT($G12:$V12,$G$3:$V$3)/SUMPRODUCT(--($G12:$V12&lt;&gt;""),$G$3:$V$3)</f>
        <v>1.3028639445773864</v>
      </c>
      <c r="F12" s="4">
        <f t="shared" si="0"/>
        <v>1.2974315305523483</v>
      </c>
      <c r="G12" s="3">
        <v>1.25676636642494</v>
      </c>
      <c r="H12" s="3">
        <v>1.4908287616687901</v>
      </c>
      <c r="I12" s="3">
        <v>1.27739485787146</v>
      </c>
      <c r="J12" s="3">
        <v>1.3848268453186401</v>
      </c>
      <c r="K12" s="3">
        <v>1.3163416789411599</v>
      </c>
      <c r="L12" s="3">
        <v>1.26621348885065</v>
      </c>
      <c r="M12" s="3">
        <v>1.2549892069167901</v>
      </c>
      <c r="N12" s="3">
        <v>1.3178419594177599</v>
      </c>
      <c r="O12" s="3">
        <v>1.3402065082535799</v>
      </c>
      <c r="P12" s="3">
        <v>1.2858345222607299</v>
      </c>
      <c r="Q12" s="3">
        <v>1.17620196675655</v>
      </c>
      <c r="R12" s="3">
        <v>1.1768829483235601</v>
      </c>
      <c r="S12" s="3">
        <v>1.3232203469930599</v>
      </c>
      <c r="T12" s="3">
        <v>1.3034966368510801</v>
      </c>
      <c r="U12" s="3">
        <v>1.4324965739758899</v>
      </c>
      <c r="V12" s="3">
        <v>1.33659155656581</v>
      </c>
    </row>
    <row r="13" spans="1:22" s="3" customFormat="1" x14ac:dyDescent="0.2">
      <c r="A13" s="3" t="s">
        <v>24</v>
      </c>
      <c r="B13" s="3" t="s">
        <v>25</v>
      </c>
      <c r="C13" s="3" t="s">
        <v>26</v>
      </c>
      <c r="D13" s="3">
        <v>30</v>
      </c>
      <c r="E13" s="4">
        <f>SUMPRODUCT($G13:$V13,$G$3:$V$3)/SUMPRODUCT(--($G13:$V13&lt;&gt;""),$G$3:$V$3)</f>
        <v>1.3234750799359112</v>
      </c>
      <c r="F13" s="4">
        <f t="shared" si="0"/>
        <v>1.3262455645965332</v>
      </c>
      <c r="G13" s="3">
        <v>1.2089019931372</v>
      </c>
      <c r="H13" s="3">
        <v>1.48040792825274</v>
      </c>
      <c r="I13" s="3">
        <v>1.13347417834419</v>
      </c>
      <c r="J13" s="3">
        <v>1.23187132348281</v>
      </c>
      <c r="K13" s="3">
        <v>1.25765745821991</v>
      </c>
      <c r="L13" s="3">
        <v>1.2805134203382</v>
      </c>
      <c r="M13" s="3">
        <v>1.2609183078006401</v>
      </c>
      <c r="N13" s="3">
        <v>1.2970665403144701</v>
      </c>
      <c r="O13" s="3">
        <v>1.3752069189460701</v>
      </c>
      <c r="P13" s="3">
        <v>1.2830006675917101</v>
      </c>
      <c r="Q13" s="3">
        <v>1.2333018960034501</v>
      </c>
      <c r="R13" s="3">
        <v>1.2583951760343199</v>
      </c>
      <c r="S13" s="3">
        <v>1.2736712545069899</v>
      </c>
      <c r="T13" s="3">
        <v>1.4842213784832601</v>
      </c>
      <c r="U13" s="3">
        <v>1.59502990344217</v>
      </c>
      <c r="V13" s="3">
        <v>1.2959820451758199</v>
      </c>
    </row>
    <row r="14" spans="1:22" s="3" customFormat="1" x14ac:dyDescent="0.2">
      <c r="A14" s="3" t="s">
        <v>68</v>
      </c>
      <c r="B14" s="3" t="s">
        <v>25</v>
      </c>
      <c r="C14" s="3" t="s">
        <v>31</v>
      </c>
      <c r="D14" s="3">
        <v>30</v>
      </c>
      <c r="E14" s="4">
        <f>SUMPRODUCT($G14:$V14,$G$3:$V$3)/SUMPRODUCT(--($G14:$V14&lt;&gt;""),$G$3:$V$3)</f>
        <v>1.3255970771316756</v>
      </c>
      <c r="F14" s="4">
        <f t="shared" si="0"/>
        <v>1.3234565278230312</v>
      </c>
      <c r="G14" s="3">
        <v>1.4458162361726901</v>
      </c>
      <c r="H14" s="3">
        <v>1.4463148201111999</v>
      </c>
      <c r="I14" s="3">
        <v>1.3667119431105199</v>
      </c>
      <c r="J14" s="3">
        <v>1.2600891870623101</v>
      </c>
      <c r="K14" s="3">
        <v>1.30574278070793</v>
      </c>
      <c r="L14" s="3">
        <v>1.32294251553145</v>
      </c>
      <c r="M14" s="3">
        <v>1.4273107574314401</v>
      </c>
      <c r="N14" s="3">
        <v>1.31952710493629</v>
      </c>
      <c r="O14" s="3">
        <v>1.3072389486640501</v>
      </c>
      <c r="P14" s="3">
        <v>1.2602281198644401</v>
      </c>
      <c r="Q14" s="3">
        <v>1.2861498563251601</v>
      </c>
      <c r="R14" s="3">
        <v>1.2385004947292799</v>
      </c>
      <c r="S14" s="3">
        <v>1.3285569911728099</v>
      </c>
      <c r="T14" s="3">
        <v>1.3189118460631299</v>
      </c>
      <c r="U14" s="3">
        <v>1.32342599501532</v>
      </c>
      <c r="V14" s="3">
        <v>1.33253366169123</v>
      </c>
    </row>
    <row r="15" spans="1:22" s="3" customFormat="1" x14ac:dyDescent="0.2">
      <c r="A15" s="3" t="s">
        <v>48</v>
      </c>
      <c r="B15" s="3" t="s">
        <v>25</v>
      </c>
      <c r="C15" s="3" t="s">
        <v>32</v>
      </c>
      <c r="D15" s="3">
        <v>30</v>
      </c>
      <c r="E15" s="4">
        <f>SUMPRODUCT($G15:$V15,$G$3:$V$3)/SUMPRODUCT(--($G15:$V15&lt;&gt;""),$G$3:$V$3)</f>
        <v>1.3305341484391056</v>
      </c>
      <c r="F15" s="4">
        <f>(SUMPRODUCT($G15:$G15,$G$3:$G$3)+SUMPRODUCT($K15:$V15,$K$3:$V$3))/(SUMPRODUCT(--($G15:$G15&lt;&gt;""),$G$3:$G$3)+SUMPRODUCT(--($K15:$V15&lt;&gt;""),$K$3:$V$3))</f>
        <v>1.3217357756937158</v>
      </c>
      <c r="G15" s="3">
        <v>1.3885671529507799</v>
      </c>
      <c r="H15" s="3">
        <v>1.68715542010759</v>
      </c>
      <c r="I15" s="3">
        <v>1.37574295700936</v>
      </c>
      <c r="J15" s="3">
        <v>1.32463084174291</v>
      </c>
      <c r="K15" s="3">
        <v>1.3096178603966599</v>
      </c>
      <c r="L15" s="3">
        <v>1.2701973799695501</v>
      </c>
      <c r="M15" s="3">
        <v>1.33163189289572</v>
      </c>
      <c r="N15" s="3">
        <v>1.3039564495886</v>
      </c>
      <c r="O15" s="3">
        <v>1.3100246507553901</v>
      </c>
      <c r="P15" s="3">
        <v>1.2770318303063699</v>
      </c>
      <c r="Q15" s="3">
        <v>1.3757140034770801</v>
      </c>
      <c r="R15" s="3">
        <v>1.29341399327937</v>
      </c>
      <c r="S15" s="3">
        <v>1.3151562533746901</v>
      </c>
      <c r="T15" s="3">
        <v>1.37206022866876</v>
      </c>
      <c r="U15" s="3">
        <v>1.33396200220367</v>
      </c>
      <c r="V15" s="3">
        <v>1.29532231946317</v>
      </c>
    </row>
    <row r="16" spans="1:22" s="3" customFormat="1" x14ac:dyDescent="0.2">
      <c r="A16" s="3" t="s">
        <v>34</v>
      </c>
      <c r="B16" s="3" t="s">
        <v>28</v>
      </c>
      <c r="C16" s="3" t="s">
        <v>26</v>
      </c>
      <c r="D16" s="3">
        <v>30</v>
      </c>
      <c r="E16" s="4">
        <f>SUMPRODUCT($G16:$V16,$G$3:$V$3)/SUMPRODUCT(--($G16:$V16&lt;&gt;""),$G$3:$V$3)</f>
        <v>1.3452140188223072</v>
      </c>
      <c r="F16" s="4">
        <f t="shared" si="0"/>
        <v>1.3444206047418645</v>
      </c>
      <c r="G16" s="3">
        <v>1.31635606166311</v>
      </c>
      <c r="H16" s="3">
        <v>1.5843476682265101</v>
      </c>
      <c r="I16" s="3">
        <v>1.1965144665977301</v>
      </c>
      <c r="J16" s="3">
        <v>1.2904835552626099</v>
      </c>
      <c r="K16" s="3">
        <v>1.3695704596000799</v>
      </c>
      <c r="L16" s="3">
        <v>1.33568669682702</v>
      </c>
      <c r="M16" s="3">
        <v>1.2708133124743899</v>
      </c>
      <c r="N16" s="3">
        <v>1.3015283519584999</v>
      </c>
      <c r="O16" s="3">
        <v>1.48151326321931</v>
      </c>
      <c r="P16" s="3">
        <v>1.3831259818906101</v>
      </c>
      <c r="Q16" s="3">
        <v>1.2314620383732799</v>
      </c>
      <c r="R16" s="3">
        <v>1.3288579656167701</v>
      </c>
      <c r="S16" s="3">
        <v>1.3164889709852501</v>
      </c>
      <c r="T16" s="3">
        <v>1.27073412888833</v>
      </c>
      <c r="U16" s="3">
        <v>1.4867955443912</v>
      </c>
      <c r="V16" s="3">
        <v>1.3603559289587701</v>
      </c>
    </row>
    <row r="17" spans="1:22" s="3" customFormat="1" x14ac:dyDescent="0.2">
      <c r="A17" s="3" t="s">
        <v>29</v>
      </c>
      <c r="B17" s="3" t="s">
        <v>25</v>
      </c>
      <c r="C17" s="3" t="s">
        <v>32</v>
      </c>
      <c r="D17" s="3">
        <v>30</v>
      </c>
      <c r="E17" s="4">
        <f>SUMPRODUCT($G17:$V17,$G$3:$V$3)/SUMPRODUCT(--($G17:$V17&lt;&gt;""),$G$3:$V$3)</f>
        <v>1.3505665872918049</v>
      </c>
      <c r="F17" s="4">
        <f t="shared" si="0"/>
        <v>1.3426255381725349</v>
      </c>
      <c r="G17" s="3">
        <v>1.2762716020282201</v>
      </c>
      <c r="H17" s="3">
        <v>1.6505197608025699</v>
      </c>
      <c r="I17" s="3">
        <v>1.3841089070598001</v>
      </c>
      <c r="J17" s="3">
        <v>1.3744183043802201</v>
      </c>
      <c r="K17" s="3">
        <v>1.3789312340573101</v>
      </c>
      <c r="L17" s="3">
        <v>1.30584401013685</v>
      </c>
      <c r="M17" s="3">
        <v>1.30783008476605</v>
      </c>
      <c r="N17" s="3">
        <v>1.3337593672594501</v>
      </c>
      <c r="O17" s="3">
        <v>1.3612297698147799</v>
      </c>
      <c r="P17" s="3">
        <v>1.29889303725762</v>
      </c>
      <c r="Q17" s="3">
        <v>1.3091194879027099</v>
      </c>
      <c r="R17" s="3">
        <v>1.2880787219724901</v>
      </c>
      <c r="S17" s="3">
        <v>1.3578605266033501</v>
      </c>
      <c r="T17" s="3">
        <v>1.4652035056935699</v>
      </c>
      <c r="U17" s="3">
        <v>1.37533022617441</v>
      </c>
      <c r="V17" s="3">
        <v>1.3453458036836501</v>
      </c>
    </row>
    <row r="18" spans="1:22" s="3" customFormat="1" x14ac:dyDescent="0.2">
      <c r="A18" s="3" t="s">
        <v>29</v>
      </c>
      <c r="B18" s="3" t="s">
        <v>25</v>
      </c>
      <c r="C18" s="3" t="s">
        <v>31</v>
      </c>
      <c r="D18" s="3">
        <v>30</v>
      </c>
      <c r="E18" s="4">
        <f>SUMPRODUCT($G18:$V18,$G$3:$V$3)/SUMPRODUCT(--($G18:$V18&lt;&gt;""),$G$3:$V$3)</f>
        <v>1.3514885266891872</v>
      </c>
      <c r="F18" s="4">
        <f t="shared" si="0"/>
        <v>1.3496809257094224</v>
      </c>
      <c r="G18" s="3">
        <v>1.2950849134519</v>
      </c>
      <c r="H18" s="3">
        <v>1.5540559662897599</v>
      </c>
      <c r="I18" s="3">
        <v>1.2951026586060499</v>
      </c>
      <c r="J18" s="3">
        <v>1.28664899926117</v>
      </c>
      <c r="K18" s="3">
        <v>1.4184754527071199</v>
      </c>
      <c r="L18" s="3">
        <v>1.3179496414981899</v>
      </c>
      <c r="M18" s="3">
        <v>1.3114771181314899</v>
      </c>
      <c r="N18" s="3">
        <v>1.3485634105917399</v>
      </c>
      <c r="O18" s="3">
        <v>1.37800218510907</v>
      </c>
      <c r="P18" s="3">
        <v>1.2995202512374699</v>
      </c>
      <c r="Q18" s="3">
        <v>1.27401535588732</v>
      </c>
      <c r="R18" s="3">
        <v>1.3067106646651101</v>
      </c>
      <c r="S18" s="3">
        <v>1.3838242756579</v>
      </c>
      <c r="T18" s="3">
        <v>1.3942804536843501</v>
      </c>
      <c r="U18" s="3">
        <v>1.3757540412446601</v>
      </c>
      <c r="V18" s="3">
        <v>1.3856420394903599</v>
      </c>
    </row>
    <row r="19" spans="1:22" s="3" customFormat="1" x14ac:dyDescent="0.2">
      <c r="A19" s="3" t="s">
        <v>36</v>
      </c>
      <c r="B19" s="3" t="s">
        <v>28</v>
      </c>
      <c r="C19" s="3" t="s">
        <v>31</v>
      </c>
      <c r="D19" s="3">
        <v>30</v>
      </c>
      <c r="E19" s="4">
        <f>SUMPRODUCT($G19:$V19,$G$3:$V$3)/SUMPRODUCT(--($G19:$V19&lt;&gt;""),$G$3:$V$3)</f>
        <v>1.3635944035455578</v>
      </c>
      <c r="F19" s="4">
        <f t="shared" si="0"/>
        <v>1.3677325064343075</v>
      </c>
      <c r="G19" s="3">
        <v>1.33088624365502</v>
      </c>
      <c r="H19" s="3">
        <v>1.4960305838064301</v>
      </c>
      <c r="I19" s="3">
        <v>1.2044893459105901</v>
      </c>
      <c r="J19" s="3">
        <v>1.2040486509259101</v>
      </c>
      <c r="K19" s="3">
        <v>1.3831252004571899</v>
      </c>
      <c r="L19" s="3">
        <v>1.34674155341918</v>
      </c>
      <c r="M19" s="3">
        <v>1.3128975127131299</v>
      </c>
      <c r="N19" s="3">
        <v>1.3508826519099399</v>
      </c>
      <c r="O19" s="3">
        <v>1.3954148306120999</v>
      </c>
      <c r="P19" s="3">
        <v>1.3369621236098299</v>
      </c>
      <c r="Q19" s="3">
        <v>1.2739032935252399</v>
      </c>
      <c r="R19" s="3">
        <v>1.3224888772383201</v>
      </c>
      <c r="S19" s="3">
        <v>1.36572045444873</v>
      </c>
      <c r="T19" s="3">
        <v>1.38379256651546</v>
      </c>
      <c r="U19" s="3">
        <v>1.3908034993678</v>
      </c>
      <c r="V19" s="3">
        <v>1.4592416695636401</v>
      </c>
    </row>
    <row r="20" spans="1:22" s="3" customFormat="1" x14ac:dyDescent="0.2">
      <c r="A20" s="3" t="s">
        <v>44</v>
      </c>
      <c r="B20" s="3" t="s">
        <v>28</v>
      </c>
      <c r="C20" s="3" t="s">
        <v>31</v>
      </c>
      <c r="D20" s="3">
        <v>30</v>
      </c>
      <c r="E20" s="4">
        <f>SUMPRODUCT($G20:$V20,$G$3:$V$3)/SUMPRODUCT(--($G20:$V20&lt;&gt;""),$G$3:$V$3)</f>
        <v>1.3873212714721186</v>
      </c>
      <c r="F20" s="4">
        <f t="shared" si="0"/>
        <v>1.3860357839632518</v>
      </c>
      <c r="G20" s="3">
        <v>1.3365366040670099</v>
      </c>
      <c r="H20" s="3">
        <v>1.5479281485044101</v>
      </c>
      <c r="I20" s="3">
        <v>1.2952011621489601</v>
      </c>
      <c r="J20" s="3">
        <v>1.3766814416619999</v>
      </c>
      <c r="K20" s="3">
        <v>1.4813524275316701</v>
      </c>
      <c r="L20" s="3">
        <v>1.38521841453887</v>
      </c>
      <c r="M20" s="3">
        <v>1.3085929615262499</v>
      </c>
      <c r="N20" s="3">
        <v>1.3520341005627801</v>
      </c>
      <c r="O20" s="3">
        <v>1.39824927366757</v>
      </c>
      <c r="P20" s="3">
        <v>1.37906201486177</v>
      </c>
      <c r="Q20" s="3">
        <v>1.3215949999359899</v>
      </c>
      <c r="R20" s="3">
        <v>1.31580114697349</v>
      </c>
      <c r="S20" s="3">
        <v>1.40132217519358</v>
      </c>
      <c r="T20" s="3">
        <v>1.38699620068009</v>
      </c>
      <c r="U20" s="3">
        <v>1.3890908737154699</v>
      </c>
      <c r="V20" s="3">
        <v>1.48778617858519</v>
      </c>
    </row>
    <row r="21" spans="1:22" s="3" customFormat="1" x14ac:dyDescent="0.2">
      <c r="A21" s="3" t="s">
        <v>48</v>
      </c>
      <c r="B21" s="3" t="s">
        <v>25</v>
      </c>
      <c r="C21" s="3" t="s">
        <v>26</v>
      </c>
      <c r="D21" s="3">
        <v>30</v>
      </c>
      <c r="E21" s="4">
        <f>SUMPRODUCT($G21:$V21,$G$3:$V$3)/SUMPRODUCT(--($G21:$V21&lt;&gt;""),$G$3:$V$3)</f>
        <v>1.3889810502932871</v>
      </c>
      <c r="F21" s="4">
        <f t="shared" si="0"/>
        <v>1.3798647376270767</v>
      </c>
      <c r="G21" s="3">
        <v>1.3474228838467699</v>
      </c>
      <c r="H21" s="3">
        <v>1.78639365283768</v>
      </c>
      <c r="I21" s="3">
        <v>1.40487620449254</v>
      </c>
      <c r="J21" s="3">
        <v>1.3859073635291199</v>
      </c>
      <c r="K21" s="3">
        <v>1.3422300090315999</v>
      </c>
      <c r="L21" s="3">
        <v>1.2994328890851501</v>
      </c>
      <c r="M21" s="3">
        <v>1.29314750074052</v>
      </c>
      <c r="N21" s="3">
        <v>1.3996022334326499</v>
      </c>
      <c r="O21" s="3">
        <v>1.41434581084966</v>
      </c>
      <c r="P21" s="3">
        <v>1.35278861381509</v>
      </c>
      <c r="Q21" s="3">
        <v>1.4088152954328801</v>
      </c>
      <c r="R21" s="3">
        <v>1.36490516073645</v>
      </c>
      <c r="S21" s="3">
        <v>1.40278138042365</v>
      </c>
      <c r="T21" s="3">
        <v>1.4679605054774401</v>
      </c>
      <c r="U21" s="3">
        <v>1.3892108402466701</v>
      </c>
      <c r="V21" s="3">
        <v>1.3692567648301299</v>
      </c>
    </row>
    <row r="22" spans="1:22" s="3" customFormat="1" x14ac:dyDescent="0.2">
      <c r="A22" s="3" t="s">
        <v>29</v>
      </c>
      <c r="B22" s="3" t="s">
        <v>25</v>
      </c>
      <c r="C22" s="3" t="s">
        <v>26</v>
      </c>
      <c r="D22" s="3">
        <v>30</v>
      </c>
      <c r="E22" s="4">
        <f>SUMPRODUCT($G22:$V22,$G$3:$V$3)/SUMPRODUCT(--($G22:$V22&lt;&gt;""),$G$3:$V$3)</f>
        <v>1.3971981760088976</v>
      </c>
      <c r="F22" s="4">
        <f t="shared" si="0"/>
        <v>1.387816582392847</v>
      </c>
      <c r="G22" s="3">
        <v>1.2850003318960199</v>
      </c>
      <c r="H22" s="3">
        <v>1.73834274059889</v>
      </c>
      <c r="I22" s="3">
        <v>1.3948546742874499</v>
      </c>
      <c r="J22" s="3">
        <v>1.4805688258626499</v>
      </c>
      <c r="K22" s="3">
        <v>1.41039428365262</v>
      </c>
      <c r="L22" s="3">
        <v>1.33490415288622</v>
      </c>
      <c r="M22" s="3">
        <v>1.3385322382389</v>
      </c>
      <c r="N22" s="3">
        <v>1.3537930795092601</v>
      </c>
      <c r="O22" s="3">
        <v>1.48670087706117</v>
      </c>
      <c r="P22" s="3">
        <v>1.35724311310055</v>
      </c>
      <c r="Q22" s="3">
        <v>1.3022219683118501</v>
      </c>
      <c r="R22" s="3">
        <v>1.3310513349822299</v>
      </c>
      <c r="S22" s="3">
        <v>1.39489616574646</v>
      </c>
      <c r="T22" s="3">
        <v>1.4954281214532299</v>
      </c>
      <c r="U22" s="3">
        <v>1.4918659146036399</v>
      </c>
      <c r="V22" s="3">
        <v>1.3844040658357299</v>
      </c>
    </row>
    <row r="23" spans="1:22" s="3" customFormat="1" x14ac:dyDescent="0.2">
      <c r="A23" s="3" t="s">
        <v>42</v>
      </c>
      <c r="B23" s="3" t="s">
        <v>28</v>
      </c>
      <c r="C23" s="3" t="s">
        <v>31</v>
      </c>
      <c r="D23" s="3">
        <v>30</v>
      </c>
      <c r="E23" s="4">
        <f>SUMPRODUCT($G23:$V23,$G$3:$V$3)/SUMPRODUCT(--($G23:$V23&lt;&gt;""),$G$3:$V$3)</f>
        <v>1.468303832307575</v>
      </c>
      <c r="F23" s="4">
        <f t="shared" si="0"/>
        <v>1.4700704474431301</v>
      </c>
      <c r="G23" s="3">
        <v>1.3997000292158801</v>
      </c>
      <c r="H23" s="3">
        <v>1.63497528811495</v>
      </c>
      <c r="I23" s="3">
        <v>1.3834087249982501</v>
      </c>
      <c r="J23" s="3">
        <v>1.3070298027095499</v>
      </c>
      <c r="K23" s="3">
        <v>1.5023956298289201</v>
      </c>
      <c r="L23" s="3">
        <v>1.43450985755411</v>
      </c>
      <c r="M23" s="3">
        <v>1.4424509610899101</v>
      </c>
      <c r="N23" s="3">
        <v>1.4728948042799299</v>
      </c>
      <c r="O23" s="3">
        <v>1.5140855248951699</v>
      </c>
      <c r="P23" s="3">
        <v>1.4699501688352601</v>
      </c>
      <c r="Q23" s="3">
        <v>1.36392949490923</v>
      </c>
      <c r="R23" s="3">
        <v>1.4357357034009</v>
      </c>
      <c r="S23" s="3">
        <v>1.55730995796505</v>
      </c>
      <c r="T23" s="3">
        <v>1.4393590666709899</v>
      </c>
      <c r="U23" s="3">
        <v>1.51849534785338</v>
      </c>
      <c r="V23" s="3">
        <v>1.4951386993681699</v>
      </c>
    </row>
    <row r="24" spans="1:22" s="3" customFormat="1" x14ac:dyDescent="0.2">
      <c r="A24" s="3" t="s">
        <v>52</v>
      </c>
      <c r="B24" s="3" t="s">
        <v>28</v>
      </c>
      <c r="C24" s="3" t="s">
        <v>33</v>
      </c>
      <c r="D24" s="3">
        <v>30</v>
      </c>
      <c r="E24" s="4">
        <f>SUMPRODUCT($G24:$V24,$G$3:$V$3)/SUMPRODUCT(--($G24:$V24&lt;&gt;""),$G$3:$V$3)</f>
        <v>1.5111709268287721</v>
      </c>
      <c r="F24" s="4">
        <f t="shared" si="0"/>
        <v>1.5024297786760796</v>
      </c>
      <c r="G24" s="3">
        <v>1.44293632699028</v>
      </c>
      <c r="H24" s="3">
        <v>1.77143987665516</v>
      </c>
      <c r="I24" s="3">
        <v>1.57793485114724</v>
      </c>
      <c r="J24" s="3">
        <v>1.5774897195550901</v>
      </c>
      <c r="K24" s="3">
        <v>1.5503518690846101</v>
      </c>
      <c r="L24" s="3">
        <v>1.48740786931516</v>
      </c>
      <c r="M24" s="3">
        <v>1.4532256862964199</v>
      </c>
      <c r="N24" s="3">
        <v>1.4192199257068601</v>
      </c>
      <c r="O24" s="3">
        <v>1.59743190866853</v>
      </c>
      <c r="P24" s="3">
        <v>1.4604970840060401</v>
      </c>
      <c r="Q24" s="3">
        <v>1.44119314984658</v>
      </c>
      <c r="R24" s="3">
        <v>1.4886352732765999</v>
      </c>
      <c r="S24" s="3">
        <v>1.5868801010703399</v>
      </c>
      <c r="T24" s="3">
        <v>1.4963592593775701</v>
      </c>
      <c r="U24" s="3">
        <v>1.47707893725018</v>
      </c>
      <c r="V24" s="3">
        <v>1.55605322085918</v>
      </c>
    </row>
    <row r="25" spans="1:22" s="3" customFormat="1" x14ac:dyDescent="0.2">
      <c r="A25" s="3" t="s">
        <v>42</v>
      </c>
      <c r="B25" s="3" t="s">
        <v>28</v>
      </c>
      <c r="C25" s="3" t="s">
        <v>26</v>
      </c>
      <c r="D25" s="3">
        <v>30</v>
      </c>
      <c r="E25" s="4">
        <f>SUMPRODUCT($G25:$V25,$G$3:$V$3)/SUMPRODUCT(--($G25:$V25&lt;&gt;""),$G$3:$V$3)</f>
        <v>1.5225035735850949</v>
      </c>
      <c r="F25" s="4">
        <f t="shared" si="0"/>
        <v>1.5191048233837086</v>
      </c>
      <c r="G25" s="3">
        <v>1.4168555313068201</v>
      </c>
      <c r="H25" s="3">
        <v>1.8114696149776599</v>
      </c>
      <c r="I25" s="3">
        <v>1.49076647276371</v>
      </c>
      <c r="J25" s="3">
        <v>1.4182183920763201</v>
      </c>
      <c r="K25" s="3">
        <v>1.5176411554662299</v>
      </c>
      <c r="L25" s="3">
        <v>1.4519568181959199</v>
      </c>
      <c r="M25" s="3">
        <v>1.4601548545816001</v>
      </c>
      <c r="N25" s="3">
        <v>1.4849560628840801</v>
      </c>
      <c r="O25" s="3">
        <v>1.66358909843127</v>
      </c>
      <c r="P25" s="3">
        <v>1.5745011694222</v>
      </c>
      <c r="Q25" s="3">
        <v>1.4150075291003801</v>
      </c>
      <c r="R25" s="3">
        <v>1.48246294652704</v>
      </c>
      <c r="S25" s="3">
        <v>1.6007347722484999</v>
      </c>
      <c r="T25" s="3">
        <v>1.5173531194454299</v>
      </c>
      <c r="U25" s="3">
        <v>1.63523096534826</v>
      </c>
      <c r="V25" s="3">
        <v>1.4819227471672001</v>
      </c>
    </row>
    <row r="26" spans="1:22" s="3" customFormat="1" x14ac:dyDescent="0.2">
      <c r="A26" s="3" t="s">
        <v>58</v>
      </c>
      <c r="B26" s="3" t="s">
        <v>28</v>
      </c>
      <c r="C26" s="3" t="s">
        <v>32</v>
      </c>
      <c r="D26" s="3">
        <v>30</v>
      </c>
      <c r="E26" s="4">
        <f>SUMPRODUCT($G26:$V26,$G$3:$V$3)/SUMPRODUCT(--($G26:$V26&lt;&gt;""),$G$3:$V$3)</f>
        <v>1.528823168439247</v>
      </c>
      <c r="F26" s="4">
        <f t="shared" si="0"/>
        <v>1.5244279582989257</v>
      </c>
      <c r="G26" s="3">
        <v>1.49805052857263</v>
      </c>
      <c r="H26" s="3">
        <v>1.7512981959941301</v>
      </c>
      <c r="I26" s="3">
        <v>1.4831379036913399</v>
      </c>
      <c r="J26" s="3">
        <v>1.54981786194674</v>
      </c>
      <c r="K26" s="3">
        <v>1.6300041297146799</v>
      </c>
      <c r="L26" s="3">
        <v>1.56713773223161</v>
      </c>
      <c r="M26" s="3">
        <v>1.45156858884649</v>
      </c>
      <c r="N26" s="3">
        <v>1.48187762921329</v>
      </c>
      <c r="O26" s="3">
        <v>1.56253808367304</v>
      </c>
      <c r="P26" s="3">
        <v>1.5440746935690699</v>
      </c>
      <c r="Q26" s="3">
        <v>1.38747071140779</v>
      </c>
      <c r="R26" s="3">
        <v>1.45144906807281</v>
      </c>
      <c r="S26" s="3">
        <v>1.55097916172602</v>
      </c>
      <c r="T26" s="3">
        <v>1.49872374338303</v>
      </c>
      <c r="U26" s="3">
        <v>1.5475693435189499</v>
      </c>
      <c r="V26" s="3">
        <v>1.6141909853530401</v>
      </c>
    </row>
    <row r="27" spans="1:22" s="3" customFormat="1" x14ac:dyDescent="0.2">
      <c r="A27" s="3" t="s">
        <v>60</v>
      </c>
      <c r="B27" s="3" t="s">
        <v>25</v>
      </c>
      <c r="C27" s="3" t="s">
        <v>33</v>
      </c>
      <c r="D27" s="3">
        <v>30</v>
      </c>
      <c r="E27" s="4">
        <f>SUMPRODUCT($G27:$V27,$G$3:$V$3)/SUMPRODUCT(--($G27:$V27&lt;&gt;""),$G$3:$V$3)</f>
        <v>1.5397530481604937</v>
      </c>
      <c r="F27" s="4">
        <f t="shared" si="0"/>
        <v>1.5404115309777804</v>
      </c>
      <c r="G27" s="3">
        <v>1.54769670935255</v>
      </c>
      <c r="H27" s="3">
        <v>1.6864163979523401</v>
      </c>
      <c r="I27" s="3">
        <v>1.52132759025368</v>
      </c>
      <c r="J27" s="3">
        <v>1.3818834294975499</v>
      </c>
      <c r="K27" s="3">
        <v>1.6077945399742899</v>
      </c>
      <c r="L27" s="3">
        <v>1.62380219220483</v>
      </c>
      <c r="M27" s="3">
        <v>1.53949341684004</v>
      </c>
      <c r="N27" s="3">
        <v>1.5275721156203399</v>
      </c>
      <c r="O27" s="3">
        <v>1.58680919145133</v>
      </c>
      <c r="P27" s="3">
        <v>1.5505777821444799</v>
      </c>
      <c r="Q27" s="3">
        <v>1.4235257971760999</v>
      </c>
      <c r="R27" s="3">
        <v>1.4453597022784199</v>
      </c>
      <c r="S27" s="3">
        <v>1.57064023478155</v>
      </c>
      <c r="T27" s="3">
        <v>1.45325528243639</v>
      </c>
      <c r="U27" s="3">
        <v>1.5708263489234</v>
      </c>
      <c r="V27" s="3">
        <v>1.6077439125852699</v>
      </c>
    </row>
    <row r="28" spans="1:22" s="3" customFormat="1" x14ac:dyDescent="0.2">
      <c r="A28" s="3" t="s">
        <v>70</v>
      </c>
      <c r="B28" s="3" t="s">
        <v>25</v>
      </c>
      <c r="C28" s="3" t="s">
        <v>31</v>
      </c>
      <c r="D28" s="3">
        <v>30</v>
      </c>
      <c r="E28" s="4">
        <f>SUMPRODUCT($G28:$V28,$G$3:$V$3)/SUMPRODUCT(--($G28:$V28&lt;&gt;""),$G$3:$V$3)</f>
        <v>1.5468330507241388</v>
      </c>
      <c r="F28" s="4">
        <f t="shared" si="0"/>
        <v>1.5475078354525833</v>
      </c>
      <c r="G28" s="3">
        <v>1.7111660658671299</v>
      </c>
      <c r="H28" s="3">
        <v>1.63341845100113</v>
      </c>
      <c r="I28" s="3">
        <v>1.55166155583326</v>
      </c>
      <c r="J28" s="3">
        <v>1.42505383255802</v>
      </c>
      <c r="K28" s="3">
        <v>1.4851837591261501</v>
      </c>
      <c r="L28" s="3">
        <v>1.5474249584259201</v>
      </c>
      <c r="M28" s="3">
        <v>1.62198614015576</v>
      </c>
      <c r="N28" s="3">
        <v>1.57080664654433</v>
      </c>
      <c r="O28" s="3">
        <v>1.6026375766135801</v>
      </c>
      <c r="P28" s="3">
        <v>1.42945070862181</v>
      </c>
      <c r="Q28" s="3">
        <v>1.4377373204733199</v>
      </c>
      <c r="R28" s="3">
        <v>1.3998531628058799</v>
      </c>
      <c r="S28" s="3">
        <v>1.5532674328915199</v>
      </c>
      <c r="T28" s="3">
        <v>1.5079251184251501</v>
      </c>
      <c r="U28" s="3">
        <v>1.64485588151034</v>
      </c>
      <c r="V28" s="3">
        <v>1.5726110336878101</v>
      </c>
    </row>
    <row r="29" spans="1:22" s="3" customFormat="1" x14ac:dyDescent="0.2">
      <c r="A29" s="3" t="s">
        <v>54</v>
      </c>
      <c r="B29" s="3" t="s">
        <v>28</v>
      </c>
      <c r="C29" s="3" t="s">
        <v>26</v>
      </c>
      <c r="D29" s="3">
        <v>30</v>
      </c>
      <c r="E29" s="4">
        <f>SUMPRODUCT($G29:$V29,$G$3:$V$3)/SUMPRODUCT(--($G29:$V29&lt;&gt;""),$G$3:$V$3)</f>
        <v>1.597158767127143</v>
      </c>
      <c r="F29" s="4">
        <f t="shared" si="0"/>
        <v>1.5893138249030101</v>
      </c>
      <c r="G29" s="3">
        <v>1.5483334981524399</v>
      </c>
      <c r="H29" s="3">
        <v>1.8858374344220401</v>
      </c>
      <c r="I29" s="3">
        <v>1.69932278179892</v>
      </c>
      <c r="J29" s="3">
        <v>1.55933848524645</v>
      </c>
      <c r="K29" s="3">
        <v>1.699919487694</v>
      </c>
      <c r="L29" s="3">
        <v>1.67494580012071</v>
      </c>
      <c r="M29" s="3">
        <v>1.5177590118253801</v>
      </c>
      <c r="N29" s="3">
        <v>1.5868854709667199</v>
      </c>
      <c r="O29" s="3">
        <v>1.86035923471469</v>
      </c>
      <c r="P29" s="3">
        <v>1.6282298974731699</v>
      </c>
      <c r="Q29" s="3">
        <v>1.41973187001988</v>
      </c>
      <c r="R29" s="3">
        <v>1.51592742083473</v>
      </c>
      <c r="S29" s="3">
        <v>1.6041422931189599</v>
      </c>
      <c r="T29" s="3">
        <v>1.47033424022991</v>
      </c>
      <c r="U29" s="3">
        <v>1.5889252026179701</v>
      </c>
      <c r="V29" s="3">
        <v>1.64163121956805</v>
      </c>
    </row>
    <row r="30" spans="1:22" s="3" customFormat="1" x14ac:dyDescent="0.2">
      <c r="A30" s="3" t="s">
        <v>50</v>
      </c>
      <c r="B30" s="3" t="s">
        <v>28</v>
      </c>
      <c r="C30" s="3" t="s">
        <v>33</v>
      </c>
      <c r="D30" s="3">
        <v>30</v>
      </c>
      <c r="E30" s="4">
        <f>SUMPRODUCT($G30:$V30,$G$3:$V$3)/SUMPRODUCT(--($G30:$V30&lt;&gt;""),$G$3:$V$3)</f>
        <v>1.6572029728562752</v>
      </c>
      <c r="F30" s="4">
        <f t="shared" si="0"/>
        <v>1.6551728014967508</v>
      </c>
      <c r="G30" s="3">
        <v>1.67984817676195</v>
      </c>
      <c r="H30" s="3">
        <v>1.8174142297917499</v>
      </c>
      <c r="I30" s="3">
        <v>1.6127543057238301</v>
      </c>
      <c r="J30" s="3">
        <v>1.6327980942318401</v>
      </c>
      <c r="K30" s="3">
        <v>1.79822609384071</v>
      </c>
      <c r="L30" s="3">
        <v>1.68427620179908</v>
      </c>
      <c r="M30" s="3">
        <v>1.6198513800424601</v>
      </c>
      <c r="N30" s="3">
        <v>1.6759270803839501</v>
      </c>
      <c r="O30" s="3">
        <v>1.63844898989594</v>
      </c>
      <c r="P30" s="3">
        <v>1.59239651191731</v>
      </c>
      <c r="Q30" s="3">
        <v>1.5104121984227901</v>
      </c>
      <c r="R30" s="3">
        <v>1.6217219135052501</v>
      </c>
      <c r="S30" s="3">
        <v>1.6887535291970399</v>
      </c>
      <c r="T30" s="3">
        <v>1.5891650400481101</v>
      </c>
      <c r="U30" s="3">
        <v>1.7030511048331001</v>
      </c>
      <c r="V30" s="3">
        <v>1.71903679774586</v>
      </c>
    </row>
    <row r="31" spans="1:22" s="3" customFormat="1" x14ac:dyDescent="0.2">
      <c r="A31" s="3" t="s">
        <v>78</v>
      </c>
      <c r="B31" s="3" t="s">
        <v>25</v>
      </c>
      <c r="C31" s="3" t="s">
        <v>33</v>
      </c>
      <c r="D31" s="3">
        <v>30</v>
      </c>
      <c r="E31" s="4">
        <f>SUMPRODUCT($G31:$V31,$G$3:$V$3)/SUMPRODUCT(--($G31:$V31&lt;&gt;""),$G$3:$V$3)</f>
        <v>1.7280941558889287</v>
      </c>
      <c r="F31" s="4">
        <f t="shared" si="0"/>
        <v>1.7228356155576761</v>
      </c>
      <c r="G31" s="3">
        <v>1.9053247410646501</v>
      </c>
      <c r="H31" s="3">
        <v>1.8751934748690799</v>
      </c>
      <c r="I31" s="3">
        <v>1.87077796738116</v>
      </c>
      <c r="J31" s="3">
        <v>1.6749453403229499</v>
      </c>
      <c r="K31" s="3">
        <v>1.6729500525899501</v>
      </c>
      <c r="L31" s="3">
        <v>1.6899882487453399</v>
      </c>
      <c r="M31" s="3">
        <v>1.7937212990012099</v>
      </c>
      <c r="N31" s="3">
        <v>1.6968685857857999</v>
      </c>
      <c r="O31" s="3">
        <v>1.6719121422896499</v>
      </c>
      <c r="P31" s="3">
        <v>1.74702618236581</v>
      </c>
      <c r="Q31" s="3">
        <v>1.7044460766040299</v>
      </c>
      <c r="R31" s="3">
        <v>1.5132885653980701</v>
      </c>
      <c r="S31" s="3">
        <v>1.9949351491666401</v>
      </c>
      <c r="T31" s="3">
        <v>1.7018889263153401</v>
      </c>
      <c r="U31" s="3">
        <v>1.65520687021366</v>
      </c>
      <c r="V31" s="3">
        <v>1.6792994750229799</v>
      </c>
    </row>
    <row r="32" spans="1:22" s="3" customFormat="1" x14ac:dyDescent="0.2">
      <c r="A32" s="3" t="s">
        <v>72</v>
      </c>
      <c r="B32" s="3" t="s">
        <v>25</v>
      </c>
      <c r="C32" s="3" t="s">
        <v>31</v>
      </c>
      <c r="D32" s="3">
        <v>30</v>
      </c>
      <c r="E32" s="4">
        <f>SUMPRODUCT($G32:$V32,$G$3:$V$3)/SUMPRODUCT(--($G32:$V32&lt;&gt;""),$G$3:$V$3)</f>
        <v>1.7427634171681838</v>
      </c>
      <c r="F32" s="4">
        <f t="shared" si="0"/>
        <v>1.7400635554036472</v>
      </c>
      <c r="G32" s="3">
        <v>1.87262178439041</v>
      </c>
      <c r="H32" s="3">
        <v>1.91449278560672</v>
      </c>
      <c r="I32" s="3">
        <v>1.82675099436053</v>
      </c>
      <c r="J32" s="3">
        <v>1.6085402509414599</v>
      </c>
      <c r="K32" s="3">
        <v>1.72735238905443</v>
      </c>
      <c r="L32" s="3">
        <v>1.7104873812796699</v>
      </c>
      <c r="M32" s="3">
        <v>1.87631233072064</v>
      </c>
      <c r="N32" s="3">
        <v>1.73741242527867</v>
      </c>
      <c r="O32" s="3">
        <v>1.71804543926246</v>
      </c>
      <c r="P32" s="3">
        <v>1.6538164816671199</v>
      </c>
      <c r="Q32" s="3">
        <v>1.69423168305821</v>
      </c>
      <c r="R32" s="3">
        <v>1.6294548673128999</v>
      </c>
      <c r="S32" s="3">
        <v>1.75978589698326</v>
      </c>
      <c r="T32" s="3">
        <v>1.75746661744945</v>
      </c>
      <c r="U32" s="3">
        <v>1.71913548453613</v>
      </c>
      <c r="V32" s="3">
        <v>1.7572555369648799</v>
      </c>
    </row>
    <row r="33" spans="1:22" s="3" customFormat="1" x14ac:dyDescent="0.2">
      <c r="A33" s="3" t="s">
        <v>66</v>
      </c>
      <c r="B33" s="3" t="s">
        <v>28</v>
      </c>
      <c r="C33" s="3" t="s">
        <v>31</v>
      </c>
      <c r="D33" s="3">
        <v>30</v>
      </c>
      <c r="E33" s="4">
        <f>SUMPRODUCT($G33:$V33,$G$3:$V$3)/SUMPRODUCT(--($G33:$V33&lt;&gt;""),$G$3:$V$3)</f>
        <v>1.7535140388040618</v>
      </c>
      <c r="F33" s="4">
        <f t="shared" si="0"/>
        <v>1.7609477792112458</v>
      </c>
      <c r="G33" s="3">
        <v>1.74063202033461</v>
      </c>
      <c r="H33" s="3">
        <v>1.79114761468511</v>
      </c>
      <c r="I33" s="3">
        <v>1.62365658244469</v>
      </c>
      <c r="J33" s="3">
        <v>1.5112196009591099</v>
      </c>
      <c r="K33" s="3">
        <v>1.9354148465746399</v>
      </c>
      <c r="L33" s="3">
        <v>1.8436284872641</v>
      </c>
      <c r="M33" s="3">
        <v>1.76207401908876</v>
      </c>
      <c r="N33" s="3">
        <v>1.73852246909982</v>
      </c>
      <c r="O33" s="3">
        <v>1.77726586410978</v>
      </c>
      <c r="P33" s="3">
        <v>1.68001159834345</v>
      </c>
      <c r="Q33" s="3">
        <v>1.62219559878655</v>
      </c>
      <c r="R33" s="3">
        <v>1.7005654494078299</v>
      </c>
      <c r="S33" s="3">
        <v>1.7850343975757099</v>
      </c>
      <c r="T33" s="3">
        <v>1.67760540360039</v>
      </c>
      <c r="U33" s="3">
        <v>1.7784191802435501</v>
      </c>
      <c r="V33" s="3">
        <v>1.86904968680328</v>
      </c>
    </row>
    <row r="34" spans="1:22" s="3" customFormat="1" x14ac:dyDescent="0.2">
      <c r="A34" s="3" t="s">
        <v>76</v>
      </c>
      <c r="B34" s="3" t="s">
        <v>25</v>
      </c>
      <c r="C34" s="3" t="s">
        <v>31</v>
      </c>
      <c r="D34" s="3">
        <v>30</v>
      </c>
      <c r="E34" s="4">
        <f>SUMPRODUCT($G34:$V34,$G$3:$V$3)/SUMPRODUCT(--($G34:$V34&lt;&gt;""),$G$3:$V$3)</f>
        <v>1.7790847625771136</v>
      </c>
      <c r="F34" s="4">
        <f t="shared" si="0"/>
        <v>1.778020289318994</v>
      </c>
      <c r="G34" s="3">
        <v>1.97365964808184</v>
      </c>
      <c r="H34" s="3">
        <v>1.91046808691849</v>
      </c>
      <c r="I34" s="3">
        <v>1.82045037078387</v>
      </c>
      <c r="J34" s="3">
        <v>1.6542371266443801</v>
      </c>
      <c r="K34" s="3">
        <v>1.7651691904836799</v>
      </c>
      <c r="L34" s="3">
        <v>1.7629252271407201</v>
      </c>
      <c r="M34" s="3">
        <v>1.88400716937424</v>
      </c>
      <c r="N34" s="3">
        <v>1.8848491678536801</v>
      </c>
      <c r="O34" s="3">
        <v>1.81699373916434</v>
      </c>
      <c r="P34" s="3">
        <v>1.6722565529058999</v>
      </c>
      <c r="Q34" s="3">
        <v>1.7063815646045699</v>
      </c>
      <c r="R34" s="3">
        <v>1.56615138108867</v>
      </c>
      <c r="S34" s="3">
        <v>1.7770751400612399</v>
      </c>
      <c r="T34" s="3">
        <v>1.75947094596753</v>
      </c>
      <c r="U34" s="3">
        <v>1.84211495312122</v>
      </c>
      <c r="V34" s="3">
        <v>1.7689049586058401</v>
      </c>
    </row>
    <row r="35" spans="1:22" s="3" customFormat="1" x14ac:dyDescent="0.2">
      <c r="A35" s="3" t="s">
        <v>74</v>
      </c>
      <c r="B35" s="3" t="s">
        <v>28</v>
      </c>
      <c r="C35" s="3" t="s">
        <v>32</v>
      </c>
      <c r="D35" s="3">
        <v>30</v>
      </c>
      <c r="E35" s="4">
        <f>SUMPRODUCT($G35:$V35,$G$3:$V$3)/SUMPRODUCT(--($G35:$V35&lt;&gt;""),$G$3:$V$3)</f>
        <v>1.9349980193216294</v>
      </c>
      <c r="F35" s="4">
        <f t="shared" si="0"/>
        <v>1.9343114726987627</v>
      </c>
      <c r="G35" s="3">
        <v>2.0610724802205702</v>
      </c>
      <c r="H35" s="3">
        <v>2.1214798719043002</v>
      </c>
      <c r="I35" s="3">
        <v>2.0065102163804598</v>
      </c>
      <c r="J35" s="3">
        <v>1.7078985677091401</v>
      </c>
      <c r="K35" s="3">
        <v>1.8193906839223899</v>
      </c>
      <c r="L35" s="3">
        <v>1.8340229084272699</v>
      </c>
      <c r="M35" s="3">
        <v>2.0013489136854798</v>
      </c>
      <c r="N35" s="3">
        <v>1.9935079506875699</v>
      </c>
      <c r="O35" s="3">
        <v>1.82193059020755</v>
      </c>
      <c r="P35" s="3">
        <v>1.7940478574496901</v>
      </c>
      <c r="Q35" s="3">
        <v>1.94017971631121</v>
      </c>
      <c r="R35" s="3">
        <v>1.9027907780158599</v>
      </c>
      <c r="S35" s="3">
        <v>1.84984978659624</v>
      </c>
      <c r="T35" s="3">
        <v>2.0516921002154498</v>
      </c>
      <c r="U35" s="3">
        <v>2.0391469111323</v>
      </c>
      <c r="V35" s="3">
        <v>1.91458599141698</v>
      </c>
    </row>
    <row r="36" spans="1:22" s="3" customFormat="1" x14ac:dyDescent="0.2">
      <c r="A36" s="3" t="s">
        <v>80</v>
      </c>
      <c r="B36" s="3" t="s">
        <v>25</v>
      </c>
      <c r="C36" s="3" t="s">
        <v>32</v>
      </c>
      <c r="D36" s="3">
        <v>30</v>
      </c>
      <c r="E36" s="4">
        <f>SUMPRODUCT($G36:$V36,$G$3:$V$3)/SUMPRODUCT(--($G36:$V36&lt;&gt;""),$G$3:$V$3)</f>
        <v>2.1249369785359273</v>
      </c>
      <c r="F36" s="4">
        <f t="shared" si="0"/>
        <v>2.1208939572297636</v>
      </c>
      <c r="G36" s="3">
        <v>2.4941233181112699</v>
      </c>
      <c r="H36" s="3">
        <v>2.3585303218106501</v>
      </c>
      <c r="I36" s="3">
        <v>2.20679755644225</v>
      </c>
      <c r="J36" s="3">
        <v>1.99141901613225</v>
      </c>
      <c r="K36" s="3">
        <v>2.0105895688203601</v>
      </c>
      <c r="L36" s="3">
        <v>2.0299038371698201</v>
      </c>
      <c r="M36" s="3">
        <v>2.13995932861169</v>
      </c>
      <c r="N36" s="3">
        <v>2.17575541636683</v>
      </c>
      <c r="O36" s="3">
        <v>2.0205216336743699</v>
      </c>
      <c r="P36" s="3">
        <v>1.9364929412604199</v>
      </c>
      <c r="Q36" s="3">
        <v>2.0791305966933802</v>
      </c>
      <c r="R36" s="3">
        <v>1.8761050217042401</v>
      </c>
      <c r="S36" s="3">
        <v>2.0347963378252301</v>
      </c>
      <c r="T36" s="3">
        <v>2.1641123748871101</v>
      </c>
      <c r="U36" s="3">
        <v>2.4571623110345202</v>
      </c>
      <c r="V36" s="3">
        <v>2.0842220654591102</v>
      </c>
    </row>
    <row r="37" spans="1:22" s="3" customFormat="1" x14ac:dyDescent="0.2">
      <c r="A37" s="3" t="s">
        <v>82</v>
      </c>
      <c r="B37" s="3" t="s">
        <v>28</v>
      </c>
      <c r="C37" s="3" t="s">
        <v>33</v>
      </c>
      <c r="D37" s="3">
        <v>30</v>
      </c>
      <c r="E37" s="4">
        <f>SUMPRODUCT($G37:$V37,$G$3:$V$3)/SUMPRODUCT(--($G37:$V37&lt;&gt;""),$G$3:$V$3)</f>
        <v>2.7134354197208235</v>
      </c>
      <c r="F37" s="4">
        <f t="shared" si="0"/>
        <v>2.6993300883363291</v>
      </c>
      <c r="G37" s="3">
        <v>2.8024821306730998</v>
      </c>
      <c r="H37" s="3">
        <v>3.3530951155004902</v>
      </c>
      <c r="I37" s="3">
        <v>2.72015173910009</v>
      </c>
      <c r="J37" s="3">
        <v>2.7017993168641401</v>
      </c>
      <c r="K37" s="3">
        <v>2.7737693806034098</v>
      </c>
      <c r="L37" s="3">
        <v>2.65687446689051</v>
      </c>
      <c r="M37" s="3">
        <v>2.7199343014294399</v>
      </c>
      <c r="N37" s="3">
        <v>2.58793392639787</v>
      </c>
      <c r="O37" s="3">
        <v>2.81355875424028</v>
      </c>
      <c r="P37" s="3">
        <v>2.5267161723054801</v>
      </c>
      <c r="Q37" s="3">
        <v>2.6166830477064602</v>
      </c>
      <c r="R37" s="3">
        <v>2.5913879874754802</v>
      </c>
      <c r="S37" s="3">
        <v>2.5973478871435298</v>
      </c>
      <c r="T37" s="3">
        <v>2.8589225741579001</v>
      </c>
      <c r="U37" s="3">
        <v>2.6986941695356599</v>
      </c>
      <c r="V37" s="3">
        <v>2.7760114178782298</v>
      </c>
    </row>
    <row r="38" spans="1:22" s="5" customFormat="1" x14ac:dyDescent="0.2">
      <c r="A38" s="5" t="s">
        <v>64</v>
      </c>
      <c r="B38" s="5" t="s">
        <v>25</v>
      </c>
      <c r="C38" s="5" t="s">
        <v>32</v>
      </c>
      <c r="D38" s="5">
        <v>35</v>
      </c>
      <c r="E38" s="6">
        <f>SUMPRODUCT($G38:$V38,$G$3:$V$3)/SUMPRODUCT(--($G38:$V38&lt;&gt;""),$G$3:$V$3)</f>
        <v>1.0922335848944948</v>
      </c>
      <c r="F38" s="4">
        <f t="shared" si="0"/>
        <v>1.0840608859094516</v>
      </c>
      <c r="G38" s="5">
        <v>1.2262744242732899</v>
      </c>
      <c r="H38" s="5">
        <v>1.35755564208039</v>
      </c>
      <c r="I38" s="5">
        <v>1.17631743413749</v>
      </c>
      <c r="J38" s="5">
        <v>1.11059913279256</v>
      </c>
      <c r="K38" s="5">
        <v>1.04933878445129</v>
      </c>
      <c r="L38" s="5">
        <v>1.0395156790911599</v>
      </c>
      <c r="M38" s="5">
        <v>1.18718296980952</v>
      </c>
      <c r="N38" s="5">
        <v>1.0569119269938301</v>
      </c>
      <c r="O38" s="5">
        <v>1.0372771711951401</v>
      </c>
      <c r="P38" s="5">
        <v>1.1171364980910199</v>
      </c>
      <c r="Q38" s="5">
        <v>1.1094169069527</v>
      </c>
      <c r="R38" s="5">
        <v>1.0629847387223601</v>
      </c>
      <c r="S38" s="5">
        <v>1.0480951263881799</v>
      </c>
      <c r="T38" s="5">
        <v>1.1023206417011</v>
      </c>
      <c r="U38" s="5">
        <v>1.0627811815016699</v>
      </c>
      <c r="V38" s="5">
        <v>1.0398465816318401</v>
      </c>
    </row>
    <row r="39" spans="1:22" s="5" customFormat="1" x14ac:dyDescent="0.2">
      <c r="A39" s="5" t="s">
        <v>62</v>
      </c>
      <c r="B39" s="5" t="s">
        <v>25</v>
      </c>
      <c r="C39" s="5" t="s">
        <v>31</v>
      </c>
      <c r="D39" s="5">
        <v>35</v>
      </c>
      <c r="E39" s="6">
        <f>SUMPRODUCT($G39:$V39,$G$3:$V$3)/SUMPRODUCT(--($G39:$V39&lt;&gt;""),$G$3:$V$3)</f>
        <v>1.1028657369701265</v>
      </c>
      <c r="F39" s="4">
        <f t="shared" si="0"/>
        <v>1.1004502758005505</v>
      </c>
      <c r="G39" s="5">
        <v>1.0710396563814999</v>
      </c>
      <c r="H39" s="5">
        <v>1.2922465552684601</v>
      </c>
      <c r="I39" s="5">
        <v>1.07342279512049</v>
      </c>
      <c r="J39" s="5">
        <v>1.05162361315235</v>
      </c>
      <c r="K39" s="5">
        <v>1.11848354346913</v>
      </c>
      <c r="L39" s="5">
        <v>1.07042952404372</v>
      </c>
      <c r="M39" s="5">
        <v>1.08078143873484</v>
      </c>
      <c r="N39" s="5">
        <v>1.09361326320247</v>
      </c>
      <c r="O39" s="5">
        <v>1.1050318677936299</v>
      </c>
      <c r="P39" s="5">
        <v>1.0685913913682701</v>
      </c>
      <c r="Q39" s="5">
        <v>1.11096863151889</v>
      </c>
      <c r="R39" s="5">
        <v>1.0843998075897201</v>
      </c>
      <c r="S39" s="5">
        <v>1.10404210808137</v>
      </c>
      <c r="T39" s="5">
        <v>1.12909885181945</v>
      </c>
      <c r="U39" s="5">
        <v>1.1033878748431301</v>
      </c>
      <c r="V39" s="5">
        <v>1.1220713562437901</v>
      </c>
    </row>
    <row r="40" spans="1:22" s="5" customFormat="1" x14ac:dyDescent="0.2">
      <c r="A40" s="5" t="s">
        <v>62</v>
      </c>
      <c r="B40" s="5" t="s">
        <v>25</v>
      </c>
      <c r="C40" s="5" t="s">
        <v>32</v>
      </c>
      <c r="D40" s="5">
        <v>35</v>
      </c>
      <c r="E40" s="6">
        <f>SUMPRODUCT($G40:$V40,$G$3:$V$3)/SUMPRODUCT(--($G40:$V40&lt;&gt;""),$G$3:$V$3)</f>
        <v>1.1084951678661943</v>
      </c>
      <c r="F40" s="4">
        <f t="shared" si="0"/>
        <v>1.1000920167802408</v>
      </c>
      <c r="G40" s="5">
        <v>1.1095220742462599</v>
      </c>
      <c r="H40" s="5">
        <v>1.4106663165257101</v>
      </c>
      <c r="I40" s="5">
        <v>1.16337388590386</v>
      </c>
      <c r="J40" s="5">
        <v>1.12958710003693</v>
      </c>
      <c r="K40" s="5">
        <v>1.0880473617922499</v>
      </c>
      <c r="L40" s="5">
        <v>1.0709181585096701</v>
      </c>
      <c r="M40" s="5">
        <v>1.0972547256321901</v>
      </c>
      <c r="N40" s="5">
        <v>1.0928642404576701</v>
      </c>
      <c r="O40" s="5">
        <v>1.10179435281972</v>
      </c>
      <c r="P40" s="5">
        <v>1.06946443013228</v>
      </c>
      <c r="Q40" s="5">
        <v>1.14755646729756</v>
      </c>
      <c r="R40" s="5">
        <v>1.0692431420835999</v>
      </c>
      <c r="S40" s="5">
        <v>1.0972315570251701</v>
      </c>
      <c r="T40" s="5">
        <v>1.1517350486274001</v>
      </c>
      <c r="U40" s="5">
        <v>1.1186302158733801</v>
      </c>
      <c r="V40" s="5">
        <v>1.0799438549639999</v>
      </c>
    </row>
    <row r="41" spans="1:22" s="5" customFormat="1" x14ac:dyDescent="0.2">
      <c r="A41" s="5" t="s">
        <v>64</v>
      </c>
      <c r="B41" s="5" t="s">
        <v>25</v>
      </c>
      <c r="C41" s="5" t="s">
        <v>26</v>
      </c>
      <c r="D41" s="5">
        <v>35</v>
      </c>
      <c r="E41" s="6">
        <f>SUMPRODUCT($G41:$V41,$G$3:$V$3)/SUMPRODUCT(--($G41:$V41&lt;&gt;""),$G$3:$V$3)</f>
        <v>1.1484770660181935</v>
      </c>
      <c r="F41" s="4">
        <f t="shared" si="0"/>
        <v>1.1388338980372847</v>
      </c>
      <c r="G41" s="5">
        <v>1.2505240118868399</v>
      </c>
      <c r="H41" s="5">
        <v>1.46093629138854</v>
      </c>
      <c r="I41" s="5">
        <v>1.19922460812362</v>
      </c>
      <c r="J41" s="5">
        <v>1.2192128576833201</v>
      </c>
      <c r="K41" s="5">
        <v>1.08105841925485</v>
      </c>
      <c r="L41" s="5">
        <v>1.0692545693898801</v>
      </c>
      <c r="M41" s="5">
        <v>1.26303018693229</v>
      </c>
      <c r="N41" s="5">
        <v>1.14374533060642</v>
      </c>
      <c r="O41" s="5">
        <v>1.12266520297159</v>
      </c>
      <c r="P41" s="5">
        <v>1.1358898056550899</v>
      </c>
      <c r="Q41" s="5">
        <v>1.1318088393797601</v>
      </c>
      <c r="R41" s="5">
        <v>1.1089915258895999</v>
      </c>
      <c r="S41" s="5">
        <v>1.1438267947181799</v>
      </c>
      <c r="T41" s="5">
        <v>1.1587206099090199</v>
      </c>
      <c r="U41" s="5">
        <v>1.1038863337346101</v>
      </c>
      <c r="V41" s="5">
        <v>1.0992055120220601</v>
      </c>
    </row>
    <row r="42" spans="1:22" s="5" customFormat="1" x14ac:dyDescent="0.2">
      <c r="A42" s="5" t="s">
        <v>62</v>
      </c>
      <c r="B42" s="5" t="s">
        <v>25</v>
      </c>
      <c r="C42" s="5" t="s">
        <v>26</v>
      </c>
      <c r="D42" s="5">
        <v>35</v>
      </c>
      <c r="E42" s="6">
        <f>SUMPRODUCT($G42:$V42,$G$3:$V$3)/SUMPRODUCT(--($G42:$V42&lt;&gt;""),$G$3:$V$3)</f>
        <v>1.1584166226151598</v>
      </c>
      <c r="F42" s="4">
        <f t="shared" si="0"/>
        <v>1.1491862645559863</v>
      </c>
      <c r="G42" s="5">
        <v>1.08920570283159</v>
      </c>
      <c r="H42" s="5">
        <v>1.51221732042144</v>
      </c>
      <c r="I42" s="5">
        <v>1.1871018212498099</v>
      </c>
      <c r="J42" s="5">
        <v>1.19129683883704</v>
      </c>
      <c r="K42" s="5">
        <v>1.10519677286648</v>
      </c>
      <c r="L42" s="5">
        <v>1.08834798107478</v>
      </c>
      <c r="M42" s="5">
        <v>1.08975747933173</v>
      </c>
      <c r="N42" s="5">
        <v>1.1850188913435999</v>
      </c>
      <c r="O42" s="5">
        <v>1.1714695354653599</v>
      </c>
      <c r="P42" s="5">
        <v>1.12528079081447</v>
      </c>
      <c r="Q42" s="5">
        <v>1.1710574158629401</v>
      </c>
      <c r="R42" s="5">
        <v>1.12799613278378</v>
      </c>
      <c r="S42" s="5">
        <v>1.1667532370886899</v>
      </c>
      <c r="T42" s="5">
        <v>1.2183095219567299</v>
      </c>
      <c r="U42" s="5">
        <v>1.1828967275912301</v>
      </c>
      <c r="V42" s="5">
        <v>1.13953912855453</v>
      </c>
    </row>
    <row r="43" spans="1:22" s="5" customFormat="1" x14ac:dyDescent="0.2">
      <c r="A43" s="5" t="s">
        <v>56</v>
      </c>
      <c r="B43" s="5" t="s">
        <v>25</v>
      </c>
      <c r="C43" s="5" t="s">
        <v>32</v>
      </c>
      <c r="D43" s="5">
        <v>35</v>
      </c>
      <c r="E43" s="6">
        <f>SUMPRODUCT($G43:$V43,$G$3:$V$3)/SUMPRODUCT(--($G43:$V43&lt;&gt;""),$G$3:$V$3)</f>
        <v>1.2060281845265552</v>
      </c>
      <c r="F43" s="4">
        <f t="shared" si="0"/>
        <v>1.1976843543647919</v>
      </c>
      <c r="G43" s="5">
        <v>1.1465739976853</v>
      </c>
      <c r="H43" s="5">
        <v>1.5172453104419801</v>
      </c>
      <c r="I43" s="5">
        <v>1.2166232975342299</v>
      </c>
      <c r="J43" s="5">
        <v>1.2596883028828201</v>
      </c>
      <c r="K43" s="5">
        <v>1.1956917087610299</v>
      </c>
      <c r="L43" s="5">
        <v>1.16078499451496</v>
      </c>
      <c r="M43" s="5">
        <v>1.1590468563482299</v>
      </c>
      <c r="N43" s="5">
        <v>1.1835271240302401</v>
      </c>
      <c r="O43" s="5">
        <v>1.23219740121157</v>
      </c>
      <c r="P43" s="5">
        <v>1.16526957400848</v>
      </c>
      <c r="Q43" s="5">
        <v>1.1688814666813601</v>
      </c>
      <c r="R43" s="5">
        <v>1.16927345900553</v>
      </c>
      <c r="S43" s="5">
        <v>1.19292457339029</v>
      </c>
      <c r="T43" s="5">
        <v>1.2847694523287501</v>
      </c>
      <c r="U43" s="5">
        <v>1.2390186983226701</v>
      </c>
      <c r="V43" s="5">
        <v>1.20464578650107</v>
      </c>
    </row>
    <row r="44" spans="1:22" s="5" customFormat="1" x14ac:dyDescent="0.2">
      <c r="A44" s="5" t="s">
        <v>38</v>
      </c>
      <c r="B44" s="5" t="s">
        <v>25</v>
      </c>
      <c r="C44" s="5" t="s">
        <v>32</v>
      </c>
      <c r="D44" s="5">
        <v>35</v>
      </c>
      <c r="E44" s="6">
        <f>SUMPRODUCT($G44:$V44,$G$3:$V$3)/SUMPRODUCT(--($G44:$V44&lt;&gt;""),$G$3:$V$3)</f>
        <v>1.2161953340313238</v>
      </c>
      <c r="F44" s="4">
        <f t="shared" si="0"/>
        <v>1.2103972669593126</v>
      </c>
      <c r="G44" s="5">
        <v>1.2048491137473101</v>
      </c>
      <c r="H44" s="5">
        <v>1.3730011385865</v>
      </c>
      <c r="I44" s="5">
        <v>1.2093988416571999</v>
      </c>
      <c r="J44" s="5">
        <v>1.3270990400907801</v>
      </c>
      <c r="K44" s="5">
        <v>1.24921997938568</v>
      </c>
      <c r="L44" s="5">
        <v>1.23024203234587</v>
      </c>
      <c r="M44" s="5">
        <v>1.1819629576418</v>
      </c>
      <c r="N44" s="5">
        <v>1.2241225898483501</v>
      </c>
      <c r="O44" s="5">
        <v>1.27833545464783</v>
      </c>
      <c r="P44" s="5">
        <v>1.22339982101346</v>
      </c>
      <c r="Q44" s="5">
        <v>1.1072637905968099</v>
      </c>
      <c r="R44" s="5">
        <v>1.1233734490829601</v>
      </c>
      <c r="S44" s="5">
        <v>1.25736242413148</v>
      </c>
      <c r="T44" s="5">
        <v>1.12935267568675</v>
      </c>
      <c r="U44" s="5">
        <v>1.2686826620223199</v>
      </c>
      <c r="V44" s="5">
        <v>1.2525060732230999</v>
      </c>
    </row>
    <row r="45" spans="1:22" s="5" customFormat="1" x14ac:dyDescent="0.2">
      <c r="A45" s="5" t="s">
        <v>40</v>
      </c>
      <c r="B45" s="5" t="s">
        <v>28</v>
      </c>
      <c r="C45" s="5" t="s">
        <v>32</v>
      </c>
      <c r="D45" s="5">
        <v>35</v>
      </c>
      <c r="E45" s="6">
        <f>SUMPRODUCT($G45:$V45,$G$3:$V$3)/SUMPRODUCT(--($G45:$V45&lt;&gt;""),$G$3:$V$3)</f>
        <v>1.2297474596920059</v>
      </c>
      <c r="F45" s="4">
        <f t="shared" si="0"/>
        <v>1.2256604827375501</v>
      </c>
      <c r="G45" s="5">
        <v>1.1661614622209699</v>
      </c>
      <c r="H45" s="5">
        <v>1.4310585150511901</v>
      </c>
      <c r="I45" s="5">
        <v>1.23181430991061</v>
      </c>
      <c r="J45" s="5">
        <v>1.2102835170647499</v>
      </c>
      <c r="K45" s="5">
        <v>1.25196873012723</v>
      </c>
      <c r="L45" s="5">
        <v>1.23507303411314</v>
      </c>
      <c r="M45" s="5">
        <v>1.20576157307635</v>
      </c>
      <c r="N45" s="5">
        <v>1.2399317640071901</v>
      </c>
      <c r="O45" s="5">
        <v>1.26669362677882</v>
      </c>
      <c r="P45" s="5">
        <v>1.2503409620397901</v>
      </c>
      <c r="Q45" s="5">
        <v>1.1220560701592499</v>
      </c>
      <c r="R45" s="5">
        <v>1.1284720361116201</v>
      </c>
      <c r="S45" s="5">
        <v>1.27272473578201</v>
      </c>
      <c r="T45" s="5">
        <v>1.20109665353707</v>
      </c>
      <c r="U45" s="5">
        <v>1.30324943373887</v>
      </c>
      <c r="V45" s="5">
        <v>1.2594503740930401</v>
      </c>
    </row>
    <row r="46" spans="1:22" s="5" customFormat="1" x14ac:dyDescent="0.2">
      <c r="A46" s="5" t="s">
        <v>24</v>
      </c>
      <c r="B46" s="5" t="s">
        <v>25</v>
      </c>
      <c r="C46" s="5" t="s">
        <v>26</v>
      </c>
      <c r="D46" s="5">
        <v>35</v>
      </c>
      <c r="E46" s="6">
        <f>SUMPRODUCT($G46:$V46,$G$3:$V$3)/SUMPRODUCT(--($G46:$V46&lt;&gt;""),$G$3:$V$3)</f>
        <v>1.2343469271584855</v>
      </c>
      <c r="F46" s="4">
        <f t="shared" si="0"/>
        <v>1.235798922131675</v>
      </c>
      <c r="G46" s="5">
        <v>1.1810591230991001</v>
      </c>
      <c r="H46" s="5">
        <v>1.41750265960366</v>
      </c>
      <c r="I46" s="5">
        <v>1.0427301873267401</v>
      </c>
      <c r="J46" s="5">
        <v>1.17746816075154</v>
      </c>
      <c r="K46" s="5">
        <v>1.2549138729160001</v>
      </c>
      <c r="L46" s="5">
        <v>1.2076445387525701</v>
      </c>
      <c r="M46" s="5">
        <v>1.1654113166852</v>
      </c>
      <c r="N46" s="5">
        <v>1.23864561993695</v>
      </c>
      <c r="O46" s="5">
        <v>1.29621423356854</v>
      </c>
      <c r="P46" s="5">
        <v>1.2462217906917099</v>
      </c>
      <c r="Q46" s="5">
        <v>1.1112001601928101</v>
      </c>
      <c r="R46" s="5">
        <v>1.18649654407684</v>
      </c>
      <c r="S46" s="5">
        <v>1.20642768810783</v>
      </c>
      <c r="T46" s="5">
        <v>1.1795877659251901</v>
      </c>
      <c r="U46" s="5">
        <v>1.4719696540590701</v>
      </c>
      <c r="V46" s="5">
        <v>1.2519491953875099</v>
      </c>
    </row>
    <row r="47" spans="1:22" s="5" customFormat="1" x14ac:dyDescent="0.2">
      <c r="A47" s="5" t="s">
        <v>48</v>
      </c>
      <c r="B47" s="5" t="s">
        <v>25</v>
      </c>
      <c r="C47" s="5" t="s">
        <v>32</v>
      </c>
      <c r="D47" s="5">
        <v>35</v>
      </c>
      <c r="E47" s="6">
        <f>SUMPRODUCT($G47:$V47,$G$3:$V$3)/SUMPRODUCT(--($G47:$V47&lt;&gt;""),$G$3:$V$3)</f>
        <v>1.235210204834406</v>
      </c>
      <c r="F47" s="4">
        <f t="shared" si="0"/>
        <v>1.2265190083851576</v>
      </c>
      <c r="G47" s="5">
        <v>1.17975190433808</v>
      </c>
      <c r="H47" s="5">
        <v>1.5690251572501399</v>
      </c>
      <c r="I47" s="5">
        <v>1.25611139375408</v>
      </c>
      <c r="J47" s="5">
        <v>1.2715979037151799</v>
      </c>
      <c r="K47" s="5">
        <v>1.22969604825572</v>
      </c>
      <c r="L47" s="5">
        <v>1.17949778147312</v>
      </c>
      <c r="M47" s="5">
        <v>1.1787303981822901</v>
      </c>
      <c r="N47" s="5">
        <v>1.21278202436731</v>
      </c>
      <c r="O47" s="5">
        <v>1.2502968698071999</v>
      </c>
      <c r="P47" s="5">
        <v>1.2056885258637899</v>
      </c>
      <c r="Q47" s="5">
        <v>1.2095939234494599</v>
      </c>
      <c r="R47" s="5">
        <v>1.1880124429815</v>
      </c>
      <c r="S47" s="5">
        <v>1.2297942175805101</v>
      </c>
      <c r="T47" s="5">
        <v>1.3034232891678801</v>
      </c>
      <c r="U47" s="5">
        <v>1.2583998164907499</v>
      </c>
      <c r="V47" s="5">
        <v>1.2436928717483</v>
      </c>
    </row>
    <row r="48" spans="1:22" s="5" customFormat="1" x14ac:dyDescent="0.2">
      <c r="A48" s="5" t="s">
        <v>46</v>
      </c>
      <c r="B48" s="5" t="s">
        <v>28</v>
      </c>
      <c r="C48" s="5" t="s">
        <v>26</v>
      </c>
      <c r="D48" s="5">
        <v>35</v>
      </c>
      <c r="E48" s="6">
        <f>SUMPRODUCT($G48:$V48,$G$3:$V$3)/SUMPRODUCT(--($G48:$V48&lt;&gt;""),$G$3:$V$3)</f>
        <v>1.238907329510913</v>
      </c>
      <c r="F48" s="4">
        <f t="shared" si="0"/>
        <v>1.2420005511166139</v>
      </c>
      <c r="G48" s="5">
        <v>1.16648098551894</v>
      </c>
      <c r="H48" s="5">
        <v>1.21177964053847</v>
      </c>
      <c r="I48" s="5">
        <v>1.3049827009813499</v>
      </c>
      <c r="J48" s="5">
        <v>1.0607646747563899</v>
      </c>
      <c r="K48" s="5">
        <v>1.2502281357698299</v>
      </c>
      <c r="L48" s="5">
        <v>1.2583664133324799</v>
      </c>
      <c r="M48" s="5">
        <v>1.2186323913109001</v>
      </c>
      <c r="N48" s="5">
        <v>1.2513287293028299</v>
      </c>
      <c r="O48" s="5">
        <v>1.26934394866865</v>
      </c>
      <c r="P48" s="5">
        <v>1.22193539918406</v>
      </c>
      <c r="Q48" s="5">
        <v>1.1569044076524899</v>
      </c>
      <c r="R48" s="5">
        <v>1.27934907493254</v>
      </c>
      <c r="S48" s="5">
        <v>1.34875160034103</v>
      </c>
      <c r="T48" s="5">
        <v>1.1562325400811999</v>
      </c>
      <c r="U48" s="5">
        <v>1.2725893250607401</v>
      </c>
      <c r="V48" s="5">
        <v>1.2547473224910299</v>
      </c>
    </row>
    <row r="49" spans="1:22" s="5" customFormat="1" x14ac:dyDescent="0.2">
      <c r="A49" s="5" t="s">
        <v>68</v>
      </c>
      <c r="B49" s="5" t="s">
        <v>25</v>
      </c>
      <c r="C49" s="5" t="s">
        <v>31</v>
      </c>
      <c r="D49" s="5">
        <v>35</v>
      </c>
      <c r="E49" s="6">
        <f>SUMPRODUCT($G49:$V49,$G$3:$V$3)/SUMPRODUCT(--($G49:$V49&lt;&gt;""),$G$3:$V$3)</f>
        <v>1.2502014859371013</v>
      </c>
      <c r="F49" s="4">
        <f t="shared" si="0"/>
        <v>1.2477545024171446</v>
      </c>
      <c r="G49" s="5">
        <v>1.24485482145574</v>
      </c>
      <c r="H49" s="5">
        <v>1.3760561479401601</v>
      </c>
      <c r="I49" s="5">
        <v>1.29633707394743</v>
      </c>
      <c r="J49" s="5">
        <v>1.18832549432177</v>
      </c>
      <c r="K49" s="5">
        <v>1.23827167619241</v>
      </c>
      <c r="L49" s="5">
        <v>1.2369902212184001</v>
      </c>
      <c r="M49" s="5">
        <v>1.2514463352294301</v>
      </c>
      <c r="N49" s="5">
        <v>1.24839043905361</v>
      </c>
      <c r="O49" s="5">
        <v>1.26523707492432</v>
      </c>
      <c r="P49" s="5">
        <v>1.1947325689273101</v>
      </c>
      <c r="Q49" s="5">
        <v>1.22736827513574</v>
      </c>
      <c r="R49" s="5">
        <v>1.17758016887808</v>
      </c>
      <c r="S49" s="5">
        <v>1.26046409729645</v>
      </c>
      <c r="T49" s="5">
        <v>1.2853924399015</v>
      </c>
      <c r="U49" s="5">
        <v>1.27430240530394</v>
      </c>
      <c r="V49" s="5">
        <v>1.2707592987056899</v>
      </c>
    </row>
    <row r="50" spans="1:22" s="5" customFormat="1" x14ac:dyDescent="0.2">
      <c r="A50" s="5" t="s">
        <v>29</v>
      </c>
      <c r="B50" s="5" t="s">
        <v>25</v>
      </c>
      <c r="C50" s="5" t="s">
        <v>32</v>
      </c>
      <c r="D50" s="5">
        <v>35</v>
      </c>
      <c r="E50" s="6">
        <f>SUMPRODUCT($G50:$V50,$G$3:$V$3)/SUMPRODUCT(--($G50:$V50&lt;&gt;""),$G$3:$V$3)</f>
        <v>1.2584218776049909</v>
      </c>
      <c r="F50" s="4">
        <f t="shared" si="0"/>
        <v>1.2518964761530913</v>
      </c>
      <c r="G50" s="5">
        <v>1.24059991447468</v>
      </c>
      <c r="H50" s="5">
        <v>1.47644893644132</v>
      </c>
      <c r="I50" s="5">
        <v>1.2597339490862001</v>
      </c>
      <c r="J50" s="5">
        <v>1.33272581262295</v>
      </c>
      <c r="K50" s="5">
        <v>1.2895755934125901</v>
      </c>
      <c r="L50" s="5">
        <v>1.2195223646491899</v>
      </c>
      <c r="M50" s="5">
        <v>1.2115342318996301</v>
      </c>
      <c r="N50" s="5">
        <v>1.2498126275708501</v>
      </c>
      <c r="O50" s="5">
        <v>1.2685312071566599</v>
      </c>
      <c r="P50" s="5">
        <v>1.2524822174878101</v>
      </c>
      <c r="Q50" s="5">
        <v>1.16209830228865</v>
      </c>
      <c r="R50" s="5">
        <v>1.22427525209225</v>
      </c>
      <c r="S50" s="5">
        <v>1.2833809167711401</v>
      </c>
      <c r="T50" s="5">
        <v>1.2579744384190199</v>
      </c>
      <c r="U50" s="5">
        <v>1.29424498865841</v>
      </c>
      <c r="V50" s="5">
        <v>1.27292242836252</v>
      </c>
    </row>
    <row r="51" spans="1:22" s="5" customFormat="1" x14ac:dyDescent="0.2">
      <c r="A51" s="5" t="s">
        <v>29</v>
      </c>
      <c r="B51" s="5" t="s">
        <v>25</v>
      </c>
      <c r="C51" s="5" t="s">
        <v>31</v>
      </c>
      <c r="D51" s="5">
        <v>35</v>
      </c>
      <c r="E51" s="6">
        <f>SUMPRODUCT($G51:$V51,$G$3:$V$3)/SUMPRODUCT(--($G51:$V51&lt;&gt;""),$G$3:$V$3)</f>
        <v>1.2681776552690385</v>
      </c>
      <c r="F51" s="4">
        <f t="shared" si="0"/>
        <v>1.2673692384891699</v>
      </c>
      <c r="G51" s="5">
        <v>1.25233422245342</v>
      </c>
      <c r="H51" s="5">
        <v>1.36866021515702</v>
      </c>
      <c r="I51" s="5">
        <v>1.21000310836785</v>
      </c>
      <c r="J51" s="5">
        <v>1.2622483973763301</v>
      </c>
      <c r="K51" s="5">
        <v>1.3410941398373499</v>
      </c>
      <c r="L51" s="5">
        <v>1.2384400114079199</v>
      </c>
      <c r="M51" s="5">
        <v>1.22449338136565</v>
      </c>
      <c r="N51" s="5">
        <v>1.26583282109122</v>
      </c>
      <c r="O51" s="5">
        <v>1.30478200514291</v>
      </c>
      <c r="P51" s="5">
        <v>1.26767057146206</v>
      </c>
      <c r="Q51" s="5">
        <v>1.1746815298489901</v>
      </c>
      <c r="R51" s="5">
        <v>1.24321876043447</v>
      </c>
      <c r="S51" s="5">
        <v>1.3022951996504899</v>
      </c>
      <c r="T51" s="5">
        <v>1.2208006407198999</v>
      </c>
      <c r="U51" s="5">
        <v>1.2871301869159399</v>
      </c>
      <c r="V51" s="5">
        <v>1.3150642781423101</v>
      </c>
    </row>
    <row r="52" spans="1:22" s="5" customFormat="1" x14ac:dyDescent="0.2">
      <c r="A52" s="5" t="s">
        <v>34</v>
      </c>
      <c r="B52" s="5" t="s">
        <v>28</v>
      </c>
      <c r="C52" s="5" t="s">
        <v>26</v>
      </c>
      <c r="D52" s="5">
        <v>35</v>
      </c>
      <c r="E52" s="6">
        <f>SUMPRODUCT($G52:$V52,$G$3:$V$3)/SUMPRODUCT(--($G52:$V52&lt;&gt;""),$G$3:$V$3)</f>
        <v>1.2796167736886266</v>
      </c>
      <c r="F52" s="4">
        <f t="shared" si="0"/>
        <v>1.2817014967465898</v>
      </c>
      <c r="G52" s="5">
        <v>1.20227712279114</v>
      </c>
      <c r="H52" s="5">
        <v>1.3062264834533399</v>
      </c>
      <c r="I52" s="5">
        <v>1.17205757458496</v>
      </c>
      <c r="J52" s="5">
        <v>1.26675372541925</v>
      </c>
      <c r="K52" s="5">
        <v>1.33815026205371</v>
      </c>
      <c r="L52" s="5">
        <v>1.29276486769433</v>
      </c>
      <c r="M52" s="5">
        <v>1.2423667537562899</v>
      </c>
      <c r="N52" s="5">
        <v>1.2880665930822901</v>
      </c>
      <c r="O52" s="5">
        <v>1.4341020630674299</v>
      </c>
      <c r="P52" s="5">
        <v>1.3465000659288799</v>
      </c>
      <c r="Q52" s="5">
        <v>1.15720653656987</v>
      </c>
      <c r="R52" s="5">
        <v>1.2279740644304</v>
      </c>
      <c r="S52" s="5">
        <v>1.2896439250551699</v>
      </c>
      <c r="T52" s="5">
        <v>1.16981717544273</v>
      </c>
      <c r="U52" s="5">
        <v>1.3896277909947501</v>
      </c>
      <c r="V52" s="5">
        <v>1.30485733868194</v>
      </c>
    </row>
    <row r="53" spans="1:22" s="5" customFormat="1" x14ac:dyDescent="0.2">
      <c r="A53" s="5" t="s">
        <v>48</v>
      </c>
      <c r="B53" s="5" t="s">
        <v>25</v>
      </c>
      <c r="C53" s="5" t="s">
        <v>26</v>
      </c>
      <c r="D53" s="5">
        <v>35</v>
      </c>
      <c r="E53" s="6">
        <f>SUMPRODUCT($G53:$V53,$G$3:$V$3)/SUMPRODUCT(--($G53:$V53&lt;&gt;""),$G$3:$V$3)</f>
        <v>1.2828518488222316</v>
      </c>
      <c r="F53" s="4">
        <f t="shared" si="0"/>
        <v>1.2734246624701033</v>
      </c>
      <c r="G53" s="5">
        <v>1.19682079737228</v>
      </c>
      <c r="H53" s="5">
        <v>1.6762267862040101</v>
      </c>
      <c r="I53" s="5">
        <v>1.26269844391299</v>
      </c>
      <c r="J53" s="5">
        <v>1.3338537021954699</v>
      </c>
      <c r="K53" s="5">
        <v>1.26210959108445</v>
      </c>
      <c r="L53" s="5">
        <v>1.19042720556371</v>
      </c>
      <c r="M53" s="5">
        <v>1.2057785120976501</v>
      </c>
      <c r="N53" s="5">
        <v>1.2569873896344601</v>
      </c>
      <c r="O53" s="5">
        <v>1.34747131571246</v>
      </c>
      <c r="P53" s="5">
        <v>1.27597864853105</v>
      </c>
      <c r="Q53" s="5">
        <v>1.2168456384430599</v>
      </c>
      <c r="R53" s="5">
        <v>1.2522587057383301</v>
      </c>
      <c r="S53" s="5">
        <v>1.26712137700645</v>
      </c>
      <c r="T53" s="5">
        <v>1.3809449301991199</v>
      </c>
      <c r="U53" s="5">
        <v>1.3355197032867101</v>
      </c>
      <c r="V53" s="5">
        <v>1.2687652642556899</v>
      </c>
    </row>
    <row r="54" spans="1:22" s="5" customFormat="1" x14ac:dyDescent="0.2">
      <c r="A54" s="5" t="s">
        <v>36</v>
      </c>
      <c r="B54" s="5" t="s">
        <v>28</v>
      </c>
      <c r="C54" s="5" t="s">
        <v>31</v>
      </c>
      <c r="D54" s="5">
        <v>35</v>
      </c>
      <c r="E54" s="6">
        <f>SUMPRODUCT($G54:$V54,$G$3:$V$3)/SUMPRODUCT(--($G54:$V54&lt;&gt;""),$G$3:$V$3)</f>
        <v>1.2941470837074691</v>
      </c>
      <c r="F54" s="4">
        <f t="shared" si="0"/>
        <v>1.2968331025872748</v>
      </c>
      <c r="G54" s="5">
        <v>1.29878891819508</v>
      </c>
      <c r="H54" s="5">
        <v>1.42954415174972</v>
      </c>
      <c r="I54" s="5">
        <v>1.14783468557907</v>
      </c>
      <c r="J54" s="5">
        <v>1.1841915642023699</v>
      </c>
      <c r="K54" s="5">
        <v>1.34228888447894</v>
      </c>
      <c r="L54" s="5">
        <v>1.28405416975953</v>
      </c>
      <c r="M54" s="5">
        <v>1.26865926316144</v>
      </c>
      <c r="N54" s="5">
        <v>1.2981735747618901</v>
      </c>
      <c r="O54" s="5">
        <v>1.3555716241051801</v>
      </c>
      <c r="P54" s="5">
        <v>1.30583588235282</v>
      </c>
      <c r="Q54" s="5">
        <v>1.1927636947753699</v>
      </c>
      <c r="R54" s="5">
        <v>1.22682818934045</v>
      </c>
      <c r="S54" s="5">
        <v>1.31931505510604</v>
      </c>
      <c r="T54" s="5">
        <v>1.2526144100860901</v>
      </c>
      <c r="U54" s="5">
        <v>1.3448628185670499</v>
      </c>
      <c r="V54" s="5">
        <v>1.3410264133327601</v>
      </c>
    </row>
    <row r="55" spans="1:22" s="5" customFormat="1" x14ac:dyDescent="0.2">
      <c r="A55" s="5" t="s">
        <v>29</v>
      </c>
      <c r="B55" s="5" t="s">
        <v>25</v>
      </c>
      <c r="C55" s="5" t="s">
        <v>26</v>
      </c>
      <c r="D55" s="5">
        <v>35</v>
      </c>
      <c r="E55" s="6">
        <f>SUMPRODUCT($G55:$V55,$G$3:$V$3)/SUMPRODUCT(--($G55:$V55&lt;&gt;""),$G$3:$V$3)</f>
        <v>1.2973100810322111</v>
      </c>
      <c r="F55" s="4">
        <f t="shared" si="0"/>
        <v>1.2891555176632479</v>
      </c>
      <c r="G55" s="5">
        <v>1.25532178335182</v>
      </c>
      <c r="H55" s="5">
        <v>1.5090812448619699</v>
      </c>
      <c r="I55" s="5">
        <v>1.2909086203287199</v>
      </c>
      <c r="J55" s="5">
        <v>1.4588957295092999</v>
      </c>
      <c r="K55" s="5">
        <v>1.35253727087265</v>
      </c>
      <c r="L55" s="5">
        <v>1.27497434839865</v>
      </c>
      <c r="M55" s="5">
        <v>1.2177077513316199</v>
      </c>
      <c r="N55" s="5">
        <v>1.2590574755619299</v>
      </c>
      <c r="O55" s="5">
        <v>1.4037704536878399</v>
      </c>
      <c r="P55" s="5">
        <v>1.3320785923679399</v>
      </c>
      <c r="Q55" s="5">
        <v>1.18706924536842</v>
      </c>
      <c r="R55" s="5">
        <v>1.2547324313807</v>
      </c>
      <c r="S55" s="5">
        <v>1.3199524650330601</v>
      </c>
      <c r="T55" s="5">
        <v>1.22206781982482</v>
      </c>
      <c r="U55" s="5">
        <v>1.38459906130621</v>
      </c>
      <c r="V55" s="5">
        <v>1.29778298545033</v>
      </c>
    </row>
    <row r="56" spans="1:22" s="5" customFormat="1" x14ac:dyDescent="0.2">
      <c r="A56" s="5" t="s">
        <v>44</v>
      </c>
      <c r="B56" s="5" t="s">
        <v>28</v>
      </c>
      <c r="C56" s="5" t="s">
        <v>31</v>
      </c>
      <c r="D56" s="5">
        <v>35</v>
      </c>
      <c r="E56" s="6">
        <f>SUMPRODUCT($G56:$V56,$G$3:$V$3)/SUMPRODUCT(--($G56:$V56&lt;&gt;""),$G$3:$V$3)</f>
        <v>1.3129006723210983</v>
      </c>
      <c r="F56" s="4">
        <f t="shared" si="0"/>
        <v>1.3105332932806528</v>
      </c>
      <c r="G56" s="5">
        <v>1.28917960270917</v>
      </c>
      <c r="H56" s="5">
        <v>1.5154538692811299</v>
      </c>
      <c r="I56" s="5">
        <v>1.2487424558643401</v>
      </c>
      <c r="J56" s="5">
        <v>1.2810377486378799</v>
      </c>
      <c r="K56" s="5">
        <v>1.3425796775343699</v>
      </c>
      <c r="L56" s="5">
        <v>1.3301344724099999</v>
      </c>
      <c r="M56" s="5">
        <v>1.2620002323572499</v>
      </c>
      <c r="N56" s="5">
        <v>1.2977887381244499</v>
      </c>
      <c r="O56" s="5">
        <v>1.35822245744269</v>
      </c>
      <c r="P56" s="5">
        <v>1.3450851154724099</v>
      </c>
      <c r="Q56" s="5">
        <v>1.2289142676117899</v>
      </c>
      <c r="R56" s="5">
        <v>1.2761016103244101</v>
      </c>
      <c r="S56" s="5">
        <v>1.3484185412245899</v>
      </c>
      <c r="T56" s="5">
        <v>1.2290139528289501</v>
      </c>
      <c r="U56" s="5">
        <v>1.32292048996531</v>
      </c>
      <c r="V56" s="5">
        <v>1.3722564493497</v>
      </c>
    </row>
    <row r="57" spans="1:22" s="5" customFormat="1" x14ac:dyDescent="0.2">
      <c r="A57" s="5" t="s">
        <v>42</v>
      </c>
      <c r="B57" s="5" t="s">
        <v>28</v>
      </c>
      <c r="C57" s="5" t="s">
        <v>31</v>
      </c>
      <c r="D57" s="5">
        <v>35</v>
      </c>
      <c r="E57" s="6">
        <f>SUMPRODUCT($G57:$V57,$G$3:$V$3)/SUMPRODUCT(--($G57:$V57&lt;&gt;""),$G$3:$V$3)</f>
        <v>1.3721172776662685</v>
      </c>
      <c r="F57" s="4">
        <f t="shared" si="0"/>
        <v>1.3768498350492304</v>
      </c>
      <c r="G57" s="5">
        <v>1.3378072916878301</v>
      </c>
      <c r="H57" s="5">
        <v>1.37001056078629</v>
      </c>
      <c r="I57" s="5">
        <v>1.2623920730276099</v>
      </c>
      <c r="J57" s="5">
        <v>1.2709841169516201</v>
      </c>
      <c r="K57" s="5">
        <v>1.46210579606904</v>
      </c>
      <c r="L57" s="5">
        <v>1.39338684322947</v>
      </c>
      <c r="M57" s="5">
        <v>1.3150114316222199</v>
      </c>
      <c r="N57" s="5">
        <v>1.33898047502756</v>
      </c>
      <c r="O57" s="5">
        <v>1.4756350927167701</v>
      </c>
      <c r="P57" s="5">
        <v>1.3452274506912201</v>
      </c>
      <c r="Q57" s="5">
        <v>1.22755518904146</v>
      </c>
      <c r="R57" s="5">
        <v>1.4095999924801701</v>
      </c>
      <c r="S57" s="5">
        <v>1.4629395551698701</v>
      </c>
      <c r="T57" s="5">
        <v>1.2622965467966101</v>
      </c>
      <c r="U57" s="5">
        <v>1.38041046100878</v>
      </c>
      <c r="V57" s="5">
        <v>1.4430996240268901</v>
      </c>
    </row>
    <row r="58" spans="1:22" s="5" customFormat="1" x14ac:dyDescent="0.2">
      <c r="A58" s="5" t="s">
        <v>42</v>
      </c>
      <c r="B58" s="5" t="s">
        <v>28</v>
      </c>
      <c r="C58" s="5" t="s">
        <v>26</v>
      </c>
      <c r="D58" s="5">
        <v>35</v>
      </c>
      <c r="E58" s="6">
        <f>SUMPRODUCT($G58:$V58,$G$3:$V$3)/SUMPRODUCT(--($G58:$V58&lt;&gt;""),$G$3:$V$3)</f>
        <v>1.4077892045994747</v>
      </c>
      <c r="F58" s="4">
        <f t="shared" si="0"/>
        <v>1.4092511296792187</v>
      </c>
      <c r="G58" s="5">
        <v>1.36170407608953</v>
      </c>
      <c r="H58" s="5">
        <v>1.42894696773021</v>
      </c>
      <c r="I58" s="5">
        <v>1.3404100761867299</v>
      </c>
      <c r="J58" s="5">
        <v>1.38822394129302</v>
      </c>
      <c r="K58" s="5">
        <v>1.4886157180577599</v>
      </c>
      <c r="L58" s="5">
        <v>1.4053027031301899</v>
      </c>
      <c r="M58" s="5">
        <v>1.29049676562247</v>
      </c>
      <c r="N58" s="5">
        <v>1.3708963362587001</v>
      </c>
      <c r="O58" s="5">
        <v>1.60705674031274</v>
      </c>
      <c r="P58" s="5">
        <v>1.41817968674785</v>
      </c>
      <c r="Q58" s="5">
        <v>1.22743228347554</v>
      </c>
      <c r="R58" s="5">
        <v>1.4623736687103399</v>
      </c>
      <c r="S58" s="5">
        <v>1.5218385205375</v>
      </c>
      <c r="T58" s="5">
        <v>1.26228192576576</v>
      </c>
      <c r="U58" s="5">
        <v>1.45518356788555</v>
      </c>
      <c r="V58" s="5">
        <v>1.4307054541786099</v>
      </c>
    </row>
    <row r="59" spans="1:22" s="5" customFormat="1" x14ac:dyDescent="0.2">
      <c r="A59" s="5" t="s">
        <v>52</v>
      </c>
      <c r="B59" s="5" t="s">
        <v>28</v>
      </c>
      <c r="C59" s="5" t="s">
        <v>33</v>
      </c>
      <c r="D59" s="5">
        <v>35</v>
      </c>
      <c r="E59" s="6">
        <f>SUMPRODUCT($G59:$V59,$G$3:$V$3)/SUMPRODUCT(--($G59:$V59&lt;&gt;""),$G$3:$V$3)</f>
        <v>1.4333860912231007</v>
      </c>
      <c r="F59" s="4">
        <f t="shared" si="0"/>
        <v>1.4229840921486339</v>
      </c>
      <c r="G59" s="5">
        <v>1.3800946829354399</v>
      </c>
      <c r="H59" s="5">
        <v>1.7230812233478201</v>
      </c>
      <c r="I59" s="5">
        <v>1.5076977651469401</v>
      </c>
      <c r="J59" s="5">
        <v>1.5374692435255299</v>
      </c>
      <c r="K59" s="5">
        <v>1.487067509898</v>
      </c>
      <c r="L59" s="5">
        <v>1.3676416941734599</v>
      </c>
      <c r="M59" s="5">
        <v>1.3845177788774801</v>
      </c>
      <c r="N59" s="5">
        <v>1.3884927670999401</v>
      </c>
      <c r="O59" s="5">
        <v>1.4531445900444999</v>
      </c>
      <c r="P59" s="5">
        <v>1.42128842630821</v>
      </c>
      <c r="Q59" s="5">
        <v>1.31202971783022</v>
      </c>
      <c r="R59" s="5">
        <v>1.4583135458341301</v>
      </c>
      <c r="S59" s="5">
        <v>1.4514252257157101</v>
      </c>
      <c r="T59" s="5">
        <v>1.3750025552156899</v>
      </c>
      <c r="U59" s="5">
        <v>1.4350253720803501</v>
      </c>
      <c r="V59" s="5">
        <v>1.4875689327974</v>
      </c>
    </row>
    <row r="60" spans="1:22" s="5" customFormat="1" x14ac:dyDescent="0.2">
      <c r="A60" s="5" t="s">
        <v>60</v>
      </c>
      <c r="B60" s="5" t="s">
        <v>25</v>
      </c>
      <c r="C60" s="5" t="s">
        <v>33</v>
      </c>
      <c r="D60" s="5">
        <v>35</v>
      </c>
      <c r="E60" s="6">
        <f>SUMPRODUCT($G60:$V60,$G$3:$V$3)/SUMPRODUCT(--($G60:$V60&lt;&gt;""),$G$3:$V$3)</f>
        <v>1.4550049922269692</v>
      </c>
      <c r="F60" s="4">
        <f t="shared" si="0"/>
        <v>1.4578416838383941</v>
      </c>
      <c r="G60" s="5">
        <v>1.4527794598358399</v>
      </c>
      <c r="H60" s="5">
        <v>1.5622177584672801</v>
      </c>
      <c r="I60" s="5">
        <v>1.40117194349114</v>
      </c>
      <c r="J60" s="5">
        <v>1.2739741522083701</v>
      </c>
      <c r="K60" s="5">
        <v>1.51962542143777</v>
      </c>
      <c r="L60" s="5">
        <v>1.5237551678276</v>
      </c>
      <c r="M60" s="5">
        <v>1.4347892909911</v>
      </c>
      <c r="N60" s="5">
        <v>1.4577843236845001</v>
      </c>
      <c r="O60" s="5">
        <v>1.54506631481793</v>
      </c>
      <c r="P60" s="5">
        <v>1.4362757317858801</v>
      </c>
      <c r="Q60" s="5">
        <v>1.3543938763698899</v>
      </c>
      <c r="R60" s="5">
        <v>1.3963370652385201</v>
      </c>
      <c r="S60" s="5">
        <v>1.4806131794753401</v>
      </c>
      <c r="T60" s="5">
        <v>1.38597404510636</v>
      </c>
      <c r="U60" s="5">
        <v>1.44962573988073</v>
      </c>
      <c r="V60" s="5">
        <v>1.52803163494865</v>
      </c>
    </row>
    <row r="61" spans="1:22" s="5" customFormat="1" x14ac:dyDescent="0.2">
      <c r="A61" s="5" t="s">
        <v>58</v>
      </c>
      <c r="B61" s="5" t="s">
        <v>28</v>
      </c>
      <c r="C61" s="5" t="s">
        <v>32</v>
      </c>
      <c r="D61" s="5">
        <v>35</v>
      </c>
      <c r="E61" s="6">
        <f>SUMPRODUCT($G61:$V61,$G$3:$V$3)/SUMPRODUCT(--($G61:$V61&lt;&gt;""),$G$3:$V$3)</f>
        <v>1.4569719512946364</v>
      </c>
      <c r="F61" s="4">
        <f t="shared" si="0"/>
        <v>1.4541485523405506</v>
      </c>
      <c r="G61" s="5">
        <v>1.4546895552999699</v>
      </c>
      <c r="H61" s="5">
        <v>1.68849462051977</v>
      </c>
      <c r="I61" s="5">
        <v>1.41460455851661</v>
      </c>
      <c r="J61" s="5">
        <v>1.3948696277813999</v>
      </c>
      <c r="K61" s="5">
        <v>1.48349292163741</v>
      </c>
      <c r="L61" s="5">
        <v>1.5081775101631301</v>
      </c>
      <c r="M61" s="5">
        <v>1.4206482235312199</v>
      </c>
      <c r="N61" s="5">
        <v>1.4454509761863501</v>
      </c>
      <c r="O61" s="5">
        <v>1.4799018450065899</v>
      </c>
      <c r="P61" s="5">
        <v>1.47898020176412</v>
      </c>
      <c r="Q61" s="5">
        <v>1.3395225894984599</v>
      </c>
      <c r="R61" s="5">
        <v>1.4054888573298101</v>
      </c>
      <c r="S61" s="5">
        <v>1.49112694160634</v>
      </c>
      <c r="T61" s="5">
        <v>1.3590102656959999</v>
      </c>
      <c r="U61" s="5">
        <v>1.4584047988067099</v>
      </c>
      <c r="V61" s="5">
        <v>1.54064852879453</v>
      </c>
    </row>
    <row r="62" spans="1:22" s="5" customFormat="1" x14ac:dyDescent="0.2">
      <c r="A62" s="5" t="s">
        <v>70</v>
      </c>
      <c r="B62" s="5" t="s">
        <v>25</v>
      </c>
      <c r="C62" s="5" t="s">
        <v>31</v>
      </c>
      <c r="D62" s="5">
        <v>35</v>
      </c>
      <c r="E62" s="6">
        <f>SUMPRODUCT($G62:$V62,$G$3:$V$3)/SUMPRODUCT(--($G62:$V62&lt;&gt;""),$G$3:$V$3)</f>
        <v>1.4604789882162197</v>
      </c>
      <c r="F62" s="4">
        <f t="shared" si="0"/>
        <v>1.4596559586723115</v>
      </c>
      <c r="G62" s="5">
        <v>1.6136678845218499</v>
      </c>
      <c r="H62" s="5">
        <v>1.56468939056289</v>
      </c>
      <c r="I62" s="5">
        <v>1.4795293042965201</v>
      </c>
      <c r="J62" s="5">
        <v>1.3742545992651301</v>
      </c>
      <c r="K62" s="5">
        <v>1.43691875320039</v>
      </c>
      <c r="L62" s="5">
        <v>1.4564476775372299</v>
      </c>
      <c r="M62" s="5">
        <v>1.5246688022249499</v>
      </c>
      <c r="N62" s="5">
        <v>1.5250218270395599</v>
      </c>
      <c r="O62" s="5">
        <v>1.4996323714059401</v>
      </c>
      <c r="P62" s="5">
        <v>1.3696311699104899</v>
      </c>
      <c r="Q62" s="5">
        <v>1.3873930415864999</v>
      </c>
      <c r="R62" s="5">
        <v>1.3005722404828399</v>
      </c>
      <c r="S62" s="5">
        <v>1.4583340906908699</v>
      </c>
      <c r="T62" s="5">
        <v>1.4517405159228201</v>
      </c>
      <c r="U62" s="5">
        <v>1.50961232399491</v>
      </c>
      <c r="V62" s="5">
        <v>1.4665742618744</v>
      </c>
    </row>
    <row r="63" spans="1:22" s="5" customFormat="1" x14ac:dyDescent="0.2">
      <c r="A63" s="5" t="s">
        <v>54</v>
      </c>
      <c r="B63" s="5" t="s">
        <v>28</v>
      </c>
      <c r="C63" s="5" t="s">
        <v>26</v>
      </c>
      <c r="D63" s="5">
        <v>35</v>
      </c>
      <c r="E63" s="6">
        <f>SUMPRODUCT($G63:$V63,$G$3:$V$3)/SUMPRODUCT(--($G63:$V63&lt;&gt;""),$G$3:$V$3)</f>
        <v>1.5210042973354154</v>
      </c>
      <c r="F63" s="4">
        <f t="shared" si="0"/>
        <v>1.5192570790344362</v>
      </c>
      <c r="G63" s="5">
        <v>1.50497586641794</v>
      </c>
      <c r="H63" s="5">
        <v>1.64959016098018</v>
      </c>
      <c r="I63" s="5">
        <v>1.5267108773844</v>
      </c>
      <c r="J63" s="5">
        <v>1.4653366771857499</v>
      </c>
      <c r="K63" s="5">
        <v>1.67056657208117</v>
      </c>
      <c r="L63" s="5">
        <v>1.47004033597235</v>
      </c>
      <c r="M63" s="5">
        <v>1.49120696291329</v>
      </c>
      <c r="N63" s="5">
        <v>1.4954475698866001</v>
      </c>
      <c r="O63" s="5">
        <v>1.63649433914361</v>
      </c>
      <c r="P63" s="5">
        <v>1.5720457880537599</v>
      </c>
      <c r="Q63" s="5">
        <v>1.35475179763123</v>
      </c>
      <c r="R63" s="5">
        <v>1.4580016633381001</v>
      </c>
      <c r="S63" s="5">
        <v>1.5216047376296</v>
      </c>
      <c r="T63" s="5">
        <v>1.4176253547245701</v>
      </c>
      <c r="U63" s="5">
        <v>1.5404879996646901</v>
      </c>
      <c r="V63" s="5">
        <v>1.60450947914317</v>
      </c>
    </row>
    <row r="64" spans="1:22" s="5" customFormat="1" x14ac:dyDescent="0.2">
      <c r="A64" s="5" t="s">
        <v>50</v>
      </c>
      <c r="B64" s="5" t="s">
        <v>28</v>
      </c>
      <c r="C64" s="5" t="s">
        <v>33</v>
      </c>
      <c r="D64" s="5">
        <v>35</v>
      </c>
      <c r="E64" s="6">
        <f>SUMPRODUCT($G64:$V64,$G$3:$V$3)/SUMPRODUCT(--($G64:$V64&lt;&gt;""),$G$3:$V$3)</f>
        <v>1.5913431867309009</v>
      </c>
      <c r="F64" s="4">
        <f t="shared" si="0"/>
        <v>1.5892092032385583</v>
      </c>
      <c r="G64" s="5">
        <v>1.6195949152626501</v>
      </c>
      <c r="H64" s="5">
        <v>1.7361399799341699</v>
      </c>
      <c r="I64" s="5">
        <v>1.5540661892044401</v>
      </c>
      <c r="J64" s="5">
        <v>1.5798526482095201</v>
      </c>
      <c r="K64" s="5">
        <v>1.62406150454966</v>
      </c>
      <c r="L64" s="5">
        <v>1.5452229717869099</v>
      </c>
      <c r="M64" s="5">
        <v>1.55408092949997</v>
      </c>
      <c r="N64" s="5">
        <v>1.59868387634109</v>
      </c>
      <c r="O64" s="5">
        <v>1.5756041399030301</v>
      </c>
      <c r="P64" s="5">
        <v>1.5242771990247601</v>
      </c>
      <c r="Q64" s="5">
        <v>1.4515551447132999</v>
      </c>
      <c r="R64" s="5">
        <v>1.5741311582600801</v>
      </c>
      <c r="S64" s="5">
        <v>1.63540141482229</v>
      </c>
      <c r="T64" s="5">
        <v>1.5323797626362201</v>
      </c>
      <c r="U64" s="5">
        <v>1.6448543359013701</v>
      </c>
      <c r="V64" s="5">
        <v>1.6617609439155601</v>
      </c>
    </row>
    <row r="65" spans="1:22" s="5" customFormat="1" x14ac:dyDescent="0.2">
      <c r="A65" s="5" t="s">
        <v>78</v>
      </c>
      <c r="B65" s="5" t="s">
        <v>25</v>
      </c>
      <c r="C65" s="5" t="s">
        <v>33</v>
      </c>
      <c r="D65" s="5">
        <v>35</v>
      </c>
      <c r="E65" s="6">
        <f>SUMPRODUCT($G65:$V65,$G$3:$V$3)/SUMPRODUCT(--($G65:$V65&lt;&gt;""),$G$3:$V$3)</f>
        <v>1.623559130805005</v>
      </c>
      <c r="F65" s="4">
        <f t="shared" si="0"/>
        <v>1.6178471888168207</v>
      </c>
      <c r="G65" s="5">
        <v>1.68988769270853</v>
      </c>
      <c r="H65" s="5">
        <v>1.8391939801189201</v>
      </c>
      <c r="I65" s="5">
        <v>1.71390430033177</v>
      </c>
      <c r="J65" s="5">
        <v>1.5746165014326301</v>
      </c>
      <c r="K65" s="5">
        <v>1.5847485710053899</v>
      </c>
      <c r="L65" s="5">
        <v>1.575100162379</v>
      </c>
      <c r="M65" s="5">
        <v>1.6068928513782601</v>
      </c>
      <c r="N65" s="5">
        <v>1.60250152634916</v>
      </c>
      <c r="O65" s="5">
        <v>1.5836605149398399</v>
      </c>
      <c r="P65" s="5">
        <v>1.6446136201757</v>
      </c>
      <c r="Q65" s="5">
        <v>1.6080843870666399</v>
      </c>
      <c r="R65" s="5">
        <v>1.42494206595168</v>
      </c>
      <c r="S65" s="5">
        <v>1.80643085297134</v>
      </c>
      <c r="T65" s="5">
        <v>1.6560167586117001</v>
      </c>
      <c r="U65" s="5">
        <v>1.61159564941988</v>
      </c>
      <c r="V65" s="5">
        <v>1.60565142300231</v>
      </c>
    </row>
    <row r="66" spans="1:22" s="5" customFormat="1" x14ac:dyDescent="0.2">
      <c r="A66" s="5" t="s">
        <v>72</v>
      </c>
      <c r="B66" s="5" t="s">
        <v>25</v>
      </c>
      <c r="C66" s="5" t="s">
        <v>31</v>
      </c>
      <c r="D66" s="5">
        <v>35</v>
      </c>
      <c r="E66" s="6">
        <f>SUMPRODUCT($G66:$V66,$G$3:$V$3)/SUMPRODUCT(--($G66:$V66&lt;&gt;""),$G$3:$V$3)</f>
        <v>1.6273442500057156</v>
      </c>
      <c r="F66" s="4">
        <f t="shared" si="0"/>
        <v>1.6234327836255027</v>
      </c>
      <c r="G66" s="5">
        <v>1.6647654217630701</v>
      </c>
      <c r="H66" s="5">
        <v>1.8068968044943701</v>
      </c>
      <c r="I66" s="5">
        <v>1.68955245846522</v>
      </c>
      <c r="J66" s="5">
        <v>1.56159947416713</v>
      </c>
      <c r="K66" s="5">
        <v>1.62817503770637</v>
      </c>
      <c r="L66" s="5">
        <v>1.6048228825322599</v>
      </c>
      <c r="M66" s="5">
        <v>1.62574163646909</v>
      </c>
      <c r="N66" s="5">
        <v>1.6373867055104101</v>
      </c>
      <c r="O66" s="5">
        <v>1.6222342060096899</v>
      </c>
      <c r="P66" s="5">
        <v>1.56156037751253</v>
      </c>
      <c r="Q66" s="5">
        <v>1.6011755943652</v>
      </c>
      <c r="R66" s="5">
        <v>1.53997754298166</v>
      </c>
      <c r="S66" s="5">
        <v>1.65862509775258</v>
      </c>
      <c r="T66" s="5">
        <v>1.62180070537119</v>
      </c>
      <c r="U66" s="5">
        <v>1.64477396423515</v>
      </c>
      <c r="V66" s="5">
        <v>1.6545335908985099</v>
      </c>
    </row>
    <row r="67" spans="1:22" s="5" customFormat="1" x14ac:dyDescent="0.2">
      <c r="A67" s="5" t="s">
        <v>66</v>
      </c>
      <c r="B67" s="5" t="s">
        <v>28</v>
      </c>
      <c r="C67" s="5" t="s">
        <v>31</v>
      </c>
      <c r="D67" s="5">
        <v>35</v>
      </c>
      <c r="E67" s="6">
        <f>SUMPRODUCT($G67:$V67,$G$3:$V$3)/SUMPRODUCT(--($G67:$V67&lt;&gt;""),$G$3:$V$3)</f>
        <v>1.6859406016535439</v>
      </c>
      <c r="F67" s="4">
        <f t="shared" si="0"/>
        <v>1.6969166712916155</v>
      </c>
      <c r="G67" s="5">
        <v>1.7277564867609601</v>
      </c>
      <c r="H67" s="5">
        <v>1.60998083577151</v>
      </c>
      <c r="I67" s="5">
        <v>1.48420591351125</v>
      </c>
      <c r="J67" s="5">
        <v>1.4697119219646499</v>
      </c>
      <c r="K67" s="5">
        <v>1.7558936457474299</v>
      </c>
      <c r="L67" s="5">
        <v>1.65805659562298</v>
      </c>
      <c r="M67" s="5">
        <v>1.68635078495956</v>
      </c>
      <c r="N67" s="5">
        <v>1.6729165651651601</v>
      </c>
      <c r="O67" s="5">
        <v>1.7000474930317799</v>
      </c>
      <c r="P67" s="5">
        <v>1.60964408090096</v>
      </c>
      <c r="Q67" s="5">
        <v>1.57065164120249</v>
      </c>
      <c r="R67" s="5">
        <v>1.65775405841982</v>
      </c>
      <c r="S67" s="5">
        <v>1.7296652707765201</v>
      </c>
      <c r="T67" s="5">
        <v>1.6365493064468899</v>
      </c>
      <c r="U67" s="5">
        <v>1.71211214647717</v>
      </c>
      <c r="V67" s="5">
        <v>1.81203950070815</v>
      </c>
    </row>
    <row r="68" spans="1:22" s="5" customFormat="1" x14ac:dyDescent="0.2">
      <c r="A68" s="5" t="s">
        <v>76</v>
      </c>
      <c r="B68" s="5" t="s">
        <v>25</v>
      </c>
      <c r="C68" s="5" t="s">
        <v>31</v>
      </c>
      <c r="D68" s="5">
        <v>35</v>
      </c>
      <c r="E68" s="6">
        <f>SUMPRODUCT($G68:$V68,$G$3:$V$3)/SUMPRODUCT(--($G68:$V68&lt;&gt;""),$G$3:$V$3)</f>
        <v>1.6927713588049773</v>
      </c>
      <c r="F68" s="4">
        <f t="shared" si="0"/>
        <v>1.6902618246776273</v>
      </c>
      <c r="G68" s="5">
        <v>1.6734714833584601</v>
      </c>
      <c r="H68" s="5">
        <v>1.8700130559841399</v>
      </c>
      <c r="I68" s="5">
        <v>1.7482389510209999</v>
      </c>
      <c r="J68" s="5">
        <v>1.5729911051405701</v>
      </c>
      <c r="K68" s="5">
        <v>1.7128391432647301</v>
      </c>
      <c r="L68" s="5">
        <v>1.67424490402705</v>
      </c>
      <c r="M68" s="5">
        <v>1.68773703544068</v>
      </c>
      <c r="N68" s="5">
        <v>1.7967486622425699</v>
      </c>
      <c r="O68" s="5">
        <v>1.74394238807811</v>
      </c>
      <c r="P68" s="5">
        <v>1.6164848696673899</v>
      </c>
      <c r="Q68" s="5">
        <v>1.66643668247258</v>
      </c>
      <c r="R68" s="5">
        <v>1.4767843193127499</v>
      </c>
      <c r="S68" s="5">
        <v>1.71321781724067</v>
      </c>
      <c r="T68" s="5">
        <v>1.72382230887974</v>
      </c>
      <c r="U68" s="5">
        <v>1.7528684456746999</v>
      </c>
      <c r="V68" s="5">
        <v>1.72591424071155</v>
      </c>
    </row>
    <row r="69" spans="1:22" s="5" customFormat="1" x14ac:dyDescent="0.2">
      <c r="A69" s="5" t="s">
        <v>74</v>
      </c>
      <c r="B69" s="5" t="s">
        <v>28</v>
      </c>
      <c r="C69" s="5" t="s">
        <v>32</v>
      </c>
      <c r="D69" s="5">
        <v>35</v>
      </c>
      <c r="E69" s="6">
        <f>SUMPRODUCT($G69:$V69,$G$3:$V$3)/SUMPRODUCT(--($G69:$V69&lt;&gt;""),$G$3:$V$3)</f>
        <v>1.7970430761264149</v>
      </c>
      <c r="F69" s="4">
        <f t="shared" ref="F69:F132" si="1">(SUMPRODUCT($G69:$G69,$G$3:$G$3)+SUMPRODUCT($K69:$V69,$K$3:$V$3))/(SUMPRODUCT(--($G69:$G69&lt;&gt;""),$G$3:$G$3)+SUMPRODUCT(--($K69:$V69&lt;&gt;""),$K$3:$V$3))</f>
        <v>1.7971792509854083</v>
      </c>
      <c r="G69" s="5">
        <v>1.6699446252939001</v>
      </c>
      <c r="H69" s="5">
        <v>2.06740061710124</v>
      </c>
      <c r="I69" s="5">
        <v>1.65712149912141</v>
      </c>
      <c r="J69" s="5">
        <v>1.6604792435019</v>
      </c>
      <c r="K69" s="5">
        <v>1.76727068026441</v>
      </c>
      <c r="L69" s="5">
        <v>1.72365705376191</v>
      </c>
      <c r="M69" s="5">
        <v>1.78278011021893</v>
      </c>
      <c r="N69" s="5">
        <v>1.8260294535708801</v>
      </c>
      <c r="O69" s="5">
        <v>1.75826860025259</v>
      </c>
      <c r="P69" s="5">
        <v>1.7322428412798201</v>
      </c>
      <c r="Q69" s="5">
        <v>1.88869102562951</v>
      </c>
      <c r="R69" s="5">
        <v>1.73667474642648</v>
      </c>
      <c r="S69" s="5">
        <v>1.7478416379280599</v>
      </c>
      <c r="T69" s="5">
        <v>1.8064909685338</v>
      </c>
      <c r="U69" s="5">
        <v>1.9670676643057301</v>
      </c>
      <c r="V69" s="5">
        <v>1.8304013406044299</v>
      </c>
    </row>
    <row r="70" spans="1:22" s="5" customFormat="1" x14ac:dyDescent="0.2">
      <c r="A70" s="5" t="s">
        <v>80</v>
      </c>
      <c r="B70" s="5" t="s">
        <v>25</v>
      </c>
      <c r="C70" s="5" t="s">
        <v>32</v>
      </c>
      <c r="D70" s="5">
        <v>35</v>
      </c>
      <c r="E70" s="6">
        <f>SUMPRODUCT($G70:$V70,$G$3:$V$3)/SUMPRODUCT(--($G70:$V70&lt;&gt;""),$G$3:$V$3)</f>
        <v>1.9855458987842536</v>
      </c>
      <c r="F70" s="4">
        <f t="shared" si="1"/>
        <v>1.9802295340664702</v>
      </c>
      <c r="G70" s="5">
        <v>1.9750215506633599</v>
      </c>
      <c r="H70" s="5">
        <v>2.3371010081597401</v>
      </c>
      <c r="I70" s="5">
        <v>1.95193747740089</v>
      </c>
      <c r="J70" s="5">
        <v>1.90683562309238</v>
      </c>
      <c r="K70" s="5">
        <v>1.8864000615635801</v>
      </c>
      <c r="L70" s="5">
        <v>1.876750069506</v>
      </c>
      <c r="M70" s="5">
        <v>1.86290035066434</v>
      </c>
      <c r="N70" s="5">
        <v>2.0587047354519199</v>
      </c>
      <c r="O70" s="5">
        <v>1.93718522313081</v>
      </c>
      <c r="P70" s="5">
        <v>1.8674990575233901</v>
      </c>
      <c r="Q70" s="5">
        <v>2.00033370318052</v>
      </c>
      <c r="R70" s="5">
        <v>1.75334335025698</v>
      </c>
      <c r="S70" s="5">
        <v>1.9550998888662401</v>
      </c>
      <c r="T70" s="5">
        <v>2.11444982620029</v>
      </c>
      <c r="U70" s="5">
        <v>2.38873070136734</v>
      </c>
      <c r="V70" s="5">
        <v>1.92664585478364</v>
      </c>
    </row>
    <row r="71" spans="1:22" s="5" customFormat="1" x14ac:dyDescent="0.2">
      <c r="A71" s="5" t="s">
        <v>82</v>
      </c>
      <c r="B71" s="5" t="s">
        <v>28</v>
      </c>
      <c r="C71" s="5" t="s">
        <v>33</v>
      </c>
      <c r="D71" s="5">
        <v>35</v>
      </c>
      <c r="E71" s="6">
        <f>SUMPRODUCT($G71:$V71,$G$3:$V$3)/SUMPRODUCT(--($G71:$V71&lt;&gt;""),$G$3:$V$3)</f>
        <v>2.5077513721735851</v>
      </c>
      <c r="F71" s="4">
        <f t="shared" si="1"/>
        <v>2.4940161982873281</v>
      </c>
      <c r="G71" s="5">
        <v>2.54064669600898</v>
      </c>
      <c r="H71" s="5">
        <v>3.1438999454494301</v>
      </c>
      <c r="I71" s="5">
        <v>2.58012816625327</v>
      </c>
      <c r="J71" s="5">
        <v>2.4173088296996301</v>
      </c>
      <c r="K71" s="5">
        <v>2.6884827343929301</v>
      </c>
      <c r="L71" s="5">
        <v>2.5112545635822898</v>
      </c>
      <c r="M71" s="5">
        <v>2.4766123553753401</v>
      </c>
      <c r="N71" s="5">
        <v>2.4392513549834902</v>
      </c>
      <c r="O71" s="5">
        <v>2.4780134267291301</v>
      </c>
      <c r="P71" s="5">
        <v>2.4038357562280002</v>
      </c>
      <c r="Q71" s="5">
        <v>2.41171167280923</v>
      </c>
      <c r="R71" s="5">
        <v>2.4467836629125799</v>
      </c>
      <c r="S71" s="5">
        <v>2.48756080333645</v>
      </c>
      <c r="T71" s="5">
        <v>2.44145344272266</v>
      </c>
      <c r="U71" s="5">
        <v>2.6364160382932802</v>
      </c>
      <c r="V71" s="5">
        <v>2.5180014737571601</v>
      </c>
    </row>
    <row r="72" spans="1:22" s="7" customFormat="1" x14ac:dyDescent="0.2">
      <c r="A72" s="7" t="s">
        <v>64</v>
      </c>
      <c r="B72" s="7" t="s">
        <v>25</v>
      </c>
      <c r="C72" s="7" t="s">
        <v>32</v>
      </c>
      <c r="D72" s="7">
        <v>40</v>
      </c>
      <c r="E72" s="8">
        <f>SUMPRODUCT($G72:$V72,$G$3:$V$3)/SUMPRODUCT(--($G72:$V72&lt;&gt;""),$G$3:$V$3)</f>
        <v>1.0281362893636554</v>
      </c>
      <c r="F72" s="4">
        <f t="shared" si="1"/>
        <v>1.0197298130819095</v>
      </c>
      <c r="G72" s="7">
        <v>1.0798575691935399</v>
      </c>
      <c r="H72" s="7">
        <v>1.2827495549953201</v>
      </c>
      <c r="I72" s="7">
        <v>1.1349087979497401</v>
      </c>
      <c r="J72" s="7">
        <v>1.0450419478244699</v>
      </c>
      <c r="K72" s="7">
        <v>0.999999999999999</v>
      </c>
      <c r="L72" s="7">
        <v>1.0052285368221801</v>
      </c>
      <c r="M72" s="7">
        <v>1.0402708381001999</v>
      </c>
      <c r="N72" s="7">
        <v>0.999999999999999</v>
      </c>
      <c r="O72" s="7">
        <v>1</v>
      </c>
      <c r="P72" s="7">
        <v>1</v>
      </c>
      <c r="Q72" s="7">
        <v>1.0523952685035201</v>
      </c>
      <c r="R72" s="7">
        <v>1.00389758066104</v>
      </c>
      <c r="S72" s="7">
        <v>1</v>
      </c>
      <c r="T72" s="7">
        <v>1.0689423527400601</v>
      </c>
      <c r="U72" s="7">
        <v>1.0134523894705401</v>
      </c>
      <c r="V72" s="7">
        <v>0.999999999999999</v>
      </c>
    </row>
    <row r="73" spans="1:22" s="7" customFormat="1" x14ac:dyDescent="0.2">
      <c r="A73" s="7" t="s">
        <v>62</v>
      </c>
      <c r="B73" s="7" t="s">
        <v>25</v>
      </c>
      <c r="C73" s="7" t="s">
        <v>32</v>
      </c>
      <c r="D73" s="7">
        <v>40</v>
      </c>
      <c r="E73" s="8">
        <f>SUMPRODUCT($G73:$V73,$G$3:$V$3)/SUMPRODUCT(--($G73:$V73&lt;&gt;""),$G$3:$V$3)</f>
        <v>1.0389448874794149</v>
      </c>
      <c r="F73" s="4">
        <f t="shared" si="1"/>
        <v>1.0317646200298494</v>
      </c>
      <c r="G73" s="7">
        <v>1</v>
      </c>
      <c r="H73" s="7">
        <v>1.27409238287069</v>
      </c>
      <c r="I73" s="7">
        <v>1.06924423524635</v>
      </c>
      <c r="J73" s="7">
        <v>1.09661007955166</v>
      </c>
      <c r="K73" s="7">
        <v>1.03082422200207</v>
      </c>
      <c r="L73" s="7">
        <v>0.999999999999999</v>
      </c>
      <c r="M73" s="7">
        <v>1</v>
      </c>
      <c r="N73" s="7">
        <v>1.01050214358209</v>
      </c>
      <c r="O73" s="7">
        <v>1.0543999281518199</v>
      </c>
      <c r="P73" s="7">
        <v>1.0155489365285699</v>
      </c>
      <c r="Q73" s="7">
        <v>1.01364280442127</v>
      </c>
      <c r="R73" s="7">
        <v>0.999999999999999</v>
      </c>
      <c r="S73" s="7">
        <v>1.0247248546782299</v>
      </c>
      <c r="T73" s="7">
        <v>1.1247404680406701</v>
      </c>
      <c r="U73" s="7">
        <v>1.0618567255037501</v>
      </c>
      <c r="V73" s="7">
        <v>1.0296302121880201</v>
      </c>
    </row>
    <row r="74" spans="1:22" s="7" customFormat="1" x14ac:dyDescent="0.2">
      <c r="A74" s="7" t="s">
        <v>62</v>
      </c>
      <c r="B74" s="7" t="s">
        <v>25</v>
      </c>
      <c r="C74" s="7" t="s">
        <v>31</v>
      </c>
      <c r="D74" s="7">
        <v>40</v>
      </c>
      <c r="E74" s="8">
        <f>SUMPRODUCT($G74:$V74,$G$3:$V$3)/SUMPRODUCT(--($G74:$V74&lt;&gt;""),$G$3:$V$3)</f>
        <v>1.0442627641153797</v>
      </c>
      <c r="F74" s="4">
        <f t="shared" si="1"/>
        <v>1.0426380027942224</v>
      </c>
      <c r="G74" s="7">
        <v>1.0136736644797599</v>
      </c>
      <c r="H74" s="7">
        <v>1.1973846223285101</v>
      </c>
      <c r="I74" s="7">
        <v>0.999999999999999</v>
      </c>
      <c r="J74" s="7">
        <v>1.00851792946973</v>
      </c>
      <c r="K74" s="7">
        <v>1.06437215818572</v>
      </c>
      <c r="L74" s="7">
        <v>1.01875042240234</v>
      </c>
      <c r="M74" s="7">
        <v>1.00692593124708</v>
      </c>
      <c r="N74" s="7">
        <v>1.02778565144094</v>
      </c>
      <c r="O74" s="7">
        <v>1.07348219461382</v>
      </c>
      <c r="P74" s="7">
        <v>1.02193583409723</v>
      </c>
      <c r="Q74" s="7">
        <v>1</v>
      </c>
      <c r="R74" s="7">
        <v>1.01298822139263</v>
      </c>
      <c r="S74" s="7">
        <v>1.0458787596386601</v>
      </c>
      <c r="T74" s="7">
        <v>1.1047335622021199</v>
      </c>
      <c r="U74" s="7">
        <v>1.0504033539350801</v>
      </c>
      <c r="V74" s="7">
        <v>1.0644166748769099</v>
      </c>
    </row>
    <row r="75" spans="1:22" s="7" customFormat="1" x14ac:dyDescent="0.2">
      <c r="A75" s="7" t="s">
        <v>64</v>
      </c>
      <c r="B75" s="7" t="s">
        <v>25</v>
      </c>
      <c r="C75" s="7" t="s">
        <v>26</v>
      </c>
      <c r="D75" s="7">
        <v>40</v>
      </c>
      <c r="E75" s="8">
        <f>SUMPRODUCT($G75:$V75,$G$3:$V$3)/SUMPRODUCT(--($G75:$V75&lt;&gt;""),$G$3:$V$3)</f>
        <v>1.0700080104294207</v>
      </c>
      <c r="F75" s="4">
        <f t="shared" si="1"/>
        <v>1.0616179079137074</v>
      </c>
      <c r="G75" s="7">
        <v>1.0625053227542001</v>
      </c>
      <c r="H75" s="7">
        <v>1.3512465065843799</v>
      </c>
      <c r="I75" s="7">
        <v>1.1596738878069499</v>
      </c>
      <c r="J75" s="7">
        <v>1.07665825010403</v>
      </c>
      <c r="K75" s="7">
        <v>1.02763546030769</v>
      </c>
      <c r="L75" s="7">
        <v>1.0187266226812099</v>
      </c>
      <c r="M75" s="7">
        <v>1.0073971198342599</v>
      </c>
      <c r="N75" s="7">
        <v>1.0652685946478899</v>
      </c>
      <c r="O75" s="7">
        <v>1.0850853058932699</v>
      </c>
      <c r="P75" s="7">
        <v>1.03760041799109</v>
      </c>
      <c r="Q75" s="7">
        <v>1.07294132460578</v>
      </c>
      <c r="R75" s="7">
        <v>1.04003602755064</v>
      </c>
      <c r="S75" s="7">
        <v>1.09480460923879</v>
      </c>
      <c r="T75" s="7">
        <v>1.1391446087166099</v>
      </c>
      <c r="U75" s="7">
        <v>1.0713197618562</v>
      </c>
      <c r="V75" s="7">
        <v>1.0361927004906399</v>
      </c>
    </row>
    <row r="76" spans="1:22" s="7" customFormat="1" x14ac:dyDescent="0.2">
      <c r="A76" s="7" t="s">
        <v>62</v>
      </c>
      <c r="B76" s="7" t="s">
        <v>25</v>
      </c>
      <c r="C76" s="7" t="s">
        <v>26</v>
      </c>
      <c r="D76" s="7">
        <v>40</v>
      </c>
      <c r="E76" s="8">
        <f>SUMPRODUCT($G76:$V76,$G$3:$V$3)/SUMPRODUCT(--($G76:$V76&lt;&gt;""),$G$3:$V$3)</f>
        <v>1.07959723686108</v>
      </c>
      <c r="F76" s="4">
        <f t="shared" si="1"/>
        <v>1.0721124005857487</v>
      </c>
      <c r="G76" s="7">
        <v>1.01740133092561</v>
      </c>
      <c r="H76" s="7">
        <v>1.35576469995911</v>
      </c>
      <c r="I76" s="7">
        <v>1.07587802510799</v>
      </c>
      <c r="J76" s="7">
        <v>1.1439666179060299</v>
      </c>
      <c r="K76" s="7">
        <v>1.0585377436683101</v>
      </c>
      <c r="L76" s="7">
        <v>1.0101727296076599</v>
      </c>
      <c r="M76" s="7">
        <v>1.0250573354830801</v>
      </c>
      <c r="N76" s="7">
        <v>1.01683869128977</v>
      </c>
      <c r="O76" s="7">
        <v>1.1571072150845101</v>
      </c>
      <c r="P76" s="7">
        <v>1.0666837040605599</v>
      </c>
      <c r="Q76" s="7">
        <v>1.0153198706916799</v>
      </c>
      <c r="R76" s="7">
        <v>1.03832743321286</v>
      </c>
      <c r="S76" s="7">
        <v>1.0584871054265199</v>
      </c>
      <c r="T76" s="7">
        <v>1.19953940981065</v>
      </c>
      <c r="U76" s="7">
        <v>1.1333402764512499</v>
      </c>
      <c r="V76" s="7">
        <v>1.0613961290630201</v>
      </c>
    </row>
    <row r="77" spans="1:22" s="7" customFormat="1" x14ac:dyDescent="0.2">
      <c r="A77" s="7" t="s">
        <v>56</v>
      </c>
      <c r="B77" s="7" t="s">
        <v>25</v>
      </c>
      <c r="C77" s="7" t="s">
        <v>32</v>
      </c>
      <c r="D77" s="7">
        <v>40</v>
      </c>
      <c r="E77" s="8">
        <f>SUMPRODUCT($G77:$V77,$G$3:$V$3)/SUMPRODUCT(--($G77:$V77&lt;&gt;""),$G$3:$V$3)</f>
        <v>1.1388105635922821</v>
      </c>
      <c r="F77" s="4">
        <f t="shared" si="1"/>
        <v>1.1309952462116002</v>
      </c>
      <c r="G77" s="7">
        <v>1.1140839060233001</v>
      </c>
      <c r="H77" s="7">
        <v>1.42953794147951</v>
      </c>
      <c r="I77" s="7">
        <v>1.15237995673659</v>
      </c>
      <c r="J77" s="7">
        <v>1.1862030746914201</v>
      </c>
      <c r="K77" s="7">
        <v>1.1591791276261001</v>
      </c>
      <c r="L77" s="7">
        <v>1.09640259243871</v>
      </c>
      <c r="M77" s="7">
        <v>1.09344530824584</v>
      </c>
      <c r="N77" s="7">
        <v>1.11133863014241</v>
      </c>
      <c r="O77" s="7">
        <v>1.1599966899106</v>
      </c>
      <c r="P77" s="7">
        <v>1.1391788364926101</v>
      </c>
      <c r="Q77" s="7">
        <v>1.0996041418554701</v>
      </c>
      <c r="R77" s="7">
        <v>1.0934322541949</v>
      </c>
      <c r="S77" s="7">
        <v>1.14658172287043</v>
      </c>
      <c r="T77" s="7">
        <v>1.15632037020727</v>
      </c>
      <c r="U77" s="7">
        <v>1.16231503492939</v>
      </c>
      <c r="V77" s="7">
        <v>1.1405754939119099</v>
      </c>
    </row>
    <row r="78" spans="1:22" s="7" customFormat="1" x14ac:dyDescent="0.2">
      <c r="A78" s="7" t="s">
        <v>24</v>
      </c>
      <c r="B78" s="7" t="s">
        <v>25</v>
      </c>
      <c r="C78" s="7" t="s">
        <v>26</v>
      </c>
      <c r="D78" s="7">
        <v>40</v>
      </c>
      <c r="E78" s="8">
        <f>SUMPRODUCT($G78:$V78,$G$3:$V$3)/SUMPRODUCT(--($G78:$V78&lt;&gt;""),$G$3:$V$3)</f>
        <v>1.1553215835044022</v>
      </c>
      <c r="F78" s="4">
        <f t="shared" si="1"/>
        <v>1.158845873353064</v>
      </c>
      <c r="G78" s="7">
        <v>1.1239312383695199</v>
      </c>
      <c r="H78" s="7">
        <v>1.1726377490609401</v>
      </c>
      <c r="I78" s="7">
        <v>1.00243036304467</v>
      </c>
      <c r="J78" s="7">
        <v>1.13230359521783</v>
      </c>
      <c r="K78" s="7">
        <v>1.1847073529214101</v>
      </c>
      <c r="L78" s="7">
        <v>1.14340015228405</v>
      </c>
      <c r="M78" s="7">
        <v>1.12087193390411</v>
      </c>
      <c r="N78" s="7">
        <v>1.18578078175539</v>
      </c>
      <c r="O78" s="7">
        <v>1.21153378966059</v>
      </c>
      <c r="P78" s="7">
        <v>1.18163940914278</v>
      </c>
      <c r="Q78" s="7">
        <v>1.03689818069191</v>
      </c>
      <c r="R78" s="7">
        <v>1.12560156593951</v>
      </c>
      <c r="S78" s="7">
        <v>1.15671297489258</v>
      </c>
      <c r="T78" s="7">
        <v>1.12593440340338</v>
      </c>
      <c r="U78" s="7">
        <v>1.2503420114427699</v>
      </c>
      <c r="V78" s="7">
        <v>1.18164653175808</v>
      </c>
    </row>
    <row r="79" spans="1:22" s="7" customFormat="1" x14ac:dyDescent="0.2">
      <c r="A79" s="7" t="s">
        <v>38</v>
      </c>
      <c r="B79" s="7" t="s">
        <v>25</v>
      </c>
      <c r="C79" s="7" t="s">
        <v>32</v>
      </c>
      <c r="D79" s="7">
        <v>40</v>
      </c>
      <c r="E79" s="8">
        <f>SUMPRODUCT($G79:$V79,$G$3:$V$3)/SUMPRODUCT(--($G79:$V79&lt;&gt;""),$G$3:$V$3)</f>
        <v>1.1556958371316295</v>
      </c>
      <c r="F79" s="4">
        <f t="shared" si="1"/>
        <v>1.1523714375965382</v>
      </c>
      <c r="G79" s="7">
        <v>1.1522985041197999</v>
      </c>
      <c r="H79" s="7">
        <v>1.23782983881798</v>
      </c>
      <c r="I79" s="7">
        <v>1.16415988429259</v>
      </c>
      <c r="J79" s="7">
        <v>1.21469576736343</v>
      </c>
      <c r="K79" s="7">
        <v>1.19197986744327</v>
      </c>
      <c r="L79" s="7">
        <v>1.1711754517149999</v>
      </c>
      <c r="M79" s="7">
        <v>1.1529394079679001</v>
      </c>
      <c r="N79" s="7">
        <v>1.17233910266597</v>
      </c>
      <c r="O79" s="7">
        <v>1.2034042776052001</v>
      </c>
      <c r="P79" s="7">
        <v>1.1596154062849999</v>
      </c>
      <c r="Q79" s="7">
        <v>1.0521969859523601</v>
      </c>
      <c r="R79" s="7">
        <v>1.0705713094824301</v>
      </c>
      <c r="S79" s="7">
        <v>1.19126104200565</v>
      </c>
      <c r="T79" s="7">
        <v>1.07519890665178</v>
      </c>
      <c r="U79" s="7">
        <v>1.18749909650064</v>
      </c>
      <c r="V79" s="7">
        <v>1.1986907180316699</v>
      </c>
    </row>
    <row r="80" spans="1:22" s="7" customFormat="1" x14ac:dyDescent="0.2">
      <c r="A80" s="7" t="s">
        <v>40</v>
      </c>
      <c r="B80" s="7" t="s">
        <v>28</v>
      </c>
      <c r="C80" s="7" t="s">
        <v>32</v>
      </c>
      <c r="D80" s="7">
        <v>40</v>
      </c>
      <c r="E80" s="8">
        <f>SUMPRODUCT($G80:$V80,$G$3:$V$3)/SUMPRODUCT(--($G80:$V80&lt;&gt;""),$G$3:$V$3)</f>
        <v>1.1565267249394693</v>
      </c>
      <c r="F80" s="4">
        <f t="shared" si="1"/>
        <v>1.154100906993627</v>
      </c>
      <c r="G80" s="7">
        <v>1.1403276694261399</v>
      </c>
      <c r="H80" s="7">
        <v>1.3050241307811901</v>
      </c>
      <c r="I80" s="7">
        <v>1.14549678696261</v>
      </c>
      <c r="J80" s="7">
        <v>1.1282210646375199</v>
      </c>
      <c r="K80" s="7">
        <v>1.21856294889563</v>
      </c>
      <c r="L80" s="7">
        <v>1.16353659528819</v>
      </c>
      <c r="M80" s="7">
        <v>1.12475247744272</v>
      </c>
      <c r="N80" s="7">
        <v>1.1472205865238201</v>
      </c>
      <c r="O80" s="7">
        <v>1.2239578767597199</v>
      </c>
      <c r="P80" s="7">
        <v>1.1612336292258401</v>
      </c>
      <c r="Q80" s="7">
        <v>1.0427000112539999</v>
      </c>
      <c r="R80" s="7">
        <v>1.0914084504736501</v>
      </c>
      <c r="S80" s="7">
        <v>1.1750366258106999</v>
      </c>
      <c r="T80" s="7">
        <v>1.1102222348183199</v>
      </c>
      <c r="U80" s="7">
        <v>1.1732331712050099</v>
      </c>
      <c r="V80" s="7">
        <v>1.2126712112289599</v>
      </c>
    </row>
    <row r="81" spans="1:22" s="7" customFormat="1" x14ac:dyDescent="0.2">
      <c r="A81" s="7" t="s">
        <v>46</v>
      </c>
      <c r="B81" s="7" t="s">
        <v>28</v>
      </c>
      <c r="C81" s="7" t="s">
        <v>26</v>
      </c>
      <c r="D81" s="7">
        <v>40</v>
      </c>
      <c r="E81" s="8">
        <f>SUMPRODUCT($G81:$V81,$G$3:$V$3)/SUMPRODUCT(--($G81:$V81&lt;&gt;""),$G$3:$V$3)</f>
        <v>1.1607659657804215</v>
      </c>
      <c r="F81" s="4">
        <f t="shared" si="1"/>
        <v>1.1639966059923843</v>
      </c>
      <c r="G81" s="7">
        <v>1.12291071455181</v>
      </c>
      <c r="H81" s="7">
        <v>1.1108752255797401</v>
      </c>
      <c r="I81" s="7">
        <v>1.18536910282353</v>
      </c>
      <c r="J81" s="7">
        <v>1.0406747593996699</v>
      </c>
      <c r="K81" s="7">
        <v>1.2173502833479699</v>
      </c>
      <c r="L81" s="7">
        <v>1.1539040282508299</v>
      </c>
      <c r="M81" s="7">
        <v>1.102070994897</v>
      </c>
      <c r="N81" s="7">
        <v>1.1337958740759699</v>
      </c>
      <c r="O81" s="7">
        <v>1.2427912216347199</v>
      </c>
      <c r="P81" s="7">
        <v>1.1305709164470501</v>
      </c>
      <c r="Q81" s="7">
        <v>1.05854436819278</v>
      </c>
      <c r="R81" s="7">
        <v>1.15556963996582</v>
      </c>
      <c r="S81" s="7">
        <v>1.22968296621272</v>
      </c>
      <c r="T81" s="7">
        <v>1.12451006554032</v>
      </c>
      <c r="U81" s="7">
        <v>1.1618647172112899</v>
      </c>
      <c r="V81" s="7">
        <v>1.22639979157701</v>
      </c>
    </row>
    <row r="82" spans="1:22" s="7" customFormat="1" x14ac:dyDescent="0.2">
      <c r="A82" s="7" t="s">
        <v>48</v>
      </c>
      <c r="B82" s="7" t="s">
        <v>25</v>
      </c>
      <c r="C82" s="7" t="s">
        <v>32</v>
      </c>
      <c r="D82" s="7">
        <v>40</v>
      </c>
      <c r="E82" s="8">
        <f>SUMPRODUCT($G82:$V82,$G$3:$V$3)/SUMPRODUCT(--($G82:$V82&lt;&gt;""),$G$3:$V$3)</f>
        <v>1.1620699661872862</v>
      </c>
      <c r="F82" s="4">
        <f t="shared" si="1"/>
        <v>1.1549075996061551</v>
      </c>
      <c r="G82" s="7">
        <v>1.1260285502826901</v>
      </c>
      <c r="H82" s="7">
        <v>1.4453507865584401</v>
      </c>
      <c r="I82" s="7">
        <v>1.16574959242319</v>
      </c>
      <c r="J82" s="7">
        <v>1.19741601573115</v>
      </c>
      <c r="K82" s="7">
        <v>1.17691365628387</v>
      </c>
      <c r="L82" s="7">
        <v>1.12769096984489</v>
      </c>
      <c r="M82" s="7">
        <v>1.12705640605405</v>
      </c>
      <c r="N82" s="7">
        <v>1.13194868934769</v>
      </c>
      <c r="O82" s="7">
        <v>1.1818340738925199</v>
      </c>
      <c r="P82" s="7">
        <v>1.1539630177517699</v>
      </c>
      <c r="Q82" s="7">
        <v>1.1118557202342501</v>
      </c>
      <c r="R82" s="7">
        <v>1.1077785321656399</v>
      </c>
      <c r="S82" s="7">
        <v>1.17138933445272</v>
      </c>
      <c r="T82" s="7">
        <v>1.2048903952785199</v>
      </c>
      <c r="U82" s="7">
        <v>1.1774317270425401</v>
      </c>
      <c r="V82" s="7">
        <v>1.1718913495624099</v>
      </c>
    </row>
    <row r="83" spans="1:22" s="7" customFormat="1" x14ac:dyDescent="0.2">
      <c r="A83" s="7" t="s">
        <v>29</v>
      </c>
      <c r="B83" s="7" t="s">
        <v>25</v>
      </c>
      <c r="C83" s="7" t="s">
        <v>32</v>
      </c>
      <c r="D83" s="7">
        <v>40</v>
      </c>
      <c r="E83" s="8">
        <f>SUMPRODUCT($G83:$V83,$G$3:$V$3)/SUMPRODUCT(--($G83:$V83&lt;&gt;""),$G$3:$V$3)</f>
        <v>1.1861430950990026</v>
      </c>
      <c r="F83" s="4">
        <f t="shared" si="1"/>
        <v>1.1798109307444546</v>
      </c>
      <c r="G83" s="7">
        <v>1.15310584683382</v>
      </c>
      <c r="H83" s="7">
        <v>1.3598675260645501</v>
      </c>
      <c r="I83" s="7">
        <v>1.2006217750683501</v>
      </c>
      <c r="J83" s="7">
        <v>1.2828873801187599</v>
      </c>
      <c r="K83" s="7">
        <v>1.22058237146823</v>
      </c>
      <c r="L83" s="7">
        <v>1.19308326582961</v>
      </c>
      <c r="M83" s="7">
        <v>1.17732649919207</v>
      </c>
      <c r="N83" s="7">
        <v>1.1781966410926901</v>
      </c>
      <c r="O83" s="7">
        <v>1.20308175869673</v>
      </c>
      <c r="P83" s="7">
        <v>1.1989249836067299</v>
      </c>
      <c r="Q83" s="7">
        <v>1.0978167328500099</v>
      </c>
      <c r="R83" s="7">
        <v>1.14915196846913</v>
      </c>
      <c r="S83" s="7">
        <v>1.22141999941407</v>
      </c>
      <c r="T83" s="7">
        <v>1.12132423992986</v>
      </c>
      <c r="U83" s="7">
        <v>1.21371353374305</v>
      </c>
      <c r="V83" s="7">
        <v>1.20584376752804</v>
      </c>
    </row>
    <row r="84" spans="1:22" s="7" customFormat="1" x14ac:dyDescent="0.2">
      <c r="A84" s="7" t="s">
        <v>68</v>
      </c>
      <c r="B84" s="7" t="s">
        <v>25</v>
      </c>
      <c r="C84" s="7" t="s">
        <v>31</v>
      </c>
      <c r="D84" s="7">
        <v>40</v>
      </c>
      <c r="E84" s="8">
        <f>SUMPRODUCT($G84:$V84,$G$3:$V$3)/SUMPRODUCT(--($G84:$V84&lt;&gt;""),$G$3:$V$3)</f>
        <v>1.1902118087358415</v>
      </c>
      <c r="F84" s="4">
        <f t="shared" si="1"/>
        <v>1.1884981066561831</v>
      </c>
      <c r="G84" s="7">
        <v>1.1749097897585401</v>
      </c>
      <c r="H84" s="7">
        <v>1.35374203713054</v>
      </c>
      <c r="I84" s="7">
        <v>1.1612366482913401</v>
      </c>
      <c r="J84" s="7">
        <v>1.1327733343702699</v>
      </c>
      <c r="K84" s="7">
        <v>1.2134900147610199</v>
      </c>
      <c r="L84" s="7">
        <v>1.1518869164790899</v>
      </c>
      <c r="M84" s="7">
        <v>1.1481297901512399</v>
      </c>
      <c r="N84" s="7">
        <v>1.2001698947129</v>
      </c>
      <c r="O84" s="7">
        <v>1.2113366265790499</v>
      </c>
      <c r="P84" s="7">
        <v>1.1641203653824099</v>
      </c>
      <c r="Q84" s="7">
        <v>1.20195467139551</v>
      </c>
      <c r="R84" s="7">
        <v>1.1093726393291199</v>
      </c>
      <c r="S84" s="7">
        <v>1.2055679358268301</v>
      </c>
      <c r="T84" s="7">
        <v>1.20952903857991</v>
      </c>
      <c r="U84" s="7">
        <v>1.2094587450146099</v>
      </c>
      <c r="V84" s="7">
        <v>1.21527595583016</v>
      </c>
    </row>
    <row r="85" spans="1:22" s="7" customFormat="1" x14ac:dyDescent="0.2">
      <c r="A85" s="7" t="s">
        <v>48</v>
      </c>
      <c r="B85" s="7" t="s">
        <v>25</v>
      </c>
      <c r="C85" s="7" t="s">
        <v>26</v>
      </c>
      <c r="D85" s="7">
        <v>40</v>
      </c>
      <c r="E85" s="8">
        <f>SUMPRODUCT($G85:$V85,$G$3:$V$3)/SUMPRODUCT(--($G85:$V85&lt;&gt;""),$G$3:$V$3)</f>
        <v>1.197218866384838</v>
      </c>
      <c r="F85" s="4">
        <f t="shared" si="1"/>
        <v>1.1882032500193698</v>
      </c>
      <c r="G85" s="7">
        <v>1.13224755920957</v>
      </c>
      <c r="H85" s="7">
        <v>1.5185097658162501</v>
      </c>
      <c r="I85" s="7">
        <v>1.1904969201783799</v>
      </c>
      <c r="J85" s="7">
        <v>1.2883526496059501</v>
      </c>
      <c r="K85" s="7">
        <v>1.2157260167544599</v>
      </c>
      <c r="L85" s="7">
        <v>1.1494004149919701</v>
      </c>
      <c r="M85" s="7">
        <v>1.1726525265747501</v>
      </c>
      <c r="N85" s="7">
        <v>1.1440197024735901</v>
      </c>
      <c r="O85" s="7">
        <v>1.2827914425801199</v>
      </c>
      <c r="P85" s="7">
        <v>1.20636990630191</v>
      </c>
      <c r="Q85" s="7">
        <v>1.1050529234328399</v>
      </c>
      <c r="R85" s="7">
        <v>1.1483163916430901</v>
      </c>
      <c r="S85" s="7">
        <v>1.1945790164844401</v>
      </c>
      <c r="T85" s="7">
        <v>1.1796513778034801</v>
      </c>
      <c r="U85" s="7">
        <v>1.2692187155789401</v>
      </c>
      <c r="V85" s="7">
        <v>1.2036999048877599</v>
      </c>
    </row>
    <row r="86" spans="1:22" s="7" customFormat="1" x14ac:dyDescent="0.2">
      <c r="A86" s="7" t="s">
        <v>34</v>
      </c>
      <c r="B86" s="7" t="s">
        <v>28</v>
      </c>
      <c r="C86" s="7" t="s">
        <v>26</v>
      </c>
      <c r="D86" s="7">
        <v>40</v>
      </c>
      <c r="E86" s="8">
        <f>SUMPRODUCT($G86:$V86,$G$3:$V$3)/SUMPRODUCT(--($G86:$V86&lt;&gt;""),$G$3:$V$3)</f>
        <v>1.1978673213978703</v>
      </c>
      <c r="F86" s="4">
        <f t="shared" si="1"/>
        <v>1.2006020180776185</v>
      </c>
      <c r="G86" s="7">
        <v>1.1451028177746301</v>
      </c>
      <c r="H86" s="7">
        <v>1.1799045414929701</v>
      </c>
      <c r="I86" s="7">
        <v>1.0652544103933601</v>
      </c>
      <c r="J86" s="7">
        <v>1.2253816617186299</v>
      </c>
      <c r="K86" s="7">
        <v>1.2697854314102299</v>
      </c>
      <c r="L86" s="7">
        <v>1.2035604382815399</v>
      </c>
      <c r="M86" s="7">
        <v>1.13390704290804</v>
      </c>
      <c r="N86" s="7">
        <v>1.19040240152174</v>
      </c>
      <c r="O86" s="7">
        <v>1.39744451073942</v>
      </c>
      <c r="P86" s="7">
        <v>1.2307007281434801</v>
      </c>
      <c r="Q86" s="7">
        <v>1.0550489873976101</v>
      </c>
      <c r="R86" s="7">
        <v>1.18771291749599</v>
      </c>
      <c r="S86" s="7">
        <v>1.1940875003501601</v>
      </c>
      <c r="T86" s="7">
        <v>1.12550287511138</v>
      </c>
      <c r="U86" s="7">
        <v>1.1629196862486499</v>
      </c>
      <c r="V86" s="7">
        <v>1.2839327820603399</v>
      </c>
    </row>
    <row r="87" spans="1:22" s="7" customFormat="1" x14ac:dyDescent="0.2">
      <c r="A87" s="7" t="s">
        <v>29</v>
      </c>
      <c r="B87" s="7" t="s">
        <v>25</v>
      </c>
      <c r="C87" s="7" t="s">
        <v>31</v>
      </c>
      <c r="D87" s="7">
        <v>40</v>
      </c>
      <c r="E87" s="8">
        <f>SUMPRODUCT($G87:$V87,$G$3:$V$3)/SUMPRODUCT(--($G87:$V87&lt;&gt;""),$G$3:$V$3)</f>
        <v>1.2026910927857459</v>
      </c>
      <c r="F87" s="4">
        <f t="shared" si="1"/>
        <v>1.2020015255411691</v>
      </c>
      <c r="G87" s="7">
        <v>1.1683415900935099</v>
      </c>
      <c r="H87" s="7">
        <v>1.2810211591668901</v>
      </c>
      <c r="I87" s="7">
        <v>1.14430535590811</v>
      </c>
      <c r="J87" s="7">
        <v>1.2137772892881999</v>
      </c>
      <c r="K87" s="7">
        <v>1.25537686479546</v>
      </c>
      <c r="L87" s="7">
        <v>1.2148932050144901</v>
      </c>
      <c r="M87" s="7">
        <v>1.1969302236482899</v>
      </c>
      <c r="N87" s="7">
        <v>1.2101225162743501</v>
      </c>
      <c r="O87" s="7">
        <v>1.23676611221305</v>
      </c>
      <c r="P87" s="7">
        <v>1.21733347421884</v>
      </c>
      <c r="Q87" s="7">
        <v>1.1065031900036899</v>
      </c>
      <c r="R87" s="7">
        <v>1.17934928088271</v>
      </c>
      <c r="S87" s="7">
        <v>1.24221673455797</v>
      </c>
      <c r="T87" s="7">
        <v>1.1199868660180701</v>
      </c>
      <c r="U87" s="7">
        <v>1.2206299065697499</v>
      </c>
      <c r="V87" s="7">
        <v>1.24659784938372</v>
      </c>
    </row>
    <row r="88" spans="1:22" s="7" customFormat="1" x14ac:dyDescent="0.2">
      <c r="A88" s="7" t="s">
        <v>29</v>
      </c>
      <c r="B88" s="7" t="s">
        <v>25</v>
      </c>
      <c r="C88" s="7" t="s">
        <v>26</v>
      </c>
      <c r="D88" s="7">
        <v>40</v>
      </c>
      <c r="E88" s="8">
        <f>SUMPRODUCT($G88:$V88,$G$3:$V$3)/SUMPRODUCT(--($G88:$V88&lt;&gt;""),$G$3:$V$3)</f>
        <v>1.2183360070467497</v>
      </c>
      <c r="F88" s="4">
        <f t="shared" si="1"/>
        <v>1.2111236669073224</v>
      </c>
      <c r="G88" s="7">
        <v>1.18448993451939</v>
      </c>
      <c r="H88" s="7">
        <v>1.3735659959316</v>
      </c>
      <c r="I88" s="7">
        <v>1.21018204885846</v>
      </c>
      <c r="J88" s="7">
        <v>1.3958152826244199</v>
      </c>
      <c r="K88" s="7">
        <v>1.2566973193223401</v>
      </c>
      <c r="L88" s="7">
        <v>1.2287655955786201</v>
      </c>
      <c r="M88" s="7">
        <v>1.1821711036260101</v>
      </c>
      <c r="N88" s="7">
        <v>1.2119137162740601</v>
      </c>
      <c r="O88" s="7">
        <v>1.3039721788827101</v>
      </c>
      <c r="P88" s="7">
        <v>1.2503548496080099</v>
      </c>
      <c r="Q88" s="7">
        <v>1.1004267445568501</v>
      </c>
      <c r="R88" s="7">
        <v>1.18953135192718</v>
      </c>
      <c r="S88" s="7">
        <v>1.24057822270246</v>
      </c>
      <c r="T88" s="7">
        <v>1.1326776089722399</v>
      </c>
      <c r="U88" s="7">
        <v>1.2468675734057399</v>
      </c>
      <c r="V88" s="7">
        <v>1.2321993162006899</v>
      </c>
    </row>
    <row r="89" spans="1:22" s="7" customFormat="1" x14ac:dyDescent="0.2">
      <c r="A89" s="7" t="s">
        <v>36</v>
      </c>
      <c r="B89" s="7" t="s">
        <v>28</v>
      </c>
      <c r="C89" s="7" t="s">
        <v>31</v>
      </c>
      <c r="D89" s="7">
        <v>40</v>
      </c>
      <c r="E89" s="8">
        <f>SUMPRODUCT($G89:$V89,$G$3:$V$3)/SUMPRODUCT(--($G89:$V89&lt;&gt;""),$G$3:$V$3)</f>
        <v>1.220403573808561</v>
      </c>
      <c r="F89" s="4">
        <f t="shared" si="1"/>
        <v>1.224660043285601</v>
      </c>
      <c r="G89" s="7">
        <v>1.17719996261089</v>
      </c>
      <c r="H89" s="7">
        <v>1.22160661686547</v>
      </c>
      <c r="I89" s="7">
        <v>1.0836827942323899</v>
      </c>
      <c r="J89" s="7">
        <v>1.1643801838610299</v>
      </c>
      <c r="K89" s="7">
        <v>1.3036242660664199</v>
      </c>
      <c r="L89" s="7">
        <v>1.19682164403577</v>
      </c>
      <c r="M89" s="7">
        <v>1.23571100433319</v>
      </c>
      <c r="N89" s="7">
        <v>1.20028684520243</v>
      </c>
      <c r="O89" s="7">
        <v>1.31215160823189</v>
      </c>
      <c r="P89" s="7">
        <v>1.2009982344502199</v>
      </c>
      <c r="Q89" s="7">
        <v>1.0939408368049099</v>
      </c>
      <c r="R89" s="7">
        <v>1.2083521350880999</v>
      </c>
      <c r="S89" s="7">
        <v>1.23135590665106</v>
      </c>
      <c r="T89" s="7">
        <v>1.1706934671778899</v>
      </c>
      <c r="U89" s="7">
        <v>1.22214964931496</v>
      </c>
      <c r="V89" s="7">
        <v>1.3057573254477399</v>
      </c>
    </row>
    <row r="90" spans="1:22" s="7" customFormat="1" x14ac:dyDescent="0.2">
      <c r="A90" s="7" t="s">
        <v>44</v>
      </c>
      <c r="B90" s="7" t="s">
        <v>28</v>
      </c>
      <c r="C90" s="7" t="s">
        <v>31</v>
      </c>
      <c r="D90" s="7">
        <v>40</v>
      </c>
      <c r="E90" s="8">
        <f>SUMPRODUCT($G90:$V90,$G$3:$V$3)/SUMPRODUCT(--($G90:$V90&lt;&gt;""),$G$3:$V$3)</f>
        <v>1.2502915358797637</v>
      </c>
      <c r="F90" s="4">
        <f t="shared" si="1"/>
        <v>1.2529193502540834</v>
      </c>
      <c r="G90" s="7">
        <v>1.1751949042446099</v>
      </c>
      <c r="H90" s="7">
        <v>1.3077991789357299</v>
      </c>
      <c r="I90" s="7">
        <v>1.13689358597808</v>
      </c>
      <c r="J90" s="7">
        <v>1.1879301958811099</v>
      </c>
      <c r="K90" s="7">
        <v>1.3060744228875201</v>
      </c>
      <c r="L90" s="7">
        <v>1.2925282939112901</v>
      </c>
      <c r="M90" s="7">
        <v>1.23733120841736</v>
      </c>
      <c r="N90" s="7">
        <v>1.2662484778665399</v>
      </c>
      <c r="O90" s="7">
        <v>1.31223062689881</v>
      </c>
      <c r="P90" s="7">
        <v>1.29248478940614</v>
      </c>
      <c r="Q90" s="7">
        <v>1.1604783658498801</v>
      </c>
      <c r="R90" s="7">
        <v>1.18537939639594</v>
      </c>
      <c r="S90" s="7">
        <v>1.31360418719996</v>
      </c>
      <c r="T90" s="7">
        <v>1.1777755549807201</v>
      </c>
      <c r="U90" s="7">
        <v>1.2135872938578101</v>
      </c>
      <c r="V90" s="7">
        <v>1.33501479888346</v>
      </c>
    </row>
    <row r="91" spans="1:22" s="7" customFormat="1" x14ac:dyDescent="0.2">
      <c r="A91" s="7" t="s">
        <v>42</v>
      </c>
      <c r="B91" s="7" t="s">
        <v>28</v>
      </c>
      <c r="C91" s="7" t="s">
        <v>31</v>
      </c>
      <c r="D91" s="7">
        <v>40</v>
      </c>
      <c r="E91" s="8">
        <f>SUMPRODUCT($G91:$V91,$G$3:$V$3)/SUMPRODUCT(--($G91:$V91&lt;&gt;""),$G$3:$V$3)</f>
        <v>1.3091474441246422</v>
      </c>
      <c r="F91" s="4">
        <f t="shared" si="1"/>
        <v>1.3127341222720319</v>
      </c>
      <c r="G91" s="7">
        <v>1.2873259973023801</v>
      </c>
      <c r="H91" s="7">
        <v>1.2946085650050601</v>
      </c>
      <c r="I91" s="7">
        <v>1.2312271455667601</v>
      </c>
      <c r="J91" s="7">
        <v>1.2402061051695701</v>
      </c>
      <c r="K91" s="7">
        <v>1.4174233901030699</v>
      </c>
      <c r="L91" s="7">
        <v>1.2930587771691799</v>
      </c>
      <c r="M91" s="7">
        <v>1.2819175060794199</v>
      </c>
      <c r="N91" s="7">
        <v>1.30385931945711</v>
      </c>
      <c r="O91" s="7">
        <v>1.35201031160359</v>
      </c>
      <c r="P91" s="7">
        <v>1.3051960163535199</v>
      </c>
      <c r="Q91" s="7">
        <v>1.1855355291187299</v>
      </c>
      <c r="R91" s="7">
        <v>1.3259517446065701</v>
      </c>
      <c r="S91" s="7">
        <v>1.3537392541656901</v>
      </c>
      <c r="T91" s="7">
        <v>1.18196018409194</v>
      </c>
      <c r="U91" s="7">
        <v>1.3179753140791</v>
      </c>
      <c r="V91" s="7">
        <v>1.4035204061704101</v>
      </c>
    </row>
    <row r="92" spans="1:22" s="7" customFormat="1" x14ac:dyDescent="0.2">
      <c r="A92" s="7" t="s">
        <v>42</v>
      </c>
      <c r="B92" s="7" t="s">
        <v>28</v>
      </c>
      <c r="C92" s="7" t="s">
        <v>26</v>
      </c>
      <c r="D92" s="7">
        <v>40</v>
      </c>
      <c r="E92" s="8">
        <f>SUMPRODUCT($G92:$V92,$G$3:$V$3)/SUMPRODUCT(--($G92:$V92&lt;&gt;""),$G$3:$V$3)</f>
        <v>1.3377762129832342</v>
      </c>
      <c r="F92" s="4">
        <f t="shared" si="1"/>
        <v>1.3380779268714746</v>
      </c>
      <c r="G92" s="7">
        <v>1.3083160499045099</v>
      </c>
      <c r="H92" s="7">
        <v>1.3242621616775001</v>
      </c>
      <c r="I92" s="7">
        <v>1.3172958468399301</v>
      </c>
      <c r="J92" s="7">
        <v>1.35819350546145</v>
      </c>
      <c r="K92" s="7">
        <v>1.4184030838716799</v>
      </c>
      <c r="L92" s="7">
        <v>1.28319066121717</v>
      </c>
      <c r="M92" s="7">
        <v>1.2644578537639199</v>
      </c>
      <c r="N92" s="7">
        <v>1.31734920041199</v>
      </c>
      <c r="O92" s="7">
        <v>1.4327017193132101</v>
      </c>
      <c r="P92" s="7">
        <v>1.3800815897104199</v>
      </c>
      <c r="Q92" s="7">
        <v>1.1951255069794799</v>
      </c>
      <c r="R92" s="7">
        <v>1.3740686761454</v>
      </c>
      <c r="S92" s="7">
        <v>1.3846475143953101</v>
      </c>
      <c r="T92" s="7">
        <v>1.20809915719804</v>
      </c>
      <c r="U92" s="7">
        <v>1.3527478790835501</v>
      </c>
      <c r="V92" s="7">
        <v>1.40622983037206</v>
      </c>
    </row>
    <row r="93" spans="1:22" s="7" customFormat="1" x14ac:dyDescent="0.2">
      <c r="A93" s="7" t="s">
        <v>52</v>
      </c>
      <c r="B93" s="7" t="s">
        <v>28</v>
      </c>
      <c r="C93" s="7" t="s">
        <v>33</v>
      </c>
      <c r="D93" s="7">
        <v>40</v>
      </c>
      <c r="E93" s="8">
        <f>SUMPRODUCT($G93:$V93,$G$3:$V$3)/SUMPRODUCT(--($G93:$V93&lt;&gt;""),$G$3:$V$3)</f>
        <v>1.3606550254345497</v>
      </c>
      <c r="F93" s="4">
        <f t="shared" si="1"/>
        <v>1.3555858128037805</v>
      </c>
      <c r="G93" s="7">
        <v>1.3485705215824899</v>
      </c>
      <c r="H93" s="7">
        <v>1.5558724148779799</v>
      </c>
      <c r="I93" s="7">
        <v>1.4477222514732999</v>
      </c>
      <c r="J93" s="7">
        <v>1.3064849783370001</v>
      </c>
      <c r="K93" s="7">
        <v>1.36595017302898</v>
      </c>
      <c r="L93" s="7">
        <v>1.3178403791420801</v>
      </c>
      <c r="M93" s="7">
        <v>1.33692733248549</v>
      </c>
      <c r="N93" s="7">
        <v>1.3438437267503101</v>
      </c>
      <c r="O93" s="7">
        <v>1.3914137753932401</v>
      </c>
      <c r="P93" s="7">
        <v>1.3768271048166401</v>
      </c>
      <c r="Q93" s="7">
        <v>1.2454830652084401</v>
      </c>
      <c r="R93" s="7">
        <v>1.39757947287211</v>
      </c>
      <c r="S93" s="7">
        <v>1.39543200066205</v>
      </c>
      <c r="T93" s="7">
        <v>1.2962137697265199</v>
      </c>
      <c r="U93" s="7">
        <v>1.3526757355121199</v>
      </c>
      <c r="V93" s="7">
        <v>1.38756875810527</v>
      </c>
    </row>
    <row r="94" spans="1:22" s="7" customFormat="1" x14ac:dyDescent="0.2">
      <c r="A94" s="7" t="s">
        <v>58</v>
      </c>
      <c r="B94" s="7" t="s">
        <v>28</v>
      </c>
      <c r="C94" s="7" t="s">
        <v>32</v>
      </c>
      <c r="D94" s="7">
        <v>40</v>
      </c>
      <c r="E94" s="8">
        <f>SUMPRODUCT($G94:$V94,$G$3:$V$3)/SUMPRODUCT(--($G94:$V94&lt;&gt;""),$G$3:$V$3)</f>
        <v>1.3763920473425442</v>
      </c>
      <c r="F94" s="4">
        <f t="shared" si="1"/>
        <v>1.3756340688976327</v>
      </c>
      <c r="G94" s="7">
        <v>1.3330782023789001</v>
      </c>
      <c r="H94" s="7">
        <v>1.54399527309718</v>
      </c>
      <c r="I94" s="7">
        <v>1.38207839430597</v>
      </c>
      <c r="J94" s="7">
        <v>1.2372115046454999</v>
      </c>
      <c r="K94" s="7">
        <v>1.44771314743555</v>
      </c>
      <c r="L94" s="7">
        <v>1.45901565606009</v>
      </c>
      <c r="M94" s="7">
        <v>1.3742855901253399</v>
      </c>
      <c r="N94" s="7">
        <v>1.3830289377745999</v>
      </c>
      <c r="O94" s="7">
        <v>1.44501594745018</v>
      </c>
      <c r="P94" s="7">
        <v>1.4264714545730199</v>
      </c>
      <c r="Q94" s="7">
        <v>1.2987573975011499</v>
      </c>
      <c r="R94" s="7">
        <v>1.2917332286191101</v>
      </c>
      <c r="S94" s="7">
        <v>1.43352631872698</v>
      </c>
      <c r="T94" s="7">
        <v>1.2935866961646501</v>
      </c>
      <c r="U94" s="7">
        <v>1.33773437909842</v>
      </c>
      <c r="V94" s="7">
        <v>1.42554009594194</v>
      </c>
    </row>
    <row r="95" spans="1:22" s="7" customFormat="1" x14ac:dyDescent="0.2">
      <c r="A95" s="7" t="s">
        <v>70</v>
      </c>
      <c r="B95" s="7" t="s">
        <v>25</v>
      </c>
      <c r="C95" s="7" t="s">
        <v>31</v>
      </c>
      <c r="D95" s="7">
        <v>40</v>
      </c>
      <c r="E95" s="8">
        <f>SUMPRODUCT($G95:$V95,$G$3:$V$3)/SUMPRODUCT(--($G95:$V95&lt;&gt;""),$G$3:$V$3)</f>
        <v>1.3777846469177422</v>
      </c>
      <c r="F95" s="4">
        <f t="shared" si="1"/>
        <v>1.3766271828272529</v>
      </c>
      <c r="G95" s="7">
        <v>1.51721470150355</v>
      </c>
      <c r="H95" s="7">
        <v>1.46370812351029</v>
      </c>
      <c r="I95" s="7">
        <v>1.4118823895102099</v>
      </c>
      <c r="J95" s="7">
        <v>1.3098493118047501</v>
      </c>
      <c r="K95" s="7">
        <v>1.34470889201099</v>
      </c>
      <c r="L95" s="7">
        <v>1.36111504768114</v>
      </c>
      <c r="M95" s="7">
        <v>1.44703407492545</v>
      </c>
      <c r="N95" s="7">
        <v>1.45029399246504</v>
      </c>
      <c r="O95" s="7">
        <v>1.4346740661553401</v>
      </c>
      <c r="P95" s="7">
        <v>1.30095966555968</v>
      </c>
      <c r="Q95" s="7">
        <v>1.3243260542794499</v>
      </c>
      <c r="R95" s="7">
        <v>1.20221936133372</v>
      </c>
      <c r="S95" s="7">
        <v>1.3820613611436401</v>
      </c>
      <c r="T95" s="7">
        <v>1.3752353137115401</v>
      </c>
      <c r="U95" s="7">
        <v>1.4178633847145199</v>
      </c>
      <c r="V95" s="7">
        <v>1.37235917850393</v>
      </c>
    </row>
    <row r="96" spans="1:22" s="7" customFormat="1" x14ac:dyDescent="0.2">
      <c r="A96" s="7" t="s">
        <v>60</v>
      </c>
      <c r="B96" s="7" t="s">
        <v>25</v>
      </c>
      <c r="C96" s="7" t="s">
        <v>33</v>
      </c>
      <c r="D96" s="7">
        <v>40</v>
      </c>
      <c r="E96" s="8">
        <f>SUMPRODUCT($G96:$V96,$G$3:$V$3)/SUMPRODUCT(--($G96:$V96&lt;&gt;""),$G$3:$V$3)</f>
        <v>1.3854852022658952</v>
      </c>
      <c r="F96" s="4">
        <f t="shared" si="1"/>
        <v>1.3918208445282141</v>
      </c>
      <c r="G96" s="7">
        <v>1.36523296617053</v>
      </c>
      <c r="H96" s="7">
        <v>1.41672332614087</v>
      </c>
      <c r="I96" s="7">
        <v>1.2525288285259299</v>
      </c>
      <c r="J96" s="7">
        <v>1.2020995503265399</v>
      </c>
      <c r="K96" s="7">
        <v>1.4696338416282</v>
      </c>
      <c r="L96" s="7">
        <v>1.4560339153997299</v>
      </c>
      <c r="M96" s="7">
        <v>1.38568156058937</v>
      </c>
      <c r="N96" s="7">
        <v>1.39801151998641</v>
      </c>
      <c r="O96" s="7">
        <v>1.46669529409827</v>
      </c>
      <c r="P96" s="7">
        <v>1.3624897474162601</v>
      </c>
      <c r="Q96" s="7">
        <v>1.32411320266588</v>
      </c>
      <c r="R96" s="7">
        <v>1.3250934604535201</v>
      </c>
      <c r="S96" s="7">
        <v>1.4323624829380699</v>
      </c>
      <c r="T96" s="7">
        <v>1.3017027541656501</v>
      </c>
      <c r="U96" s="7">
        <v>1.4024449351803401</v>
      </c>
      <c r="V96" s="7">
        <v>1.4441705886041301</v>
      </c>
    </row>
    <row r="97" spans="1:22" s="7" customFormat="1" x14ac:dyDescent="0.2">
      <c r="A97" s="7" t="s">
        <v>54</v>
      </c>
      <c r="B97" s="7" t="s">
        <v>28</v>
      </c>
      <c r="C97" s="7" t="s">
        <v>26</v>
      </c>
      <c r="D97" s="7">
        <v>40</v>
      </c>
      <c r="E97" s="8">
        <f>SUMPRODUCT($G97:$V97,$G$3:$V$3)/SUMPRODUCT(--($G97:$V97&lt;&gt;""),$G$3:$V$3)</f>
        <v>1.4707023804891901</v>
      </c>
      <c r="F97" s="4">
        <f t="shared" si="1"/>
        <v>1.4778757973113172</v>
      </c>
      <c r="G97" s="7">
        <v>1.4655950263462201</v>
      </c>
      <c r="H97" s="7">
        <v>1.51125944169005</v>
      </c>
      <c r="I97" s="7">
        <v>1.31417519776197</v>
      </c>
      <c r="J97" s="7">
        <v>1.26386874501983</v>
      </c>
      <c r="K97" s="7">
        <v>1.44979118191274</v>
      </c>
      <c r="L97" s="7">
        <v>1.45195641963599</v>
      </c>
      <c r="M97" s="7">
        <v>1.46289662585338</v>
      </c>
      <c r="N97" s="7">
        <v>1.4706698393767501</v>
      </c>
      <c r="O97" s="7">
        <v>1.58690299095627</v>
      </c>
      <c r="P97" s="7">
        <v>1.5114630755754499</v>
      </c>
      <c r="Q97" s="7">
        <v>1.3152002324171399</v>
      </c>
      <c r="R97" s="7">
        <v>1.4256091332882601</v>
      </c>
      <c r="S97" s="7">
        <v>1.49365626631214</v>
      </c>
      <c r="T97" s="7">
        <v>1.35967645806844</v>
      </c>
      <c r="U97" s="7">
        <v>1.52540153784455</v>
      </c>
      <c r="V97" s="7">
        <v>1.5743560894380999</v>
      </c>
    </row>
    <row r="98" spans="1:22" s="7" customFormat="1" x14ac:dyDescent="0.2">
      <c r="A98" s="7" t="s">
        <v>78</v>
      </c>
      <c r="B98" s="7" t="s">
        <v>25</v>
      </c>
      <c r="C98" s="7" t="s">
        <v>33</v>
      </c>
      <c r="D98" s="7">
        <v>40</v>
      </c>
      <c r="E98" s="8">
        <f>SUMPRODUCT($G98:$V98,$G$3:$V$3)/SUMPRODUCT(--($G98:$V98&lt;&gt;""),$G$3:$V$3)</f>
        <v>1.5215860510131864</v>
      </c>
      <c r="F98" s="4">
        <f t="shared" si="1"/>
        <v>1.5154520004492764</v>
      </c>
      <c r="G98" s="7">
        <v>1.4791759857198901</v>
      </c>
      <c r="H98" s="7">
        <v>1.7649708821500301</v>
      </c>
      <c r="I98" s="7">
        <v>1.52987501823787</v>
      </c>
      <c r="J98" s="7">
        <v>1.5459445280276201</v>
      </c>
      <c r="K98" s="7">
        <v>1.5026225928335799</v>
      </c>
      <c r="L98" s="7">
        <v>1.4599715735675201</v>
      </c>
      <c r="M98" s="7">
        <v>1.4728937080847899</v>
      </c>
      <c r="N98" s="7">
        <v>1.4911983341767301</v>
      </c>
      <c r="O98" s="7">
        <v>1.53706435781452</v>
      </c>
      <c r="P98" s="7">
        <v>1.5237474451322399</v>
      </c>
      <c r="Q98" s="7">
        <v>1.53039163741549</v>
      </c>
      <c r="R98" s="7">
        <v>1.3705461360341</v>
      </c>
      <c r="S98" s="7">
        <v>1.6452242530334</v>
      </c>
      <c r="T98" s="7">
        <v>1.55708816142061</v>
      </c>
      <c r="U98" s="7">
        <v>1.5187162790173301</v>
      </c>
      <c r="V98" s="7">
        <v>1.5365861224530499</v>
      </c>
    </row>
    <row r="99" spans="1:22" s="7" customFormat="1" x14ac:dyDescent="0.2">
      <c r="A99" s="7" t="s">
        <v>50</v>
      </c>
      <c r="B99" s="7" t="s">
        <v>28</v>
      </c>
      <c r="C99" s="7" t="s">
        <v>33</v>
      </c>
      <c r="D99" s="7">
        <v>40</v>
      </c>
      <c r="E99" s="8">
        <f>SUMPRODUCT($G99:$V99,$G$3:$V$3)/SUMPRODUCT(--($G99:$V99&lt;&gt;""),$G$3:$V$3)</f>
        <v>1.5374740623358281</v>
      </c>
      <c r="F99" s="4">
        <f t="shared" si="1"/>
        <v>1.5391790501015354</v>
      </c>
      <c r="G99" s="7">
        <v>1.5371720833451801</v>
      </c>
      <c r="H99" s="7">
        <v>1.67747438513057</v>
      </c>
      <c r="I99" s="7">
        <v>1.50939363989875</v>
      </c>
      <c r="J99" s="7">
        <v>1.34882971252135</v>
      </c>
      <c r="K99" s="7">
        <v>1.5832561811972199</v>
      </c>
      <c r="L99" s="7">
        <v>1.5020354739967801</v>
      </c>
      <c r="M99" s="7">
        <v>1.5175366760851099</v>
      </c>
      <c r="N99" s="7">
        <v>1.5445534408478701</v>
      </c>
      <c r="O99" s="7">
        <v>1.53162521400249</v>
      </c>
      <c r="P99" s="7">
        <v>1.4730986436442</v>
      </c>
      <c r="Q99" s="7">
        <v>1.4240287880852001</v>
      </c>
      <c r="R99" s="7">
        <v>1.5269457552058201</v>
      </c>
      <c r="S99" s="7">
        <v>1.59550569065982</v>
      </c>
      <c r="T99" s="7">
        <v>1.4488525158601799</v>
      </c>
      <c r="U99" s="7">
        <v>1.59701455627248</v>
      </c>
      <c r="V99" s="7">
        <v>1.61724131363265</v>
      </c>
    </row>
    <row r="100" spans="1:22" s="7" customFormat="1" x14ac:dyDescent="0.2">
      <c r="A100" s="7" t="s">
        <v>72</v>
      </c>
      <c r="B100" s="7" t="s">
        <v>25</v>
      </c>
      <c r="C100" s="7" t="s">
        <v>31</v>
      </c>
      <c r="D100" s="7">
        <v>40</v>
      </c>
      <c r="E100" s="8">
        <f>SUMPRODUCT($G100:$V100,$G$3:$V$3)/SUMPRODUCT(--($G100:$V100&lt;&gt;""),$G$3:$V$3)</f>
        <v>1.5484338883964197</v>
      </c>
      <c r="F100" s="4">
        <f t="shared" si="1"/>
        <v>1.5472320292091772</v>
      </c>
      <c r="G100" s="7">
        <v>1.50991208593713</v>
      </c>
      <c r="H100" s="7">
        <v>1.73549998940927</v>
      </c>
      <c r="I100" s="7">
        <v>1.50184408680593</v>
      </c>
      <c r="J100" s="7">
        <v>1.46204125239998</v>
      </c>
      <c r="K100" s="7">
        <v>1.5417973772753899</v>
      </c>
      <c r="L100" s="7">
        <v>1.52703110264848</v>
      </c>
      <c r="M100" s="7">
        <v>1.52340130226486</v>
      </c>
      <c r="N100" s="7">
        <v>1.56900154116255</v>
      </c>
      <c r="O100" s="7">
        <v>1.5788751547001301</v>
      </c>
      <c r="P100" s="7">
        <v>1.5202819779297301</v>
      </c>
      <c r="Q100" s="7">
        <v>1.56505855425604</v>
      </c>
      <c r="R100" s="7">
        <v>1.4405026578398099</v>
      </c>
      <c r="S100" s="7">
        <v>1.58843986556173</v>
      </c>
      <c r="T100" s="7">
        <v>1.59159102246531</v>
      </c>
      <c r="U100" s="7">
        <v>1.55078971071746</v>
      </c>
      <c r="V100" s="7">
        <v>1.56986792612802</v>
      </c>
    </row>
    <row r="101" spans="1:22" s="7" customFormat="1" x14ac:dyDescent="0.2">
      <c r="A101" s="7" t="s">
        <v>76</v>
      </c>
      <c r="B101" s="7" t="s">
        <v>25</v>
      </c>
      <c r="C101" s="7" t="s">
        <v>31</v>
      </c>
      <c r="D101" s="7">
        <v>40</v>
      </c>
      <c r="E101" s="8">
        <f>SUMPRODUCT($G101:$V101,$G$3:$V$3)/SUMPRODUCT(--($G101:$V101&lt;&gt;""),$G$3:$V$3)</f>
        <v>1.595519217679666</v>
      </c>
      <c r="F101" s="4">
        <f t="shared" si="1"/>
        <v>1.594035940378205</v>
      </c>
      <c r="G101" s="7">
        <v>1.5652854373509</v>
      </c>
      <c r="H101" s="7">
        <v>1.77341823585963</v>
      </c>
      <c r="I101" s="7">
        <v>1.5468355419661299</v>
      </c>
      <c r="J101" s="7">
        <v>1.53305135377899</v>
      </c>
      <c r="K101" s="7">
        <v>1.61296635534363</v>
      </c>
      <c r="L101" s="7">
        <v>1.55681400535015</v>
      </c>
      <c r="M101" s="7">
        <v>1.53684117406041</v>
      </c>
      <c r="N101" s="7">
        <v>1.64105009917183</v>
      </c>
      <c r="O101" s="7">
        <v>1.6266352133161299</v>
      </c>
      <c r="P101" s="7">
        <v>1.52617979587152</v>
      </c>
      <c r="Q101" s="7">
        <v>1.5736009448777299</v>
      </c>
      <c r="R101" s="7">
        <v>1.4422669643403601</v>
      </c>
      <c r="S101" s="7">
        <v>1.6111222071416</v>
      </c>
      <c r="T101" s="7">
        <v>1.60006238537475</v>
      </c>
      <c r="U101" s="7">
        <v>1.70700481802681</v>
      </c>
      <c r="V101" s="7">
        <v>1.6464238899336401</v>
      </c>
    </row>
    <row r="102" spans="1:22" s="7" customFormat="1" x14ac:dyDescent="0.2">
      <c r="A102" s="7" t="s">
        <v>66</v>
      </c>
      <c r="B102" s="7" t="s">
        <v>28</v>
      </c>
      <c r="C102" s="7" t="s">
        <v>31</v>
      </c>
      <c r="D102" s="7">
        <v>40</v>
      </c>
      <c r="E102" s="8">
        <f>SUMPRODUCT($G102:$V102,$G$3:$V$3)/SUMPRODUCT(--($G102:$V102&lt;&gt;""),$G$3:$V$3)</f>
        <v>1.609075721045214</v>
      </c>
      <c r="F102" s="4">
        <f t="shared" si="1"/>
        <v>1.6179156484717578</v>
      </c>
      <c r="G102" s="7">
        <v>1.53189809753588</v>
      </c>
      <c r="H102" s="7">
        <v>1.5622006802241999</v>
      </c>
      <c r="I102" s="7">
        <v>1.42760712767779</v>
      </c>
      <c r="J102" s="7">
        <v>1.4396226210392</v>
      </c>
      <c r="K102" s="7">
        <v>1.70570166804104</v>
      </c>
      <c r="L102" s="7">
        <v>1.6014618836363299</v>
      </c>
      <c r="M102" s="7">
        <v>1.6463480445629199</v>
      </c>
      <c r="N102" s="7">
        <v>1.61871348961633</v>
      </c>
      <c r="O102" s="7">
        <v>1.6380507767304799</v>
      </c>
      <c r="P102" s="7">
        <v>1.55647985037405</v>
      </c>
      <c r="Q102" s="7">
        <v>1.5200951794459401</v>
      </c>
      <c r="R102" s="7">
        <v>1.63224945276662</v>
      </c>
      <c r="S102" s="7">
        <v>1.70592585409081</v>
      </c>
      <c r="T102" s="7">
        <v>1.4296546519442801</v>
      </c>
      <c r="U102" s="7">
        <v>1.55897521034146</v>
      </c>
      <c r="V102" s="7">
        <v>1.7691834484048501</v>
      </c>
    </row>
    <row r="103" spans="1:22" s="7" customFormat="1" x14ac:dyDescent="0.2">
      <c r="A103" s="7" t="s">
        <v>74</v>
      </c>
      <c r="B103" s="7" t="s">
        <v>28</v>
      </c>
      <c r="C103" s="7" t="s">
        <v>32</v>
      </c>
      <c r="D103" s="7">
        <v>40</v>
      </c>
      <c r="E103" s="8">
        <f>SUMPRODUCT($G103:$V103,$G$3:$V$3)/SUMPRODUCT(--($G103:$V103&lt;&gt;""),$G$3:$V$3)</f>
        <v>1.6873391171240553</v>
      </c>
      <c r="F103" s="4">
        <f t="shared" si="1"/>
        <v>1.6894349668167352</v>
      </c>
      <c r="G103" s="7">
        <v>1.61108650113409</v>
      </c>
      <c r="H103" s="7">
        <v>1.95478235719899</v>
      </c>
      <c r="I103" s="7">
        <v>1.48790301892298</v>
      </c>
      <c r="J103" s="7">
        <v>1.5250187390796099</v>
      </c>
      <c r="K103" s="7">
        <v>1.71323324507287</v>
      </c>
      <c r="L103" s="7">
        <v>1.6713086561350801</v>
      </c>
      <c r="M103" s="7">
        <v>1.59258350228011</v>
      </c>
      <c r="N103" s="7">
        <v>1.71673346179208</v>
      </c>
      <c r="O103" s="7">
        <v>1.68988635734788</v>
      </c>
      <c r="P103" s="7">
        <v>1.69240874879237</v>
      </c>
      <c r="Q103" s="7">
        <v>1.6890720854280099</v>
      </c>
      <c r="R103" s="7">
        <v>1.5691847631300999</v>
      </c>
      <c r="S103" s="7">
        <v>1.71500874507387</v>
      </c>
      <c r="T103" s="7">
        <v>1.78921251335728</v>
      </c>
      <c r="U103" s="7">
        <v>1.8210346651906399</v>
      </c>
      <c r="V103" s="7">
        <v>1.6688608055916101</v>
      </c>
    </row>
    <row r="104" spans="1:22" s="7" customFormat="1" x14ac:dyDescent="0.2">
      <c r="A104" s="7" t="s">
        <v>80</v>
      </c>
      <c r="B104" s="7" t="s">
        <v>25</v>
      </c>
      <c r="C104" s="7" t="s">
        <v>32</v>
      </c>
      <c r="D104" s="7">
        <v>40</v>
      </c>
      <c r="E104" s="8">
        <f>SUMPRODUCT($G104:$V104,$G$3:$V$3)/SUMPRODUCT(--($G104:$V104&lt;&gt;""),$G$3:$V$3)</f>
        <v>1.8334754083471365</v>
      </c>
      <c r="F104" s="4">
        <f t="shared" si="1"/>
        <v>1.8268936930626745</v>
      </c>
      <c r="G104" s="7">
        <v>1.71676151667901</v>
      </c>
      <c r="H104" s="7">
        <v>2.1871259767729199</v>
      </c>
      <c r="I104" s="7">
        <v>1.80087557013175</v>
      </c>
      <c r="J104" s="7">
        <v>1.80860186593754</v>
      </c>
      <c r="K104" s="7">
        <v>1.8116099008789399</v>
      </c>
      <c r="L104" s="7">
        <v>1.78046772828985</v>
      </c>
      <c r="M104" s="7">
        <v>1.7765505412505</v>
      </c>
      <c r="N104" s="7">
        <v>1.8661728388143599</v>
      </c>
      <c r="O104" s="7">
        <v>1.82524057731805</v>
      </c>
      <c r="P104" s="7">
        <v>1.76225827476667</v>
      </c>
      <c r="Q104" s="7">
        <v>1.7498325274333</v>
      </c>
      <c r="R104" s="7">
        <v>1.6752144614622</v>
      </c>
      <c r="S104" s="7">
        <v>1.82892736574082</v>
      </c>
      <c r="T104" s="7">
        <v>2.0029824824112801</v>
      </c>
      <c r="U104" s="7">
        <v>2.0229584755786001</v>
      </c>
      <c r="V104" s="7">
        <v>1.8201810024265701</v>
      </c>
    </row>
    <row r="105" spans="1:22" s="7" customFormat="1" x14ac:dyDescent="0.2">
      <c r="A105" s="7" t="s">
        <v>82</v>
      </c>
      <c r="B105" s="7" t="s">
        <v>28</v>
      </c>
      <c r="C105" s="7" t="s">
        <v>33</v>
      </c>
      <c r="D105" s="7">
        <v>40</v>
      </c>
      <c r="E105" s="8">
        <f>SUMPRODUCT($G105:$V105,$G$3:$V$3)/SUMPRODUCT(--($G105:$V105&lt;&gt;""),$G$3:$V$3)</f>
        <v>2.4028992952675665</v>
      </c>
      <c r="F105" s="4">
        <f t="shared" si="1"/>
        <v>2.3873684541446263</v>
      </c>
      <c r="G105" s="7">
        <v>2.4228374716477199</v>
      </c>
      <c r="H105" s="7">
        <v>3.0787838206048099</v>
      </c>
      <c r="I105" s="7">
        <v>2.4641105310234099</v>
      </c>
      <c r="J105" s="7">
        <v>2.3646913847067998</v>
      </c>
      <c r="K105" s="7">
        <v>2.4010825281443799</v>
      </c>
      <c r="L105" s="7">
        <v>2.4018302782671301</v>
      </c>
      <c r="M105" s="7">
        <v>2.41824394673875</v>
      </c>
      <c r="N105" s="7">
        <v>2.3168533801467301</v>
      </c>
      <c r="O105" s="7">
        <v>2.3828194085393899</v>
      </c>
      <c r="P105" s="7">
        <v>2.34758319740649</v>
      </c>
      <c r="Q105" s="7">
        <v>2.2599728337141598</v>
      </c>
      <c r="R105" s="7">
        <v>2.3335568508823998</v>
      </c>
      <c r="S105" s="7">
        <v>2.38706462544374</v>
      </c>
      <c r="T105" s="7">
        <v>2.30758449691215</v>
      </c>
      <c r="U105" s="7">
        <v>2.5546391407650599</v>
      </c>
      <c r="V105" s="7">
        <v>2.43532375465238</v>
      </c>
    </row>
    <row r="106" spans="1:22" s="9" customFormat="1" x14ac:dyDescent="0.2">
      <c r="A106" s="9" t="s">
        <v>64</v>
      </c>
      <c r="B106" s="9" t="s">
        <v>25</v>
      </c>
      <c r="C106" s="9" t="s">
        <v>32</v>
      </c>
      <c r="D106" s="9">
        <v>45</v>
      </c>
      <c r="E106" s="10">
        <f>SUMPRODUCT($G106:$V106,$G$3:$V$3)/SUMPRODUCT(--($G106:$V106&lt;&gt;""),$G$3:$V$3)</f>
        <v>0.97206472768581687</v>
      </c>
      <c r="F106" s="4">
        <f t="shared" si="1"/>
        <v>0.96401738412846227</v>
      </c>
      <c r="G106" s="9">
        <v>0.94694070892086801</v>
      </c>
      <c r="H106" s="9">
        <v>1.2312182298933301</v>
      </c>
      <c r="I106" s="9">
        <v>1.0291732375871401</v>
      </c>
      <c r="J106" s="9">
        <v>1.0179331756579499</v>
      </c>
      <c r="K106" s="9">
        <v>0.95766296626310299</v>
      </c>
      <c r="L106" s="9">
        <v>0.925296660961755</v>
      </c>
      <c r="M106" s="9">
        <v>0.984594492246185</v>
      </c>
      <c r="N106" s="9">
        <v>0.94458362797955797</v>
      </c>
      <c r="O106" s="9">
        <v>0.97688200216628696</v>
      </c>
      <c r="P106" s="9">
        <v>0.94578016602217096</v>
      </c>
      <c r="Q106" s="9">
        <v>1.01096921428138</v>
      </c>
      <c r="R106" s="9">
        <v>0.92541023294601799</v>
      </c>
      <c r="S106" s="9">
        <v>0.95305577195191005</v>
      </c>
      <c r="T106" s="9">
        <v>1.01966175249893</v>
      </c>
      <c r="U106" s="9">
        <v>0.96939203289492204</v>
      </c>
      <c r="V106" s="9">
        <v>0.95604292928731804</v>
      </c>
    </row>
    <row r="107" spans="1:22" s="9" customFormat="1" x14ac:dyDescent="0.2">
      <c r="A107" s="9" t="s">
        <v>62</v>
      </c>
      <c r="B107" s="9" t="s">
        <v>25</v>
      </c>
      <c r="C107" s="9" t="s">
        <v>32</v>
      </c>
      <c r="D107" s="9">
        <v>45</v>
      </c>
      <c r="E107" s="10">
        <f>SUMPRODUCT($G107:$V107,$G$3:$V$3)/SUMPRODUCT(--($G107:$V107&lt;&gt;""),$G$3:$V$3)</f>
        <v>0.98786950406373308</v>
      </c>
      <c r="F107" s="4">
        <f t="shared" si="1"/>
        <v>0.98093535964216649</v>
      </c>
      <c r="G107" s="9">
        <v>0.96190718742281101</v>
      </c>
      <c r="H107" s="9">
        <v>1.24280969924437</v>
      </c>
      <c r="I107" s="9">
        <v>0.997421298029041</v>
      </c>
      <c r="J107" s="9">
        <v>1.0354140138882899</v>
      </c>
      <c r="K107" s="9">
        <v>1.00871973310499</v>
      </c>
      <c r="L107" s="9">
        <v>0.95955971882394497</v>
      </c>
      <c r="M107" s="9">
        <v>0.960873255325149</v>
      </c>
      <c r="N107" s="9">
        <v>0.95798561446715902</v>
      </c>
      <c r="O107" s="9">
        <v>1.0152782720351301</v>
      </c>
      <c r="P107" s="9">
        <v>0.98217157482651396</v>
      </c>
      <c r="Q107" s="9">
        <v>0.94404190310742297</v>
      </c>
      <c r="R107" s="9">
        <v>0.93883406536298797</v>
      </c>
      <c r="S107" s="9">
        <v>1.0021315248847</v>
      </c>
      <c r="T107" s="9">
        <v>1.01393204075567</v>
      </c>
      <c r="U107" s="9">
        <v>1.0021404865813399</v>
      </c>
      <c r="V107" s="9">
        <v>0.98657479036052798</v>
      </c>
    </row>
    <row r="108" spans="1:22" s="9" customFormat="1" x14ac:dyDescent="0.2">
      <c r="A108" s="9" t="s">
        <v>62</v>
      </c>
      <c r="B108" s="9" t="s">
        <v>25</v>
      </c>
      <c r="C108" s="9" t="s">
        <v>31</v>
      </c>
      <c r="D108" s="9">
        <v>45</v>
      </c>
      <c r="E108" s="10">
        <f>SUMPRODUCT($G108:$V108,$G$3:$V$3)/SUMPRODUCT(--($G108:$V108&lt;&gt;""),$G$3:$V$3)</f>
        <v>0.99268780862205475</v>
      </c>
      <c r="F108" s="4">
        <f t="shared" si="1"/>
        <v>0.9902184768980471</v>
      </c>
      <c r="G108" s="9">
        <v>0.96919869463263097</v>
      </c>
      <c r="H108" s="9">
        <v>1.1566630488145999</v>
      </c>
      <c r="I108" s="9">
        <v>0.95615587513242195</v>
      </c>
      <c r="J108" s="9">
        <v>0.97636442949948898</v>
      </c>
      <c r="K108" s="9">
        <v>1.04277620135297</v>
      </c>
      <c r="L108" s="9">
        <v>0.98573736233384301</v>
      </c>
      <c r="M108" s="9">
        <v>0.98177698315143802</v>
      </c>
      <c r="N108" s="9">
        <v>0.96996748786768305</v>
      </c>
      <c r="O108" s="9">
        <v>1.0263117328860101</v>
      </c>
      <c r="P108" s="9">
        <v>0.97489162260370199</v>
      </c>
      <c r="Q108" s="9">
        <v>0.92658577795831698</v>
      </c>
      <c r="R108" s="9">
        <v>0.95665456436547602</v>
      </c>
      <c r="S108" s="9">
        <v>1.0227817247094699</v>
      </c>
      <c r="T108" s="9">
        <v>0.96848062612936203</v>
      </c>
      <c r="U108" s="9">
        <v>1.0102159297551601</v>
      </c>
      <c r="V108" s="9">
        <v>1.02037587066011</v>
      </c>
    </row>
    <row r="109" spans="1:22" s="9" customFormat="1" x14ac:dyDescent="0.2">
      <c r="A109" s="9" t="s">
        <v>64</v>
      </c>
      <c r="B109" s="9" t="s">
        <v>25</v>
      </c>
      <c r="C109" s="9" t="s">
        <v>26</v>
      </c>
      <c r="D109" s="9">
        <v>45</v>
      </c>
      <c r="E109" s="10">
        <f>SUMPRODUCT($G109:$V109,$G$3:$V$3)/SUMPRODUCT(--($G109:$V109&lt;&gt;""),$G$3:$V$3)</f>
        <v>1.0139791610396758</v>
      </c>
      <c r="F109" s="4">
        <f t="shared" si="1"/>
        <v>1.0052143749904596</v>
      </c>
      <c r="G109" s="9">
        <v>0.95592917564705004</v>
      </c>
      <c r="H109" s="9">
        <v>1.32283862357788</v>
      </c>
      <c r="I109" s="9">
        <v>1.0443516134966599</v>
      </c>
      <c r="J109" s="9">
        <v>1.06916261825922</v>
      </c>
      <c r="K109" s="9">
        <v>0.988321156341193</v>
      </c>
      <c r="L109" s="9">
        <v>0.92565695913240498</v>
      </c>
      <c r="M109" s="9">
        <v>0.98084981562185702</v>
      </c>
      <c r="N109" s="9">
        <v>0.95611035954596402</v>
      </c>
      <c r="O109" s="9">
        <v>1.0593049160044301</v>
      </c>
      <c r="P109" s="9">
        <v>0.98773470731628699</v>
      </c>
      <c r="Q109" s="9">
        <v>1.02985296424532</v>
      </c>
      <c r="R109" s="9">
        <v>0.98472467550833598</v>
      </c>
      <c r="S109" s="9">
        <v>0.99021201805597403</v>
      </c>
      <c r="T109" s="9">
        <v>1.0842772848704101</v>
      </c>
      <c r="U109" s="9">
        <v>1.0343627058739699</v>
      </c>
      <c r="V109" s="9">
        <v>1.00851552946126</v>
      </c>
    </row>
    <row r="110" spans="1:22" s="9" customFormat="1" x14ac:dyDescent="0.2">
      <c r="A110" s="9" t="s">
        <v>62</v>
      </c>
      <c r="B110" s="9" t="s">
        <v>25</v>
      </c>
      <c r="C110" s="9" t="s">
        <v>26</v>
      </c>
      <c r="D110" s="9">
        <v>45</v>
      </c>
      <c r="E110" s="10">
        <f>SUMPRODUCT($G110:$V110,$G$3:$V$3)/SUMPRODUCT(--($G110:$V110&lt;&gt;""),$G$3:$V$3)</f>
        <v>1.0189338052294747</v>
      </c>
      <c r="F110" s="4">
        <f t="shared" si="1"/>
        <v>1.010630973929233</v>
      </c>
      <c r="G110" s="9">
        <v>0.96849891332275795</v>
      </c>
      <c r="H110" s="9">
        <v>1.2958176824358301</v>
      </c>
      <c r="I110" s="9">
        <v>1.01915520905359</v>
      </c>
      <c r="J110" s="9">
        <v>1.1154559327098901</v>
      </c>
      <c r="K110" s="9">
        <v>1.0436628118270601</v>
      </c>
      <c r="L110" s="9">
        <v>0.97927294812668497</v>
      </c>
      <c r="M110" s="9">
        <v>1.00295656870413</v>
      </c>
      <c r="N110" s="9">
        <v>0.96484408097436003</v>
      </c>
      <c r="O110" s="9">
        <v>1.10851763947255</v>
      </c>
      <c r="P110" s="9">
        <v>1.02044146256554</v>
      </c>
      <c r="Q110" s="9">
        <v>0.92902745728494096</v>
      </c>
      <c r="R110" s="9">
        <v>0.97674473991370903</v>
      </c>
      <c r="S110" s="9">
        <v>1.0286767641494501</v>
      </c>
      <c r="T110" s="9">
        <v>0.989509514306678</v>
      </c>
      <c r="U110" s="9">
        <v>1.0874725120264199</v>
      </c>
      <c r="V110" s="9">
        <v>1.01597736003441</v>
      </c>
    </row>
    <row r="111" spans="1:22" s="9" customFormat="1" x14ac:dyDescent="0.2">
      <c r="A111" s="9" t="s">
        <v>56</v>
      </c>
      <c r="B111" s="9" t="s">
        <v>25</v>
      </c>
      <c r="C111" s="9" t="s">
        <v>32</v>
      </c>
      <c r="D111" s="9">
        <v>45</v>
      </c>
      <c r="E111" s="10">
        <f>SUMPRODUCT($G111:$V111,$G$3:$V$3)/SUMPRODUCT(--($G111:$V111&lt;&gt;""),$G$3:$V$3)</f>
        <v>1.0892934648214743</v>
      </c>
      <c r="F111" s="4">
        <f t="shared" si="1"/>
        <v>1.082842463090441</v>
      </c>
      <c r="G111" s="9">
        <v>1.05552078549627</v>
      </c>
      <c r="H111" s="9">
        <v>1.2922072974889101</v>
      </c>
      <c r="I111" s="9">
        <v>1.10900429462252</v>
      </c>
      <c r="J111" s="9">
        <v>1.1569638802494899</v>
      </c>
      <c r="K111" s="9">
        <v>1.1050215696552601</v>
      </c>
      <c r="L111" s="9">
        <v>1.0576437217047301</v>
      </c>
      <c r="M111" s="9">
        <v>1.06219999751679</v>
      </c>
      <c r="N111" s="9">
        <v>1.0778529654239</v>
      </c>
      <c r="O111" s="9">
        <v>1.0998731507458199</v>
      </c>
      <c r="P111" s="9">
        <v>1.0836219410530501</v>
      </c>
      <c r="Q111" s="9">
        <v>0.99967842974358601</v>
      </c>
      <c r="R111" s="9">
        <v>1.0517059037835601</v>
      </c>
      <c r="S111" s="9">
        <v>1.0958093999440099</v>
      </c>
      <c r="T111" s="9">
        <v>1.09936133812783</v>
      </c>
      <c r="U111" s="9">
        <v>1.11134557898102</v>
      </c>
      <c r="V111" s="9">
        <v>1.11710246730259</v>
      </c>
    </row>
    <row r="112" spans="1:22" s="9" customFormat="1" x14ac:dyDescent="0.2">
      <c r="A112" s="9" t="s">
        <v>24</v>
      </c>
      <c r="B112" s="9" t="s">
        <v>25</v>
      </c>
      <c r="C112" s="9" t="s">
        <v>26</v>
      </c>
      <c r="D112" s="9">
        <v>45</v>
      </c>
      <c r="E112" s="10">
        <f>SUMPRODUCT($G112:$V112,$G$3:$V$3)/SUMPRODUCT(--($G112:$V112&lt;&gt;""),$G$3:$V$3)</f>
        <v>1.1017471614219705</v>
      </c>
      <c r="F112" s="4">
        <f t="shared" si="1"/>
        <v>1.1060954056830412</v>
      </c>
      <c r="G112" s="9">
        <v>1.0464725774864301</v>
      </c>
      <c r="H112" s="9">
        <v>1.0800813234884199</v>
      </c>
      <c r="I112" s="9">
        <v>0.961554285424292</v>
      </c>
      <c r="J112" s="9">
        <v>1.06793488360501</v>
      </c>
      <c r="K112" s="9">
        <v>1.1189522805802401</v>
      </c>
      <c r="L112" s="9">
        <v>1.1276231007836699</v>
      </c>
      <c r="M112" s="9">
        <v>1.07556226908389</v>
      </c>
      <c r="N112" s="9">
        <v>1.12967349903463</v>
      </c>
      <c r="O112" s="9">
        <v>1.2003266923215601</v>
      </c>
      <c r="P112" s="9">
        <v>1.13586667618203</v>
      </c>
      <c r="Q112" s="9">
        <v>0.99489609917891597</v>
      </c>
      <c r="R112" s="9">
        <v>1.0715790395318101</v>
      </c>
      <c r="S112" s="9">
        <v>1.11275719060198</v>
      </c>
      <c r="T112" s="9">
        <v>1.0542912136543501</v>
      </c>
      <c r="U112" s="9">
        <v>1.15586470866498</v>
      </c>
      <c r="V112" s="9">
        <v>1.1387735699340999</v>
      </c>
    </row>
    <row r="113" spans="1:22" s="9" customFormat="1" x14ac:dyDescent="0.2">
      <c r="A113" s="9" t="s">
        <v>46</v>
      </c>
      <c r="B113" s="9" t="s">
        <v>28</v>
      </c>
      <c r="C113" s="9" t="s">
        <v>26</v>
      </c>
      <c r="D113" s="9">
        <v>45</v>
      </c>
      <c r="E113" s="10">
        <f>SUMPRODUCT($G113:$V113,$G$3:$V$3)/SUMPRODUCT(--($G113:$V113&lt;&gt;""),$G$3:$V$3)</f>
        <v>1.1034639891602738</v>
      </c>
      <c r="F113" s="4">
        <f t="shared" si="1"/>
        <v>1.1075798616181705</v>
      </c>
      <c r="G113" s="9">
        <v>1.0950468921662999</v>
      </c>
      <c r="H113" s="9">
        <v>1.11171921239135</v>
      </c>
      <c r="I113" s="9">
        <v>1.03998264388888</v>
      </c>
      <c r="J113" s="9">
        <v>0.973475850595235</v>
      </c>
      <c r="K113" s="9">
        <v>1.19128833130273</v>
      </c>
      <c r="L113" s="9">
        <v>1.12925918926876</v>
      </c>
      <c r="M113" s="9">
        <v>1.0689087811531599</v>
      </c>
      <c r="N113" s="9">
        <v>1.0911143415181499</v>
      </c>
      <c r="O113" s="9">
        <v>1.1467315782426399</v>
      </c>
      <c r="P113" s="9">
        <v>1.09202634150449</v>
      </c>
      <c r="Q113" s="9">
        <v>1.0304479074336199</v>
      </c>
      <c r="R113" s="9">
        <v>1.1090826720440401</v>
      </c>
      <c r="S113" s="9">
        <v>1.1949520640790701</v>
      </c>
      <c r="T113" s="9">
        <v>1.0090247100271901</v>
      </c>
      <c r="U113" s="9">
        <v>1.10973487260227</v>
      </c>
      <c r="V113" s="9">
        <v>1.1405151148811901</v>
      </c>
    </row>
    <row r="114" spans="1:22" s="9" customFormat="1" x14ac:dyDescent="0.2">
      <c r="A114" s="9" t="s">
        <v>40</v>
      </c>
      <c r="B114" s="9" t="s">
        <v>28</v>
      </c>
      <c r="C114" s="9" t="s">
        <v>32</v>
      </c>
      <c r="D114" s="9">
        <v>45</v>
      </c>
      <c r="E114" s="10">
        <f>SUMPRODUCT($G114:$V114,$G$3:$V$3)/SUMPRODUCT(--($G114:$V114&lt;&gt;""),$G$3:$V$3)</f>
        <v>1.1102267155351804</v>
      </c>
      <c r="F114" s="4">
        <f t="shared" si="1"/>
        <v>1.1102259213641765</v>
      </c>
      <c r="G114" s="9">
        <v>1.11319600514596</v>
      </c>
      <c r="H114" s="9">
        <v>1.2269930281954</v>
      </c>
      <c r="I114" s="9">
        <v>1.12542581467783</v>
      </c>
      <c r="J114" s="9">
        <v>0.97829704142749097</v>
      </c>
      <c r="K114" s="9">
        <v>1.18865722603876</v>
      </c>
      <c r="L114" s="9">
        <v>1.11422664770508</v>
      </c>
      <c r="M114" s="9">
        <v>1.09760277374256</v>
      </c>
      <c r="N114" s="9">
        <v>1.11196681096613</v>
      </c>
      <c r="O114" s="9">
        <v>1.1423864210231101</v>
      </c>
      <c r="P114" s="9">
        <v>1.1380299738202</v>
      </c>
      <c r="Q114" s="9">
        <v>1.0180187775629901</v>
      </c>
      <c r="R114" s="9">
        <v>1.06777297467937</v>
      </c>
      <c r="S114" s="9">
        <v>1.14611127018589</v>
      </c>
      <c r="T114" s="9">
        <v>1.02998856579952</v>
      </c>
      <c r="U114" s="9">
        <v>1.12105073043206</v>
      </c>
      <c r="V114" s="9">
        <v>1.15410548491425</v>
      </c>
    </row>
    <row r="115" spans="1:22" s="9" customFormat="1" x14ac:dyDescent="0.2">
      <c r="A115" s="9" t="s">
        <v>48</v>
      </c>
      <c r="B115" s="9" t="s">
        <v>25</v>
      </c>
      <c r="C115" s="9" t="s">
        <v>32</v>
      </c>
      <c r="D115" s="9">
        <v>45</v>
      </c>
      <c r="E115" s="10">
        <f>SUMPRODUCT($G115:$V115,$G$3:$V$3)/SUMPRODUCT(--($G115:$V115&lt;&gt;""),$G$3:$V$3)</f>
        <v>1.1106046211489053</v>
      </c>
      <c r="F115" s="4">
        <f t="shared" si="1"/>
        <v>1.1040302821807417</v>
      </c>
      <c r="G115" s="9">
        <v>1.09268848871711</v>
      </c>
      <c r="H115" s="9">
        <v>1.31109755325334</v>
      </c>
      <c r="I115" s="9">
        <v>1.1274122266697899</v>
      </c>
      <c r="J115" s="9">
        <v>1.18914933709096</v>
      </c>
      <c r="K115" s="9">
        <v>1.1395297501535699</v>
      </c>
      <c r="L115" s="9">
        <v>1.0800871434191099</v>
      </c>
      <c r="M115" s="9">
        <v>1.0779571895059601</v>
      </c>
      <c r="N115" s="9">
        <v>1.09173022541817</v>
      </c>
      <c r="O115" s="9">
        <v>1.1258855844481399</v>
      </c>
      <c r="P115" s="9">
        <v>1.0970325380287</v>
      </c>
      <c r="Q115" s="9">
        <v>1.0186210769336199</v>
      </c>
      <c r="R115" s="9">
        <v>1.0802048137526501</v>
      </c>
      <c r="S115" s="9">
        <v>1.1276954533100301</v>
      </c>
      <c r="T115" s="9">
        <v>1.1111144988170401</v>
      </c>
      <c r="U115" s="9">
        <v>1.14608891379238</v>
      </c>
      <c r="V115" s="9">
        <v>1.1231606380550601</v>
      </c>
    </row>
    <row r="116" spans="1:22" s="9" customFormat="1" x14ac:dyDescent="0.2">
      <c r="A116" s="9" t="s">
        <v>38</v>
      </c>
      <c r="B116" s="9" t="s">
        <v>25</v>
      </c>
      <c r="C116" s="9" t="s">
        <v>32</v>
      </c>
      <c r="D116" s="9">
        <v>45</v>
      </c>
      <c r="E116" s="10">
        <f>SUMPRODUCT($G116:$V116,$G$3:$V$3)/SUMPRODUCT(--($G116:$V116&lt;&gt;""),$G$3:$V$3)</f>
        <v>1.1180451453352049</v>
      </c>
      <c r="F116" s="4">
        <f t="shared" si="1"/>
        <v>1.1155724202173818</v>
      </c>
      <c r="G116" s="9">
        <v>1.11469874904551</v>
      </c>
      <c r="H116" s="9">
        <v>1.21246947957159</v>
      </c>
      <c r="I116" s="9">
        <v>1.13583029580243</v>
      </c>
      <c r="J116" s="9">
        <v>1.1171082909336301</v>
      </c>
      <c r="K116" s="9">
        <v>1.1475567875299999</v>
      </c>
      <c r="L116" s="9">
        <v>1.11014881031855</v>
      </c>
      <c r="M116" s="9">
        <v>1.09298999444825</v>
      </c>
      <c r="N116" s="9">
        <v>1.14468181658043</v>
      </c>
      <c r="O116" s="9">
        <v>1.1945008429169199</v>
      </c>
      <c r="P116" s="9">
        <v>1.1130370461013801</v>
      </c>
      <c r="Q116" s="9">
        <v>1.02516788814322</v>
      </c>
      <c r="R116" s="9">
        <v>1.04464709354927</v>
      </c>
      <c r="S116" s="9">
        <v>1.1504567560961501</v>
      </c>
      <c r="T116" s="9">
        <v>1.0365613081651099</v>
      </c>
      <c r="U116" s="9">
        <v>1.1359499917309901</v>
      </c>
      <c r="V116" s="9">
        <v>1.1687483157260901</v>
      </c>
    </row>
    <row r="117" spans="1:22" s="9" customFormat="1" x14ac:dyDescent="0.2">
      <c r="A117" s="9" t="s">
        <v>68</v>
      </c>
      <c r="B117" s="9" t="s">
        <v>25</v>
      </c>
      <c r="C117" s="9" t="s">
        <v>31</v>
      </c>
      <c r="D117" s="9">
        <v>45</v>
      </c>
      <c r="E117" s="10">
        <f>SUMPRODUCT($G117:$V117,$G$3:$V$3)/SUMPRODUCT(--($G117:$V117&lt;&gt;""),$G$3:$V$3)</f>
        <v>1.13205783812244</v>
      </c>
      <c r="F117" s="4">
        <f t="shared" si="1"/>
        <v>1.1309560921769064</v>
      </c>
      <c r="G117" s="9">
        <v>1.08945478289258</v>
      </c>
      <c r="H117" s="9">
        <v>1.28230402355644</v>
      </c>
      <c r="I117" s="9">
        <v>1.0735698145763399</v>
      </c>
      <c r="J117" s="9">
        <v>1.0898782437835499</v>
      </c>
      <c r="K117" s="9">
        <v>1.1572845716020499</v>
      </c>
      <c r="L117" s="9">
        <v>1.11577271858463</v>
      </c>
      <c r="M117" s="9">
        <v>1.09866811402178</v>
      </c>
      <c r="N117" s="9">
        <v>1.1335278841565399</v>
      </c>
      <c r="O117" s="9">
        <v>1.15545350014847</v>
      </c>
      <c r="P117" s="9">
        <v>1.1089732273384001</v>
      </c>
      <c r="Q117" s="9">
        <v>1.0681556980892799</v>
      </c>
      <c r="R117" s="9">
        <v>1.0592890948484499</v>
      </c>
      <c r="S117" s="9">
        <v>1.14610218189539</v>
      </c>
      <c r="T117" s="9">
        <v>1.1797736123931399</v>
      </c>
      <c r="U117" s="9">
        <v>1.1497075935132</v>
      </c>
      <c r="V117" s="9">
        <v>1.1769825230012301</v>
      </c>
    </row>
    <row r="118" spans="1:22" s="9" customFormat="1" x14ac:dyDescent="0.2">
      <c r="A118" s="9" t="s">
        <v>29</v>
      </c>
      <c r="B118" s="9" t="s">
        <v>25</v>
      </c>
      <c r="C118" s="9" t="s">
        <v>32</v>
      </c>
      <c r="D118" s="9">
        <v>45</v>
      </c>
      <c r="E118" s="10">
        <f>SUMPRODUCT($G118:$V118,$G$3:$V$3)/SUMPRODUCT(--($G118:$V118&lt;&gt;""),$G$3:$V$3)</f>
        <v>1.1404801876457615</v>
      </c>
      <c r="F118" s="4">
        <f t="shared" si="1"/>
        <v>1.1352216660869106</v>
      </c>
      <c r="G118" s="9">
        <v>1.1267458069340499</v>
      </c>
      <c r="H118" s="9">
        <v>1.28109595965364</v>
      </c>
      <c r="I118" s="9">
        <v>1.1585811632908101</v>
      </c>
      <c r="J118" s="9">
        <v>1.21839691014114</v>
      </c>
      <c r="K118" s="9">
        <v>1.1879749666025401</v>
      </c>
      <c r="L118" s="9">
        <v>1.14314700979563</v>
      </c>
      <c r="M118" s="9">
        <v>1.1368120850604899</v>
      </c>
      <c r="N118" s="9">
        <v>1.13114420073186</v>
      </c>
      <c r="O118" s="9">
        <v>1.1718347602553101</v>
      </c>
      <c r="P118" s="9">
        <v>1.1420987842002299</v>
      </c>
      <c r="Q118" s="9">
        <v>1.0320180224556501</v>
      </c>
      <c r="R118" s="9">
        <v>1.1223565304873</v>
      </c>
      <c r="S118" s="9">
        <v>1.17148545648986</v>
      </c>
      <c r="T118" s="9">
        <v>1.0712800546202901</v>
      </c>
      <c r="U118" s="9">
        <v>1.15339227982868</v>
      </c>
      <c r="V118" s="9">
        <v>1.165079288946</v>
      </c>
    </row>
    <row r="119" spans="1:22" s="9" customFormat="1" x14ac:dyDescent="0.2">
      <c r="A119" s="9" t="s">
        <v>48</v>
      </c>
      <c r="B119" s="9" t="s">
        <v>25</v>
      </c>
      <c r="C119" s="9" t="s">
        <v>26</v>
      </c>
      <c r="D119" s="9">
        <v>45</v>
      </c>
      <c r="E119" s="10">
        <f>SUMPRODUCT($G119:$V119,$G$3:$V$3)/SUMPRODUCT(--($G119:$V119&lt;&gt;""),$G$3:$V$3)</f>
        <v>1.1427331914352323</v>
      </c>
      <c r="F119" s="4">
        <f t="shared" si="1"/>
        <v>1.1353420924648823</v>
      </c>
      <c r="G119" s="9">
        <v>1.1201147502267901</v>
      </c>
      <c r="H119" s="9">
        <v>1.33261963281555</v>
      </c>
      <c r="I119" s="9">
        <v>1.1369110435869201</v>
      </c>
      <c r="J119" s="9">
        <v>1.29126835156898</v>
      </c>
      <c r="K119" s="9">
        <v>1.2008751727193201</v>
      </c>
      <c r="L119" s="9">
        <v>1.1044277673054499</v>
      </c>
      <c r="M119" s="9">
        <v>1.08243791538293</v>
      </c>
      <c r="N119" s="9">
        <v>1.1000220877654701</v>
      </c>
      <c r="O119" s="9">
        <v>1.24801494368296</v>
      </c>
      <c r="P119" s="9">
        <v>1.14341785607181</v>
      </c>
      <c r="Q119" s="9">
        <v>1.01736851970491</v>
      </c>
      <c r="R119" s="9">
        <v>1.1137126432126001</v>
      </c>
      <c r="S119" s="9">
        <v>1.1802766133479801</v>
      </c>
      <c r="T119" s="9">
        <v>1.08260522101074</v>
      </c>
      <c r="U119" s="9">
        <v>1.20903606642154</v>
      </c>
      <c r="V119" s="9">
        <v>1.1442587843899901</v>
      </c>
    </row>
    <row r="120" spans="1:22" s="9" customFormat="1" x14ac:dyDescent="0.2">
      <c r="A120" s="9" t="s">
        <v>34</v>
      </c>
      <c r="B120" s="9" t="s">
        <v>28</v>
      </c>
      <c r="C120" s="9" t="s">
        <v>26</v>
      </c>
      <c r="D120" s="9">
        <v>45</v>
      </c>
      <c r="E120" s="10">
        <f>SUMPRODUCT($G120:$V120,$G$3:$V$3)/SUMPRODUCT(--($G120:$V120&lt;&gt;""),$G$3:$V$3)</f>
        <v>1.1440000594122048</v>
      </c>
      <c r="F120" s="4">
        <f t="shared" si="1"/>
        <v>1.1491853694046201</v>
      </c>
      <c r="G120" s="9">
        <v>1.13046231986738</v>
      </c>
      <c r="H120" s="9">
        <v>1.11793014798963</v>
      </c>
      <c r="I120" s="9">
        <v>1.0428943598982401</v>
      </c>
      <c r="J120" s="9">
        <v>1.03783672069007</v>
      </c>
      <c r="K120" s="9">
        <v>1.24707516317907</v>
      </c>
      <c r="L120" s="9">
        <v>1.1413701727204899</v>
      </c>
      <c r="M120" s="9">
        <v>1.11617663230971</v>
      </c>
      <c r="N120" s="9">
        <v>1.15686874248078</v>
      </c>
      <c r="O120" s="9">
        <v>1.2759647923507</v>
      </c>
      <c r="P120" s="9">
        <v>1.20920395865873</v>
      </c>
      <c r="Q120" s="9">
        <v>1.0379859880967399</v>
      </c>
      <c r="R120" s="9">
        <v>1.1299987606024</v>
      </c>
      <c r="S120" s="9">
        <v>1.17260941072165</v>
      </c>
      <c r="T120" s="9">
        <v>1.02341856054634</v>
      </c>
      <c r="U120" s="9">
        <v>1.1386593533299301</v>
      </c>
      <c r="V120" s="9">
        <v>1.1943062166979299</v>
      </c>
    </row>
    <row r="121" spans="1:22" s="9" customFormat="1" x14ac:dyDescent="0.2">
      <c r="A121" s="9" t="s">
        <v>29</v>
      </c>
      <c r="B121" s="9" t="s">
        <v>25</v>
      </c>
      <c r="C121" s="9" t="s">
        <v>31</v>
      </c>
      <c r="D121" s="9">
        <v>45</v>
      </c>
      <c r="E121" s="10">
        <f>SUMPRODUCT($G121:$V121,$G$3:$V$3)/SUMPRODUCT(--($G121:$V121&lt;&gt;""),$G$3:$V$3)</f>
        <v>1.1626211088642706</v>
      </c>
      <c r="F121" s="4">
        <f t="shared" si="1"/>
        <v>1.1622542218851522</v>
      </c>
      <c r="G121" s="9">
        <v>1.1569202126482601</v>
      </c>
      <c r="H121" s="9">
        <v>1.2328088908002699</v>
      </c>
      <c r="I121" s="9">
        <v>1.1184374425110499</v>
      </c>
      <c r="J121" s="9">
        <v>1.15312690734183</v>
      </c>
      <c r="K121" s="9">
        <v>1.2239124974864599</v>
      </c>
      <c r="L121" s="9">
        <v>1.1702383803982299</v>
      </c>
      <c r="M121" s="9">
        <v>1.1447683699694999</v>
      </c>
      <c r="N121" s="9">
        <v>1.1622702051297999</v>
      </c>
      <c r="O121" s="9">
        <v>1.2097230091413</v>
      </c>
      <c r="P121" s="9">
        <v>1.1572786375989099</v>
      </c>
      <c r="Q121" s="9">
        <v>1.0479162610416699</v>
      </c>
      <c r="R121" s="9">
        <v>1.1531647228050499</v>
      </c>
      <c r="S121" s="9">
        <v>1.2045837274265501</v>
      </c>
      <c r="T121" s="9">
        <v>1.0844126506702401</v>
      </c>
      <c r="U121" s="9">
        <v>1.17512331459297</v>
      </c>
      <c r="V121" s="9">
        <v>1.2056929217136501</v>
      </c>
    </row>
    <row r="122" spans="1:22" s="9" customFormat="1" x14ac:dyDescent="0.2">
      <c r="A122" s="9" t="s">
        <v>36</v>
      </c>
      <c r="B122" s="9" t="s">
        <v>28</v>
      </c>
      <c r="C122" s="9" t="s">
        <v>31</v>
      </c>
      <c r="D122" s="9">
        <v>45</v>
      </c>
      <c r="E122" s="10">
        <f>SUMPRODUCT($G122:$V122,$G$3:$V$3)/SUMPRODUCT(--($G122:$V122&lt;&gt;""),$G$3:$V$3)</f>
        <v>1.1661807876976247</v>
      </c>
      <c r="F122" s="4">
        <f t="shared" si="1"/>
        <v>1.1700821403634467</v>
      </c>
      <c r="G122" s="9">
        <v>1.1510157147121101</v>
      </c>
      <c r="H122" s="9">
        <v>1.17692289095619</v>
      </c>
      <c r="I122" s="9">
        <v>1.0505314040307201</v>
      </c>
      <c r="J122" s="9">
        <v>1.09552719814398</v>
      </c>
      <c r="K122" s="9">
        <v>1.2697724651075999</v>
      </c>
      <c r="L122" s="9">
        <v>1.1740176394650801</v>
      </c>
      <c r="M122" s="9">
        <v>1.1456639652918501</v>
      </c>
      <c r="N122" s="9">
        <v>1.1759968407802099</v>
      </c>
      <c r="O122" s="9">
        <v>1.21855356253486</v>
      </c>
      <c r="P122" s="9">
        <v>1.1834039210585101</v>
      </c>
      <c r="Q122" s="9">
        <v>1.07016785279533</v>
      </c>
      <c r="R122" s="9">
        <v>1.17987466506032</v>
      </c>
      <c r="S122" s="9">
        <v>1.20827752944766</v>
      </c>
      <c r="T122" s="9">
        <v>1.0612521409242801</v>
      </c>
      <c r="U122" s="9">
        <v>1.1750616266116001</v>
      </c>
      <c r="V122" s="9">
        <v>1.2126178538046199</v>
      </c>
    </row>
    <row r="123" spans="1:22" s="9" customFormat="1" x14ac:dyDescent="0.2">
      <c r="A123" s="9" t="s">
        <v>29</v>
      </c>
      <c r="B123" s="9" t="s">
        <v>25</v>
      </c>
      <c r="C123" s="9" t="s">
        <v>26</v>
      </c>
      <c r="D123" s="9">
        <v>45</v>
      </c>
      <c r="E123" s="10">
        <f>SUMPRODUCT($G123:$V123,$G$3:$V$3)/SUMPRODUCT(--($G123:$V123&lt;&gt;""),$G$3:$V$3)</f>
        <v>1.170141572606914</v>
      </c>
      <c r="F123" s="4">
        <f t="shared" si="1"/>
        <v>1.1630057836369079</v>
      </c>
      <c r="G123" s="9">
        <v>1.14258916826857</v>
      </c>
      <c r="H123" s="9">
        <v>1.32250698405879</v>
      </c>
      <c r="I123" s="9">
        <v>1.19085058900399</v>
      </c>
      <c r="J123" s="9">
        <v>1.3181776484082399</v>
      </c>
      <c r="K123" s="9">
        <v>1.20577796366325</v>
      </c>
      <c r="L123" s="9">
        <v>1.16568870499966</v>
      </c>
      <c r="M123" s="9">
        <v>1.1285330718870701</v>
      </c>
      <c r="N123" s="9">
        <v>1.16111304904402</v>
      </c>
      <c r="O123" s="9">
        <v>1.27085594145192</v>
      </c>
      <c r="P123" s="9">
        <v>1.19809899454006</v>
      </c>
      <c r="Q123" s="9">
        <v>1.0368355576072099</v>
      </c>
      <c r="R123" s="9">
        <v>1.13899899448787</v>
      </c>
      <c r="S123" s="9">
        <v>1.2104858771173299</v>
      </c>
      <c r="T123" s="9">
        <v>1.1047347748468599</v>
      </c>
      <c r="U123" s="9">
        <v>1.1737057184167701</v>
      </c>
      <c r="V123" s="9">
        <v>1.1842633860862299</v>
      </c>
    </row>
    <row r="124" spans="1:22" s="9" customFormat="1" x14ac:dyDescent="0.2">
      <c r="A124" s="9" t="s">
        <v>44</v>
      </c>
      <c r="B124" s="9" t="s">
        <v>28</v>
      </c>
      <c r="C124" s="9" t="s">
        <v>31</v>
      </c>
      <c r="D124" s="9">
        <v>45</v>
      </c>
      <c r="E124" s="10">
        <f>SUMPRODUCT($G124:$V124,$G$3:$V$3)/SUMPRODUCT(--($G124:$V124&lt;&gt;""),$G$3:$V$3)</f>
        <v>1.1869369954217299</v>
      </c>
      <c r="F124" s="4">
        <f t="shared" si="1"/>
        <v>1.1886112275862595</v>
      </c>
      <c r="G124" s="9">
        <v>1.1657646771419301</v>
      </c>
      <c r="H124" s="9">
        <v>1.2764431919413699</v>
      </c>
      <c r="I124" s="9">
        <v>1.1142687786651699</v>
      </c>
      <c r="J124" s="9">
        <v>1.09475856825482</v>
      </c>
      <c r="K124" s="9">
        <v>1.2801485643114101</v>
      </c>
      <c r="L124" s="9">
        <v>1.2130486127524001</v>
      </c>
      <c r="M124" s="9">
        <v>1.1418716199557599</v>
      </c>
      <c r="N124" s="9">
        <v>1.18134678087551</v>
      </c>
      <c r="O124" s="9">
        <v>1.2137217628455901</v>
      </c>
      <c r="P124" s="9">
        <v>1.19161770104503</v>
      </c>
      <c r="Q124" s="9">
        <v>1.0801744580738599</v>
      </c>
      <c r="R124" s="9">
        <v>1.1590586471639901</v>
      </c>
      <c r="S124" s="9">
        <v>1.2152301785988</v>
      </c>
      <c r="T124" s="9">
        <v>1.1202832363922</v>
      </c>
      <c r="U124" s="9">
        <v>1.16317384800535</v>
      </c>
      <c r="V124" s="9">
        <v>1.28634522962493</v>
      </c>
    </row>
    <row r="125" spans="1:22" s="9" customFormat="1" x14ac:dyDescent="0.2">
      <c r="A125" s="9" t="s">
        <v>42</v>
      </c>
      <c r="B125" s="9" t="s">
        <v>28</v>
      </c>
      <c r="C125" s="9" t="s">
        <v>31</v>
      </c>
      <c r="D125" s="9">
        <v>45</v>
      </c>
      <c r="E125" s="10">
        <f>SUMPRODUCT($G125:$V125,$G$3:$V$3)/SUMPRODUCT(--($G125:$V125&lt;&gt;""),$G$3:$V$3)</f>
        <v>1.2624778470622109</v>
      </c>
      <c r="F125" s="4">
        <f t="shared" si="1"/>
        <v>1.2670218127427313</v>
      </c>
      <c r="G125" s="9">
        <v>1.2588972743434399</v>
      </c>
      <c r="H125" s="9">
        <v>1.2379900859689901</v>
      </c>
      <c r="I125" s="9">
        <v>1.1954248885110901</v>
      </c>
      <c r="J125" s="9">
        <v>1.14954011108315</v>
      </c>
      <c r="K125" s="9">
        <v>1.31003330916646</v>
      </c>
      <c r="L125" s="9">
        <v>1.2673617969267701</v>
      </c>
      <c r="M125" s="9">
        <v>1.24548286853013</v>
      </c>
      <c r="N125" s="9">
        <v>1.27113871018138</v>
      </c>
      <c r="O125" s="9">
        <v>1.3211359027987499</v>
      </c>
      <c r="P125" s="9">
        <v>1.2890142811646399</v>
      </c>
      <c r="Q125" s="9">
        <v>1.1681598443011401</v>
      </c>
      <c r="R125" s="9">
        <v>1.2634803498977201</v>
      </c>
      <c r="S125" s="9">
        <v>1.3190895585806599</v>
      </c>
      <c r="T125" s="9">
        <v>1.15953332441288</v>
      </c>
      <c r="U125" s="9">
        <v>1.2656898630144899</v>
      </c>
      <c r="V125" s="9">
        <v>1.31328767604451</v>
      </c>
    </row>
    <row r="126" spans="1:22" s="9" customFormat="1" x14ac:dyDescent="0.2">
      <c r="A126" s="9" t="s">
        <v>42</v>
      </c>
      <c r="B126" s="9" t="s">
        <v>28</v>
      </c>
      <c r="C126" s="9" t="s">
        <v>26</v>
      </c>
      <c r="D126" s="9">
        <v>45</v>
      </c>
      <c r="E126" s="10">
        <f>SUMPRODUCT($G126:$V126,$G$3:$V$3)/SUMPRODUCT(--($G126:$V126&lt;&gt;""),$G$3:$V$3)</f>
        <v>1.2804145416291306</v>
      </c>
      <c r="F126" s="4">
        <f t="shared" si="1"/>
        <v>1.2806779449742383</v>
      </c>
      <c r="G126" s="9">
        <v>1.27271083186689</v>
      </c>
      <c r="H126" s="9">
        <v>1.2641185225634</v>
      </c>
      <c r="I126" s="9">
        <v>1.3210283242091101</v>
      </c>
      <c r="J126" s="9">
        <v>1.2442436275850399</v>
      </c>
      <c r="K126" s="9">
        <v>1.2890122444590699</v>
      </c>
      <c r="L126" s="9">
        <v>1.2584408301638801</v>
      </c>
      <c r="M126" s="9">
        <v>1.23858620365492</v>
      </c>
      <c r="N126" s="9">
        <v>1.2775329548475101</v>
      </c>
      <c r="O126" s="9">
        <v>1.4057014755572499</v>
      </c>
      <c r="P126" s="9">
        <v>1.3564856722798799</v>
      </c>
      <c r="Q126" s="9">
        <v>1.16678347392558</v>
      </c>
      <c r="R126" s="9">
        <v>1.2550222930503001</v>
      </c>
      <c r="S126" s="9">
        <v>1.34357597928468</v>
      </c>
      <c r="T126" s="9">
        <v>1.1783567929274601</v>
      </c>
      <c r="U126" s="9">
        <v>1.2823182970734901</v>
      </c>
      <c r="V126" s="9">
        <v>1.30652471579157</v>
      </c>
    </row>
    <row r="127" spans="1:22" s="9" customFormat="1" x14ac:dyDescent="0.2">
      <c r="A127" s="9" t="s">
        <v>52</v>
      </c>
      <c r="B127" s="9" t="s">
        <v>28</v>
      </c>
      <c r="C127" s="9" t="s">
        <v>33</v>
      </c>
      <c r="D127" s="9">
        <v>45</v>
      </c>
      <c r="E127" s="10">
        <f>SUMPRODUCT($G127:$V127,$G$3:$V$3)/SUMPRODUCT(--($G127:$V127&lt;&gt;""),$G$3:$V$3)</f>
        <v>1.3071646543414275</v>
      </c>
      <c r="F127" s="4">
        <f t="shared" si="1"/>
        <v>1.3023274386647476</v>
      </c>
      <c r="G127" s="9">
        <v>1.2470958195099699</v>
      </c>
      <c r="H127" s="9">
        <v>1.4932766616603701</v>
      </c>
      <c r="I127" s="9">
        <v>1.3836708936240301</v>
      </c>
      <c r="J127" s="9">
        <v>1.2622211131904799</v>
      </c>
      <c r="K127" s="9">
        <v>1.3404443488662701</v>
      </c>
      <c r="L127" s="9">
        <v>1.29665885508196</v>
      </c>
      <c r="M127" s="9">
        <v>1.29405333929303</v>
      </c>
      <c r="N127" s="9">
        <v>1.3117565387594601</v>
      </c>
      <c r="O127" s="9">
        <v>1.3602710099894899</v>
      </c>
      <c r="P127" s="9">
        <v>1.3360297290826999</v>
      </c>
      <c r="Q127" s="9">
        <v>1.2024940133095301</v>
      </c>
      <c r="R127" s="9">
        <v>1.2459951272188501</v>
      </c>
      <c r="S127" s="9">
        <v>1.37661619208326</v>
      </c>
      <c r="T127" s="9">
        <v>1.2423691904529199</v>
      </c>
      <c r="U127" s="9">
        <v>1.3071887364019299</v>
      </c>
      <c r="V127" s="9">
        <v>1.3431760764304901</v>
      </c>
    </row>
    <row r="128" spans="1:22" s="9" customFormat="1" x14ac:dyDescent="0.2">
      <c r="A128" s="9" t="s">
        <v>58</v>
      </c>
      <c r="B128" s="9" t="s">
        <v>28</v>
      </c>
      <c r="C128" s="9" t="s">
        <v>32</v>
      </c>
      <c r="D128" s="9">
        <v>45</v>
      </c>
      <c r="E128" s="10">
        <f>SUMPRODUCT($G128:$V128,$G$3:$V$3)/SUMPRODUCT(--($G128:$V128&lt;&gt;""),$G$3:$V$3)</f>
        <v>1.3120631012853659</v>
      </c>
      <c r="F128" s="4">
        <f t="shared" si="1"/>
        <v>1.3170838844319264</v>
      </c>
      <c r="G128" s="9">
        <v>1.2980138619646699</v>
      </c>
      <c r="H128" s="9">
        <v>1.37594691372304</v>
      </c>
      <c r="I128" s="9">
        <v>1.18003570182505</v>
      </c>
      <c r="J128" s="9">
        <v>1.1542714467127999</v>
      </c>
      <c r="K128" s="9">
        <v>1.3979708790547001</v>
      </c>
      <c r="L128" s="9">
        <v>1.4019392559375801</v>
      </c>
      <c r="M128" s="9">
        <v>1.2753736340142601</v>
      </c>
      <c r="N128" s="9">
        <v>1.3492729482777299</v>
      </c>
      <c r="O128" s="9">
        <v>1.4113262237331901</v>
      </c>
      <c r="P128" s="9">
        <v>1.28116533402023</v>
      </c>
      <c r="Q128" s="9">
        <v>1.2085819229366299</v>
      </c>
      <c r="R128" s="9">
        <v>1.2634044123715999</v>
      </c>
      <c r="S128" s="9">
        <v>1.3976610375577301</v>
      </c>
      <c r="T128" s="9">
        <v>1.1832773934540799</v>
      </c>
      <c r="U128" s="9">
        <v>1.3020487228678499</v>
      </c>
      <c r="V128" s="9">
        <v>1.38650878386845</v>
      </c>
    </row>
    <row r="129" spans="1:22" s="9" customFormat="1" x14ac:dyDescent="0.2">
      <c r="A129" s="9" t="s">
        <v>70</v>
      </c>
      <c r="B129" s="9" t="s">
        <v>25</v>
      </c>
      <c r="C129" s="9" t="s">
        <v>31</v>
      </c>
      <c r="D129" s="9">
        <v>45</v>
      </c>
      <c r="E129" s="10">
        <f>SUMPRODUCT($G129:$V129,$G$3:$V$3)/SUMPRODUCT(--($G129:$V129&lt;&gt;""),$G$3:$V$3)</f>
        <v>1.3241435581681267</v>
      </c>
      <c r="F129" s="4">
        <f t="shared" si="1"/>
        <v>1.3217454871411973</v>
      </c>
      <c r="G129" s="9">
        <v>1.4436758455107499</v>
      </c>
      <c r="H129" s="9">
        <v>1.4449907017838199</v>
      </c>
      <c r="I129" s="9">
        <v>1.38693597396583</v>
      </c>
      <c r="J129" s="9">
        <v>1.2484171949665599</v>
      </c>
      <c r="K129" s="9">
        <v>1.33023038115395</v>
      </c>
      <c r="L129" s="9">
        <v>1.28756992377996</v>
      </c>
      <c r="M129" s="9">
        <v>1.3105535867269</v>
      </c>
      <c r="N129" s="9">
        <v>1.3761393917007501</v>
      </c>
      <c r="O129" s="9">
        <v>1.3719710406047501</v>
      </c>
      <c r="P129" s="9">
        <v>1.23499613816875</v>
      </c>
      <c r="Q129" s="9">
        <v>1.2648264332661401</v>
      </c>
      <c r="R129" s="9">
        <v>1.17015756614208</v>
      </c>
      <c r="S129" s="9">
        <v>1.3447302456383099</v>
      </c>
      <c r="T129" s="9">
        <v>1.3346091857353799</v>
      </c>
      <c r="U129" s="9">
        <v>1.36999173826548</v>
      </c>
      <c r="V129" s="9">
        <v>1.3365981202413399</v>
      </c>
    </row>
    <row r="130" spans="1:22" s="9" customFormat="1" x14ac:dyDescent="0.2">
      <c r="A130" s="9" t="s">
        <v>60</v>
      </c>
      <c r="B130" s="9" t="s">
        <v>25</v>
      </c>
      <c r="C130" s="9" t="s">
        <v>33</v>
      </c>
      <c r="D130" s="9">
        <v>45</v>
      </c>
      <c r="E130" s="10">
        <f>SUMPRODUCT($G130:$V130,$G$3:$V$3)/SUMPRODUCT(--($G130:$V130&lt;&gt;""),$G$3:$V$3)</f>
        <v>1.331600018081462</v>
      </c>
      <c r="F130" s="4">
        <f t="shared" si="1"/>
        <v>1.3377137788402058</v>
      </c>
      <c r="G130" s="9">
        <v>1.3409276561503001</v>
      </c>
      <c r="H130" s="9">
        <v>1.35388770123632</v>
      </c>
      <c r="I130" s="9">
        <v>1.21434837825664</v>
      </c>
      <c r="J130" s="9">
        <v>1.15144474060795</v>
      </c>
      <c r="K130" s="9">
        <v>1.39598208014808</v>
      </c>
      <c r="L130" s="9">
        <v>1.35603477515042</v>
      </c>
      <c r="M130" s="9">
        <v>1.3274563798030099</v>
      </c>
      <c r="N130" s="9">
        <v>1.3419954524212001</v>
      </c>
      <c r="O130" s="9">
        <v>1.37642488045677</v>
      </c>
      <c r="P130" s="9">
        <v>1.28222286492723</v>
      </c>
      <c r="Q130" s="9">
        <v>1.25690497130802</v>
      </c>
      <c r="R130" s="9">
        <v>1.3007544271762499</v>
      </c>
      <c r="S130" s="9">
        <v>1.37030661967557</v>
      </c>
      <c r="T130" s="9">
        <v>1.27425003639666</v>
      </c>
      <c r="U130" s="9">
        <v>1.33809227849218</v>
      </c>
      <c r="V130" s="9">
        <v>1.4029172264376599</v>
      </c>
    </row>
    <row r="131" spans="1:22" s="9" customFormat="1" x14ac:dyDescent="0.2">
      <c r="A131" s="9" t="s">
        <v>54</v>
      </c>
      <c r="B131" s="9" t="s">
        <v>28</v>
      </c>
      <c r="C131" s="9" t="s">
        <v>26</v>
      </c>
      <c r="D131" s="9">
        <v>45</v>
      </c>
      <c r="E131" s="10">
        <f>SUMPRODUCT($G131:$V131,$G$3:$V$3)/SUMPRODUCT(--($G131:$V131&lt;&gt;""),$G$3:$V$3)</f>
        <v>1.3916916766511005</v>
      </c>
      <c r="F131" s="4">
        <f t="shared" si="1"/>
        <v>1.3970263516156287</v>
      </c>
      <c r="G131" s="9">
        <v>1.31983645428482</v>
      </c>
      <c r="H131" s="9">
        <v>1.41989389087956</v>
      </c>
      <c r="I131" s="9">
        <v>1.2801051008950799</v>
      </c>
      <c r="J131" s="9">
        <v>1.23501566477489</v>
      </c>
      <c r="K131" s="9">
        <v>1.40445508454319</v>
      </c>
      <c r="L131" s="9">
        <v>1.43131340696936</v>
      </c>
      <c r="M131" s="9">
        <v>1.4163098386447299</v>
      </c>
      <c r="N131" s="9">
        <v>1.4588966504788301</v>
      </c>
      <c r="O131" s="9">
        <v>1.51138671776506</v>
      </c>
      <c r="P131" s="9">
        <v>1.36543104540671</v>
      </c>
      <c r="Q131" s="9">
        <v>1.3049724162269301</v>
      </c>
      <c r="R131" s="9">
        <v>1.3090560146982899</v>
      </c>
      <c r="S131" s="9">
        <v>1.4779549614260801</v>
      </c>
      <c r="T131" s="9">
        <v>1.3349217362550301</v>
      </c>
      <c r="U131" s="9">
        <v>1.3815885787134501</v>
      </c>
      <c r="V131" s="9">
        <v>1.4398950408921201</v>
      </c>
    </row>
    <row r="132" spans="1:22" s="9" customFormat="1" x14ac:dyDescent="0.2">
      <c r="A132" s="9" t="s">
        <v>78</v>
      </c>
      <c r="B132" s="9" t="s">
        <v>25</v>
      </c>
      <c r="C132" s="9" t="s">
        <v>33</v>
      </c>
      <c r="D132" s="9">
        <v>45</v>
      </c>
      <c r="E132" s="10">
        <f>SUMPRODUCT($G132:$V132,$G$3:$V$3)/SUMPRODUCT(--($G132:$V132&lt;&gt;""),$G$3:$V$3)</f>
        <v>1.4419203621491392</v>
      </c>
      <c r="F132" s="4">
        <f t="shared" si="1"/>
        <v>1.4361477074291547</v>
      </c>
      <c r="G132" s="9">
        <v>1.4217361187311699</v>
      </c>
      <c r="H132" s="9">
        <v>1.70084773515326</v>
      </c>
      <c r="I132" s="9">
        <v>1.4109428758111799</v>
      </c>
      <c r="J132" s="9">
        <v>1.47373993788228</v>
      </c>
      <c r="K132" s="9">
        <v>1.4615887779286101</v>
      </c>
      <c r="L132" s="9">
        <v>1.4294696687642401</v>
      </c>
      <c r="M132" s="9">
        <v>1.39520297559184</v>
      </c>
      <c r="N132" s="9">
        <v>1.42645829970487</v>
      </c>
      <c r="O132" s="9">
        <v>1.45292814538534</v>
      </c>
      <c r="P132" s="9">
        <v>1.44389254402655</v>
      </c>
      <c r="Q132" s="9">
        <v>1.3319579023836501</v>
      </c>
      <c r="R132" s="9">
        <v>1.3114473074628501</v>
      </c>
      <c r="S132" s="9">
        <v>1.5509521106966599</v>
      </c>
      <c r="T132" s="9">
        <v>1.4551979393077501</v>
      </c>
      <c r="U132" s="9">
        <v>1.47791174772825</v>
      </c>
      <c r="V132" s="9">
        <v>1.4628323562473999</v>
      </c>
    </row>
    <row r="133" spans="1:22" s="9" customFormat="1" x14ac:dyDescent="0.2">
      <c r="A133" s="9" t="s">
        <v>50</v>
      </c>
      <c r="B133" s="9" t="s">
        <v>28</v>
      </c>
      <c r="C133" s="9" t="s">
        <v>33</v>
      </c>
      <c r="D133" s="9">
        <v>45</v>
      </c>
      <c r="E133" s="10">
        <f>SUMPRODUCT($G133:$V133,$G$3:$V$3)/SUMPRODUCT(--($G133:$V133&lt;&gt;""),$G$3:$V$3)</f>
        <v>1.467659489998818</v>
      </c>
      <c r="F133" s="4">
        <f t="shared" ref="F133:F173" si="2">(SUMPRODUCT($G133:$G133,$G$3:$G$3)+SUMPRODUCT($K133:$V133,$K$3:$V$3))/(SUMPRODUCT(--($G133:$G133&lt;&gt;""),$G$3:$G$3)+SUMPRODUCT(--($K133:$V133&lt;&gt;""),$K$3:$V$3))</f>
        <v>1.4680806202472838</v>
      </c>
      <c r="G133" s="9">
        <v>1.4174196642296</v>
      </c>
      <c r="H133" s="9">
        <v>1.6365531403395699</v>
      </c>
      <c r="I133" s="9">
        <v>1.48660993789607</v>
      </c>
      <c r="J133" s="9">
        <v>1.26086453057987</v>
      </c>
      <c r="K133" s="9">
        <v>1.53437548673049</v>
      </c>
      <c r="L133" s="9">
        <v>1.46788856788366</v>
      </c>
      <c r="M133" s="9">
        <v>1.4858532566377001</v>
      </c>
      <c r="N133" s="9">
        <v>1.5078908632974799</v>
      </c>
      <c r="O133" s="9">
        <v>1.48451474508782</v>
      </c>
      <c r="P133" s="9">
        <v>1.4313117416078001</v>
      </c>
      <c r="Q133" s="9">
        <v>1.3904056848577</v>
      </c>
      <c r="R133" s="9">
        <v>1.4138609431810301</v>
      </c>
      <c r="S133" s="9">
        <v>1.56061895107441</v>
      </c>
      <c r="T133" s="9">
        <v>1.41330269199509</v>
      </c>
      <c r="U133" s="9">
        <v>1.4600412350288401</v>
      </c>
      <c r="V133" s="9">
        <v>1.5065533212054001</v>
      </c>
    </row>
    <row r="134" spans="1:22" s="9" customFormat="1" x14ac:dyDescent="0.2">
      <c r="A134" s="9" t="s">
        <v>72</v>
      </c>
      <c r="B134" s="9" t="s">
        <v>25</v>
      </c>
      <c r="C134" s="9" t="s">
        <v>31</v>
      </c>
      <c r="D134" s="9">
        <v>45</v>
      </c>
      <c r="E134" s="10">
        <f>SUMPRODUCT($G134:$V134,$G$3:$V$3)/SUMPRODUCT(--($G134:$V134&lt;&gt;""),$G$3:$V$3)</f>
        <v>1.4807586287295567</v>
      </c>
      <c r="F134" s="4">
        <f t="shared" si="2"/>
        <v>1.4792937849400556</v>
      </c>
      <c r="G134" s="9">
        <v>1.4276395329252101</v>
      </c>
      <c r="H134" s="9">
        <v>1.6828816452247799</v>
      </c>
      <c r="I134" s="9">
        <v>1.41967096974733</v>
      </c>
      <c r="J134" s="9">
        <v>1.40564124174411</v>
      </c>
      <c r="K134" s="9">
        <v>1.5160225813958299</v>
      </c>
      <c r="L134" s="9">
        <v>1.45877999327116</v>
      </c>
      <c r="M134" s="9">
        <v>1.4194566831090401</v>
      </c>
      <c r="N134" s="9">
        <v>1.4908212804023899</v>
      </c>
      <c r="O134" s="9">
        <v>1.4925277493611699</v>
      </c>
      <c r="P134" s="9">
        <v>1.45493948677478</v>
      </c>
      <c r="Q134" s="9">
        <v>1.4002527469608901</v>
      </c>
      <c r="R134" s="9">
        <v>1.3734429044593399</v>
      </c>
      <c r="S134" s="9">
        <v>1.50015172099076</v>
      </c>
      <c r="T134" s="9">
        <v>1.5657731230390199</v>
      </c>
      <c r="U134" s="9">
        <v>1.51717312484219</v>
      </c>
      <c r="V134" s="9">
        <v>1.5321711602375101</v>
      </c>
    </row>
    <row r="135" spans="1:22" s="9" customFormat="1" x14ac:dyDescent="0.2">
      <c r="A135" s="9" t="s">
        <v>76</v>
      </c>
      <c r="B135" s="9" t="s">
        <v>25</v>
      </c>
      <c r="C135" s="9" t="s">
        <v>31</v>
      </c>
      <c r="D135" s="9">
        <v>45</v>
      </c>
      <c r="E135" s="10">
        <f>SUMPRODUCT($G135:$V135,$G$3:$V$3)/SUMPRODUCT(--($G135:$V135&lt;&gt;""),$G$3:$V$3)</f>
        <v>1.5227905668468993</v>
      </c>
      <c r="F135" s="4">
        <f t="shared" si="2"/>
        <v>1.5223859904586867</v>
      </c>
      <c r="G135" s="9">
        <v>1.46114269767794</v>
      </c>
      <c r="H135" s="9">
        <v>1.6926689756303399</v>
      </c>
      <c r="I135" s="9">
        <v>1.43011209155094</v>
      </c>
      <c r="J135" s="9">
        <v>1.46379657082899</v>
      </c>
      <c r="K135" s="9">
        <v>1.5868140081397799</v>
      </c>
      <c r="L135" s="9">
        <v>1.51399130376409</v>
      </c>
      <c r="M135" s="9">
        <v>1.4768665293807699</v>
      </c>
      <c r="N135" s="9">
        <v>1.5454489370762201</v>
      </c>
      <c r="O135" s="9">
        <v>1.5763451764499601</v>
      </c>
      <c r="P135" s="9">
        <v>1.48297324829331</v>
      </c>
      <c r="Q135" s="9">
        <v>1.40370766875321</v>
      </c>
      <c r="R135" s="9">
        <v>1.38651334749883</v>
      </c>
      <c r="S135" s="9">
        <v>1.55446387960517</v>
      </c>
      <c r="T135" s="9">
        <v>1.5711326663140499</v>
      </c>
      <c r="U135" s="9">
        <v>1.6252990639701099</v>
      </c>
      <c r="V135" s="9">
        <v>1.56105433456397</v>
      </c>
    </row>
    <row r="136" spans="1:22" s="9" customFormat="1" x14ac:dyDescent="0.2">
      <c r="A136" s="9" t="s">
        <v>66</v>
      </c>
      <c r="B136" s="9" t="s">
        <v>28</v>
      </c>
      <c r="C136" s="9" t="s">
        <v>31</v>
      </c>
      <c r="D136" s="9">
        <v>45</v>
      </c>
      <c r="E136" s="10">
        <f>SUMPRODUCT($G136:$V136,$G$3:$V$3)/SUMPRODUCT(--($G136:$V136&lt;&gt;""),$G$3:$V$3)</f>
        <v>1.5394516630463384</v>
      </c>
      <c r="F136" s="4">
        <f t="shared" si="2"/>
        <v>1.5477050661102865</v>
      </c>
      <c r="G136" s="9">
        <v>1.4896466955574199</v>
      </c>
      <c r="H136" s="9">
        <v>1.5222830594585599</v>
      </c>
      <c r="I136" s="9">
        <v>1.3878423486573701</v>
      </c>
      <c r="J136" s="9">
        <v>1.33682644314544</v>
      </c>
      <c r="K136" s="9">
        <v>1.68383231197345</v>
      </c>
      <c r="L136" s="9">
        <v>1.56050541042249</v>
      </c>
      <c r="M136" s="9">
        <v>1.47496266320436</v>
      </c>
      <c r="N136" s="9">
        <v>1.59681884291344</v>
      </c>
      <c r="O136" s="9">
        <v>1.6078371583312101</v>
      </c>
      <c r="P136" s="9">
        <v>1.53568828270779</v>
      </c>
      <c r="Q136" s="9">
        <v>1.50548809416219</v>
      </c>
      <c r="R136" s="9">
        <v>1.48323473160652</v>
      </c>
      <c r="S136" s="9">
        <v>1.65565172986521</v>
      </c>
      <c r="T136" s="9">
        <v>1.4002876531908099</v>
      </c>
      <c r="U136" s="9">
        <v>1.5219322366843699</v>
      </c>
      <c r="V136" s="9">
        <v>1.6239235423725999</v>
      </c>
    </row>
    <row r="137" spans="1:22" s="9" customFormat="1" x14ac:dyDescent="0.2">
      <c r="A137" s="9" t="s">
        <v>74</v>
      </c>
      <c r="B137" s="9" t="s">
        <v>28</v>
      </c>
      <c r="C137" s="9" t="s">
        <v>32</v>
      </c>
      <c r="D137" s="9">
        <v>45</v>
      </c>
      <c r="E137" s="10">
        <f>SUMPRODUCT($G137:$V137,$G$3:$V$3)/SUMPRODUCT(--($G137:$V137&lt;&gt;""),$G$3:$V$3)</f>
        <v>1.6008382982742657</v>
      </c>
      <c r="F137" s="4">
        <f t="shared" si="2"/>
        <v>1.6000821637662546</v>
      </c>
      <c r="G137" s="9">
        <v>1.5578322719433999</v>
      </c>
      <c r="H137" s="9">
        <v>1.9024243453238401</v>
      </c>
      <c r="I137" s="9">
        <v>1.4407348435349101</v>
      </c>
      <c r="J137" s="9">
        <v>1.4933817588245499</v>
      </c>
      <c r="K137" s="9">
        <v>1.6738848386762599</v>
      </c>
      <c r="L137" s="9">
        <v>1.5798679639298701</v>
      </c>
      <c r="M137" s="9">
        <v>1.5420820274323399</v>
      </c>
      <c r="N137" s="9">
        <v>1.5770312247948699</v>
      </c>
      <c r="O137" s="9">
        <v>1.6633319425366</v>
      </c>
      <c r="P137" s="9">
        <v>1.5517317352778399</v>
      </c>
      <c r="Q137" s="9">
        <v>1.4466929947935401</v>
      </c>
      <c r="R137" s="9">
        <v>1.51778176452723</v>
      </c>
      <c r="S137" s="9">
        <v>1.6426448892693299</v>
      </c>
      <c r="T137" s="9">
        <v>1.6186949143134799</v>
      </c>
      <c r="U137" s="9">
        <v>1.7453375569068199</v>
      </c>
      <c r="V137" s="9">
        <v>1.6255879514119</v>
      </c>
    </row>
    <row r="138" spans="1:22" s="9" customFormat="1" x14ac:dyDescent="0.2">
      <c r="A138" s="9" t="s">
        <v>80</v>
      </c>
      <c r="B138" s="9" t="s">
        <v>25</v>
      </c>
      <c r="C138" s="9" t="s">
        <v>32</v>
      </c>
      <c r="D138" s="9">
        <v>45</v>
      </c>
      <c r="E138" s="10">
        <f>SUMPRODUCT($G138:$V138,$G$3:$V$3)/SUMPRODUCT(--($G138:$V138&lt;&gt;""),$G$3:$V$3)</f>
        <v>1.7338334029202531</v>
      </c>
      <c r="F138" s="4">
        <f t="shared" si="2"/>
        <v>1.7253963229539606</v>
      </c>
      <c r="G138" s="9">
        <v>1.67834805190582</v>
      </c>
      <c r="H138" s="9">
        <v>2.1172494025664599</v>
      </c>
      <c r="I138" s="9">
        <v>1.67367872163614</v>
      </c>
      <c r="J138" s="9">
        <v>1.79024068304133</v>
      </c>
      <c r="K138" s="9">
        <v>1.73130579364445</v>
      </c>
      <c r="L138" s="9">
        <v>1.6888865152431201</v>
      </c>
      <c r="M138" s="9">
        <v>1.6604938567224801</v>
      </c>
      <c r="N138" s="9">
        <v>1.7531657703662</v>
      </c>
      <c r="O138" s="9">
        <v>1.77036500282165</v>
      </c>
      <c r="P138" s="9">
        <v>1.7173394542749001</v>
      </c>
      <c r="Q138" s="9">
        <v>1.61699382252646</v>
      </c>
      <c r="R138" s="9">
        <v>1.5890321815103301</v>
      </c>
      <c r="S138" s="9">
        <v>1.7483558213280499</v>
      </c>
      <c r="T138" s="9">
        <v>1.72921164856834</v>
      </c>
      <c r="U138" s="9">
        <v>1.88677109649409</v>
      </c>
      <c r="V138" s="9">
        <v>1.76642653507791</v>
      </c>
    </row>
    <row r="139" spans="1:22" s="9" customFormat="1" x14ac:dyDescent="0.2">
      <c r="A139" s="9" t="s">
        <v>82</v>
      </c>
      <c r="B139" s="9" t="s">
        <v>28</v>
      </c>
      <c r="C139" s="9" t="s">
        <v>33</v>
      </c>
      <c r="D139" s="9">
        <v>45</v>
      </c>
      <c r="E139" s="10">
        <f>SUMPRODUCT($G139:$V139,$G$3:$V$3)/SUMPRODUCT(--($G139:$V139&lt;&gt;""),$G$3:$V$3)</f>
        <v>2.2991131736956278</v>
      </c>
      <c r="F139" s="4">
        <f t="shared" si="2"/>
        <v>2.2941072476820774</v>
      </c>
      <c r="G139" s="9">
        <v>2.1595112142472299</v>
      </c>
      <c r="H139" s="9">
        <v>2.5980079338419899</v>
      </c>
      <c r="I139" s="9">
        <v>2.1866096587773298</v>
      </c>
      <c r="J139" s="9">
        <v>2.3379885990773599</v>
      </c>
      <c r="K139" s="9">
        <v>2.32347024642036</v>
      </c>
      <c r="L139" s="9">
        <v>2.20203030979892</v>
      </c>
      <c r="M139" s="9">
        <v>2.3307763392912499</v>
      </c>
      <c r="N139" s="9">
        <v>2.3091033607284901</v>
      </c>
      <c r="O139" s="9">
        <v>2.31591796010933</v>
      </c>
      <c r="P139" s="9">
        <v>2.2965288393887402</v>
      </c>
      <c r="Q139" s="9">
        <v>2.1290453987270501</v>
      </c>
      <c r="R139" s="9">
        <v>2.2759698550200498</v>
      </c>
      <c r="S139" s="9">
        <v>2.3131241116196</v>
      </c>
      <c r="T139" s="9">
        <v>2.1701247714424499</v>
      </c>
      <c r="U139" s="9">
        <v>2.4841300053523501</v>
      </c>
      <c r="V139" s="9">
        <v>2.3613696182588302</v>
      </c>
    </row>
    <row r="140" spans="1:22" s="11" customFormat="1" x14ac:dyDescent="0.2">
      <c r="A140" s="11" t="s">
        <v>64</v>
      </c>
      <c r="B140" s="11" t="s">
        <v>25</v>
      </c>
      <c r="C140" s="11" t="s">
        <v>32</v>
      </c>
      <c r="D140" s="11">
        <v>50</v>
      </c>
      <c r="E140" s="12">
        <f>SUMPRODUCT($G140:$V140,$G$3:$V$3)/SUMPRODUCT(--($G140:$V140&lt;&gt;""),$G$3:$V$3)</f>
        <v>0.92436972791665728</v>
      </c>
      <c r="F140" s="4">
        <f t="shared" si="2"/>
        <v>0.91721961786025263</v>
      </c>
      <c r="G140" s="11">
        <v>0.88544520803107096</v>
      </c>
      <c r="H140" s="11">
        <v>1.1483355200507901</v>
      </c>
      <c r="I140" s="11">
        <v>0.96216438825417505</v>
      </c>
      <c r="J140" s="11">
        <v>0.98436422798321899</v>
      </c>
      <c r="K140" s="11">
        <v>0.92832733905379206</v>
      </c>
      <c r="L140" s="11">
        <v>0.88998647230683203</v>
      </c>
      <c r="M140" s="11">
        <v>0.893456393992766</v>
      </c>
      <c r="N140" s="11">
        <v>0.89488537736482898</v>
      </c>
      <c r="O140" s="11">
        <v>0.930840152039075</v>
      </c>
      <c r="P140" s="11">
        <v>0.90303151281975702</v>
      </c>
      <c r="Q140" s="11">
        <v>0.89955419624345501</v>
      </c>
      <c r="R140" s="11">
        <v>0.88717558292744803</v>
      </c>
      <c r="S140" s="11">
        <v>0.92516878024663196</v>
      </c>
      <c r="T140" s="11">
        <v>0.99534140003091798</v>
      </c>
      <c r="U140" s="11">
        <v>0.93233805813871695</v>
      </c>
      <c r="V140" s="11">
        <v>0.91912132160471705</v>
      </c>
    </row>
    <row r="141" spans="1:22" s="11" customFormat="1" x14ac:dyDescent="0.2">
      <c r="A141" s="11" t="s">
        <v>62</v>
      </c>
      <c r="B141" s="11" t="s">
        <v>25</v>
      </c>
      <c r="C141" s="11" t="s">
        <v>32</v>
      </c>
      <c r="D141" s="11">
        <v>50</v>
      </c>
      <c r="E141" s="12">
        <f>SUMPRODUCT($G141:$V141,$G$3:$V$3)/SUMPRODUCT(--($G141:$V141&lt;&gt;""),$G$3:$V$3)</f>
        <v>0.9472569859410378</v>
      </c>
      <c r="F141" s="4">
        <f t="shared" si="2"/>
        <v>0.94137388073373074</v>
      </c>
      <c r="G141" s="11">
        <v>0.92255506651692898</v>
      </c>
      <c r="H141" s="11">
        <v>1.1308747354119899</v>
      </c>
      <c r="I141" s="11">
        <v>0.96107415043231603</v>
      </c>
      <c r="J141" s="11">
        <v>1.01456180630763</v>
      </c>
      <c r="K141" s="11">
        <v>0.96072549098670601</v>
      </c>
      <c r="L141" s="11">
        <v>0.91975662109095901</v>
      </c>
      <c r="M141" s="11">
        <v>0.92497862667993402</v>
      </c>
      <c r="N141" s="11">
        <v>0.94130922181590404</v>
      </c>
      <c r="O141" s="11">
        <v>0.95210706727613503</v>
      </c>
      <c r="P141" s="11">
        <v>0.94614766764963598</v>
      </c>
      <c r="Q141" s="11">
        <v>0.87378754351850596</v>
      </c>
      <c r="R141" s="11">
        <v>0.91628431664596499</v>
      </c>
      <c r="S141" s="11">
        <v>0.95559215344797899</v>
      </c>
      <c r="T141" s="11">
        <v>0.94311341478194499</v>
      </c>
      <c r="U141" s="11">
        <v>0.97549118771048104</v>
      </c>
      <c r="V141" s="11">
        <v>0.96367019162048595</v>
      </c>
    </row>
    <row r="142" spans="1:22" s="11" customFormat="1" x14ac:dyDescent="0.2">
      <c r="A142" s="11" t="s">
        <v>62</v>
      </c>
      <c r="B142" s="11" t="s">
        <v>25</v>
      </c>
      <c r="C142" s="11" t="s">
        <v>31</v>
      </c>
      <c r="D142" s="11">
        <v>50</v>
      </c>
      <c r="E142" s="12">
        <f>SUMPRODUCT($G142:$V142,$G$3:$V$3)/SUMPRODUCT(--($G142:$V142&lt;&gt;""),$G$3:$V$3)</f>
        <v>0.95293124498041015</v>
      </c>
      <c r="F142" s="4">
        <f t="shared" si="2"/>
        <v>0.95216654792161082</v>
      </c>
      <c r="G142" s="11">
        <v>0.92124536418024605</v>
      </c>
      <c r="H142" s="11">
        <v>1.03538933570181</v>
      </c>
      <c r="I142" s="11">
        <v>0.91169225889532401</v>
      </c>
      <c r="J142" s="11">
        <v>0.94612350799007705</v>
      </c>
      <c r="K142" s="11">
        <v>0.98973005581044504</v>
      </c>
      <c r="L142" s="11">
        <v>0.94859630326561195</v>
      </c>
      <c r="M142" s="11">
        <v>0.93331533008033096</v>
      </c>
      <c r="N142" s="11">
        <v>0.94793337225802499</v>
      </c>
      <c r="O142" s="11">
        <v>0.98053926225308397</v>
      </c>
      <c r="P142" s="11">
        <v>0.95948002967689305</v>
      </c>
      <c r="Q142" s="11">
        <v>0.87818601511399297</v>
      </c>
      <c r="R142" s="11">
        <v>0.93770883809828898</v>
      </c>
      <c r="S142" s="11">
        <v>0.98139103022081098</v>
      </c>
      <c r="T142" s="11">
        <v>0.89855970373218097</v>
      </c>
      <c r="U142" s="11">
        <v>0.968371840059293</v>
      </c>
      <c r="V142" s="11">
        <v>0.99674653698698101</v>
      </c>
    </row>
    <row r="143" spans="1:22" s="11" customFormat="1" x14ac:dyDescent="0.2">
      <c r="A143" s="11" t="s">
        <v>64</v>
      </c>
      <c r="B143" s="11" t="s">
        <v>25</v>
      </c>
      <c r="C143" s="11" t="s">
        <v>26</v>
      </c>
      <c r="D143" s="11">
        <v>50</v>
      </c>
      <c r="E143" s="12">
        <f>SUMPRODUCT($G143:$V143,$G$3:$V$3)/SUMPRODUCT(--($G143:$V143&lt;&gt;""),$G$3:$V$3)</f>
        <v>0.95988910121221183</v>
      </c>
      <c r="F143" s="4">
        <f t="shared" si="2"/>
        <v>0.95266174327678832</v>
      </c>
      <c r="G143" s="11">
        <v>0.89702056716739997</v>
      </c>
      <c r="H143" s="11">
        <v>1.21887337713717</v>
      </c>
      <c r="I143" s="11">
        <v>0.95305725106096795</v>
      </c>
      <c r="J143" s="11">
        <v>1.03296778253257</v>
      </c>
      <c r="K143" s="11">
        <v>0.95448854129358895</v>
      </c>
      <c r="L143" s="11">
        <v>0.90040801718089303</v>
      </c>
      <c r="M143" s="11">
        <v>0.92492767658707897</v>
      </c>
      <c r="N143" s="11">
        <v>0.887645239251178</v>
      </c>
      <c r="O143" s="11">
        <v>1.0218141642571501</v>
      </c>
      <c r="P143" s="11">
        <v>0.94432118060737902</v>
      </c>
      <c r="Q143" s="11">
        <v>0.90469043560636797</v>
      </c>
      <c r="R143" s="11">
        <v>0.927471160506529</v>
      </c>
      <c r="S143" s="11">
        <v>0.95088634354978296</v>
      </c>
      <c r="T143" s="11">
        <v>1.0693910312933701</v>
      </c>
      <c r="U143" s="11">
        <v>0.98700997490567399</v>
      </c>
      <c r="V143" s="11">
        <v>0.94724862170021995</v>
      </c>
    </row>
    <row r="144" spans="1:22" s="11" customFormat="1" x14ac:dyDescent="0.2">
      <c r="A144" s="11" t="s">
        <v>62</v>
      </c>
      <c r="B144" s="11" t="s">
        <v>25</v>
      </c>
      <c r="C144" s="11" t="s">
        <v>26</v>
      </c>
      <c r="D144" s="11">
        <v>50</v>
      </c>
      <c r="E144" s="12">
        <f>SUMPRODUCT($G144:$V144,$G$3:$V$3)/SUMPRODUCT(--($G144:$V144&lt;&gt;""),$G$3:$V$3)</f>
        <v>0.97567266147894505</v>
      </c>
      <c r="F144" s="4">
        <f t="shared" si="2"/>
        <v>0.96923026409681157</v>
      </c>
      <c r="G144" s="11">
        <v>0.93707657857198001</v>
      </c>
      <c r="H144" s="11">
        <v>1.1460590124273</v>
      </c>
      <c r="I144" s="11">
        <v>0.979568812286299</v>
      </c>
      <c r="J144" s="11">
        <v>1.09129804191925</v>
      </c>
      <c r="K144" s="11">
        <v>1.00745762693997</v>
      </c>
      <c r="L144" s="11">
        <v>0.94369811568270001</v>
      </c>
      <c r="M144" s="11">
        <v>0.92664131134630601</v>
      </c>
      <c r="N144" s="11">
        <v>0.95122682049339902</v>
      </c>
      <c r="O144" s="11">
        <v>1.05033775493493</v>
      </c>
      <c r="P144" s="11">
        <v>0.99954512036320697</v>
      </c>
      <c r="Q144" s="11">
        <v>0.88168731906896303</v>
      </c>
      <c r="R144" s="11">
        <v>0.94358111128496502</v>
      </c>
      <c r="S144" s="11">
        <v>0.99693601651032304</v>
      </c>
      <c r="T144" s="11">
        <v>0.91203059301723099</v>
      </c>
      <c r="U144" s="11">
        <v>1.0373292749884699</v>
      </c>
      <c r="V144" s="11">
        <v>0.98772224635027805</v>
      </c>
    </row>
    <row r="145" spans="1:22" s="11" customFormat="1" x14ac:dyDescent="0.2">
      <c r="A145" s="11" t="s">
        <v>56</v>
      </c>
      <c r="B145" s="11" t="s">
        <v>25</v>
      </c>
      <c r="C145" s="11" t="s">
        <v>32</v>
      </c>
      <c r="D145" s="11">
        <v>50</v>
      </c>
      <c r="E145" s="12">
        <f>SUMPRODUCT($G145:$V145,$G$3:$V$3)/SUMPRODUCT(--($G145:$V145&lt;&gt;""),$G$3:$V$3)</f>
        <v>1.0368553046865194</v>
      </c>
      <c r="F145" s="4">
        <f t="shared" si="2"/>
        <v>1.0309889181982057</v>
      </c>
      <c r="G145" s="11">
        <v>1.0147580839258901</v>
      </c>
      <c r="H145" s="11">
        <v>1.1958139230044</v>
      </c>
      <c r="I145" s="11">
        <v>1.0592987775867599</v>
      </c>
      <c r="J145" s="11">
        <v>1.1194406054425201</v>
      </c>
      <c r="K145" s="11">
        <v>1.0736947189461601</v>
      </c>
      <c r="L145" s="11">
        <v>1.03543442547672</v>
      </c>
      <c r="M145" s="11">
        <v>1.0089385264293</v>
      </c>
      <c r="N145" s="11">
        <v>1.0200849753747601</v>
      </c>
      <c r="O145" s="11">
        <v>1.0656112193618501</v>
      </c>
      <c r="P145" s="11">
        <v>1.0495296414081601</v>
      </c>
      <c r="Q145" s="11">
        <v>0.94683166360732196</v>
      </c>
      <c r="R145" s="11">
        <v>1.0049066309038499</v>
      </c>
      <c r="S145" s="11">
        <v>1.05274507003008</v>
      </c>
      <c r="T145" s="11">
        <v>0.98614640003542298</v>
      </c>
      <c r="U145" s="11">
        <v>1.0663298996872499</v>
      </c>
      <c r="V145" s="11">
        <v>1.0626399540563001</v>
      </c>
    </row>
    <row r="146" spans="1:22" s="11" customFormat="1" x14ac:dyDescent="0.2">
      <c r="A146" s="11" t="s">
        <v>48</v>
      </c>
      <c r="B146" s="11" t="s">
        <v>25</v>
      </c>
      <c r="C146" s="11" t="s">
        <v>32</v>
      </c>
      <c r="D146" s="11">
        <v>50</v>
      </c>
      <c r="E146" s="12">
        <f>SUMPRODUCT($G146:$V146,$G$3:$V$3)/SUMPRODUCT(--($G146:$V146&lt;&gt;""),$G$3:$V$3)</f>
        <v>1.059360720427196</v>
      </c>
      <c r="F146" s="4">
        <f t="shared" si="2"/>
        <v>1.0533334811778443</v>
      </c>
      <c r="G146" s="11">
        <v>1.0345254496513701</v>
      </c>
      <c r="H146" s="11">
        <v>1.20590322779903</v>
      </c>
      <c r="I146" s="11">
        <v>1.09170075932986</v>
      </c>
      <c r="J146" s="11">
        <v>1.1517039403735201</v>
      </c>
      <c r="K146" s="11">
        <v>1.08500671111578</v>
      </c>
      <c r="L146" s="11">
        <v>1.0513231876298801</v>
      </c>
      <c r="M146" s="11">
        <v>1.0366729811081099</v>
      </c>
      <c r="N146" s="11">
        <v>1.0487440197128499</v>
      </c>
      <c r="O146" s="11">
        <v>1.0743194344697899</v>
      </c>
      <c r="P146" s="11">
        <v>1.0771067935216101</v>
      </c>
      <c r="Q146" s="11">
        <v>0.97175646336152999</v>
      </c>
      <c r="R146" s="11">
        <v>1.03608120330244</v>
      </c>
      <c r="S146" s="11">
        <v>1.0841627022117899</v>
      </c>
      <c r="T146" s="11">
        <v>1.01334657587583</v>
      </c>
      <c r="U146" s="11">
        <v>1.0828956002058701</v>
      </c>
      <c r="V146" s="11">
        <v>1.07734650509803</v>
      </c>
    </row>
    <row r="147" spans="1:22" s="11" customFormat="1" x14ac:dyDescent="0.2">
      <c r="A147" s="11" t="s">
        <v>24</v>
      </c>
      <c r="B147" s="11" t="s">
        <v>25</v>
      </c>
      <c r="C147" s="11" t="s">
        <v>26</v>
      </c>
      <c r="D147" s="11">
        <v>50</v>
      </c>
      <c r="E147" s="12">
        <f>SUMPRODUCT($G147:$V147,$G$3:$V$3)/SUMPRODUCT(--($G147:$V147&lt;&gt;""),$G$3:$V$3)</f>
        <v>1.0632020985047239</v>
      </c>
      <c r="F147" s="4">
        <f t="shared" si="2"/>
        <v>1.0698402091197159</v>
      </c>
      <c r="G147" s="11">
        <v>1.0356212483896201</v>
      </c>
      <c r="H147" s="11">
        <v>1.00853529557171</v>
      </c>
      <c r="I147" s="11">
        <v>0.92093860021948803</v>
      </c>
      <c r="J147" s="11">
        <v>0.96141742204832903</v>
      </c>
      <c r="K147" s="11">
        <v>1.09695616045641</v>
      </c>
      <c r="L147" s="11">
        <v>1.0456302715599399</v>
      </c>
      <c r="M147" s="11">
        <v>1.0424654169039</v>
      </c>
      <c r="N147" s="11">
        <v>1.0887687422369099</v>
      </c>
      <c r="O147" s="11">
        <v>1.1391228733621701</v>
      </c>
      <c r="P147" s="11">
        <v>1.10658758034279</v>
      </c>
      <c r="Q147" s="11">
        <v>0.97961525446754305</v>
      </c>
      <c r="R147" s="11">
        <v>1.05668868344449</v>
      </c>
      <c r="S147" s="11">
        <v>1.0911505818537399</v>
      </c>
      <c r="T147" s="11">
        <v>1.01637870742742</v>
      </c>
      <c r="U147" s="11">
        <v>1.0852054673462299</v>
      </c>
      <c r="V147" s="11">
        <v>1.0978899954100001</v>
      </c>
    </row>
    <row r="148" spans="1:22" s="11" customFormat="1" x14ac:dyDescent="0.2">
      <c r="A148" s="11" t="s">
        <v>38</v>
      </c>
      <c r="B148" s="11" t="s">
        <v>25</v>
      </c>
      <c r="C148" s="11" t="s">
        <v>32</v>
      </c>
      <c r="D148" s="11">
        <v>50</v>
      </c>
      <c r="E148" s="12">
        <f>SUMPRODUCT($G148:$V148,$G$3:$V$3)/SUMPRODUCT(--($G148:$V148&lt;&gt;""),$G$3:$V$3)</f>
        <v>1.0668665191840336</v>
      </c>
      <c r="F148" s="4">
        <f t="shared" si="2"/>
        <v>1.0640876575092637</v>
      </c>
      <c r="G148" s="11">
        <v>1.0672507133506599</v>
      </c>
      <c r="H148" s="11">
        <v>1.16304620851359</v>
      </c>
      <c r="I148" s="11">
        <v>1.10060063816695</v>
      </c>
      <c r="J148" s="11">
        <v>1.0620014862361999</v>
      </c>
      <c r="K148" s="11">
        <v>1.08860396405171</v>
      </c>
      <c r="L148" s="11">
        <v>1.04860552138726</v>
      </c>
      <c r="M148" s="11">
        <v>1.07424763252788</v>
      </c>
      <c r="N148" s="11">
        <v>1.0870631018455601</v>
      </c>
      <c r="O148" s="11">
        <v>1.13573264011032</v>
      </c>
      <c r="P148" s="11">
        <v>1.0434628498159799</v>
      </c>
      <c r="Q148" s="11">
        <v>0.98725976093744805</v>
      </c>
      <c r="R148" s="11">
        <v>0.99134544556237802</v>
      </c>
      <c r="S148" s="11">
        <v>1.09794097828925</v>
      </c>
      <c r="T148" s="11">
        <v>1.0092347054489299</v>
      </c>
      <c r="U148" s="11">
        <v>1.07646413946266</v>
      </c>
      <c r="V148" s="11">
        <v>1.1052975187762999</v>
      </c>
    </row>
    <row r="149" spans="1:22" s="11" customFormat="1" x14ac:dyDescent="0.2">
      <c r="A149" s="11" t="s">
        <v>40</v>
      </c>
      <c r="B149" s="11" t="s">
        <v>28</v>
      </c>
      <c r="C149" s="11" t="s">
        <v>32</v>
      </c>
      <c r="D149" s="11">
        <v>50</v>
      </c>
      <c r="E149" s="12">
        <f>SUMPRODUCT($G149:$V149,$G$3:$V$3)/SUMPRODUCT(--($G149:$V149&lt;&gt;""),$G$3:$V$3)</f>
        <v>1.0723625500564875</v>
      </c>
      <c r="F149" s="4">
        <f t="shared" si="2"/>
        <v>1.0749752981854968</v>
      </c>
      <c r="G149" s="11">
        <v>1.0720007550070001</v>
      </c>
      <c r="H149" s="11">
        <v>1.14094430041916</v>
      </c>
      <c r="I149" s="11">
        <v>1.0290522015490999</v>
      </c>
      <c r="J149" s="11">
        <v>0.92951748239579202</v>
      </c>
      <c r="K149" s="11">
        <v>1.09305973380602</v>
      </c>
      <c r="L149" s="11">
        <v>1.0836450878542701</v>
      </c>
      <c r="M149" s="11">
        <v>1.0517937625379701</v>
      </c>
      <c r="N149" s="11">
        <v>1.0835291631403801</v>
      </c>
      <c r="O149" s="11">
        <v>1.1287849813592601</v>
      </c>
      <c r="P149" s="11">
        <v>1.0840032808267901</v>
      </c>
      <c r="Q149" s="11">
        <v>0.99123463107217002</v>
      </c>
      <c r="R149" s="11">
        <v>1.0392278579402101</v>
      </c>
      <c r="S149" s="11">
        <v>1.1105153231785401</v>
      </c>
      <c r="T149" s="11">
        <v>0.99209362559780701</v>
      </c>
      <c r="U149" s="11">
        <v>1.10589121585874</v>
      </c>
      <c r="V149" s="11">
        <v>1.1158796901680501</v>
      </c>
    </row>
    <row r="150" spans="1:22" s="11" customFormat="1" x14ac:dyDescent="0.2">
      <c r="A150" s="11" t="s">
        <v>68</v>
      </c>
      <c r="B150" s="11" t="s">
        <v>25</v>
      </c>
      <c r="C150" s="11" t="s">
        <v>31</v>
      </c>
      <c r="D150" s="11">
        <v>50</v>
      </c>
      <c r="E150" s="12">
        <f>SUMPRODUCT($G150:$V150,$G$3:$V$3)/SUMPRODUCT(--($G150:$V150&lt;&gt;""),$G$3:$V$3)</f>
        <v>1.0769905369976749</v>
      </c>
      <c r="F150" s="4">
        <f t="shared" si="2"/>
        <v>1.0747338077052173</v>
      </c>
      <c r="G150" s="11">
        <v>1.0633037245958401</v>
      </c>
      <c r="H150" s="11">
        <v>1.24454036847529</v>
      </c>
      <c r="I150" s="11">
        <v>1.0293762330387699</v>
      </c>
      <c r="J150" s="11">
        <v>1.0586078276395601</v>
      </c>
      <c r="K150" s="11">
        <v>1.13461736625403</v>
      </c>
      <c r="L150" s="11">
        <v>1.07028518841436</v>
      </c>
      <c r="M150" s="11">
        <v>1.0472943682631899</v>
      </c>
      <c r="N150" s="11">
        <v>1.07189684406457</v>
      </c>
      <c r="O150" s="11">
        <v>1.1204840831855301</v>
      </c>
      <c r="P150" s="11">
        <v>1.06572328728723</v>
      </c>
      <c r="Q150" s="11">
        <v>0.98456720713270696</v>
      </c>
      <c r="R150" s="11">
        <v>1.0137921135763399</v>
      </c>
      <c r="S150" s="11">
        <v>1.09699232114297</v>
      </c>
      <c r="T150" s="11">
        <v>1.0473917501491701</v>
      </c>
      <c r="U150" s="11">
        <v>1.11604341197361</v>
      </c>
      <c r="V150" s="11">
        <v>1.1172412033900301</v>
      </c>
    </row>
    <row r="151" spans="1:22" s="11" customFormat="1" x14ac:dyDescent="0.2">
      <c r="A151" s="11" t="s">
        <v>46</v>
      </c>
      <c r="B151" s="11" t="s">
        <v>28</v>
      </c>
      <c r="C151" s="11" t="s">
        <v>26</v>
      </c>
      <c r="D151" s="11">
        <v>50</v>
      </c>
      <c r="E151" s="12">
        <f>SUMPRODUCT($G151:$V151,$G$3:$V$3)/SUMPRODUCT(--($G151:$V151&lt;&gt;""),$G$3:$V$3)</f>
        <v>1.0782457560399634</v>
      </c>
      <c r="F151" s="4">
        <f t="shared" si="2"/>
        <v>1.0825768550136365</v>
      </c>
      <c r="G151" s="11">
        <v>1.0856729744972899</v>
      </c>
      <c r="H151" s="11">
        <v>1.0773071625153401</v>
      </c>
      <c r="I151" s="11">
        <v>1.0042088569452901</v>
      </c>
      <c r="J151" s="11">
        <v>0.95832179484397595</v>
      </c>
      <c r="K151" s="11">
        <v>1.0994467447332901</v>
      </c>
      <c r="L151" s="11">
        <v>1.1001230923854499</v>
      </c>
      <c r="M151" s="11">
        <v>1.04515211418496</v>
      </c>
      <c r="N151" s="11">
        <v>1.0736246396728899</v>
      </c>
      <c r="O151" s="11">
        <v>1.1186148441961501</v>
      </c>
      <c r="P151" s="11">
        <v>1.0652381614164399</v>
      </c>
      <c r="Q151" s="11">
        <v>0.99535404541305705</v>
      </c>
      <c r="R151" s="11">
        <v>1.08466231485145</v>
      </c>
      <c r="S151" s="11">
        <v>1.1657104894055099</v>
      </c>
      <c r="T151" s="11">
        <v>0.98220038476178095</v>
      </c>
      <c r="U151" s="11">
        <v>1.0904106692114</v>
      </c>
      <c r="V151" s="11">
        <v>1.12626405239258</v>
      </c>
    </row>
    <row r="152" spans="1:22" s="11" customFormat="1" x14ac:dyDescent="0.2">
      <c r="A152" s="11" t="s">
        <v>48</v>
      </c>
      <c r="B152" s="11" t="s">
        <v>25</v>
      </c>
      <c r="C152" s="11" t="s">
        <v>26</v>
      </c>
      <c r="D152" s="11">
        <v>50</v>
      </c>
      <c r="E152" s="12">
        <f>SUMPRODUCT($G152:$V152,$G$3:$V$3)/SUMPRODUCT(--($G152:$V152&lt;&gt;""),$G$3:$V$3)</f>
        <v>1.0921937023070962</v>
      </c>
      <c r="F152" s="4">
        <f t="shared" si="2"/>
        <v>1.0850093080110115</v>
      </c>
      <c r="G152" s="11">
        <v>1.0502419680034101</v>
      </c>
      <c r="H152" s="11">
        <v>1.2508564905252899</v>
      </c>
      <c r="I152" s="11">
        <v>1.1031085962230101</v>
      </c>
      <c r="J152" s="11">
        <v>1.2459137634968001</v>
      </c>
      <c r="K152" s="11">
        <v>1.1318581265115799</v>
      </c>
      <c r="L152" s="11">
        <v>1.0745613378312899</v>
      </c>
      <c r="M152" s="11">
        <v>1.05429124829057</v>
      </c>
      <c r="N152" s="11">
        <v>1.08325261207154</v>
      </c>
      <c r="O152" s="11">
        <v>1.1681672200701001</v>
      </c>
      <c r="P152" s="11">
        <v>1.1275602300374299</v>
      </c>
      <c r="Q152" s="11">
        <v>0.99617297002326999</v>
      </c>
      <c r="R152" s="11">
        <v>1.0670467626771101</v>
      </c>
      <c r="S152" s="11">
        <v>1.1150704278360799</v>
      </c>
      <c r="T152" s="11">
        <v>1.03177153468229</v>
      </c>
      <c r="U152" s="11">
        <v>1.09009245560079</v>
      </c>
      <c r="V152" s="11">
        <v>1.1111124943260999</v>
      </c>
    </row>
    <row r="153" spans="1:22" s="11" customFormat="1" x14ac:dyDescent="0.2">
      <c r="A153" s="11" t="s">
        <v>29</v>
      </c>
      <c r="B153" s="11" t="s">
        <v>25</v>
      </c>
      <c r="C153" s="11" t="s">
        <v>32</v>
      </c>
      <c r="D153" s="11">
        <v>50</v>
      </c>
      <c r="E153" s="12">
        <f>SUMPRODUCT($G153:$V153,$G$3:$V$3)/SUMPRODUCT(--($G153:$V153&lt;&gt;""),$G$3:$V$3)</f>
        <v>1.0953394626476767</v>
      </c>
      <c r="F153" s="4">
        <f t="shared" si="2"/>
        <v>1.0925867717126427</v>
      </c>
      <c r="G153" s="11">
        <v>1.0859247639135501</v>
      </c>
      <c r="H153" s="11">
        <v>1.2177091178189099</v>
      </c>
      <c r="I153" s="11">
        <v>1.09811028996631</v>
      </c>
      <c r="J153" s="11">
        <v>1.0940700722343399</v>
      </c>
      <c r="K153" s="11">
        <v>1.11896988523504</v>
      </c>
      <c r="L153" s="11">
        <v>1.0922255705684201</v>
      </c>
      <c r="M153" s="11">
        <v>1.09780045478168</v>
      </c>
      <c r="N153" s="11">
        <v>1.0964958800376401</v>
      </c>
      <c r="O153" s="11">
        <v>1.12205432985981</v>
      </c>
      <c r="P153" s="11">
        <v>1.11839389136778</v>
      </c>
      <c r="Q153" s="11">
        <v>1.0180347318805201</v>
      </c>
      <c r="R153" s="11">
        <v>1.0711809220009101</v>
      </c>
      <c r="S153" s="11">
        <v>1.11688781863279</v>
      </c>
      <c r="T153" s="11">
        <v>1.01397912601852</v>
      </c>
      <c r="U153" s="11">
        <v>1.0931022108481501</v>
      </c>
      <c r="V153" s="11">
        <v>1.13803736976934</v>
      </c>
    </row>
    <row r="154" spans="1:22" s="11" customFormat="1" x14ac:dyDescent="0.2">
      <c r="A154" s="11" t="s">
        <v>34</v>
      </c>
      <c r="B154" s="11" t="s">
        <v>28</v>
      </c>
      <c r="C154" s="11" t="s">
        <v>26</v>
      </c>
      <c r="D154" s="11">
        <v>50</v>
      </c>
      <c r="E154" s="12">
        <f>SUMPRODUCT($G154:$V154,$G$3:$V$3)/SUMPRODUCT(--($G154:$V154&lt;&gt;""),$G$3:$V$3)</f>
        <v>1.1175150265483287</v>
      </c>
      <c r="F154" s="4">
        <f t="shared" si="2"/>
        <v>1.123041926315437</v>
      </c>
      <c r="G154" s="11">
        <v>1.09256602585899</v>
      </c>
      <c r="H154" s="11">
        <v>1.08737999900413</v>
      </c>
      <c r="I154" s="11">
        <v>1.0200385945102399</v>
      </c>
      <c r="J154" s="11">
        <v>0.99641599661074498</v>
      </c>
      <c r="K154" s="11">
        <v>1.14318440269751</v>
      </c>
      <c r="L154" s="11">
        <v>1.13042099144513</v>
      </c>
      <c r="M154" s="11">
        <v>1.10502179901274</v>
      </c>
      <c r="N154" s="11">
        <v>1.1288344026208901</v>
      </c>
      <c r="O154" s="11">
        <v>1.23185023052481</v>
      </c>
      <c r="P154" s="11">
        <v>1.1779094356586399</v>
      </c>
      <c r="Q154" s="11">
        <v>1.0145281735095999</v>
      </c>
      <c r="R154" s="11">
        <v>1.1097263983607599</v>
      </c>
      <c r="S154" s="11">
        <v>1.1458716066194401</v>
      </c>
      <c r="T154" s="11">
        <v>1.00238728172654</v>
      </c>
      <c r="U154" s="11">
        <v>1.1326848473315601</v>
      </c>
      <c r="V154" s="11">
        <v>1.17132414284206</v>
      </c>
    </row>
    <row r="155" spans="1:22" s="11" customFormat="1" x14ac:dyDescent="0.2">
      <c r="A155" s="11" t="s">
        <v>29</v>
      </c>
      <c r="B155" s="11" t="s">
        <v>25</v>
      </c>
      <c r="C155" s="11" t="s">
        <v>31</v>
      </c>
      <c r="D155" s="11">
        <v>50</v>
      </c>
      <c r="E155" s="12">
        <f>SUMPRODUCT($G155:$V155,$G$3:$V$3)/SUMPRODUCT(--($G155:$V155&lt;&gt;""),$G$3:$V$3)</f>
        <v>1.118384714501961</v>
      </c>
      <c r="F155" s="4">
        <f t="shared" si="2"/>
        <v>1.119177305403797</v>
      </c>
      <c r="G155" s="11">
        <v>1.1055519656598201</v>
      </c>
      <c r="H155" s="11">
        <v>1.1806044167663501</v>
      </c>
      <c r="I155" s="11">
        <v>1.08191069468849</v>
      </c>
      <c r="J155" s="11">
        <v>1.0569724414684301</v>
      </c>
      <c r="K155" s="11">
        <v>1.1622661618242001</v>
      </c>
      <c r="L155" s="11">
        <v>1.1151808001614201</v>
      </c>
      <c r="M155" s="11">
        <v>1.1256451017848901</v>
      </c>
      <c r="N155" s="11">
        <v>1.13583648889517</v>
      </c>
      <c r="O155" s="11">
        <v>1.15879120772335</v>
      </c>
      <c r="P155" s="11">
        <v>1.13168300918793</v>
      </c>
      <c r="Q155" s="11">
        <v>1.0295272382235601</v>
      </c>
      <c r="R155" s="11">
        <v>1.10365081538578</v>
      </c>
      <c r="S155" s="11">
        <v>1.15356495144607</v>
      </c>
      <c r="T155" s="11">
        <v>1.0174689443414699</v>
      </c>
      <c r="U155" s="11">
        <v>1.11337559998039</v>
      </c>
      <c r="V155" s="11">
        <v>1.17442360540593</v>
      </c>
    </row>
    <row r="156" spans="1:22" s="11" customFormat="1" x14ac:dyDescent="0.2">
      <c r="A156" s="11" t="s">
        <v>29</v>
      </c>
      <c r="B156" s="11" t="s">
        <v>25</v>
      </c>
      <c r="C156" s="11" t="s">
        <v>26</v>
      </c>
      <c r="D156" s="11">
        <v>50</v>
      </c>
      <c r="E156" s="12">
        <f>SUMPRODUCT($G156:$V156,$G$3:$V$3)/SUMPRODUCT(--($G156:$V156&lt;&gt;""),$G$3:$V$3)</f>
        <v>1.1217835428156859</v>
      </c>
      <c r="F156" s="4">
        <f t="shared" si="2"/>
        <v>1.1171100117595769</v>
      </c>
      <c r="G156" s="11">
        <v>1.0823177992449</v>
      </c>
      <c r="H156" s="11">
        <v>1.2630275666131801</v>
      </c>
      <c r="I156" s="11">
        <v>1.1539388095585399</v>
      </c>
      <c r="J156" s="11">
        <v>1.1586931498002699</v>
      </c>
      <c r="K156" s="11">
        <v>1.14136880407732</v>
      </c>
      <c r="L156" s="11">
        <v>1.1013420594422501</v>
      </c>
      <c r="M156" s="11">
        <v>1.1189866030965501</v>
      </c>
      <c r="N156" s="11">
        <v>1.12138350457448</v>
      </c>
      <c r="O156" s="11">
        <v>1.20945449910808</v>
      </c>
      <c r="P156" s="11">
        <v>1.16834777080313</v>
      </c>
      <c r="Q156" s="11">
        <v>1.0177463599794601</v>
      </c>
      <c r="R156" s="11">
        <v>1.0939596450665201</v>
      </c>
      <c r="S156" s="11">
        <v>1.1391024874758</v>
      </c>
      <c r="T156" s="11">
        <v>1.01564412189172</v>
      </c>
      <c r="U156" s="11">
        <v>1.11441920424595</v>
      </c>
      <c r="V156" s="11">
        <v>1.1702844023647001</v>
      </c>
    </row>
    <row r="157" spans="1:22" s="11" customFormat="1" x14ac:dyDescent="0.2">
      <c r="A157" s="11" t="s">
        <v>36</v>
      </c>
      <c r="B157" s="11" t="s">
        <v>28</v>
      </c>
      <c r="C157" s="11" t="s">
        <v>31</v>
      </c>
      <c r="D157" s="11">
        <v>50</v>
      </c>
      <c r="E157" s="12">
        <f>SUMPRODUCT($G157:$V157,$G$3:$V$3)/SUMPRODUCT(--($G157:$V157&lt;&gt;""),$G$3:$V$3)</f>
        <v>1.1378099966376687</v>
      </c>
      <c r="F157" s="4">
        <f t="shared" si="2"/>
        <v>1.1429571737588746</v>
      </c>
      <c r="G157" s="11">
        <v>1.1390628520750701</v>
      </c>
      <c r="H157" s="11">
        <v>1.1280481752839799</v>
      </c>
      <c r="I157" s="11">
        <v>1.02915613522034</v>
      </c>
      <c r="J157" s="11">
        <v>1.0246027089544301</v>
      </c>
      <c r="K157" s="11">
        <v>1.1763811945390701</v>
      </c>
      <c r="L157" s="11">
        <v>1.15087827518752</v>
      </c>
      <c r="M157" s="11">
        <v>1.1360886292163499</v>
      </c>
      <c r="N157" s="11">
        <v>1.1539481971594301</v>
      </c>
      <c r="O157" s="11">
        <v>1.1939204009422499</v>
      </c>
      <c r="P157" s="11">
        <v>1.1640609107753801</v>
      </c>
      <c r="Q157" s="11">
        <v>1.0447092999149901</v>
      </c>
      <c r="R157" s="11">
        <v>1.1473205433345799</v>
      </c>
      <c r="S157" s="11">
        <v>1.1854040664647001</v>
      </c>
      <c r="T157" s="11">
        <v>1.03481274374592</v>
      </c>
      <c r="U157" s="11">
        <v>1.13071242299571</v>
      </c>
      <c r="V157" s="11">
        <v>1.18807828928295</v>
      </c>
    </row>
    <row r="158" spans="1:22" s="11" customFormat="1" x14ac:dyDescent="0.2">
      <c r="A158" s="11" t="s">
        <v>44</v>
      </c>
      <c r="B158" s="11" t="s">
        <v>28</v>
      </c>
      <c r="C158" s="11" t="s">
        <v>31</v>
      </c>
      <c r="D158" s="11">
        <v>50</v>
      </c>
      <c r="E158" s="12">
        <f>SUMPRODUCT($G158:$V158,$G$3:$V$3)/SUMPRODUCT(--($G158:$V158&lt;&gt;""),$G$3:$V$3)</f>
        <v>1.1469709706519111</v>
      </c>
      <c r="F158" s="4">
        <f t="shared" si="2"/>
        <v>1.1493093315630034</v>
      </c>
      <c r="G158" s="11">
        <v>1.1458446844029999</v>
      </c>
      <c r="H158" s="11">
        <v>1.2206250060300601</v>
      </c>
      <c r="I158" s="11">
        <v>1.09234065174227</v>
      </c>
      <c r="J158" s="11">
        <v>1.0227210131842699</v>
      </c>
      <c r="K158" s="11">
        <v>1.25076275856507</v>
      </c>
      <c r="L158" s="11">
        <v>1.19023862978286</v>
      </c>
      <c r="M158" s="11">
        <v>1.13324682016435</v>
      </c>
      <c r="N158" s="11">
        <v>1.1442399056135799</v>
      </c>
      <c r="O158" s="11">
        <v>1.19150161141821</v>
      </c>
      <c r="P158" s="11">
        <v>1.1588587562155499</v>
      </c>
      <c r="Q158" s="11">
        <v>1.05783430552766</v>
      </c>
      <c r="R158" s="11">
        <v>1.13382737435864</v>
      </c>
      <c r="S158" s="11">
        <v>1.1946063882769999</v>
      </c>
      <c r="T158" s="11">
        <v>1.0355571690275001</v>
      </c>
      <c r="U158" s="11">
        <v>1.13398265881291</v>
      </c>
      <c r="V158" s="11">
        <v>1.2043542371926099</v>
      </c>
    </row>
    <row r="159" spans="1:22" s="11" customFormat="1" x14ac:dyDescent="0.2">
      <c r="A159" s="11" t="s">
        <v>42</v>
      </c>
      <c r="B159" s="11" t="s">
        <v>28</v>
      </c>
      <c r="C159" s="11" t="s">
        <v>31</v>
      </c>
      <c r="D159" s="11">
        <v>50</v>
      </c>
      <c r="E159" s="12">
        <f>SUMPRODUCT($G159:$V159,$G$3:$V$3)/SUMPRODUCT(--($G159:$V159&lt;&gt;""),$G$3:$V$3)</f>
        <v>1.2260267101389466</v>
      </c>
      <c r="F159" s="4">
        <f t="shared" si="2"/>
        <v>1.232604353809732</v>
      </c>
      <c r="G159" s="11">
        <v>1.2397163485657801</v>
      </c>
      <c r="H159" s="11">
        <v>1.1981707205499199</v>
      </c>
      <c r="I159" s="11">
        <v>1.10865438121277</v>
      </c>
      <c r="J159" s="11">
        <v>1.07526106346881</v>
      </c>
      <c r="K159" s="11">
        <v>1.2699353345187401</v>
      </c>
      <c r="L159" s="11">
        <v>1.23563841983288</v>
      </c>
      <c r="M159" s="11">
        <v>1.2143097038420501</v>
      </c>
      <c r="N159" s="11">
        <v>1.24504152494721</v>
      </c>
      <c r="O159" s="11">
        <v>1.29260576559063</v>
      </c>
      <c r="P159" s="11">
        <v>1.2665510654285299</v>
      </c>
      <c r="Q159" s="11">
        <v>1.14704583360162</v>
      </c>
      <c r="R159" s="11">
        <v>1.17017847800602</v>
      </c>
      <c r="S159" s="11">
        <v>1.2876316706181099</v>
      </c>
      <c r="T159" s="11">
        <v>1.1314418546895399</v>
      </c>
      <c r="U159" s="11">
        <v>1.2254477515526301</v>
      </c>
      <c r="V159" s="11">
        <v>1.28767855465897</v>
      </c>
    </row>
    <row r="160" spans="1:22" s="11" customFormat="1" x14ac:dyDescent="0.2">
      <c r="A160" s="11" t="s">
        <v>52</v>
      </c>
      <c r="B160" s="11" t="s">
        <v>28</v>
      </c>
      <c r="C160" s="11" t="s">
        <v>33</v>
      </c>
      <c r="D160" s="11">
        <v>50</v>
      </c>
      <c r="E160" s="12">
        <f>SUMPRODUCT($G160:$V160,$G$3:$V$3)/SUMPRODUCT(--($G160:$V160&lt;&gt;""),$G$3:$V$3)</f>
        <v>1.2462864042031301</v>
      </c>
      <c r="F160" s="4">
        <f t="shared" si="2"/>
        <v>1.2453615475375837</v>
      </c>
      <c r="G160" s="11">
        <v>1.21807212213412</v>
      </c>
      <c r="H160" s="11">
        <v>1.34274786269669</v>
      </c>
      <c r="I160" s="11">
        <v>1.2636050723488399</v>
      </c>
      <c r="J160" s="11">
        <v>1.1741248275134499</v>
      </c>
      <c r="K160" s="11">
        <v>1.3037216714618201</v>
      </c>
      <c r="L160" s="11">
        <v>1.22607753664459</v>
      </c>
      <c r="M160" s="11">
        <v>1.2639567336600499</v>
      </c>
      <c r="N160" s="11">
        <v>1.23119793880729</v>
      </c>
      <c r="O160" s="11">
        <v>1.3240638896353101</v>
      </c>
      <c r="P160" s="11">
        <v>1.24446825044909</v>
      </c>
      <c r="Q160" s="11">
        <v>1.1251893261603201</v>
      </c>
      <c r="R160" s="11">
        <v>1.20740508112879</v>
      </c>
      <c r="S160" s="11">
        <v>1.27203445338851</v>
      </c>
      <c r="T160" s="11">
        <v>1.1932002921157201</v>
      </c>
      <c r="U160" s="11">
        <v>1.2128713132339299</v>
      </c>
      <c r="V160" s="11">
        <v>1.3203582301461001</v>
      </c>
    </row>
    <row r="161" spans="1:22" s="11" customFormat="1" x14ac:dyDescent="0.2">
      <c r="A161" s="11" t="s">
        <v>42</v>
      </c>
      <c r="B161" s="11" t="s">
        <v>28</v>
      </c>
      <c r="C161" s="11" t="s">
        <v>26</v>
      </c>
      <c r="D161" s="11">
        <v>50</v>
      </c>
      <c r="E161" s="12">
        <f>SUMPRODUCT($G161:$V161,$G$3:$V$3)/SUMPRODUCT(--($G161:$V161&lt;&gt;""),$G$3:$V$3)</f>
        <v>1.2468927344192142</v>
      </c>
      <c r="F161" s="4">
        <f t="shared" si="2"/>
        <v>1.250746098961323</v>
      </c>
      <c r="G161" s="11">
        <v>1.25897155583371</v>
      </c>
      <c r="H161" s="11">
        <v>1.2373572483446</v>
      </c>
      <c r="I161" s="11">
        <v>1.1939109991816701</v>
      </c>
      <c r="J161" s="11">
        <v>1.1360085513364799</v>
      </c>
      <c r="K161" s="11">
        <v>1.26213346805638</v>
      </c>
      <c r="L161" s="11">
        <v>1.2371175326453301</v>
      </c>
      <c r="M161" s="11">
        <v>1.22372997248961</v>
      </c>
      <c r="N161" s="11">
        <v>1.25059579114178</v>
      </c>
      <c r="O161" s="11">
        <v>1.3564451767465999</v>
      </c>
      <c r="P161" s="11">
        <v>1.3322018507136799</v>
      </c>
      <c r="Q161" s="11">
        <v>1.14293028842157</v>
      </c>
      <c r="R161" s="11">
        <v>1.1582812116566299</v>
      </c>
      <c r="S161" s="11">
        <v>1.3235267827644099</v>
      </c>
      <c r="T161" s="11">
        <v>1.1279154491424701</v>
      </c>
      <c r="U161" s="11">
        <v>1.2856126262069201</v>
      </c>
      <c r="V161" s="11">
        <v>1.2888420212681</v>
      </c>
    </row>
    <row r="162" spans="1:22" s="11" customFormat="1" x14ac:dyDescent="0.2">
      <c r="A162" s="11" t="s">
        <v>70</v>
      </c>
      <c r="B162" s="11" t="s">
        <v>25</v>
      </c>
      <c r="C162" s="11" t="s">
        <v>31</v>
      </c>
      <c r="D162" s="11">
        <v>50</v>
      </c>
      <c r="E162" s="12">
        <f>SUMPRODUCT($G162:$V162,$G$3:$V$3)/SUMPRODUCT(--($G162:$V162&lt;&gt;""),$G$3:$V$3)</f>
        <v>1.2622329002123569</v>
      </c>
      <c r="F162" s="4">
        <f t="shared" si="2"/>
        <v>1.259755778605689</v>
      </c>
      <c r="G162" s="11">
        <v>1.2888659948368699</v>
      </c>
      <c r="H162" s="11">
        <v>1.3899577269124599</v>
      </c>
      <c r="I162" s="11">
        <v>1.3128155342269301</v>
      </c>
      <c r="J162" s="11">
        <v>1.19539591179774</v>
      </c>
      <c r="K162" s="11">
        <v>1.27617571026744</v>
      </c>
      <c r="L162" s="11">
        <v>1.2340501585385899</v>
      </c>
      <c r="M162" s="11">
        <v>1.2229318873971899</v>
      </c>
      <c r="N162" s="11">
        <v>1.2960823194467801</v>
      </c>
      <c r="O162" s="11">
        <v>1.29170689628894</v>
      </c>
      <c r="P162" s="11">
        <v>1.2097604004047799</v>
      </c>
      <c r="Q162" s="11">
        <v>1.24349732588441</v>
      </c>
      <c r="R162" s="11">
        <v>1.1131788097970301</v>
      </c>
      <c r="S162" s="11">
        <v>1.2845072767268899</v>
      </c>
      <c r="T162" s="11">
        <v>1.2673154408410501</v>
      </c>
      <c r="U162" s="11">
        <v>1.3226526904824301</v>
      </c>
      <c r="V162" s="11">
        <v>1.2940262564320799</v>
      </c>
    </row>
    <row r="163" spans="1:22" s="11" customFormat="1" x14ac:dyDescent="0.2">
      <c r="A163" s="11" t="s">
        <v>58</v>
      </c>
      <c r="B163" s="11" t="s">
        <v>28</v>
      </c>
      <c r="C163" s="11" t="s">
        <v>32</v>
      </c>
      <c r="D163" s="11">
        <v>50</v>
      </c>
      <c r="E163" s="12">
        <f>SUMPRODUCT($G163:$V163,$G$3:$V$3)/SUMPRODUCT(--($G163:$V163&lt;&gt;""),$G$3:$V$3)</f>
        <v>1.26226998733898</v>
      </c>
      <c r="F163" s="4">
        <f t="shared" si="2"/>
        <v>1.2678755682908585</v>
      </c>
      <c r="G163" s="11">
        <v>1.2655120297631699</v>
      </c>
      <c r="H163" s="11">
        <v>1.2826695423175001</v>
      </c>
      <c r="I163" s="11">
        <v>1.12594101713408</v>
      </c>
      <c r="J163" s="11">
        <v>1.1259482597308399</v>
      </c>
      <c r="K163" s="11">
        <v>1.3600665814369399</v>
      </c>
      <c r="L163" s="11">
        <v>1.3006502049651301</v>
      </c>
      <c r="M163" s="11">
        <v>1.2451437333602899</v>
      </c>
      <c r="N163" s="11">
        <v>1.2547889902373299</v>
      </c>
      <c r="O163" s="11">
        <v>1.3034165421206301</v>
      </c>
      <c r="P163" s="11">
        <v>1.2400641615536301</v>
      </c>
      <c r="Q163" s="11">
        <v>1.18437334784443</v>
      </c>
      <c r="R163" s="11">
        <v>1.2294550574207499</v>
      </c>
      <c r="S163" s="11">
        <v>1.3020153872242499</v>
      </c>
      <c r="T163" s="11">
        <v>1.1673500323984001</v>
      </c>
      <c r="U163" s="11">
        <v>1.2611464545412301</v>
      </c>
      <c r="V163" s="11">
        <v>1.35438442585995</v>
      </c>
    </row>
    <row r="164" spans="1:22" s="11" customFormat="1" x14ac:dyDescent="0.2">
      <c r="A164" s="11" t="s">
        <v>60</v>
      </c>
      <c r="B164" s="11" t="s">
        <v>25</v>
      </c>
      <c r="C164" s="11" t="s">
        <v>33</v>
      </c>
      <c r="D164" s="11">
        <v>50</v>
      </c>
      <c r="E164" s="12">
        <f>SUMPRODUCT($G164:$V164,$G$3:$V$3)/SUMPRODUCT(--($G164:$V164&lt;&gt;""),$G$3:$V$3)</f>
        <v>1.2883171332720043</v>
      </c>
      <c r="F164" s="4">
        <f t="shared" si="2"/>
        <v>1.2949441566250384</v>
      </c>
      <c r="G164" s="11">
        <v>1.2938595623758999</v>
      </c>
      <c r="H164" s="11">
        <v>1.28800011666436</v>
      </c>
      <c r="I164" s="11">
        <v>1.15919268708885</v>
      </c>
      <c r="J164" s="11">
        <v>1.1195425451762699</v>
      </c>
      <c r="K164" s="11">
        <v>1.36999112651606</v>
      </c>
      <c r="L164" s="11">
        <v>1.28892713419301</v>
      </c>
      <c r="M164" s="11">
        <v>1.2738068632302599</v>
      </c>
      <c r="N164" s="11">
        <v>1.3028579244048399</v>
      </c>
      <c r="O164" s="11">
        <v>1.30514083683683</v>
      </c>
      <c r="P164" s="11">
        <v>1.2451039155825601</v>
      </c>
      <c r="Q164" s="11">
        <v>1.2259188683783999</v>
      </c>
      <c r="R164" s="11">
        <v>1.2435910549818801</v>
      </c>
      <c r="S164" s="11">
        <v>1.34495969824309</v>
      </c>
      <c r="T164" s="11">
        <v>1.24902598642239</v>
      </c>
      <c r="U164" s="11">
        <v>1.3111170379658801</v>
      </c>
      <c r="V164" s="11">
        <v>1.3499349831473799</v>
      </c>
    </row>
    <row r="165" spans="1:22" s="11" customFormat="1" x14ac:dyDescent="0.2">
      <c r="A165" s="11" t="s">
        <v>54</v>
      </c>
      <c r="B165" s="11" t="s">
        <v>28</v>
      </c>
      <c r="C165" s="11" t="s">
        <v>26</v>
      </c>
      <c r="D165" s="11">
        <v>50</v>
      </c>
      <c r="E165" s="12">
        <f>SUMPRODUCT($G165:$V165,$G$3:$V$3)/SUMPRODUCT(--($G165:$V165&lt;&gt;""),$G$3:$V$3)</f>
        <v>1.3269611400515158</v>
      </c>
      <c r="F165" s="4">
        <f t="shared" si="2"/>
        <v>1.330434403757274</v>
      </c>
      <c r="G165" s="11">
        <v>1.2976161737672001</v>
      </c>
      <c r="H165" s="11">
        <v>1.3753298235695499</v>
      </c>
      <c r="I165" s="11">
        <v>1.25537487550669</v>
      </c>
      <c r="J165" s="11">
        <v>1.1938818543192</v>
      </c>
      <c r="K165" s="11">
        <v>1.3893394327664199</v>
      </c>
      <c r="L165" s="11">
        <v>1.3745294359562801</v>
      </c>
      <c r="M165" s="11">
        <v>1.2999157039803999</v>
      </c>
      <c r="N165" s="11">
        <v>1.43521018114717</v>
      </c>
      <c r="O165" s="11">
        <v>1.4330697570654101</v>
      </c>
      <c r="P165" s="11">
        <v>1.2430852759949</v>
      </c>
      <c r="Q165" s="11">
        <v>1.1916955675466601</v>
      </c>
      <c r="R165" s="11">
        <v>1.2642259423395401</v>
      </c>
      <c r="S165" s="11">
        <v>1.4275378837370201</v>
      </c>
      <c r="T165" s="11">
        <v>1.19585612268139</v>
      </c>
      <c r="U165" s="11">
        <v>1.3320176261246399</v>
      </c>
      <c r="V165" s="11">
        <v>1.4027068156918301</v>
      </c>
    </row>
    <row r="166" spans="1:22" s="11" customFormat="1" x14ac:dyDescent="0.2">
      <c r="A166" s="11" t="s">
        <v>78</v>
      </c>
      <c r="B166" s="11" t="s">
        <v>25</v>
      </c>
      <c r="C166" s="11" t="s">
        <v>33</v>
      </c>
      <c r="D166" s="11">
        <v>50</v>
      </c>
      <c r="E166" s="12">
        <f>SUMPRODUCT($G166:$V166,$G$3:$V$3)/SUMPRODUCT(--($G166:$V166&lt;&gt;""),$G$3:$V$3)</f>
        <v>1.3714773682581609</v>
      </c>
      <c r="F166" s="4">
        <f t="shared" si="2"/>
        <v>1.3659841705913109</v>
      </c>
      <c r="G166" s="11">
        <v>1.3512173358999899</v>
      </c>
      <c r="H166" s="11">
        <v>1.5650981594200699</v>
      </c>
      <c r="I166" s="11">
        <v>1.3633822594662399</v>
      </c>
      <c r="J166" s="11">
        <v>1.43314558089642</v>
      </c>
      <c r="K166" s="11">
        <v>1.3893263610466899</v>
      </c>
      <c r="L166" s="11">
        <v>1.3611843971077899</v>
      </c>
      <c r="M166" s="11">
        <v>1.3632440975049001</v>
      </c>
      <c r="N166" s="11">
        <v>1.35184284967353</v>
      </c>
      <c r="O166" s="11">
        <v>1.4175172979277799</v>
      </c>
      <c r="P166" s="11">
        <v>1.37362940574453</v>
      </c>
      <c r="Q166" s="11">
        <v>1.23893768702138</v>
      </c>
      <c r="R166" s="11">
        <v>1.28711265722777</v>
      </c>
      <c r="S166" s="11">
        <v>1.4260059187224501</v>
      </c>
      <c r="T166" s="11">
        <v>1.32943905756854</v>
      </c>
      <c r="U166" s="11">
        <v>1.39825083433335</v>
      </c>
      <c r="V166" s="11">
        <v>1.4170777712614</v>
      </c>
    </row>
    <row r="167" spans="1:22" s="11" customFormat="1" x14ac:dyDescent="0.2">
      <c r="A167" s="11" t="s">
        <v>50</v>
      </c>
      <c r="B167" s="11" t="s">
        <v>28</v>
      </c>
      <c r="C167" s="11" t="s">
        <v>33</v>
      </c>
      <c r="D167" s="11">
        <v>50</v>
      </c>
      <c r="E167" s="12">
        <f>SUMPRODUCT($G167:$V167,$G$3:$V$3)/SUMPRODUCT(--($G167:$V167&lt;&gt;""),$G$3:$V$3)</f>
        <v>1.3921900903920947</v>
      </c>
      <c r="F167" s="4">
        <f t="shared" si="2"/>
        <v>1.3933252399558222</v>
      </c>
      <c r="G167" s="11">
        <v>1.3819369090500999</v>
      </c>
      <c r="H167" s="11">
        <v>1.51288547895766</v>
      </c>
      <c r="I167" s="11">
        <v>1.3840987572872101</v>
      </c>
      <c r="J167" s="11">
        <v>1.2285043045636901</v>
      </c>
      <c r="K167" s="11">
        <v>1.4990117938009999</v>
      </c>
      <c r="L167" s="11">
        <v>1.4432905312240001</v>
      </c>
      <c r="M167" s="11">
        <v>1.37717848229916</v>
      </c>
      <c r="N167" s="11">
        <v>1.3976251786620999</v>
      </c>
      <c r="O167" s="11">
        <v>1.4446760393205</v>
      </c>
      <c r="P167" s="11">
        <v>1.3161759923581799</v>
      </c>
      <c r="Q167" s="11">
        <v>1.27734527034734</v>
      </c>
      <c r="R167" s="11">
        <v>1.37979989986596</v>
      </c>
      <c r="S167" s="11">
        <v>1.4315422914509901</v>
      </c>
      <c r="T167" s="11">
        <v>1.2681352233313901</v>
      </c>
      <c r="U167" s="11">
        <v>1.42084377339154</v>
      </c>
      <c r="V167" s="11">
        <v>1.47222495897151</v>
      </c>
    </row>
    <row r="168" spans="1:22" s="11" customFormat="1" x14ac:dyDescent="0.2">
      <c r="A168" s="11" t="s">
        <v>72</v>
      </c>
      <c r="B168" s="11" t="s">
        <v>25</v>
      </c>
      <c r="C168" s="11" t="s">
        <v>31</v>
      </c>
      <c r="D168" s="11">
        <v>50</v>
      </c>
      <c r="E168" s="12">
        <f>SUMPRODUCT($G168:$V168,$G$3:$V$3)/SUMPRODUCT(--($G168:$V168&lt;&gt;""),$G$3:$V$3)</f>
        <v>1.4069716653598787</v>
      </c>
      <c r="F168" s="4">
        <f t="shared" si="2"/>
        <v>1.4043221002744604</v>
      </c>
      <c r="G168" s="11">
        <v>1.3630206421262201</v>
      </c>
      <c r="H168" s="11">
        <v>1.6146452477404301</v>
      </c>
      <c r="I168" s="11">
        <v>1.34072542962084</v>
      </c>
      <c r="J168" s="11">
        <v>1.3847747475622001</v>
      </c>
      <c r="K168" s="11">
        <v>1.44661016837481</v>
      </c>
      <c r="L168" s="11">
        <v>1.3741050835122499</v>
      </c>
      <c r="M168" s="11">
        <v>1.37379333861901</v>
      </c>
      <c r="N168" s="11">
        <v>1.4247222023759201</v>
      </c>
      <c r="O168" s="11">
        <v>1.46525787038708</v>
      </c>
      <c r="P168" s="11">
        <v>1.4150780145264901</v>
      </c>
      <c r="Q168" s="11">
        <v>1.3080103284621301</v>
      </c>
      <c r="R168" s="11">
        <v>1.34290830902813</v>
      </c>
      <c r="S168" s="11">
        <v>1.4455145223397601</v>
      </c>
      <c r="T168" s="11">
        <v>1.36033738409801</v>
      </c>
      <c r="U168" s="11">
        <v>1.42997364009367</v>
      </c>
      <c r="V168" s="11">
        <v>1.4559850349554699</v>
      </c>
    </row>
    <row r="169" spans="1:22" s="11" customFormat="1" x14ac:dyDescent="0.2">
      <c r="A169" s="11" t="s">
        <v>76</v>
      </c>
      <c r="B169" s="11" t="s">
        <v>25</v>
      </c>
      <c r="C169" s="11" t="s">
        <v>31</v>
      </c>
      <c r="D169" s="11">
        <v>50</v>
      </c>
      <c r="E169" s="12">
        <f>SUMPRODUCT($G169:$V169,$G$3:$V$3)/SUMPRODUCT(--($G169:$V169&lt;&gt;""),$G$3:$V$3)</f>
        <v>1.4513558818890386</v>
      </c>
      <c r="F169" s="4">
        <f t="shared" si="2"/>
        <v>1.4491020825694476</v>
      </c>
      <c r="G169" s="11">
        <v>1.4282730253428499</v>
      </c>
      <c r="H169" s="11">
        <v>1.6622830661124199</v>
      </c>
      <c r="I169" s="11">
        <v>1.3805200997215099</v>
      </c>
      <c r="J169" s="11">
        <v>1.41268544921478</v>
      </c>
      <c r="K169" s="11">
        <v>1.4904248335266399</v>
      </c>
      <c r="L169" s="11">
        <v>1.4251734205397599</v>
      </c>
      <c r="M169" s="11">
        <v>1.3910404993375101</v>
      </c>
      <c r="N169" s="11">
        <v>1.4510813587820499</v>
      </c>
      <c r="O169" s="11">
        <v>1.50824965111596</v>
      </c>
      <c r="P169" s="11">
        <v>1.41773627300369</v>
      </c>
      <c r="Q169" s="11">
        <v>1.3124851801586299</v>
      </c>
      <c r="R169" s="11">
        <v>1.3244471993654101</v>
      </c>
      <c r="S169" s="11">
        <v>1.47536629552939</v>
      </c>
      <c r="T169" s="11">
        <v>1.42671163245749</v>
      </c>
      <c r="U169" s="11">
        <v>1.5841091305394901</v>
      </c>
      <c r="V169" s="11">
        <v>1.5145742344663899</v>
      </c>
    </row>
    <row r="170" spans="1:22" s="11" customFormat="1" x14ac:dyDescent="0.2">
      <c r="A170" s="11" t="s">
        <v>66</v>
      </c>
      <c r="B170" s="11" t="s">
        <v>28</v>
      </c>
      <c r="C170" s="11" t="s">
        <v>31</v>
      </c>
      <c r="D170" s="11">
        <v>50</v>
      </c>
      <c r="E170" s="12">
        <f>SUMPRODUCT($G170:$V170,$G$3:$V$3)/SUMPRODUCT(--($G170:$V170&lt;&gt;""),$G$3:$V$3)</f>
        <v>1.4951425191109402</v>
      </c>
      <c r="F170" s="4">
        <f t="shared" si="2"/>
        <v>1.5025231393177452</v>
      </c>
      <c r="G170" s="11">
        <v>1.4588993966717301</v>
      </c>
      <c r="H170" s="11">
        <v>1.48646893018447</v>
      </c>
      <c r="I170" s="11">
        <v>1.3486759494795</v>
      </c>
      <c r="J170" s="11">
        <v>1.31815476836263</v>
      </c>
      <c r="K170" s="11">
        <v>1.63833898500731</v>
      </c>
      <c r="L170" s="11">
        <v>1.51964157392224</v>
      </c>
      <c r="M170" s="11">
        <v>1.4442621060790599</v>
      </c>
      <c r="N170" s="11">
        <v>1.5785143271873101</v>
      </c>
      <c r="O170" s="11">
        <v>1.56425383721295</v>
      </c>
      <c r="P170" s="11">
        <v>1.41067422216274</v>
      </c>
      <c r="Q170" s="11">
        <v>1.36458271434721</v>
      </c>
      <c r="R170" s="11">
        <v>1.4481773119055701</v>
      </c>
      <c r="S170" s="11">
        <v>1.63411900357266</v>
      </c>
      <c r="T170" s="11">
        <v>1.3719941568539999</v>
      </c>
      <c r="U170" s="11">
        <v>1.4722825489564799</v>
      </c>
      <c r="V170" s="11">
        <v>1.6001949903484201</v>
      </c>
    </row>
    <row r="171" spans="1:22" s="11" customFormat="1" x14ac:dyDescent="0.2">
      <c r="A171" s="11" t="s">
        <v>74</v>
      </c>
      <c r="B171" s="11" t="s">
        <v>28</v>
      </c>
      <c r="C171" s="11" t="s">
        <v>32</v>
      </c>
      <c r="D171" s="11">
        <v>50</v>
      </c>
      <c r="E171" s="12">
        <f>SUMPRODUCT($G171:$V171,$G$3:$V$3)/SUMPRODUCT(--($G171:$V171&lt;&gt;""),$G$3:$V$3)</f>
        <v>1.5261249802412571</v>
      </c>
      <c r="F171" s="4">
        <f t="shared" si="2"/>
        <v>1.5309221012528809</v>
      </c>
      <c r="G171" s="11">
        <v>1.4932989516149699</v>
      </c>
      <c r="H171" s="11">
        <v>1.5691232462501801</v>
      </c>
      <c r="I171" s="11">
        <v>1.3293545886487399</v>
      </c>
      <c r="J171" s="11">
        <v>1.46402666030178</v>
      </c>
      <c r="K171" s="11">
        <v>1.6127540980236601</v>
      </c>
      <c r="L171" s="11">
        <v>1.57050157798414</v>
      </c>
      <c r="M171" s="11">
        <v>1.5043783379183899</v>
      </c>
      <c r="N171" s="11">
        <v>1.5316951132907199</v>
      </c>
      <c r="O171" s="11">
        <v>1.52053472673503</v>
      </c>
      <c r="P171" s="11">
        <v>1.5132010479035101</v>
      </c>
      <c r="Q171" s="11">
        <v>1.3885268967820601</v>
      </c>
      <c r="R171" s="11">
        <v>1.4833089264773101</v>
      </c>
      <c r="S171" s="11">
        <v>1.52560711384334</v>
      </c>
      <c r="T171" s="11">
        <v>1.51545772107189</v>
      </c>
      <c r="U171" s="11">
        <v>1.63973618818825</v>
      </c>
      <c r="V171" s="11">
        <v>1.57950611547147</v>
      </c>
    </row>
    <row r="172" spans="1:22" s="11" customFormat="1" x14ac:dyDescent="0.2">
      <c r="A172" s="11" t="s">
        <v>80</v>
      </c>
      <c r="B172" s="11" t="s">
        <v>25</v>
      </c>
      <c r="C172" s="11" t="s">
        <v>32</v>
      </c>
      <c r="D172" s="11">
        <v>50</v>
      </c>
      <c r="E172" s="12">
        <f>SUMPRODUCT($G172:$V172,$G$3:$V$3)/SUMPRODUCT(--($G172:$V172&lt;&gt;""),$G$3:$V$3)</f>
        <v>1.6523929271756252</v>
      </c>
      <c r="F172" s="4">
        <f t="shared" si="2"/>
        <v>1.6486460234447098</v>
      </c>
      <c r="G172" s="11">
        <v>1.6313628644026299</v>
      </c>
      <c r="H172" s="11">
        <v>1.91241644829988</v>
      </c>
      <c r="I172" s="11">
        <v>1.5935450998801</v>
      </c>
      <c r="J172" s="11">
        <v>1.61982790123812</v>
      </c>
      <c r="K172" s="11">
        <v>1.6845536811517601</v>
      </c>
      <c r="L172" s="11">
        <v>1.6139040703843099</v>
      </c>
      <c r="M172" s="11">
        <v>1.64471444889648</v>
      </c>
      <c r="N172" s="11">
        <v>1.6573117689913399</v>
      </c>
      <c r="O172" s="11">
        <v>1.67522386832227</v>
      </c>
      <c r="P172" s="11">
        <v>1.6194510763211301</v>
      </c>
      <c r="Q172" s="11">
        <v>1.51129116667714</v>
      </c>
      <c r="R172" s="11">
        <v>1.5540973813751999</v>
      </c>
      <c r="S172" s="11">
        <v>1.6712668029126101</v>
      </c>
      <c r="T172" s="11">
        <v>1.64014601074181</v>
      </c>
      <c r="U172" s="11">
        <v>1.8018708414595199</v>
      </c>
      <c r="V172" s="11">
        <v>1.6694886796695101</v>
      </c>
    </row>
    <row r="173" spans="1:22" s="11" customFormat="1" x14ac:dyDescent="0.2">
      <c r="A173" s="11" t="s">
        <v>82</v>
      </c>
      <c r="B173" s="11" t="s">
        <v>28</v>
      </c>
      <c r="C173" s="11" t="s">
        <v>33</v>
      </c>
      <c r="D173" s="11">
        <v>50</v>
      </c>
      <c r="E173" s="12">
        <f>SUMPRODUCT($G173:$V173,$G$3:$V$3)/SUMPRODUCT(--($G173:$V173&lt;&gt;""),$G$3:$V$3)</f>
        <v>2.1969578997274737</v>
      </c>
      <c r="F173" s="4">
        <f t="shared" si="2"/>
        <v>2.1908350567027299</v>
      </c>
      <c r="G173" s="11">
        <v>2.0850751101014202</v>
      </c>
      <c r="H173" s="11">
        <v>2.45279556977066</v>
      </c>
      <c r="I173" s="11">
        <v>2.1161524749586</v>
      </c>
      <c r="J173" s="11">
        <v>2.2974535905666298</v>
      </c>
      <c r="K173" s="11">
        <v>2.2519651459460102</v>
      </c>
      <c r="L173" s="11">
        <v>2.1555065807652301</v>
      </c>
      <c r="M173" s="11">
        <v>2.07768891443044</v>
      </c>
      <c r="N173" s="11">
        <v>2.2242400591954099</v>
      </c>
      <c r="O173" s="11">
        <v>2.2522406778686599</v>
      </c>
      <c r="P173" s="11">
        <v>2.2462336025379899</v>
      </c>
      <c r="Q173" s="11">
        <v>2.05431566200004</v>
      </c>
      <c r="R173" s="11">
        <v>2.20911589339152</v>
      </c>
      <c r="S173" s="11">
        <v>2.2733966812129198</v>
      </c>
      <c r="T173" s="11">
        <v>2.0530474905633702</v>
      </c>
      <c r="U173" s="11">
        <v>2.17292164008022</v>
      </c>
      <c r="V173" s="11">
        <v>2.3029673223767202</v>
      </c>
    </row>
  </sheetData>
  <sortState xmlns:xlrd2="http://schemas.microsoft.com/office/spreadsheetml/2017/richdata2" ref="A4:V173">
    <sortCondition ref="D4:D173"/>
    <sortCondition ref="E4:E17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"/>
  <sheetViews>
    <sheetView tabSelected="1" zoomScale="90" zoomScaleNormal="90" workbookViewId="0">
      <selection activeCell="K101" sqref="K101"/>
    </sheetView>
  </sheetViews>
  <sheetFormatPr baseColWidth="10" defaultRowHeight="16" x14ac:dyDescent="0.2"/>
  <cols>
    <col min="1" max="1" width="26.33203125" bestFit="1" customWidth="1"/>
    <col min="2" max="2" width="13" bestFit="1" customWidth="1"/>
    <col min="3" max="3" width="12.83203125" bestFit="1" customWidth="1"/>
    <col min="5" max="5" width="10.83203125" style="2"/>
    <col min="6" max="6" width="10.83203125" style="13"/>
    <col min="7" max="7" width="10.83203125" style="19"/>
    <col min="8" max="8" width="10.83203125" style="20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2" t="s">
        <v>84</v>
      </c>
      <c r="F1" s="13" t="s">
        <v>86</v>
      </c>
      <c r="G1" s="19" t="s">
        <v>85</v>
      </c>
      <c r="H1" s="20" t="s">
        <v>86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 t="s">
        <v>20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22</v>
      </c>
    </row>
    <row r="3" spans="1:24" x14ac:dyDescent="0.2">
      <c r="A3" t="s">
        <v>23</v>
      </c>
      <c r="I3">
        <v>6.25</v>
      </c>
      <c r="J3">
        <v>2.0833333333333299</v>
      </c>
      <c r="K3">
        <v>2.0833333333333299</v>
      </c>
      <c r="L3">
        <v>2.0833333333333299</v>
      </c>
      <c r="M3">
        <v>3.125</v>
      </c>
      <c r="N3">
        <v>3.125</v>
      </c>
      <c r="O3">
        <v>6.25</v>
      </c>
      <c r="P3">
        <v>6.25</v>
      </c>
      <c r="Q3">
        <v>6.25</v>
      </c>
      <c r="R3">
        <v>6.25</v>
      </c>
      <c r="S3">
        <v>6.25</v>
      </c>
      <c r="T3">
        <v>8.75</v>
      </c>
      <c r="U3">
        <v>8.75</v>
      </c>
      <c r="V3">
        <v>8.75</v>
      </c>
      <c r="W3">
        <v>8.75</v>
      </c>
      <c r="X3">
        <v>15</v>
      </c>
    </row>
    <row r="4" spans="1:24" s="3" customFormat="1" x14ac:dyDescent="0.2">
      <c r="A4" s="3" t="s">
        <v>64</v>
      </c>
      <c r="B4" s="3" t="s">
        <v>25</v>
      </c>
      <c r="C4" s="3" t="s">
        <v>32</v>
      </c>
      <c r="D4" s="3">
        <v>30</v>
      </c>
      <c r="E4" s="4">
        <f>SUMPRODUCT($I4:$X4,$I$3:$X$3)/SUMPRODUCT(--($I4:$X4&lt;&gt;""),$I$3:$X$3)</f>
        <v>1.1631891193596999</v>
      </c>
      <c r="F4" s="14">
        <f>RANK(E4,E$4:E$30,1)</f>
        <v>1</v>
      </c>
      <c r="G4" s="21">
        <f>(SUMPRODUCT($I4:$I4,$I$3:$I$3)+SUMPRODUCT($M4:$X4,$M$3:$X$3))/(SUMPRODUCT(--($I4:$I4&lt;&gt;""),$I$3:$I$3)+SUMPRODUCT(--($M4:$X4&lt;&gt;""),$M$3:$X$3))</f>
        <v>1.154540793411567</v>
      </c>
      <c r="H4" s="22">
        <f>RANK(G4,G$4:G$30,1)</f>
        <v>1</v>
      </c>
      <c r="I4" s="3">
        <v>1.3049163960698</v>
      </c>
      <c r="J4" s="3">
        <v>1.4655040005784401</v>
      </c>
      <c r="K4" s="3">
        <v>1.25443718876673</v>
      </c>
      <c r="L4" s="3">
        <v>1.15880083639993</v>
      </c>
      <c r="M4" s="3">
        <v>1.1064740590931299</v>
      </c>
      <c r="N4" s="3">
        <v>1.15467136997742</v>
      </c>
      <c r="O4" s="3">
        <v>1.2315667973897899</v>
      </c>
      <c r="P4" s="3">
        <v>1.1144865907235599</v>
      </c>
      <c r="Q4" s="3">
        <v>1.0903049875048201</v>
      </c>
      <c r="R4" s="3">
        <v>1.2387065405602899</v>
      </c>
      <c r="S4" s="3">
        <v>1.16346956155051</v>
      </c>
      <c r="T4" s="3">
        <v>1.14222422703862</v>
      </c>
      <c r="U4" s="3">
        <v>1.10843030895697</v>
      </c>
      <c r="V4" s="3">
        <v>1.16173659596208</v>
      </c>
      <c r="W4" s="3">
        <v>1.1425798813899599</v>
      </c>
      <c r="X4" s="3">
        <v>1.1113037058969899</v>
      </c>
    </row>
    <row r="5" spans="1:24" s="3" customFormat="1" x14ac:dyDescent="0.2">
      <c r="A5" s="3" t="s">
        <v>62</v>
      </c>
      <c r="B5" s="3" t="s">
        <v>25</v>
      </c>
      <c r="C5" s="3" t="s">
        <v>31</v>
      </c>
      <c r="D5" s="3">
        <v>30</v>
      </c>
      <c r="E5" s="4">
        <f>SUMPRODUCT($I5:$X5,$I$3:$X$3)/SUMPRODUCT(--($I5:$X5&lt;&gt;""),$I$3:$X$3)</f>
        <v>1.1766506333996105</v>
      </c>
      <c r="F5" s="14">
        <f t="shared" ref="F5:H30" si="0">RANK(E5,E$4:E$30,1)</f>
        <v>2</v>
      </c>
      <c r="G5" s="21">
        <f>(SUMPRODUCT($I5:$I5,$I$3:$I$3)+SUMPRODUCT($M5:$X5,$M$3:$X$3))/(SUMPRODUCT(--($I5:$I5&lt;&gt;""),$I$3:$I$3)+SUMPRODUCT(--($M5:$X5&lt;&gt;""),$M$3:$X$3))</f>
        <v>1.1735570819224765</v>
      </c>
      <c r="H5" s="22">
        <f t="shared" si="0"/>
        <v>2</v>
      </c>
      <c r="I5" s="3">
        <v>1.2877926837473399</v>
      </c>
      <c r="J5" s="3">
        <v>1.36502071956848</v>
      </c>
      <c r="K5" s="3">
        <v>1.1962551906571299</v>
      </c>
      <c r="L5" s="3">
        <v>1.10788580644426</v>
      </c>
      <c r="M5" s="3">
        <v>1.17702719049475</v>
      </c>
      <c r="N5" s="3">
        <v>1.13712494016619</v>
      </c>
      <c r="O5" s="3">
        <v>1.1839545342478599</v>
      </c>
      <c r="P5" s="3">
        <v>1.16187213762509</v>
      </c>
      <c r="Q5" s="3">
        <v>1.16074493786984</v>
      </c>
      <c r="R5" s="3">
        <v>1.14349198899827</v>
      </c>
      <c r="S5" s="3">
        <v>1.15986097197523</v>
      </c>
      <c r="T5" s="3">
        <v>1.1579829535568</v>
      </c>
      <c r="U5" s="3">
        <v>1.18334075721925</v>
      </c>
      <c r="V5" s="3">
        <v>1.19042389001603</v>
      </c>
      <c r="W5" s="3">
        <v>1.14786800063024</v>
      </c>
      <c r="X5" s="3">
        <v>1.1654587779382499</v>
      </c>
    </row>
    <row r="6" spans="1:24" s="3" customFormat="1" x14ac:dyDescent="0.2">
      <c r="A6" s="3" t="s">
        <v>46</v>
      </c>
      <c r="B6" s="3" t="s">
        <v>28</v>
      </c>
      <c r="C6" s="3" t="s">
        <v>26</v>
      </c>
      <c r="D6" s="3">
        <v>30</v>
      </c>
      <c r="E6" s="4">
        <f>SUMPRODUCT($I6:$X6,$I$3:$X$3)/SUMPRODUCT(--($I6:$X6&lt;&gt;""),$I$3:$X$3)</f>
        <v>1.28970489316402</v>
      </c>
      <c r="F6" s="14">
        <f t="shared" si="0"/>
        <v>3</v>
      </c>
      <c r="G6" s="21">
        <f>(SUMPRODUCT($I6:$I6,$I$3:$I$3)+SUMPRODUCT($M6:$X6,$M$3:$X$3))/(SUMPRODUCT(--($I6:$I6&lt;&gt;""),$I$3:$I$3)+SUMPRODUCT(--($M6:$X6&lt;&gt;""),$M$3:$X$3))</f>
        <v>1.2927901528956287</v>
      </c>
      <c r="H6" s="22">
        <f t="shared" si="0"/>
        <v>4</v>
      </c>
      <c r="I6" s="3">
        <v>1.2935798666003699</v>
      </c>
      <c r="J6" s="3">
        <v>1.2701946065799301</v>
      </c>
      <c r="K6" s="3">
        <v>1.3634658935923201</v>
      </c>
      <c r="L6" s="3">
        <v>1.09661749139742</v>
      </c>
      <c r="M6" s="3">
        <v>1.26458531155099</v>
      </c>
      <c r="N6" s="3">
        <v>1.3080557330254301</v>
      </c>
      <c r="O6" s="3">
        <v>1.25106157112526</v>
      </c>
      <c r="P6" s="3">
        <v>1.2812902617236701</v>
      </c>
      <c r="Q6" s="3">
        <v>1.34136514183313</v>
      </c>
      <c r="R6" s="3">
        <v>1.26784354829048</v>
      </c>
      <c r="S6" s="3">
        <v>1.2122245706807699</v>
      </c>
      <c r="T6" s="3">
        <v>1.3945063266045501</v>
      </c>
      <c r="U6" s="3">
        <v>1.37820717752553</v>
      </c>
      <c r="V6" s="3">
        <v>1.1853179627263399</v>
      </c>
      <c r="W6" s="3">
        <v>1.2789585523135401</v>
      </c>
      <c r="X6" s="3">
        <v>1.3026586600227501</v>
      </c>
    </row>
    <row r="7" spans="1:24" s="3" customFormat="1" x14ac:dyDescent="0.2">
      <c r="A7" s="3" t="s">
        <v>56</v>
      </c>
      <c r="B7" s="3" t="s">
        <v>25</v>
      </c>
      <c r="C7" s="3" t="s">
        <v>32</v>
      </c>
      <c r="D7" s="3">
        <v>30</v>
      </c>
      <c r="E7" s="4">
        <f>SUMPRODUCT($I7:$X7,$I$3:$X$3)/SUMPRODUCT(--($I7:$X7&lt;&gt;""),$I$3:$X$3)</f>
        <v>1.2922023210701596</v>
      </c>
      <c r="F7" s="14">
        <f t="shared" si="0"/>
        <v>4</v>
      </c>
      <c r="G7" s="21">
        <f>(SUMPRODUCT($I7:$I7,$I$3:$I$3)+SUMPRODUCT($M7:$X7,$M$3:$X$3))/(SUMPRODUCT(--($I7:$I7&lt;&gt;""),$I$3:$I$3)+SUMPRODUCT(--($M7:$X7&lt;&gt;""),$M$3:$X$3))</f>
        <v>1.2830924793285712</v>
      </c>
      <c r="H7" s="22">
        <f t="shared" si="0"/>
        <v>3</v>
      </c>
      <c r="I7" s="3">
        <v>1.3397581177928299</v>
      </c>
      <c r="J7" s="3">
        <v>1.62217337056094</v>
      </c>
      <c r="K7" s="3">
        <v>1.3267762419198199</v>
      </c>
      <c r="L7" s="3">
        <v>1.3376002291012199</v>
      </c>
      <c r="M7" s="3">
        <v>1.2612485969643501</v>
      </c>
      <c r="N7" s="3">
        <v>1.2532089340509101</v>
      </c>
      <c r="O7" s="3">
        <v>1.31158398473182</v>
      </c>
      <c r="P7" s="3">
        <v>1.26858873291512</v>
      </c>
      <c r="Q7" s="3">
        <v>1.2754240387161799</v>
      </c>
      <c r="R7" s="3">
        <v>1.25864404749172</v>
      </c>
      <c r="S7" s="3">
        <v>1.3286581769316601</v>
      </c>
      <c r="T7" s="3">
        <v>1.2570656884420599</v>
      </c>
      <c r="U7" s="3">
        <v>1.27444969331831</v>
      </c>
      <c r="V7" s="3">
        <v>1.3205765994073799</v>
      </c>
      <c r="W7" s="3">
        <v>1.2887404387038299</v>
      </c>
      <c r="X7" s="3">
        <v>1.25388997417558</v>
      </c>
    </row>
    <row r="8" spans="1:24" s="3" customFormat="1" x14ac:dyDescent="0.2">
      <c r="A8" s="3" t="s">
        <v>40</v>
      </c>
      <c r="B8" s="3" t="s">
        <v>28</v>
      </c>
      <c r="C8" s="3" t="s">
        <v>32</v>
      </c>
      <c r="D8" s="3">
        <v>30</v>
      </c>
      <c r="E8" s="4">
        <f>SUMPRODUCT($I8:$X8,$I$3:$X$3)/SUMPRODUCT(--($I8:$X8&lt;&gt;""),$I$3:$X$3)</f>
        <v>1.3018251426288219</v>
      </c>
      <c r="F8" s="14">
        <f t="shared" si="0"/>
        <v>5</v>
      </c>
      <c r="G8" s="21">
        <f>(SUMPRODUCT($I8:$I8,$I$3:$I$3)+SUMPRODUCT($M8:$X8,$M$3:$X$3))/(SUMPRODUCT(--($I8:$I8&lt;&gt;""),$I$3:$I$3)+SUMPRODUCT(--($M8:$X8&lt;&gt;""),$M$3:$X$3))</f>
        <v>1.2929867064220626</v>
      </c>
      <c r="H8" s="22">
        <f t="shared" si="0"/>
        <v>5</v>
      </c>
      <c r="I8" s="3">
        <v>1.2867116058393799</v>
      </c>
      <c r="J8" s="3">
        <v>1.6150210799859499</v>
      </c>
      <c r="K8" s="3">
        <v>1.293794454418</v>
      </c>
      <c r="L8" s="3">
        <v>1.39438952278669</v>
      </c>
      <c r="M8" s="3">
        <v>1.31640097605687</v>
      </c>
      <c r="N8" s="3">
        <v>1.2545463303420601</v>
      </c>
      <c r="O8" s="3">
        <v>1.2676842938911299</v>
      </c>
      <c r="P8" s="3">
        <v>1.2835605228900999</v>
      </c>
      <c r="Q8" s="3">
        <v>1.31964314044834</v>
      </c>
      <c r="R8" s="3">
        <v>1.3005170919886799</v>
      </c>
      <c r="S8" s="3">
        <v>1.19762527148611</v>
      </c>
      <c r="T8" s="3">
        <v>1.2165543384486901</v>
      </c>
      <c r="U8" s="3">
        <v>1.3294672101963301</v>
      </c>
      <c r="V8" s="3">
        <v>1.31476203717941</v>
      </c>
      <c r="W8" s="3">
        <v>1.35824138247994</v>
      </c>
      <c r="X8" s="3">
        <v>1.31122919206734</v>
      </c>
    </row>
    <row r="9" spans="1:24" s="3" customFormat="1" x14ac:dyDescent="0.2">
      <c r="A9" s="3" t="s">
        <v>38</v>
      </c>
      <c r="B9" s="3" t="s">
        <v>25</v>
      </c>
      <c r="C9" s="3" t="s">
        <v>32</v>
      </c>
      <c r="D9" s="3">
        <v>30</v>
      </c>
      <c r="E9" s="4">
        <f>SUMPRODUCT($I9:$X9,$I$3:$X$3)/SUMPRODUCT(--($I9:$X9&lt;&gt;""),$I$3:$X$3)</f>
        <v>1.3028639445773864</v>
      </c>
      <c r="F9" s="14">
        <f t="shared" si="0"/>
        <v>6</v>
      </c>
      <c r="G9" s="21">
        <f>(SUMPRODUCT($I9:$I9,$I$3:$I$3)+SUMPRODUCT($M9:$X9,$M$3:$X$3))/(SUMPRODUCT(--($I9:$I9&lt;&gt;""),$I$3:$I$3)+SUMPRODUCT(--($M9:$X9&lt;&gt;""),$M$3:$X$3))</f>
        <v>1.2974315305523483</v>
      </c>
      <c r="H9" s="22">
        <f t="shared" si="0"/>
        <v>6</v>
      </c>
      <c r="I9" s="3">
        <v>1.25676636642494</v>
      </c>
      <c r="J9" s="3">
        <v>1.4908287616687901</v>
      </c>
      <c r="K9" s="3">
        <v>1.27739485787146</v>
      </c>
      <c r="L9" s="3">
        <v>1.3848268453186401</v>
      </c>
      <c r="M9" s="3">
        <v>1.3163416789411599</v>
      </c>
      <c r="N9" s="3">
        <v>1.26621348885065</v>
      </c>
      <c r="O9" s="3">
        <v>1.2549892069167901</v>
      </c>
      <c r="P9" s="3">
        <v>1.3178419594177599</v>
      </c>
      <c r="Q9" s="3">
        <v>1.3402065082535799</v>
      </c>
      <c r="R9" s="3">
        <v>1.2858345222607299</v>
      </c>
      <c r="S9" s="3">
        <v>1.17620196675655</v>
      </c>
      <c r="T9" s="3">
        <v>1.1768829483235601</v>
      </c>
      <c r="U9" s="3">
        <v>1.3232203469930599</v>
      </c>
      <c r="V9" s="3">
        <v>1.3034966368510801</v>
      </c>
      <c r="W9" s="3">
        <v>1.4324965739758899</v>
      </c>
      <c r="X9" s="3">
        <v>1.33659155656581</v>
      </c>
    </row>
    <row r="10" spans="1:24" s="3" customFormat="1" x14ac:dyDescent="0.2">
      <c r="A10" s="3" t="s">
        <v>24</v>
      </c>
      <c r="B10" s="3" t="s">
        <v>25</v>
      </c>
      <c r="C10" s="3" t="s">
        <v>26</v>
      </c>
      <c r="D10" s="3">
        <v>30</v>
      </c>
      <c r="E10" s="4">
        <f>SUMPRODUCT($I10:$X10,$I$3:$X$3)/SUMPRODUCT(--($I10:$X10&lt;&gt;""),$I$3:$X$3)</f>
        <v>1.3234750799359112</v>
      </c>
      <c r="F10" s="14">
        <f t="shared" si="0"/>
        <v>7</v>
      </c>
      <c r="G10" s="21">
        <f>(SUMPRODUCT($I10:$I10,$I$3:$I$3)+SUMPRODUCT($M10:$X10,$M$3:$X$3))/(SUMPRODUCT(--($I10:$I10&lt;&gt;""),$I$3:$I$3)+SUMPRODUCT(--($M10:$X10&lt;&gt;""),$M$3:$X$3))</f>
        <v>1.3262455645965332</v>
      </c>
      <c r="H10" s="22">
        <f t="shared" si="0"/>
        <v>9</v>
      </c>
      <c r="I10" s="3">
        <v>1.2089019931372</v>
      </c>
      <c r="J10" s="3">
        <v>1.48040792825274</v>
      </c>
      <c r="K10" s="3">
        <v>1.13347417834419</v>
      </c>
      <c r="L10" s="3">
        <v>1.23187132348281</v>
      </c>
      <c r="M10" s="3">
        <v>1.25765745821991</v>
      </c>
      <c r="N10" s="3">
        <v>1.2805134203382</v>
      </c>
      <c r="O10" s="3">
        <v>1.2609183078006401</v>
      </c>
      <c r="P10" s="3">
        <v>1.2970665403144701</v>
      </c>
      <c r="Q10" s="3">
        <v>1.3752069189460701</v>
      </c>
      <c r="R10" s="3">
        <v>1.2830006675917101</v>
      </c>
      <c r="S10" s="3">
        <v>1.2333018960034501</v>
      </c>
      <c r="T10" s="3">
        <v>1.2583951760343199</v>
      </c>
      <c r="U10" s="3">
        <v>1.2736712545069899</v>
      </c>
      <c r="V10" s="3">
        <v>1.4842213784832601</v>
      </c>
      <c r="W10" s="3">
        <v>1.59502990344217</v>
      </c>
      <c r="X10" s="3">
        <v>1.2959820451758199</v>
      </c>
    </row>
    <row r="11" spans="1:24" s="3" customFormat="1" x14ac:dyDescent="0.2">
      <c r="A11" s="3" t="s">
        <v>68</v>
      </c>
      <c r="B11" s="3" t="s">
        <v>25</v>
      </c>
      <c r="C11" s="3" t="s">
        <v>31</v>
      </c>
      <c r="D11" s="3">
        <v>30</v>
      </c>
      <c r="E11" s="4">
        <f>SUMPRODUCT($I11:$X11,$I$3:$X$3)/SUMPRODUCT(--($I11:$X11&lt;&gt;""),$I$3:$X$3)</f>
        <v>1.3255970771316756</v>
      </c>
      <c r="F11" s="14">
        <f t="shared" si="0"/>
        <v>8</v>
      </c>
      <c r="G11" s="21">
        <f>(SUMPRODUCT($I11:$I11,$I$3:$I$3)+SUMPRODUCT($M11:$X11,$M$3:$X$3))/(SUMPRODUCT(--($I11:$I11&lt;&gt;""),$I$3:$I$3)+SUMPRODUCT(--($M11:$X11&lt;&gt;""),$M$3:$X$3))</f>
        <v>1.3234565278230312</v>
      </c>
      <c r="H11" s="22">
        <f t="shared" si="0"/>
        <v>8</v>
      </c>
      <c r="I11" s="3">
        <v>1.4458162361726901</v>
      </c>
      <c r="J11" s="3">
        <v>1.4463148201111999</v>
      </c>
      <c r="K11" s="3">
        <v>1.3667119431105199</v>
      </c>
      <c r="L11" s="3">
        <v>1.2600891870623101</v>
      </c>
      <c r="M11" s="3">
        <v>1.30574278070793</v>
      </c>
      <c r="N11" s="3">
        <v>1.32294251553145</v>
      </c>
      <c r="O11" s="3">
        <v>1.4273107574314401</v>
      </c>
      <c r="P11" s="3">
        <v>1.31952710493629</v>
      </c>
      <c r="Q11" s="3">
        <v>1.3072389486640501</v>
      </c>
      <c r="R11" s="3">
        <v>1.2602281198644401</v>
      </c>
      <c r="S11" s="3">
        <v>1.2861498563251601</v>
      </c>
      <c r="T11" s="3">
        <v>1.2385004947292799</v>
      </c>
      <c r="U11" s="3">
        <v>1.3285569911728099</v>
      </c>
      <c r="V11" s="3">
        <v>1.3189118460631299</v>
      </c>
      <c r="W11" s="3">
        <v>1.32342599501532</v>
      </c>
      <c r="X11" s="3">
        <v>1.33253366169123</v>
      </c>
    </row>
    <row r="12" spans="1:24" s="3" customFormat="1" x14ac:dyDescent="0.2">
      <c r="A12" s="3" t="s">
        <v>48</v>
      </c>
      <c r="B12" s="3" t="s">
        <v>25</v>
      </c>
      <c r="C12" s="3" t="s">
        <v>32</v>
      </c>
      <c r="D12" s="3">
        <v>30</v>
      </c>
      <c r="E12" s="4">
        <f>SUMPRODUCT($I12:$X12,$I$3:$X$3)/SUMPRODUCT(--($I12:$X12&lt;&gt;""),$I$3:$X$3)</f>
        <v>1.3305341484391056</v>
      </c>
      <c r="F12" s="14">
        <f t="shared" si="0"/>
        <v>9</v>
      </c>
      <c r="G12" s="21">
        <f>(SUMPRODUCT($I12:$I12,$I$3:$I$3)+SUMPRODUCT($M12:$X12,$M$3:$X$3))/(SUMPRODUCT(--($I12:$I12&lt;&gt;""),$I$3:$I$3)+SUMPRODUCT(--($M12:$X12&lt;&gt;""),$M$3:$X$3))</f>
        <v>1.3217357756937158</v>
      </c>
      <c r="H12" s="22">
        <f t="shared" si="0"/>
        <v>7</v>
      </c>
      <c r="I12" s="3">
        <v>1.3885671529507799</v>
      </c>
      <c r="J12" s="3">
        <v>1.68715542010759</v>
      </c>
      <c r="K12" s="3">
        <v>1.37574295700936</v>
      </c>
      <c r="L12" s="3">
        <v>1.32463084174291</v>
      </c>
      <c r="M12" s="3">
        <v>1.3096178603966599</v>
      </c>
      <c r="N12" s="3">
        <v>1.2701973799695501</v>
      </c>
      <c r="O12" s="3">
        <v>1.33163189289572</v>
      </c>
      <c r="P12" s="3">
        <v>1.3039564495886</v>
      </c>
      <c r="Q12" s="3">
        <v>1.3100246507553901</v>
      </c>
      <c r="R12" s="3">
        <v>1.2770318303063699</v>
      </c>
      <c r="S12" s="3">
        <v>1.3757140034770801</v>
      </c>
      <c r="T12" s="3">
        <v>1.29341399327937</v>
      </c>
      <c r="U12" s="3">
        <v>1.3151562533746901</v>
      </c>
      <c r="V12" s="3">
        <v>1.37206022866876</v>
      </c>
      <c r="W12" s="3">
        <v>1.33396200220367</v>
      </c>
      <c r="X12" s="3">
        <v>1.29532231946317</v>
      </c>
    </row>
    <row r="13" spans="1:24" s="3" customFormat="1" x14ac:dyDescent="0.2">
      <c r="A13" s="3" t="s">
        <v>34</v>
      </c>
      <c r="B13" s="3" t="s">
        <v>28</v>
      </c>
      <c r="C13" s="3" t="s">
        <v>26</v>
      </c>
      <c r="D13" s="3">
        <v>30</v>
      </c>
      <c r="E13" s="4">
        <f>SUMPRODUCT($I13:$X13,$I$3:$X$3)/SUMPRODUCT(--($I13:$X13&lt;&gt;""),$I$3:$X$3)</f>
        <v>1.3452140188223072</v>
      </c>
      <c r="F13" s="14">
        <f t="shared" si="0"/>
        <v>10</v>
      </c>
      <c r="G13" s="21">
        <f>(SUMPRODUCT($I13:$I13,$I$3:$I$3)+SUMPRODUCT($M13:$X13,$M$3:$X$3))/(SUMPRODUCT(--($I13:$I13&lt;&gt;""),$I$3:$I$3)+SUMPRODUCT(--($M13:$X13&lt;&gt;""),$M$3:$X$3))</f>
        <v>1.3444206047418645</v>
      </c>
      <c r="H13" s="22">
        <f t="shared" si="0"/>
        <v>11</v>
      </c>
      <c r="I13" s="3">
        <v>1.31635606166311</v>
      </c>
      <c r="J13" s="3">
        <v>1.5843476682265101</v>
      </c>
      <c r="K13" s="3">
        <v>1.1965144665977301</v>
      </c>
      <c r="L13" s="3">
        <v>1.2904835552626099</v>
      </c>
      <c r="M13" s="3">
        <v>1.3695704596000799</v>
      </c>
      <c r="N13" s="3">
        <v>1.33568669682702</v>
      </c>
      <c r="O13" s="3">
        <v>1.2708133124743899</v>
      </c>
      <c r="P13" s="3">
        <v>1.3015283519584999</v>
      </c>
      <c r="Q13" s="3">
        <v>1.48151326321931</v>
      </c>
      <c r="R13" s="3">
        <v>1.3831259818906101</v>
      </c>
      <c r="S13" s="3">
        <v>1.2314620383732799</v>
      </c>
      <c r="T13" s="3">
        <v>1.3288579656167701</v>
      </c>
      <c r="U13" s="3">
        <v>1.3164889709852501</v>
      </c>
      <c r="V13" s="3">
        <v>1.27073412888833</v>
      </c>
      <c r="W13" s="3">
        <v>1.4867955443912</v>
      </c>
      <c r="X13" s="3">
        <v>1.3603559289587701</v>
      </c>
    </row>
    <row r="14" spans="1:24" s="3" customFormat="1" x14ac:dyDescent="0.2">
      <c r="A14" s="3" t="s">
        <v>29</v>
      </c>
      <c r="B14" s="3" t="s">
        <v>25</v>
      </c>
      <c r="C14" s="3" t="s">
        <v>32</v>
      </c>
      <c r="D14" s="3">
        <v>30</v>
      </c>
      <c r="E14" s="4">
        <f>SUMPRODUCT($I14:$X14,$I$3:$X$3)/SUMPRODUCT(--($I14:$X14&lt;&gt;""),$I$3:$X$3)</f>
        <v>1.3505665872918049</v>
      </c>
      <c r="F14" s="14">
        <f t="shared" si="0"/>
        <v>11</v>
      </c>
      <c r="G14" s="21">
        <f>(SUMPRODUCT($I14:$I14,$I$3:$I$3)+SUMPRODUCT($M14:$X14,$M$3:$X$3))/(SUMPRODUCT(--($I14:$I14&lt;&gt;""),$I$3:$I$3)+SUMPRODUCT(--($M14:$X14&lt;&gt;""),$M$3:$X$3))</f>
        <v>1.3426255381725349</v>
      </c>
      <c r="H14" s="22">
        <f t="shared" si="0"/>
        <v>10</v>
      </c>
      <c r="I14" s="3">
        <v>1.2762716020282201</v>
      </c>
      <c r="J14" s="3">
        <v>1.6505197608025699</v>
      </c>
      <c r="K14" s="3">
        <v>1.3841089070598001</v>
      </c>
      <c r="L14" s="3">
        <v>1.3744183043802201</v>
      </c>
      <c r="M14" s="3">
        <v>1.3789312340573101</v>
      </c>
      <c r="N14" s="3">
        <v>1.30584401013685</v>
      </c>
      <c r="O14" s="3">
        <v>1.30783008476605</v>
      </c>
      <c r="P14" s="3">
        <v>1.3337593672594501</v>
      </c>
      <c r="Q14" s="3">
        <v>1.3612297698147799</v>
      </c>
      <c r="R14" s="3">
        <v>1.29889303725762</v>
      </c>
      <c r="S14" s="3">
        <v>1.3091194879027099</v>
      </c>
      <c r="T14" s="3">
        <v>1.2880787219724901</v>
      </c>
      <c r="U14" s="3">
        <v>1.3578605266033501</v>
      </c>
      <c r="V14" s="3">
        <v>1.4652035056935699</v>
      </c>
      <c r="W14" s="3">
        <v>1.37533022617441</v>
      </c>
      <c r="X14" s="3">
        <v>1.3453458036836501</v>
      </c>
    </row>
    <row r="15" spans="1:24" s="3" customFormat="1" x14ac:dyDescent="0.2">
      <c r="A15" s="3" t="s">
        <v>36</v>
      </c>
      <c r="B15" s="3" t="s">
        <v>28</v>
      </c>
      <c r="C15" s="3" t="s">
        <v>31</v>
      </c>
      <c r="D15" s="3">
        <v>30</v>
      </c>
      <c r="E15" s="4">
        <f>SUMPRODUCT($I15:$X15,$I$3:$X$3)/SUMPRODUCT(--($I15:$X15&lt;&gt;""),$I$3:$X$3)</f>
        <v>1.3635944035455578</v>
      </c>
      <c r="F15" s="14">
        <f t="shared" si="0"/>
        <v>12</v>
      </c>
      <c r="G15" s="21">
        <f>(SUMPRODUCT($I15:$I15,$I$3:$I$3)+SUMPRODUCT($M15:$X15,$M$3:$X$3))/(SUMPRODUCT(--($I15:$I15&lt;&gt;""),$I$3:$I$3)+SUMPRODUCT(--($M15:$X15&lt;&gt;""),$M$3:$X$3))</f>
        <v>1.3677325064343075</v>
      </c>
      <c r="H15" s="22">
        <f t="shared" si="0"/>
        <v>12</v>
      </c>
      <c r="I15" s="3">
        <v>1.33088624365502</v>
      </c>
      <c r="J15" s="3">
        <v>1.4960305838064301</v>
      </c>
      <c r="K15" s="3">
        <v>1.2044893459105901</v>
      </c>
      <c r="L15" s="3">
        <v>1.2040486509259101</v>
      </c>
      <c r="M15" s="3">
        <v>1.3831252004571899</v>
      </c>
      <c r="N15" s="3">
        <v>1.34674155341918</v>
      </c>
      <c r="O15" s="3">
        <v>1.3128975127131299</v>
      </c>
      <c r="P15" s="3">
        <v>1.3508826519099399</v>
      </c>
      <c r="Q15" s="3">
        <v>1.3954148306120999</v>
      </c>
      <c r="R15" s="3">
        <v>1.3369621236098299</v>
      </c>
      <c r="S15" s="3">
        <v>1.2739032935252399</v>
      </c>
      <c r="T15" s="3">
        <v>1.3224888772383201</v>
      </c>
      <c r="U15" s="3">
        <v>1.36572045444873</v>
      </c>
      <c r="V15" s="3">
        <v>1.38379256651546</v>
      </c>
      <c r="W15" s="3">
        <v>1.3908034993678</v>
      </c>
      <c r="X15" s="3">
        <v>1.4592416695636401</v>
      </c>
    </row>
    <row r="16" spans="1:24" s="3" customFormat="1" x14ac:dyDescent="0.2">
      <c r="A16" s="3" t="s">
        <v>44</v>
      </c>
      <c r="B16" s="3" t="s">
        <v>28</v>
      </c>
      <c r="C16" s="3" t="s">
        <v>31</v>
      </c>
      <c r="D16" s="3">
        <v>30</v>
      </c>
      <c r="E16" s="4">
        <f>SUMPRODUCT($I16:$X16,$I$3:$X$3)/SUMPRODUCT(--($I16:$X16&lt;&gt;""),$I$3:$X$3)</f>
        <v>1.3873212714721186</v>
      </c>
      <c r="F16" s="14">
        <f t="shared" si="0"/>
        <v>13</v>
      </c>
      <c r="G16" s="21">
        <f>(SUMPRODUCT($I16:$I16,$I$3:$I$3)+SUMPRODUCT($M16:$X16,$M$3:$X$3))/(SUMPRODUCT(--($I16:$I16&lt;&gt;""),$I$3:$I$3)+SUMPRODUCT(--($M16:$X16&lt;&gt;""),$M$3:$X$3))</f>
        <v>1.3860357839632518</v>
      </c>
      <c r="H16" s="22">
        <f t="shared" si="0"/>
        <v>13</v>
      </c>
      <c r="I16" s="3">
        <v>1.3365366040670099</v>
      </c>
      <c r="J16" s="3">
        <v>1.5479281485044101</v>
      </c>
      <c r="K16" s="3">
        <v>1.2952011621489601</v>
      </c>
      <c r="L16" s="3">
        <v>1.3766814416619999</v>
      </c>
      <c r="M16" s="3">
        <v>1.4813524275316701</v>
      </c>
      <c r="N16" s="3">
        <v>1.38521841453887</v>
      </c>
      <c r="O16" s="3">
        <v>1.3085929615262499</v>
      </c>
      <c r="P16" s="3">
        <v>1.3520341005627801</v>
      </c>
      <c r="Q16" s="3">
        <v>1.39824927366757</v>
      </c>
      <c r="R16" s="3">
        <v>1.37906201486177</v>
      </c>
      <c r="S16" s="3">
        <v>1.3215949999359899</v>
      </c>
      <c r="T16" s="3">
        <v>1.31580114697349</v>
      </c>
      <c r="U16" s="3">
        <v>1.40132217519358</v>
      </c>
      <c r="V16" s="3">
        <v>1.38699620068009</v>
      </c>
      <c r="W16" s="3">
        <v>1.3890908737154699</v>
      </c>
      <c r="X16" s="3">
        <v>1.48778617858519</v>
      </c>
    </row>
    <row r="17" spans="1:24" s="3" customFormat="1" x14ac:dyDescent="0.2">
      <c r="A17" s="3" t="s">
        <v>42</v>
      </c>
      <c r="B17" s="3" t="s">
        <v>28</v>
      </c>
      <c r="C17" s="3" t="s">
        <v>31</v>
      </c>
      <c r="D17" s="3">
        <v>30</v>
      </c>
      <c r="E17" s="4">
        <f>SUMPRODUCT($I17:$X17,$I$3:$X$3)/SUMPRODUCT(--($I17:$X17&lt;&gt;""),$I$3:$X$3)</f>
        <v>1.468303832307575</v>
      </c>
      <c r="F17" s="14">
        <f t="shared" si="0"/>
        <v>14</v>
      </c>
      <c r="G17" s="21">
        <f>(SUMPRODUCT($I17:$I17,$I$3:$I$3)+SUMPRODUCT($M17:$X17,$M$3:$X$3))/(SUMPRODUCT(--($I17:$I17&lt;&gt;""),$I$3:$I$3)+SUMPRODUCT(--($M17:$X17&lt;&gt;""),$M$3:$X$3))</f>
        <v>1.4700704474431301</v>
      </c>
      <c r="H17" s="22">
        <f t="shared" si="0"/>
        <v>14</v>
      </c>
      <c r="I17" s="3">
        <v>1.3997000292158801</v>
      </c>
      <c r="J17" s="3">
        <v>1.63497528811495</v>
      </c>
      <c r="K17" s="3">
        <v>1.3834087249982501</v>
      </c>
      <c r="L17" s="3">
        <v>1.3070298027095499</v>
      </c>
      <c r="M17" s="3">
        <v>1.5023956298289201</v>
      </c>
      <c r="N17" s="3">
        <v>1.43450985755411</v>
      </c>
      <c r="O17" s="3">
        <v>1.4424509610899101</v>
      </c>
      <c r="P17" s="3">
        <v>1.4728948042799299</v>
      </c>
      <c r="Q17" s="3">
        <v>1.5140855248951699</v>
      </c>
      <c r="R17" s="3">
        <v>1.4699501688352601</v>
      </c>
      <c r="S17" s="3">
        <v>1.36392949490923</v>
      </c>
      <c r="T17" s="3">
        <v>1.4357357034009</v>
      </c>
      <c r="U17" s="3">
        <v>1.55730995796505</v>
      </c>
      <c r="V17" s="3">
        <v>1.4393590666709899</v>
      </c>
      <c r="W17" s="3">
        <v>1.51849534785338</v>
      </c>
      <c r="X17" s="3">
        <v>1.4951386993681699</v>
      </c>
    </row>
    <row r="18" spans="1:24" s="3" customFormat="1" x14ac:dyDescent="0.2">
      <c r="A18" s="3" t="s">
        <v>52</v>
      </c>
      <c r="B18" s="3" t="s">
        <v>28</v>
      </c>
      <c r="C18" s="3" t="s">
        <v>33</v>
      </c>
      <c r="D18" s="3">
        <v>30</v>
      </c>
      <c r="E18" s="4">
        <f>SUMPRODUCT($I18:$X18,$I$3:$X$3)/SUMPRODUCT(--($I18:$X18&lt;&gt;""),$I$3:$X$3)</f>
        <v>1.5111709268287721</v>
      </c>
      <c r="F18" s="14">
        <f t="shared" si="0"/>
        <v>15</v>
      </c>
      <c r="G18" s="21">
        <f>(SUMPRODUCT($I18:$I18,$I$3:$I$3)+SUMPRODUCT($M18:$X18,$M$3:$X$3))/(SUMPRODUCT(--($I18:$I18&lt;&gt;""),$I$3:$I$3)+SUMPRODUCT(--($M18:$X18&lt;&gt;""),$M$3:$X$3))</f>
        <v>1.5024297786760796</v>
      </c>
      <c r="H18" s="22">
        <f t="shared" si="0"/>
        <v>15</v>
      </c>
      <c r="I18" s="3">
        <v>1.44293632699028</v>
      </c>
      <c r="J18" s="3">
        <v>1.77143987665516</v>
      </c>
      <c r="K18" s="3">
        <v>1.57793485114724</v>
      </c>
      <c r="L18" s="3">
        <v>1.5774897195550901</v>
      </c>
      <c r="M18" s="3">
        <v>1.5503518690846101</v>
      </c>
      <c r="N18" s="3">
        <v>1.48740786931516</v>
      </c>
      <c r="O18" s="3">
        <v>1.4532256862964199</v>
      </c>
      <c r="P18" s="3">
        <v>1.4192199257068601</v>
      </c>
      <c r="Q18" s="3">
        <v>1.59743190866853</v>
      </c>
      <c r="R18" s="3">
        <v>1.4604970840060401</v>
      </c>
      <c r="S18" s="3">
        <v>1.44119314984658</v>
      </c>
      <c r="T18" s="3">
        <v>1.4886352732765999</v>
      </c>
      <c r="U18" s="3">
        <v>1.5868801010703399</v>
      </c>
      <c r="V18" s="3">
        <v>1.4963592593775701</v>
      </c>
      <c r="W18" s="3">
        <v>1.47707893725018</v>
      </c>
      <c r="X18" s="3">
        <v>1.55605322085918</v>
      </c>
    </row>
    <row r="19" spans="1:24" s="3" customFormat="1" x14ac:dyDescent="0.2">
      <c r="A19" s="3" t="s">
        <v>58</v>
      </c>
      <c r="B19" s="3" t="s">
        <v>28</v>
      </c>
      <c r="C19" s="3" t="s">
        <v>32</v>
      </c>
      <c r="D19" s="3">
        <v>30</v>
      </c>
      <c r="E19" s="4">
        <f>SUMPRODUCT($I19:$X19,$I$3:$X$3)/SUMPRODUCT(--($I19:$X19&lt;&gt;""),$I$3:$X$3)</f>
        <v>1.528823168439247</v>
      </c>
      <c r="F19" s="14">
        <f t="shared" si="0"/>
        <v>16</v>
      </c>
      <c r="G19" s="21">
        <f>(SUMPRODUCT($I19:$I19,$I$3:$I$3)+SUMPRODUCT($M19:$X19,$M$3:$X$3))/(SUMPRODUCT(--($I19:$I19&lt;&gt;""),$I$3:$I$3)+SUMPRODUCT(--($M19:$X19&lt;&gt;""),$M$3:$X$3))</f>
        <v>1.5244279582989257</v>
      </c>
      <c r="H19" s="22">
        <f t="shared" si="0"/>
        <v>16</v>
      </c>
      <c r="I19" s="3">
        <v>1.49805052857263</v>
      </c>
      <c r="J19" s="3">
        <v>1.7512981959941301</v>
      </c>
      <c r="K19" s="3">
        <v>1.4831379036913399</v>
      </c>
      <c r="L19" s="3">
        <v>1.54981786194674</v>
      </c>
      <c r="M19" s="3">
        <v>1.6300041297146799</v>
      </c>
      <c r="N19" s="3">
        <v>1.56713773223161</v>
      </c>
      <c r="O19" s="3">
        <v>1.45156858884649</v>
      </c>
      <c r="P19" s="3">
        <v>1.48187762921329</v>
      </c>
      <c r="Q19" s="3">
        <v>1.56253808367304</v>
      </c>
      <c r="R19" s="3">
        <v>1.5440746935690699</v>
      </c>
      <c r="S19" s="3">
        <v>1.38747071140779</v>
      </c>
      <c r="T19" s="3">
        <v>1.45144906807281</v>
      </c>
      <c r="U19" s="3">
        <v>1.55097916172602</v>
      </c>
      <c r="V19" s="3">
        <v>1.49872374338303</v>
      </c>
      <c r="W19" s="3">
        <v>1.5475693435189499</v>
      </c>
      <c r="X19" s="3">
        <v>1.6141909853530401</v>
      </c>
    </row>
    <row r="20" spans="1:24" s="3" customFormat="1" x14ac:dyDescent="0.2">
      <c r="A20" s="3" t="s">
        <v>60</v>
      </c>
      <c r="B20" s="3" t="s">
        <v>25</v>
      </c>
      <c r="C20" s="3" t="s">
        <v>33</v>
      </c>
      <c r="D20" s="3">
        <v>30</v>
      </c>
      <c r="E20" s="4">
        <f>SUMPRODUCT($I20:$X20,$I$3:$X$3)/SUMPRODUCT(--($I20:$X20&lt;&gt;""),$I$3:$X$3)</f>
        <v>1.5397530481604937</v>
      </c>
      <c r="F20" s="14">
        <f t="shared" si="0"/>
        <v>17</v>
      </c>
      <c r="G20" s="21">
        <f>(SUMPRODUCT($I20:$I20,$I$3:$I$3)+SUMPRODUCT($M20:$X20,$M$3:$X$3))/(SUMPRODUCT(--($I20:$I20&lt;&gt;""),$I$3:$I$3)+SUMPRODUCT(--($M20:$X20&lt;&gt;""),$M$3:$X$3))</f>
        <v>1.5404115309777804</v>
      </c>
      <c r="H20" s="22">
        <f t="shared" si="0"/>
        <v>17</v>
      </c>
      <c r="I20" s="3">
        <v>1.54769670935255</v>
      </c>
      <c r="J20" s="3">
        <v>1.6864163979523401</v>
      </c>
      <c r="K20" s="3">
        <v>1.52132759025368</v>
      </c>
      <c r="L20" s="3">
        <v>1.3818834294975499</v>
      </c>
      <c r="M20" s="3">
        <v>1.6077945399742899</v>
      </c>
      <c r="N20" s="3">
        <v>1.62380219220483</v>
      </c>
      <c r="O20" s="3">
        <v>1.53949341684004</v>
      </c>
      <c r="P20" s="3">
        <v>1.5275721156203399</v>
      </c>
      <c r="Q20" s="3">
        <v>1.58680919145133</v>
      </c>
      <c r="R20" s="3">
        <v>1.5505777821444799</v>
      </c>
      <c r="S20" s="3">
        <v>1.4235257971760999</v>
      </c>
      <c r="T20" s="3">
        <v>1.4453597022784199</v>
      </c>
      <c r="U20" s="3">
        <v>1.57064023478155</v>
      </c>
      <c r="V20" s="3">
        <v>1.45325528243639</v>
      </c>
      <c r="W20" s="3">
        <v>1.5708263489234</v>
      </c>
      <c r="X20" s="3">
        <v>1.6077439125852699</v>
      </c>
    </row>
    <row r="21" spans="1:24" s="3" customFormat="1" x14ac:dyDescent="0.2">
      <c r="A21" s="3" t="s">
        <v>70</v>
      </c>
      <c r="B21" s="3" t="s">
        <v>25</v>
      </c>
      <c r="C21" s="3" t="s">
        <v>31</v>
      </c>
      <c r="D21" s="3">
        <v>30</v>
      </c>
      <c r="E21" s="4">
        <f>SUMPRODUCT($I21:$X21,$I$3:$X$3)/SUMPRODUCT(--($I21:$X21&lt;&gt;""),$I$3:$X$3)</f>
        <v>1.5468330507241388</v>
      </c>
      <c r="F21" s="14">
        <f t="shared" si="0"/>
        <v>18</v>
      </c>
      <c r="G21" s="21">
        <f>(SUMPRODUCT($I21:$I21,$I$3:$I$3)+SUMPRODUCT($M21:$X21,$M$3:$X$3))/(SUMPRODUCT(--($I21:$I21&lt;&gt;""),$I$3:$I$3)+SUMPRODUCT(--($M21:$X21&lt;&gt;""),$M$3:$X$3))</f>
        <v>1.5475078354525833</v>
      </c>
      <c r="H21" s="22">
        <f t="shared" si="0"/>
        <v>18</v>
      </c>
      <c r="I21" s="3">
        <v>1.7111660658671299</v>
      </c>
      <c r="J21" s="3">
        <v>1.63341845100113</v>
      </c>
      <c r="K21" s="3">
        <v>1.55166155583326</v>
      </c>
      <c r="L21" s="3">
        <v>1.42505383255802</v>
      </c>
      <c r="M21" s="3">
        <v>1.4851837591261501</v>
      </c>
      <c r="N21" s="3">
        <v>1.5474249584259201</v>
      </c>
      <c r="O21" s="3">
        <v>1.62198614015576</v>
      </c>
      <c r="P21" s="3">
        <v>1.57080664654433</v>
      </c>
      <c r="Q21" s="3">
        <v>1.6026375766135801</v>
      </c>
      <c r="R21" s="3">
        <v>1.42945070862181</v>
      </c>
      <c r="S21" s="3">
        <v>1.4377373204733199</v>
      </c>
      <c r="T21" s="3">
        <v>1.3998531628058799</v>
      </c>
      <c r="U21" s="3">
        <v>1.5532674328915199</v>
      </c>
      <c r="V21" s="3">
        <v>1.5079251184251501</v>
      </c>
      <c r="W21" s="3">
        <v>1.64485588151034</v>
      </c>
      <c r="X21" s="3">
        <v>1.5726110336878101</v>
      </c>
    </row>
    <row r="22" spans="1:24" s="3" customFormat="1" x14ac:dyDescent="0.2">
      <c r="A22" s="3" t="s">
        <v>54</v>
      </c>
      <c r="B22" s="3" t="s">
        <v>28</v>
      </c>
      <c r="C22" s="3" t="s">
        <v>26</v>
      </c>
      <c r="D22" s="3">
        <v>30</v>
      </c>
      <c r="E22" s="4">
        <f>SUMPRODUCT($I22:$X22,$I$3:$X$3)/SUMPRODUCT(--($I22:$X22&lt;&gt;""),$I$3:$X$3)</f>
        <v>1.597158767127143</v>
      </c>
      <c r="F22" s="14">
        <f t="shared" si="0"/>
        <v>19</v>
      </c>
      <c r="G22" s="21">
        <f>(SUMPRODUCT($I22:$I22,$I$3:$I$3)+SUMPRODUCT($M22:$X22,$M$3:$X$3))/(SUMPRODUCT(--($I22:$I22&lt;&gt;""),$I$3:$I$3)+SUMPRODUCT(--($M22:$X22&lt;&gt;""),$M$3:$X$3))</f>
        <v>1.5893138249030101</v>
      </c>
      <c r="H22" s="22">
        <f t="shared" si="0"/>
        <v>19</v>
      </c>
      <c r="I22" s="3">
        <v>1.5483334981524399</v>
      </c>
      <c r="J22" s="3">
        <v>1.8858374344220401</v>
      </c>
      <c r="K22" s="3">
        <v>1.69932278179892</v>
      </c>
      <c r="L22" s="3">
        <v>1.55933848524645</v>
      </c>
      <c r="M22" s="3">
        <v>1.699919487694</v>
      </c>
      <c r="N22" s="3">
        <v>1.67494580012071</v>
      </c>
      <c r="O22" s="3">
        <v>1.5177590118253801</v>
      </c>
      <c r="P22" s="3">
        <v>1.5868854709667199</v>
      </c>
      <c r="Q22" s="3">
        <v>1.86035923471469</v>
      </c>
      <c r="R22" s="3">
        <v>1.6282298974731699</v>
      </c>
      <c r="S22" s="3">
        <v>1.41973187001988</v>
      </c>
      <c r="T22" s="3">
        <v>1.51592742083473</v>
      </c>
      <c r="U22" s="3">
        <v>1.6041422931189599</v>
      </c>
      <c r="V22" s="3">
        <v>1.47033424022991</v>
      </c>
      <c r="W22" s="3">
        <v>1.5889252026179701</v>
      </c>
      <c r="X22" s="3">
        <v>1.64163121956805</v>
      </c>
    </row>
    <row r="23" spans="1:24" s="3" customFormat="1" x14ac:dyDescent="0.2">
      <c r="A23" s="3" t="s">
        <v>50</v>
      </c>
      <c r="B23" s="3" t="s">
        <v>28</v>
      </c>
      <c r="C23" s="3" t="s">
        <v>33</v>
      </c>
      <c r="D23" s="3">
        <v>30</v>
      </c>
      <c r="E23" s="4">
        <f>SUMPRODUCT($I23:$X23,$I$3:$X$3)/SUMPRODUCT(--($I23:$X23&lt;&gt;""),$I$3:$X$3)</f>
        <v>1.6572029728562752</v>
      </c>
      <c r="F23" s="14">
        <f t="shared" si="0"/>
        <v>20</v>
      </c>
      <c r="G23" s="21">
        <f>(SUMPRODUCT($I23:$I23,$I$3:$I$3)+SUMPRODUCT($M23:$X23,$M$3:$X$3))/(SUMPRODUCT(--($I23:$I23&lt;&gt;""),$I$3:$I$3)+SUMPRODUCT(--($M23:$X23&lt;&gt;""),$M$3:$X$3))</f>
        <v>1.6551728014967508</v>
      </c>
      <c r="H23" s="22">
        <f t="shared" si="0"/>
        <v>20</v>
      </c>
      <c r="I23" s="3">
        <v>1.67984817676195</v>
      </c>
      <c r="J23" s="3">
        <v>1.8174142297917499</v>
      </c>
      <c r="K23" s="3">
        <v>1.6127543057238301</v>
      </c>
      <c r="L23" s="3">
        <v>1.6327980942318401</v>
      </c>
      <c r="M23" s="3">
        <v>1.79822609384071</v>
      </c>
      <c r="N23" s="3">
        <v>1.68427620179908</v>
      </c>
      <c r="O23" s="3">
        <v>1.6198513800424601</v>
      </c>
      <c r="P23" s="3">
        <v>1.6759270803839501</v>
      </c>
      <c r="Q23" s="3">
        <v>1.63844898989594</v>
      </c>
      <c r="R23" s="3">
        <v>1.59239651191731</v>
      </c>
      <c r="S23" s="3">
        <v>1.5104121984227901</v>
      </c>
      <c r="T23" s="3">
        <v>1.6217219135052501</v>
      </c>
      <c r="U23" s="3">
        <v>1.6887535291970399</v>
      </c>
      <c r="V23" s="3">
        <v>1.5891650400481101</v>
      </c>
      <c r="W23" s="3">
        <v>1.7030511048331001</v>
      </c>
      <c r="X23" s="3">
        <v>1.71903679774586</v>
      </c>
    </row>
    <row r="24" spans="1:24" s="3" customFormat="1" x14ac:dyDescent="0.2">
      <c r="A24" s="3" t="s">
        <v>78</v>
      </c>
      <c r="B24" s="3" t="s">
        <v>25</v>
      </c>
      <c r="C24" s="3" t="s">
        <v>33</v>
      </c>
      <c r="D24" s="3">
        <v>30</v>
      </c>
      <c r="E24" s="4">
        <f>SUMPRODUCT($I24:$X24,$I$3:$X$3)/SUMPRODUCT(--($I24:$X24&lt;&gt;""),$I$3:$X$3)</f>
        <v>1.7280941558889287</v>
      </c>
      <c r="F24" s="14">
        <f t="shared" si="0"/>
        <v>21</v>
      </c>
      <c r="G24" s="21">
        <f>(SUMPRODUCT($I24:$I24,$I$3:$I$3)+SUMPRODUCT($M24:$X24,$M$3:$X$3))/(SUMPRODUCT(--($I24:$I24&lt;&gt;""),$I$3:$I$3)+SUMPRODUCT(--($M24:$X24&lt;&gt;""),$M$3:$X$3))</f>
        <v>1.7228356155576761</v>
      </c>
      <c r="H24" s="22">
        <f t="shared" si="0"/>
        <v>21</v>
      </c>
      <c r="I24" s="3">
        <v>1.9053247410646501</v>
      </c>
      <c r="J24" s="3">
        <v>1.8751934748690799</v>
      </c>
      <c r="K24" s="3">
        <v>1.87077796738116</v>
      </c>
      <c r="L24" s="3">
        <v>1.6749453403229499</v>
      </c>
      <c r="M24" s="3">
        <v>1.6729500525899501</v>
      </c>
      <c r="N24" s="3">
        <v>1.6899882487453399</v>
      </c>
      <c r="O24" s="3">
        <v>1.7937212990012099</v>
      </c>
      <c r="P24" s="3">
        <v>1.6968685857857999</v>
      </c>
      <c r="Q24" s="3">
        <v>1.6719121422896499</v>
      </c>
      <c r="R24" s="3">
        <v>1.74702618236581</v>
      </c>
      <c r="S24" s="3">
        <v>1.7044460766040299</v>
      </c>
      <c r="T24" s="3">
        <v>1.5132885653980701</v>
      </c>
      <c r="U24" s="3">
        <v>1.9949351491666401</v>
      </c>
      <c r="V24" s="3">
        <v>1.7018889263153401</v>
      </c>
      <c r="W24" s="3">
        <v>1.65520687021366</v>
      </c>
      <c r="X24" s="3">
        <v>1.6792994750229799</v>
      </c>
    </row>
    <row r="25" spans="1:24" s="3" customFormat="1" x14ac:dyDescent="0.2">
      <c r="A25" s="3" t="s">
        <v>72</v>
      </c>
      <c r="B25" s="3" t="s">
        <v>25</v>
      </c>
      <c r="C25" s="3" t="s">
        <v>31</v>
      </c>
      <c r="D25" s="3">
        <v>30</v>
      </c>
      <c r="E25" s="4">
        <f>SUMPRODUCT($I25:$X25,$I$3:$X$3)/SUMPRODUCT(--($I25:$X25&lt;&gt;""),$I$3:$X$3)</f>
        <v>1.7427634171681838</v>
      </c>
      <c r="F25" s="14">
        <f t="shared" si="0"/>
        <v>22</v>
      </c>
      <c r="G25" s="21">
        <f>(SUMPRODUCT($I25:$I25,$I$3:$I$3)+SUMPRODUCT($M25:$X25,$M$3:$X$3))/(SUMPRODUCT(--($I25:$I25&lt;&gt;""),$I$3:$I$3)+SUMPRODUCT(--($M25:$X25&lt;&gt;""),$M$3:$X$3))</f>
        <v>1.7400635554036472</v>
      </c>
      <c r="H25" s="22">
        <f t="shared" si="0"/>
        <v>22</v>
      </c>
      <c r="I25" s="3">
        <v>1.87262178439041</v>
      </c>
      <c r="J25" s="3">
        <v>1.91449278560672</v>
      </c>
      <c r="K25" s="3">
        <v>1.82675099436053</v>
      </c>
      <c r="L25" s="3">
        <v>1.6085402509414599</v>
      </c>
      <c r="M25" s="3">
        <v>1.72735238905443</v>
      </c>
      <c r="N25" s="3">
        <v>1.7104873812796699</v>
      </c>
      <c r="O25" s="3">
        <v>1.87631233072064</v>
      </c>
      <c r="P25" s="3">
        <v>1.73741242527867</v>
      </c>
      <c r="Q25" s="3">
        <v>1.71804543926246</v>
      </c>
      <c r="R25" s="3">
        <v>1.6538164816671199</v>
      </c>
      <c r="S25" s="3">
        <v>1.69423168305821</v>
      </c>
      <c r="T25" s="3">
        <v>1.6294548673128999</v>
      </c>
      <c r="U25" s="3">
        <v>1.75978589698326</v>
      </c>
      <c r="V25" s="3">
        <v>1.75746661744945</v>
      </c>
      <c r="W25" s="3">
        <v>1.71913548453613</v>
      </c>
      <c r="X25" s="3">
        <v>1.7572555369648799</v>
      </c>
    </row>
    <row r="26" spans="1:24" s="3" customFormat="1" x14ac:dyDescent="0.2">
      <c r="A26" s="3" t="s">
        <v>66</v>
      </c>
      <c r="B26" s="3" t="s">
        <v>28</v>
      </c>
      <c r="C26" s="3" t="s">
        <v>31</v>
      </c>
      <c r="D26" s="3">
        <v>30</v>
      </c>
      <c r="E26" s="4">
        <f>SUMPRODUCT($I26:$X26,$I$3:$X$3)/SUMPRODUCT(--($I26:$X26&lt;&gt;""),$I$3:$X$3)</f>
        <v>1.7535140388040618</v>
      </c>
      <c r="F26" s="14">
        <f t="shared" si="0"/>
        <v>23</v>
      </c>
      <c r="G26" s="21">
        <f>(SUMPRODUCT($I26:$I26,$I$3:$I$3)+SUMPRODUCT($M26:$X26,$M$3:$X$3))/(SUMPRODUCT(--($I26:$I26&lt;&gt;""),$I$3:$I$3)+SUMPRODUCT(--($M26:$X26&lt;&gt;""),$M$3:$X$3))</f>
        <v>1.7609477792112458</v>
      </c>
      <c r="H26" s="22">
        <f t="shared" si="0"/>
        <v>23</v>
      </c>
      <c r="I26" s="3">
        <v>1.74063202033461</v>
      </c>
      <c r="J26" s="3">
        <v>1.79114761468511</v>
      </c>
      <c r="K26" s="3">
        <v>1.62365658244469</v>
      </c>
      <c r="L26" s="3">
        <v>1.5112196009591099</v>
      </c>
      <c r="M26" s="3">
        <v>1.9354148465746399</v>
      </c>
      <c r="N26" s="3">
        <v>1.8436284872641</v>
      </c>
      <c r="O26" s="3">
        <v>1.76207401908876</v>
      </c>
      <c r="P26" s="3">
        <v>1.73852246909982</v>
      </c>
      <c r="Q26" s="3">
        <v>1.77726586410978</v>
      </c>
      <c r="R26" s="3">
        <v>1.68001159834345</v>
      </c>
      <c r="S26" s="3">
        <v>1.62219559878655</v>
      </c>
      <c r="T26" s="3">
        <v>1.7005654494078299</v>
      </c>
      <c r="U26" s="3">
        <v>1.7850343975757099</v>
      </c>
      <c r="V26" s="3">
        <v>1.67760540360039</v>
      </c>
      <c r="W26" s="3">
        <v>1.7784191802435501</v>
      </c>
      <c r="X26" s="3">
        <v>1.86904968680328</v>
      </c>
    </row>
    <row r="27" spans="1:24" s="3" customFormat="1" x14ac:dyDescent="0.2">
      <c r="A27" s="3" t="s">
        <v>76</v>
      </c>
      <c r="B27" s="3" t="s">
        <v>25</v>
      </c>
      <c r="C27" s="3" t="s">
        <v>31</v>
      </c>
      <c r="D27" s="3">
        <v>30</v>
      </c>
      <c r="E27" s="4">
        <f>SUMPRODUCT($I27:$X27,$I$3:$X$3)/SUMPRODUCT(--($I27:$X27&lt;&gt;""),$I$3:$X$3)</f>
        <v>1.7790847625771136</v>
      </c>
      <c r="F27" s="14">
        <f t="shared" si="0"/>
        <v>24</v>
      </c>
      <c r="G27" s="21">
        <f>(SUMPRODUCT($I27:$I27,$I$3:$I$3)+SUMPRODUCT($M27:$X27,$M$3:$X$3))/(SUMPRODUCT(--($I27:$I27&lt;&gt;""),$I$3:$I$3)+SUMPRODUCT(--($M27:$X27&lt;&gt;""),$M$3:$X$3))</f>
        <v>1.778020289318994</v>
      </c>
      <c r="H27" s="22">
        <f t="shared" si="0"/>
        <v>24</v>
      </c>
      <c r="I27" s="3">
        <v>1.97365964808184</v>
      </c>
      <c r="J27" s="3">
        <v>1.91046808691849</v>
      </c>
      <c r="K27" s="3">
        <v>1.82045037078387</v>
      </c>
      <c r="L27" s="3">
        <v>1.6542371266443801</v>
      </c>
      <c r="M27" s="3">
        <v>1.7651691904836799</v>
      </c>
      <c r="N27" s="3">
        <v>1.7629252271407201</v>
      </c>
      <c r="O27" s="3">
        <v>1.88400716937424</v>
      </c>
      <c r="P27" s="3">
        <v>1.8848491678536801</v>
      </c>
      <c r="Q27" s="3">
        <v>1.81699373916434</v>
      </c>
      <c r="R27" s="3">
        <v>1.6722565529058999</v>
      </c>
      <c r="S27" s="3">
        <v>1.7063815646045699</v>
      </c>
      <c r="T27" s="3">
        <v>1.56615138108867</v>
      </c>
      <c r="U27" s="3">
        <v>1.7770751400612399</v>
      </c>
      <c r="V27" s="3">
        <v>1.75947094596753</v>
      </c>
      <c r="W27" s="3">
        <v>1.84211495312122</v>
      </c>
      <c r="X27" s="3">
        <v>1.7689049586058401</v>
      </c>
    </row>
    <row r="28" spans="1:24" s="3" customFormat="1" x14ac:dyDescent="0.2">
      <c r="A28" s="3" t="s">
        <v>74</v>
      </c>
      <c r="B28" s="3" t="s">
        <v>28</v>
      </c>
      <c r="C28" s="3" t="s">
        <v>32</v>
      </c>
      <c r="D28" s="3">
        <v>30</v>
      </c>
      <c r="E28" s="4">
        <f>SUMPRODUCT($I28:$X28,$I$3:$X$3)/SUMPRODUCT(--($I28:$X28&lt;&gt;""),$I$3:$X$3)</f>
        <v>1.9349980193216294</v>
      </c>
      <c r="F28" s="14">
        <f t="shared" si="0"/>
        <v>25</v>
      </c>
      <c r="G28" s="21">
        <f>(SUMPRODUCT($I28:$I28,$I$3:$I$3)+SUMPRODUCT($M28:$X28,$M$3:$X$3))/(SUMPRODUCT(--($I28:$I28&lt;&gt;""),$I$3:$I$3)+SUMPRODUCT(--($M28:$X28&lt;&gt;""),$M$3:$X$3))</f>
        <v>1.9343114726987627</v>
      </c>
      <c r="H28" s="22">
        <f t="shared" si="0"/>
        <v>25</v>
      </c>
      <c r="I28" s="3">
        <v>2.0610724802205702</v>
      </c>
      <c r="J28" s="3">
        <v>2.1214798719043002</v>
      </c>
      <c r="K28" s="3">
        <v>2.0065102163804598</v>
      </c>
      <c r="L28" s="3">
        <v>1.7078985677091401</v>
      </c>
      <c r="M28" s="3">
        <v>1.8193906839223899</v>
      </c>
      <c r="N28" s="3">
        <v>1.8340229084272699</v>
      </c>
      <c r="O28" s="3">
        <v>2.0013489136854798</v>
      </c>
      <c r="P28" s="3">
        <v>1.9935079506875699</v>
      </c>
      <c r="Q28" s="3">
        <v>1.82193059020755</v>
      </c>
      <c r="R28" s="3">
        <v>1.7940478574496901</v>
      </c>
      <c r="S28" s="3">
        <v>1.94017971631121</v>
      </c>
      <c r="T28" s="3">
        <v>1.9027907780158599</v>
      </c>
      <c r="U28" s="3">
        <v>1.84984978659624</v>
      </c>
      <c r="V28" s="3">
        <v>2.0516921002154498</v>
      </c>
      <c r="W28" s="3">
        <v>2.0391469111323</v>
      </c>
      <c r="X28" s="3">
        <v>1.91458599141698</v>
      </c>
    </row>
    <row r="29" spans="1:24" s="3" customFormat="1" x14ac:dyDescent="0.2">
      <c r="A29" s="3" t="s">
        <v>80</v>
      </c>
      <c r="B29" s="3" t="s">
        <v>25</v>
      </c>
      <c r="C29" s="3" t="s">
        <v>32</v>
      </c>
      <c r="D29" s="3">
        <v>30</v>
      </c>
      <c r="E29" s="4">
        <f>SUMPRODUCT($I29:$X29,$I$3:$X$3)/SUMPRODUCT(--($I29:$X29&lt;&gt;""),$I$3:$X$3)</f>
        <v>2.1249369785359273</v>
      </c>
      <c r="F29" s="14">
        <f t="shared" si="0"/>
        <v>26</v>
      </c>
      <c r="G29" s="21">
        <f>(SUMPRODUCT($I29:$I29,$I$3:$I$3)+SUMPRODUCT($M29:$X29,$M$3:$X$3))/(SUMPRODUCT(--($I29:$I29&lt;&gt;""),$I$3:$I$3)+SUMPRODUCT(--($M29:$X29&lt;&gt;""),$M$3:$X$3))</f>
        <v>2.1208939572297636</v>
      </c>
      <c r="H29" s="22">
        <f t="shared" si="0"/>
        <v>26</v>
      </c>
      <c r="I29" s="3">
        <v>2.4941233181112699</v>
      </c>
      <c r="J29" s="3">
        <v>2.3585303218106501</v>
      </c>
      <c r="K29" s="3">
        <v>2.20679755644225</v>
      </c>
      <c r="L29" s="3">
        <v>1.99141901613225</v>
      </c>
      <c r="M29" s="3">
        <v>2.0105895688203601</v>
      </c>
      <c r="N29" s="3">
        <v>2.0299038371698201</v>
      </c>
      <c r="O29" s="3">
        <v>2.13995932861169</v>
      </c>
      <c r="P29" s="3">
        <v>2.17575541636683</v>
      </c>
      <c r="Q29" s="3">
        <v>2.0205216336743699</v>
      </c>
      <c r="R29" s="3">
        <v>1.9364929412604199</v>
      </c>
      <c r="S29" s="3">
        <v>2.0791305966933802</v>
      </c>
      <c r="T29" s="3">
        <v>1.8761050217042401</v>
      </c>
      <c r="U29" s="3">
        <v>2.0347963378252301</v>
      </c>
      <c r="V29" s="3">
        <v>2.1641123748871101</v>
      </c>
      <c r="W29" s="3">
        <v>2.4571623110345202</v>
      </c>
      <c r="X29" s="3">
        <v>2.0842220654591102</v>
      </c>
    </row>
    <row r="30" spans="1:24" s="3" customFormat="1" x14ac:dyDescent="0.2">
      <c r="A30" s="3" t="s">
        <v>82</v>
      </c>
      <c r="B30" s="3" t="s">
        <v>28</v>
      </c>
      <c r="C30" s="3" t="s">
        <v>33</v>
      </c>
      <c r="D30" s="3">
        <v>30</v>
      </c>
      <c r="E30" s="4">
        <f>SUMPRODUCT($I30:$X30,$I$3:$X$3)/SUMPRODUCT(--($I30:$X30&lt;&gt;""),$I$3:$X$3)</f>
        <v>2.7134354197208235</v>
      </c>
      <c r="F30" s="14">
        <f t="shared" si="0"/>
        <v>27</v>
      </c>
      <c r="G30" s="21">
        <f>(SUMPRODUCT($I30:$I30,$I$3:$I$3)+SUMPRODUCT($M30:$X30,$M$3:$X$3))/(SUMPRODUCT(--($I30:$I30&lt;&gt;""),$I$3:$I$3)+SUMPRODUCT(--($M30:$X30&lt;&gt;""),$M$3:$X$3))</f>
        <v>2.6993300883363291</v>
      </c>
      <c r="H30" s="22">
        <f t="shared" si="0"/>
        <v>27</v>
      </c>
      <c r="I30" s="3">
        <v>2.8024821306730998</v>
      </c>
      <c r="J30" s="3">
        <v>3.3530951155004902</v>
      </c>
      <c r="K30" s="3">
        <v>2.72015173910009</v>
      </c>
      <c r="L30" s="3">
        <v>2.7017993168641401</v>
      </c>
      <c r="M30" s="3">
        <v>2.7737693806034098</v>
      </c>
      <c r="N30" s="3">
        <v>2.65687446689051</v>
      </c>
      <c r="O30" s="3">
        <v>2.7199343014294399</v>
      </c>
      <c r="P30" s="3">
        <v>2.58793392639787</v>
      </c>
      <c r="Q30" s="3">
        <v>2.81355875424028</v>
      </c>
      <c r="R30" s="3">
        <v>2.5267161723054801</v>
      </c>
      <c r="S30" s="3">
        <v>2.6166830477064602</v>
      </c>
      <c r="T30" s="3">
        <v>2.5913879874754802</v>
      </c>
      <c r="U30" s="3">
        <v>2.5973478871435298</v>
      </c>
      <c r="V30" s="3">
        <v>2.8589225741579001</v>
      </c>
      <c r="W30" s="3">
        <v>2.6986941695356599</v>
      </c>
      <c r="X30" s="3">
        <v>2.7760114178782298</v>
      </c>
    </row>
    <row r="31" spans="1:24" s="5" customFormat="1" x14ac:dyDescent="0.2">
      <c r="A31" s="5" t="s">
        <v>64</v>
      </c>
      <c r="B31" s="5" t="s">
        <v>25</v>
      </c>
      <c r="C31" s="5" t="s">
        <v>32</v>
      </c>
      <c r="D31" s="5">
        <v>35</v>
      </c>
      <c r="E31" s="6">
        <f>SUMPRODUCT($I31:$X31,$I$3:$X$3)/SUMPRODUCT(--($I31:$X31&lt;&gt;""),$I$3:$X$3)</f>
        <v>1.0922335848944948</v>
      </c>
      <c r="F31" s="15">
        <f>RANK(E31,E$31:E$57,1)</f>
        <v>1</v>
      </c>
      <c r="G31" s="25">
        <f>(SUMPRODUCT($I31:$I31,$I$3:$I$3)+SUMPRODUCT($M31:$X31,$M$3:$X$3))/(SUMPRODUCT(--($I31:$I31&lt;&gt;""),$I$3:$I$3)+SUMPRODUCT(--($M31:$X31&lt;&gt;""),$M$3:$X$3))</f>
        <v>1.0840608859094516</v>
      </c>
      <c r="H31" s="26">
        <f>RANK(G31,G$31:G$57,1)</f>
        <v>1</v>
      </c>
      <c r="I31" s="5">
        <v>1.2262744242732899</v>
      </c>
      <c r="J31" s="5">
        <v>1.35755564208039</v>
      </c>
      <c r="K31" s="5">
        <v>1.17631743413749</v>
      </c>
      <c r="L31" s="5">
        <v>1.11059913279256</v>
      </c>
      <c r="M31" s="5">
        <v>1.04933878445129</v>
      </c>
      <c r="N31" s="5">
        <v>1.0395156790911599</v>
      </c>
      <c r="O31" s="5">
        <v>1.18718296980952</v>
      </c>
      <c r="P31" s="5">
        <v>1.0569119269938301</v>
      </c>
      <c r="Q31" s="5">
        <v>1.0372771711951401</v>
      </c>
      <c r="R31" s="5">
        <v>1.1171364980910199</v>
      </c>
      <c r="S31" s="5">
        <v>1.1094169069527</v>
      </c>
      <c r="T31" s="5">
        <v>1.0629847387223601</v>
      </c>
      <c r="U31" s="5">
        <v>1.0480951263881799</v>
      </c>
      <c r="V31" s="5">
        <v>1.1023206417011</v>
      </c>
      <c r="W31" s="5">
        <v>1.0627811815016699</v>
      </c>
      <c r="X31" s="5">
        <v>1.0398465816318401</v>
      </c>
    </row>
    <row r="32" spans="1:24" s="5" customFormat="1" x14ac:dyDescent="0.2">
      <c r="A32" s="5" t="s">
        <v>62</v>
      </c>
      <c r="B32" s="5" t="s">
        <v>25</v>
      </c>
      <c r="C32" s="5" t="s">
        <v>31</v>
      </c>
      <c r="D32" s="5">
        <v>35</v>
      </c>
      <c r="E32" s="6">
        <f>SUMPRODUCT($I32:$X32,$I$3:$X$3)/SUMPRODUCT(--($I32:$X32&lt;&gt;""),$I$3:$X$3)</f>
        <v>1.1028657369701265</v>
      </c>
      <c r="F32" s="15">
        <f t="shared" ref="F32:H57" si="1">RANK(E32,E$31:E$57,1)</f>
        <v>2</v>
      </c>
      <c r="G32" s="25">
        <f>(SUMPRODUCT($I32:$I32,$I$3:$I$3)+SUMPRODUCT($M32:$X32,$M$3:$X$3))/(SUMPRODUCT(--($I32:$I32&lt;&gt;""),$I$3:$I$3)+SUMPRODUCT(--($M32:$X32&lt;&gt;""),$M$3:$X$3))</f>
        <v>1.1004502758005505</v>
      </c>
      <c r="H32" s="26">
        <f t="shared" si="1"/>
        <v>2</v>
      </c>
      <c r="I32" s="5">
        <v>1.0710396563814999</v>
      </c>
      <c r="J32" s="5">
        <v>1.2922465552684601</v>
      </c>
      <c r="K32" s="5">
        <v>1.07342279512049</v>
      </c>
      <c r="L32" s="5">
        <v>1.05162361315235</v>
      </c>
      <c r="M32" s="5">
        <v>1.11848354346913</v>
      </c>
      <c r="N32" s="5">
        <v>1.07042952404372</v>
      </c>
      <c r="O32" s="5">
        <v>1.08078143873484</v>
      </c>
      <c r="P32" s="5">
        <v>1.09361326320247</v>
      </c>
      <c r="Q32" s="5">
        <v>1.1050318677936299</v>
      </c>
      <c r="R32" s="5">
        <v>1.0685913913682701</v>
      </c>
      <c r="S32" s="5">
        <v>1.11096863151889</v>
      </c>
      <c r="T32" s="5">
        <v>1.0843998075897201</v>
      </c>
      <c r="U32" s="5">
        <v>1.10404210808137</v>
      </c>
      <c r="V32" s="5">
        <v>1.12909885181945</v>
      </c>
      <c r="W32" s="5">
        <v>1.1033878748431301</v>
      </c>
      <c r="X32" s="5">
        <v>1.1220713562437901</v>
      </c>
    </row>
    <row r="33" spans="1:24" s="5" customFormat="1" x14ac:dyDescent="0.2">
      <c r="A33" s="5" t="s">
        <v>56</v>
      </c>
      <c r="B33" s="5" t="s">
        <v>25</v>
      </c>
      <c r="C33" s="5" t="s">
        <v>32</v>
      </c>
      <c r="D33" s="5">
        <v>35</v>
      </c>
      <c r="E33" s="6">
        <f>SUMPRODUCT($I33:$X33,$I$3:$X$3)/SUMPRODUCT(--($I33:$X33&lt;&gt;""),$I$3:$X$3)</f>
        <v>1.2060281845265552</v>
      </c>
      <c r="F33" s="15">
        <f t="shared" si="1"/>
        <v>3</v>
      </c>
      <c r="G33" s="25">
        <f>(SUMPRODUCT($I33:$I33,$I$3:$I$3)+SUMPRODUCT($M33:$X33,$M$3:$X$3))/(SUMPRODUCT(--($I33:$I33&lt;&gt;""),$I$3:$I$3)+SUMPRODUCT(--($M33:$X33&lt;&gt;""),$M$3:$X$3))</f>
        <v>1.1976843543647919</v>
      </c>
      <c r="H33" s="26">
        <f t="shared" si="1"/>
        <v>3</v>
      </c>
      <c r="I33" s="5">
        <v>1.1465739976853</v>
      </c>
      <c r="J33" s="5">
        <v>1.5172453104419801</v>
      </c>
      <c r="K33" s="5">
        <v>1.2166232975342299</v>
      </c>
      <c r="L33" s="5">
        <v>1.2596883028828201</v>
      </c>
      <c r="M33" s="5">
        <v>1.1956917087610299</v>
      </c>
      <c r="N33" s="5">
        <v>1.16078499451496</v>
      </c>
      <c r="O33" s="5">
        <v>1.1590468563482299</v>
      </c>
      <c r="P33" s="5">
        <v>1.1835271240302401</v>
      </c>
      <c r="Q33" s="5">
        <v>1.23219740121157</v>
      </c>
      <c r="R33" s="5">
        <v>1.16526957400848</v>
      </c>
      <c r="S33" s="5">
        <v>1.1688814666813601</v>
      </c>
      <c r="T33" s="5">
        <v>1.16927345900553</v>
      </c>
      <c r="U33" s="5">
        <v>1.19292457339029</v>
      </c>
      <c r="V33" s="5">
        <v>1.2847694523287501</v>
      </c>
      <c r="W33" s="5">
        <v>1.2390186983226701</v>
      </c>
      <c r="X33" s="5">
        <v>1.20464578650107</v>
      </c>
    </row>
    <row r="34" spans="1:24" s="5" customFormat="1" x14ac:dyDescent="0.2">
      <c r="A34" s="5" t="s">
        <v>38</v>
      </c>
      <c r="B34" s="5" t="s">
        <v>25</v>
      </c>
      <c r="C34" s="5" t="s">
        <v>32</v>
      </c>
      <c r="D34" s="5">
        <v>35</v>
      </c>
      <c r="E34" s="6">
        <f>SUMPRODUCT($I34:$X34,$I$3:$X$3)/SUMPRODUCT(--($I34:$X34&lt;&gt;""),$I$3:$X$3)</f>
        <v>1.2161953340313238</v>
      </c>
      <c r="F34" s="15">
        <f t="shared" si="1"/>
        <v>4</v>
      </c>
      <c r="G34" s="25">
        <f>(SUMPRODUCT($I34:$I34,$I$3:$I$3)+SUMPRODUCT($M34:$X34,$M$3:$X$3))/(SUMPRODUCT(--($I34:$I34&lt;&gt;""),$I$3:$I$3)+SUMPRODUCT(--($M34:$X34&lt;&gt;""),$M$3:$X$3))</f>
        <v>1.2103972669593126</v>
      </c>
      <c r="H34" s="26">
        <f t="shared" si="1"/>
        <v>4</v>
      </c>
      <c r="I34" s="5">
        <v>1.2048491137473101</v>
      </c>
      <c r="J34" s="5">
        <v>1.3730011385865</v>
      </c>
      <c r="K34" s="5">
        <v>1.2093988416571999</v>
      </c>
      <c r="L34" s="5">
        <v>1.3270990400907801</v>
      </c>
      <c r="M34" s="5">
        <v>1.24921997938568</v>
      </c>
      <c r="N34" s="5">
        <v>1.23024203234587</v>
      </c>
      <c r="O34" s="5">
        <v>1.1819629576418</v>
      </c>
      <c r="P34" s="5">
        <v>1.2241225898483501</v>
      </c>
      <c r="Q34" s="5">
        <v>1.27833545464783</v>
      </c>
      <c r="R34" s="5">
        <v>1.22339982101346</v>
      </c>
      <c r="S34" s="5">
        <v>1.1072637905968099</v>
      </c>
      <c r="T34" s="5">
        <v>1.1233734490829601</v>
      </c>
      <c r="U34" s="5">
        <v>1.25736242413148</v>
      </c>
      <c r="V34" s="5">
        <v>1.12935267568675</v>
      </c>
      <c r="W34" s="5">
        <v>1.2686826620223199</v>
      </c>
      <c r="X34" s="5">
        <v>1.2525060732230999</v>
      </c>
    </row>
    <row r="35" spans="1:24" s="5" customFormat="1" x14ac:dyDescent="0.2">
      <c r="A35" s="5" t="s">
        <v>40</v>
      </c>
      <c r="B35" s="5" t="s">
        <v>28</v>
      </c>
      <c r="C35" s="5" t="s">
        <v>32</v>
      </c>
      <c r="D35" s="5">
        <v>35</v>
      </c>
      <c r="E35" s="6">
        <f>SUMPRODUCT($I35:$X35,$I$3:$X$3)/SUMPRODUCT(--($I35:$X35&lt;&gt;""),$I$3:$X$3)</f>
        <v>1.2297474596920059</v>
      </c>
      <c r="F35" s="15">
        <f t="shared" si="1"/>
        <v>5</v>
      </c>
      <c r="G35" s="25">
        <f>(SUMPRODUCT($I35:$I35,$I$3:$I$3)+SUMPRODUCT($M35:$X35,$M$3:$X$3))/(SUMPRODUCT(--($I35:$I35&lt;&gt;""),$I$3:$I$3)+SUMPRODUCT(--($M35:$X35&lt;&gt;""),$M$3:$X$3))</f>
        <v>1.2256604827375501</v>
      </c>
      <c r="H35" s="26">
        <f t="shared" si="1"/>
        <v>5</v>
      </c>
      <c r="I35" s="5">
        <v>1.1661614622209699</v>
      </c>
      <c r="J35" s="5">
        <v>1.4310585150511901</v>
      </c>
      <c r="K35" s="5">
        <v>1.23181430991061</v>
      </c>
      <c r="L35" s="5">
        <v>1.2102835170647499</v>
      </c>
      <c r="M35" s="5">
        <v>1.25196873012723</v>
      </c>
      <c r="N35" s="5">
        <v>1.23507303411314</v>
      </c>
      <c r="O35" s="5">
        <v>1.20576157307635</v>
      </c>
      <c r="P35" s="5">
        <v>1.2399317640071901</v>
      </c>
      <c r="Q35" s="5">
        <v>1.26669362677882</v>
      </c>
      <c r="R35" s="5">
        <v>1.2503409620397901</v>
      </c>
      <c r="S35" s="5">
        <v>1.1220560701592499</v>
      </c>
      <c r="T35" s="5">
        <v>1.1284720361116201</v>
      </c>
      <c r="U35" s="5">
        <v>1.27272473578201</v>
      </c>
      <c r="V35" s="5">
        <v>1.20109665353707</v>
      </c>
      <c r="W35" s="5">
        <v>1.30324943373887</v>
      </c>
      <c r="X35" s="5">
        <v>1.2594503740930401</v>
      </c>
    </row>
    <row r="36" spans="1:24" s="5" customFormat="1" x14ac:dyDescent="0.2">
      <c r="A36" s="5" t="s">
        <v>24</v>
      </c>
      <c r="B36" s="5" t="s">
        <v>25</v>
      </c>
      <c r="C36" s="5" t="s">
        <v>26</v>
      </c>
      <c r="D36" s="5">
        <v>35</v>
      </c>
      <c r="E36" s="6">
        <f>SUMPRODUCT($I36:$X36,$I$3:$X$3)/SUMPRODUCT(--($I36:$X36&lt;&gt;""),$I$3:$X$3)</f>
        <v>1.2343469271584855</v>
      </c>
      <c r="F36" s="15">
        <f t="shared" si="1"/>
        <v>6</v>
      </c>
      <c r="G36" s="25">
        <f>(SUMPRODUCT($I36:$I36,$I$3:$I$3)+SUMPRODUCT($M36:$X36,$M$3:$X$3))/(SUMPRODUCT(--($I36:$I36&lt;&gt;""),$I$3:$I$3)+SUMPRODUCT(--($M36:$X36&lt;&gt;""),$M$3:$X$3))</f>
        <v>1.235798922131675</v>
      </c>
      <c r="H36" s="26">
        <f t="shared" si="1"/>
        <v>7</v>
      </c>
      <c r="I36" s="5">
        <v>1.1810591230991001</v>
      </c>
      <c r="J36" s="5">
        <v>1.41750265960366</v>
      </c>
      <c r="K36" s="5">
        <v>1.0427301873267401</v>
      </c>
      <c r="L36" s="5">
        <v>1.17746816075154</v>
      </c>
      <c r="M36" s="5">
        <v>1.2549138729160001</v>
      </c>
      <c r="N36" s="5">
        <v>1.2076445387525701</v>
      </c>
      <c r="O36" s="5">
        <v>1.1654113166852</v>
      </c>
      <c r="P36" s="5">
        <v>1.23864561993695</v>
      </c>
      <c r="Q36" s="5">
        <v>1.29621423356854</v>
      </c>
      <c r="R36" s="5">
        <v>1.2462217906917099</v>
      </c>
      <c r="S36" s="5">
        <v>1.1112001601928101</v>
      </c>
      <c r="T36" s="5">
        <v>1.18649654407684</v>
      </c>
      <c r="U36" s="5">
        <v>1.20642768810783</v>
      </c>
      <c r="V36" s="5">
        <v>1.1795877659251901</v>
      </c>
      <c r="W36" s="5">
        <v>1.4719696540590701</v>
      </c>
      <c r="X36" s="5">
        <v>1.2519491953875099</v>
      </c>
    </row>
    <row r="37" spans="1:24" s="5" customFormat="1" x14ac:dyDescent="0.2">
      <c r="A37" s="5" t="s">
        <v>48</v>
      </c>
      <c r="B37" s="5" t="s">
        <v>25</v>
      </c>
      <c r="C37" s="5" t="s">
        <v>32</v>
      </c>
      <c r="D37" s="5">
        <v>35</v>
      </c>
      <c r="E37" s="6">
        <f>SUMPRODUCT($I37:$X37,$I$3:$X$3)/SUMPRODUCT(--($I37:$X37&lt;&gt;""),$I$3:$X$3)</f>
        <v>1.235210204834406</v>
      </c>
      <c r="F37" s="15">
        <f t="shared" si="1"/>
        <v>7</v>
      </c>
      <c r="G37" s="25">
        <f>(SUMPRODUCT($I37:$I37,$I$3:$I$3)+SUMPRODUCT($M37:$X37,$M$3:$X$3))/(SUMPRODUCT(--($I37:$I37&lt;&gt;""),$I$3:$I$3)+SUMPRODUCT(--($M37:$X37&lt;&gt;""),$M$3:$X$3))</f>
        <v>1.2265190083851576</v>
      </c>
      <c r="H37" s="26">
        <f t="shared" si="1"/>
        <v>6</v>
      </c>
      <c r="I37" s="5">
        <v>1.17975190433808</v>
      </c>
      <c r="J37" s="5">
        <v>1.5690251572501399</v>
      </c>
      <c r="K37" s="5">
        <v>1.25611139375408</v>
      </c>
      <c r="L37" s="5">
        <v>1.2715979037151799</v>
      </c>
      <c r="M37" s="5">
        <v>1.22969604825572</v>
      </c>
      <c r="N37" s="5">
        <v>1.17949778147312</v>
      </c>
      <c r="O37" s="5">
        <v>1.1787303981822901</v>
      </c>
      <c r="P37" s="5">
        <v>1.21278202436731</v>
      </c>
      <c r="Q37" s="5">
        <v>1.2502968698071999</v>
      </c>
      <c r="R37" s="5">
        <v>1.2056885258637899</v>
      </c>
      <c r="S37" s="5">
        <v>1.2095939234494599</v>
      </c>
      <c r="T37" s="5">
        <v>1.1880124429815</v>
      </c>
      <c r="U37" s="5">
        <v>1.2297942175805101</v>
      </c>
      <c r="V37" s="5">
        <v>1.3034232891678801</v>
      </c>
      <c r="W37" s="5">
        <v>1.2583998164907499</v>
      </c>
      <c r="X37" s="5">
        <v>1.2436928717483</v>
      </c>
    </row>
    <row r="38" spans="1:24" s="5" customFormat="1" x14ac:dyDescent="0.2">
      <c r="A38" s="5" t="s">
        <v>46</v>
      </c>
      <c r="B38" s="5" t="s">
        <v>28</v>
      </c>
      <c r="C38" s="5" t="s">
        <v>26</v>
      </c>
      <c r="D38" s="5">
        <v>35</v>
      </c>
      <c r="E38" s="6">
        <f>SUMPRODUCT($I38:$X38,$I$3:$X$3)/SUMPRODUCT(--($I38:$X38&lt;&gt;""),$I$3:$X$3)</f>
        <v>1.238907329510913</v>
      </c>
      <c r="F38" s="15">
        <f t="shared" si="1"/>
        <v>8</v>
      </c>
      <c r="G38" s="25">
        <f>(SUMPRODUCT($I38:$I38,$I$3:$I$3)+SUMPRODUCT($M38:$X38,$M$3:$X$3))/(SUMPRODUCT(--($I38:$I38&lt;&gt;""),$I$3:$I$3)+SUMPRODUCT(--($M38:$X38&lt;&gt;""),$M$3:$X$3))</f>
        <v>1.2420005511166139</v>
      </c>
      <c r="H38" s="26">
        <f t="shared" si="1"/>
        <v>8</v>
      </c>
      <c r="I38" s="5">
        <v>1.16648098551894</v>
      </c>
      <c r="J38" s="5">
        <v>1.21177964053847</v>
      </c>
      <c r="K38" s="5">
        <v>1.3049827009813499</v>
      </c>
      <c r="L38" s="5">
        <v>1.0607646747563899</v>
      </c>
      <c r="M38" s="5">
        <v>1.2502281357698299</v>
      </c>
      <c r="N38" s="5">
        <v>1.2583664133324799</v>
      </c>
      <c r="O38" s="5">
        <v>1.2186323913109001</v>
      </c>
      <c r="P38" s="5">
        <v>1.2513287293028299</v>
      </c>
      <c r="Q38" s="5">
        <v>1.26934394866865</v>
      </c>
      <c r="R38" s="5">
        <v>1.22193539918406</v>
      </c>
      <c r="S38" s="5">
        <v>1.1569044076524899</v>
      </c>
      <c r="T38" s="5">
        <v>1.27934907493254</v>
      </c>
      <c r="U38" s="5">
        <v>1.34875160034103</v>
      </c>
      <c r="V38" s="5">
        <v>1.1562325400811999</v>
      </c>
      <c r="W38" s="5">
        <v>1.2725893250607401</v>
      </c>
      <c r="X38" s="5">
        <v>1.2547473224910299</v>
      </c>
    </row>
    <row r="39" spans="1:24" s="5" customFormat="1" x14ac:dyDescent="0.2">
      <c r="A39" s="5" t="s">
        <v>68</v>
      </c>
      <c r="B39" s="5" t="s">
        <v>25</v>
      </c>
      <c r="C39" s="5" t="s">
        <v>31</v>
      </c>
      <c r="D39" s="5">
        <v>35</v>
      </c>
      <c r="E39" s="6">
        <f>SUMPRODUCT($I39:$X39,$I$3:$X$3)/SUMPRODUCT(--($I39:$X39&lt;&gt;""),$I$3:$X$3)</f>
        <v>1.2502014859371013</v>
      </c>
      <c r="F39" s="15">
        <f t="shared" si="1"/>
        <v>9</v>
      </c>
      <c r="G39" s="25">
        <f>(SUMPRODUCT($I39:$I39,$I$3:$I$3)+SUMPRODUCT($M39:$X39,$M$3:$X$3))/(SUMPRODUCT(--($I39:$I39&lt;&gt;""),$I$3:$I$3)+SUMPRODUCT(--($M39:$X39&lt;&gt;""),$M$3:$X$3))</f>
        <v>1.2477545024171446</v>
      </c>
      <c r="H39" s="26">
        <f t="shared" si="1"/>
        <v>9</v>
      </c>
      <c r="I39" s="5">
        <v>1.24485482145574</v>
      </c>
      <c r="J39" s="5">
        <v>1.3760561479401601</v>
      </c>
      <c r="K39" s="5">
        <v>1.29633707394743</v>
      </c>
      <c r="L39" s="5">
        <v>1.18832549432177</v>
      </c>
      <c r="M39" s="5">
        <v>1.23827167619241</v>
      </c>
      <c r="N39" s="5">
        <v>1.2369902212184001</v>
      </c>
      <c r="O39" s="5">
        <v>1.2514463352294301</v>
      </c>
      <c r="P39" s="5">
        <v>1.24839043905361</v>
      </c>
      <c r="Q39" s="5">
        <v>1.26523707492432</v>
      </c>
      <c r="R39" s="5">
        <v>1.1947325689273101</v>
      </c>
      <c r="S39" s="5">
        <v>1.22736827513574</v>
      </c>
      <c r="T39" s="5">
        <v>1.17758016887808</v>
      </c>
      <c r="U39" s="5">
        <v>1.26046409729645</v>
      </c>
      <c r="V39" s="5">
        <v>1.2853924399015</v>
      </c>
      <c r="W39" s="5">
        <v>1.27430240530394</v>
      </c>
      <c r="X39" s="5">
        <v>1.2707592987056899</v>
      </c>
    </row>
    <row r="40" spans="1:24" s="5" customFormat="1" x14ac:dyDescent="0.2">
      <c r="A40" s="5" t="s">
        <v>29</v>
      </c>
      <c r="B40" s="5" t="s">
        <v>25</v>
      </c>
      <c r="C40" s="5" t="s">
        <v>32</v>
      </c>
      <c r="D40" s="5">
        <v>35</v>
      </c>
      <c r="E40" s="6">
        <f>SUMPRODUCT($I40:$X40,$I$3:$X$3)/SUMPRODUCT(--($I40:$X40&lt;&gt;""),$I$3:$X$3)</f>
        <v>1.2584218776049909</v>
      </c>
      <c r="F40" s="15">
        <f t="shared" si="1"/>
        <v>10</v>
      </c>
      <c r="G40" s="25">
        <f>(SUMPRODUCT($I40:$I40,$I$3:$I$3)+SUMPRODUCT($M40:$X40,$M$3:$X$3))/(SUMPRODUCT(--($I40:$I40&lt;&gt;""),$I$3:$I$3)+SUMPRODUCT(--($M40:$X40&lt;&gt;""),$M$3:$X$3))</f>
        <v>1.2518964761530913</v>
      </c>
      <c r="H40" s="26">
        <f t="shared" si="1"/>
        <v>10</v>
      </c>
      <c r="I40" s="5">
        <v>1.24059991447468</v>
      </c>
      <c r="J40" s="5">
        <v>1.47644893644132</v>
      </c>
      <c r="K40" s="5">
        <v>1.2597339490862001</v>
      </c>
      <c r="L40" s="5">
        <v>1.33272581262295</v>
      </c>
      <c r="M40" s="5">
        <v>1.2895755934125901</v>
      </c>
      <c r="N40" s="5">
        <v>1.2195223646491899</v>
      </c>
      <c r="O40" s="5">
        <v>1.2115342318996301</v>
      </c>
      <c r="P40" s="5">
        <v>1.2498126275708501</v>
      </c>
      <c r="Q40" s="5">
        <v>1.2685312071566599</v>
      </c>
      <c r="R40" s="5">
        <v>1.2524822174878101</v>
      </c>
      <c r="S40" s="5">
        <v>1.16209830228865</v>
      </c>
      <c r="T40" s="5">
        <v>1.22427525209225</v>
      </c>
      <c r="U40" s="5">
        <v>1.2833809167711401</v>
      </c>
      <c r="V40" s="5">
        <v>1.2579744384190199</v>
      </c>
      <c r="W40" s="5">
        <v>1.29424498865841</v>
      </c>
      <c r="X40" s="5">
        <v>1.27292242836252</v>
      </c>
    </row>
    <row r="41" spans="1:24" s="5" customFormat="1" x14ac:dyDescent="0.2">
      <c r="A41" s="5" t="s">
        <v>34</v>
      </c>
      <c r="B41" s="5" t="s">
        <v>28</v>
      </c>
      <c r="C41" s="5" t="s">
        <v>26</v>
      </c>
      <c r="D41" s="5">
        <v>35</v>
      </c>
      <c r="E41" s="6">
        <f>SUMPRODUCT($I41:$X41,$I$3:$X$3)/SUMPRODUCT(--($I41:$X41&lt;&gt;""),$I$3:$X$3)</f>
        <v>1.2796167736886266</v>
      </c>
      <c r="F41" s="15">
        <f t="shared" si="1"/>
        <v>11</v>
      </c>
      <c r="G41" s="25">
        <f>(SUMPRODUCT($I41:$I41,$I$3:$I$3)+SUMPRODUCT($M41:$X41,$M$3:$X$3))/(SUMPRODUCT(--($I41:$I41&lt;&gt;""),$I$3:$I$3)+SUMPRODUCT(--($M41:$X41&lt;&gt;""),$M$3:$X$3))</f>
        <v>1.2817014967465898</v>
      </c>
      <c r="H41" s="26">
        <f t="shared" si="1"/>
        <v>11</v>
      </c>
      <c r="I41" s="5">
        <v>1.20227712279114</v>
      </c>
      <c r="J41" s="5">
        <v>1.3062264834533399</v>
      </c>
      <c r="K41" s="5">
        <v>1.17205757458496</v>
      </c>
      <c r="L41" s="5">
        <v>1.26675372541925</v>
      </c>
      <c r="M41" s="5">
        <v>1.33815026205371</v>
      </c>
      <c r="N41" s="5">
        <v>1.29276486769433</v>
      </c>
      <c r="O41" s="5">
        <v>1.2423667537562899</v>
      </c>
      <c r="P41" s="5">
        <v>1.2880665930822901</v>
      </c>
      <c r="Q41" s="5">
        <v>1.4341020630674299</v>
      </c>
      <c r="R41" s="5">
        <v>1.3465000659288799</v>
      </c>
      <c r="S41" s="5">
        <v>1.15720653656987</v>
      </c>
      <c r="T41" s="5">
        <v>1.2279740644304</v>
      </c>
      <c r="U41" s="5">
        <v>1.2896439250551699</v>
      </c>
      <c r="V41" s="5">
        <v>1.16981717544273</v>
      </c>
      <c r="W41" s="5">
        <v>1.3896277909947501</v>
      </c>
      <c r="X41" s="5">
        <v>1.30485733868194</v>
      </c>
    </row>
    <row r="42" spans="1:24" s="5" customFormat="1" x14ac:dyDescent="0.2">
      <c r="A42" s="5" t="s">
        <v>36</v>
      </c>
      <c r="B42" s="5" t="s">
        <v>28</v>
      </c>
      <c r="C42" s="5" t="s">
        <v>31</v>
      </c>
      <c r="D42" s="5">
        <v>35</v>
      </c>
      <c r="E42" s="6">
        <f>SUMPRODUCT($I42:$X42,$I$3:$X$3)/SUMPRODUCT(--($I42:$X42&lt;&gt;""),$I$3:$X$3)</f>
        <v>1.2941470837074691</v>
      </c>
      <c r="F42" s="15">
        <f t="shared" si="1"/>
        <v>12</v>
      </c>
      <c r="G42" s="25">
        <f>(SUMPRODUCT($I42:$I42,$I$3:$I$3)+SUMPRODUCT($M42:$X42,$M$3:$X$3))/(SUMPRODUCT(--($I42:$I42&lt;&gt;""),$I$3:$I$3)+SUMPRODUCT(--($M42:$X42&lt;&gt;""),$M$3:$X$3))</f>
        <v>1.2968331025872748</v>
      </c>
      <c r="H42" s="26">
        <f t="shared" si="1"/>
        <v>12</v>
      </c>
      <c r="I42" s="5">
        <v>1.29878891819508</v>
      </c>
      <c r="J42" s="5">
        <v>1.42954415174972</v>
      </c>
      <c r="K42" s="5">
        <v>1.14783468557907</v>
      </c>
      <c r="L42" s="5">
        <v>1.1841915642023699</v>
      </c>
      <c r="M42" s="5">
        <v>1.34228888447894</v>
      </c>
      <c r="N42" s="5">
        <v>1.28405416975953</v>
      </c>
      <c r="O42" s="5">
        <v>1.26865926316144</v>
      </c>
      <c r="P42" s="5">
        <v>1.2981735747618901</v>
      </c>
      <c r="Q42" s="5">
        <v>1.3555716241051801</v>
      </c>
      <c r="R42" s="5">
        <v>1.30583588235282</v>
      </c>
      <c r="S42" s="5">
        <v>1.1927636947753699</v>
      </c>
      <c r="T42" s="5">
        <v>1.22682818934045</v>
      </c>
      <c r="U42" s="5">
        <v>1.31931505510604</v>
      </c>
      <c r="V42" s="5">
        <v>1.2526144100860901</v>
      </c>
      <c r="W42" s="5">
        <v>1.3448628185670499</v>
      </c>
      <c r="X42" s="5">
        <v>1.3410264133327601</v>
      </c>
    </row>
    <row r="43" spans="1:24" s="5" customFormat="1" x14ac:dyDescent="0.2">
      <c r="A43" s="5" t="s">
        <v>44</v>
      </c>
      <c r="B43" s="5" t="s">
        <v>28</v>
      </c>
      <c r="C43" s="5" t="s">
        <v>31</v>
      </c>
      <c r="D43" s="5">
        <v>35</v>
      </c>
      <c r="E43" s="6">
        <f>SUMPRODUCT($I43:$X43,$I$3:$X$3)/SUMPRODUCT(--($I43:$X43&lt;&gt;""),$I$3:$X$3)</f>
        <v>1.3129006723210983</v>
      </c>
      <c r="F43" s="15">
        <f t="shared" si="1"/>
        <v>13</v>
      </c>
      <c r="G43" s="25">
        <f>(SUMPRODUCT($I43:$I43,$I$3:$I$3)+SUMPRODUCT($M43:$X43,$M$3:$X$3))/(SUMPRODUCT(--($I43:$I43&lt;&gt;""),$I$3:$I$3)+SUMPRODUCT(--($M43:$X43&lt;&gt;""),$M$3:$X$3))</f>
        <v>1.3105332932806528</v>
      </c>
      <c r="H43" s="26">
        <f t="shared" si="1"/>
        <v>13</v>
      </c>
      <c r="I43" s="5">
        <v>1.28917960270917</v>
      </c>
      <c r="J43" s="5">
        <v>1.5154538692811299</v>
      </c>
      <c r="K43" s="5">
        <v>1.2487424558643401</v>
      </c>
      <c r="L43" s="5">
        <v>1.2810377486378799</v>
      </c>
      <c r="M43" s="5">
        <v>1.3425796775343699</v>
      </c>
      <c r="N43" s="5">
        <v>1.3301344724099999</v>
      </c>
      <c r="O43" s="5">
        <v>1.2620002323572499</v>
      </c>
      <c r="P43" s="5">
        <v>1.2977887381244499</v>
      </c>
      <c r="Q43" s="5">
        <v>1.35822245744269</v>
      </c>
      <c r="R43" s="5">
        <v>1.3450851154724099</v>
      </c>
      <c r="S43" s="5">
        <v>1.2289142676117899</v>
      </c>
      <c r="T43" s="5">
        <v>1.2761016103244101</v>
      </c>
      <c r="U43" s="5">
        <v>1.3484185412245899</v>
      </c>
      <c r="V43" s="5">
        <v>1.2290139528289501</v>
      </c>
      <c r="W43" s="5">
        <v>1.32292048996531</v>
      </c>
      <c r="X43" s="5">
        <v>1.3722564493497</v>
      </c>
    </row>
    <row r="44" spans="1:24" s="5" customFormat="1" x14ac:dyDescent="0.2">
      <c r="A44" s="5" t="s">
        <v>42</v>
      </c>
      <c r="B44" s="5" t="s">
        <v>28</v>
      </c>
      <c r="C44" s="5" t="s">
        <v>31</v>
      </c>
      <c r="D44" s="5">
        <v>35</v>
      </c>
      <c r="E44" s="6">
        <f>SUMPRODUCT($I44:$X44,$I$3:$X$3)/SUMPRODUCT(--($I44:$X44&lt;&gt;""),$I$3:$X$3)</f>
        <v>1.3721172776662685</v>
      </c>
      <c r="F44" s="15">
        <f t="shared" si="1"/>
        <v>14</v>
      </c>
      <c r="G44" s="25">
        <f>(SUMPRODUCT($I44:$I44,$I$3:$I$3)+SUMPRODUCT($M44:$X44,$M$3:$X$3))/(SUMPRODUCT(--($I44:$I44&lt;&gt;""),$I$3:$I$3)+SUMPRODUCT(--($M44:$X44&lt;&gt;""),$M$3:$X$3))</f>
        <v>1.3768498350492304</v>
      </c>
      <c r="H44" s="26">
        <f t="shared" si="1"/>
        <v>14</v>
      </c>
      <c r="I44" s="5">
        <v>1.3378072916878301</v>
      </c>
      <c r="J44" s="5">
        <v>1.37001056078629</v>
      </c>
      <c r="K44" s="5">
        <v>1.2623920730276099</v>
      </c>
      <c r="L44" s="5">
        <v>1.2709841169516201</v>
      </c>
      <c r="M44" s="5">
        <v>1.46210579606904</v>
      </c>
      <c r="N44" s="5">
        <v>1.39338684322947</v>
      </c>
      <c r="O44" s="5">
        <v>1.3150114316222199</v>
      </c>
      <c r="P44" s="5">
        <v>1.33898047502756</v>
      </c>
      <c r="Q44" s="5">
        <v>1.4756350927167701</v>
      </c>
      <c r="R44" s="5">
        <v>1.3452274506912201</v>
      </c>
      <c r="S44" s="5">
        <v>1.22755518904146</v>
      </c>
      <c r="T44" s="5">
        <v>1.4095999924801701</v>
      </c>
      <c r="U44" s="5">
        <v>1.4629395551698701</v>
      </c>
      <c r="V44" s="5">
        <v>1.2622965467966101</v>
      </c>
      <c r="W44" s="5">
        <v>1.38041046100878</v>
      </c>
      <c r="X44" s="5">
        <v>1.4430996240268901</v>
      </c>
    </row>
    <row r="45" spans="1:24" s="5" customFormat="1" x14ac:dyDescent="0.2">
      <c r="A45" s="5" t="s">
        <v>52</v>
      </c>
      <c r="B45" s="5" t="s">
        <v>28</v>
      </c>
      <c r="C45" s="5" t="s">
        <v>33</v>
      </c>
      <c r="D45" s="5">
        <v>35</v>
      </c>
      <c r="E45" s="6">
        <f>SUMPRODUCT($I45:$X45,$I$3:$X$3)/SUMPRODUCT(--($I45:$X45&lt;&gt;""),$I$3:$X$3)</f>
        <v>1.4333860912231007</v>
      </c>
      <c r="F45" s="15">
        <f t="shared" si="1"/>
        <v>15</v>
      </c>
      <c r="G45" s="25">
        <f>(SUMPRODUCT($I45:$I45,$I$3:$I$3)+SUMPRODUCT($M45:$X45,$M$3:$X$3))/(SUMPRODUCT(--($I45:$I45&lt;&gt;""),$I$3:$I$3)+SUMPRODUCT(--($M45:$X45&lt;&gt;""),$M$3:$X$3))</f>
        <v>1.4229840921486339</v>
      </c>
      <c r="H45" s="26">
        <f t="shared" si="1"/>
        <v>15</v>
      </c>
      <c r="I45" s="5">
        <v>1.3800946829354399</v>
      </c>
      <c r="J45" s="5">
        <v>1.7230812233478201</v>
      </c>
      <c r="K45" s="5">
        <v>1.5076977651469401</v>
      </c>
      <c r="L45" s="5">
        <v>1.5374692435255299</v>
      </c>
      <c r="M45" s="5">
        <v>1.487067509898</v>
      </c>
      <c r="N45" s="5">
        <v>1.3676416941734599</v>
      </c>
      <c r="O45" s="5">
        <v>1.3845177788774801</v>
      </c>
      <c r="P45" s="5">
        <v>1.3884927670999401</v>
      </c>
      <c r="Q45" s="5">
        <v>1.4531445900444999</v>
      </c>
      <c r="R45" s="5">
        <v>1.42128842630821</v>
      </c>
      <c r="S45" s="5">
        <v>1.31202971783022</v>
      </c>
      <c r="T45" s="5">
        <v>1.4583135458341301</v>
      </c>
      <c r="U45" s="5">
        <v>1.4514252257157101</v>
      </c>
      <c r="V45" s="5">
        <v>1.3750025552156899</v>
      </c>
      <c r="W45" s="5">
        <v>1.4350253720803501</v>
      </c>
      <c r="X45" s="5">
        <v>1.4875689327974</v>
      </c>
    </row>
    <row r="46" spans="1:24" s="5" customFormat="1" x14ac:dyDescent="0.2">
      <c r="A46" s="5" t="s">
        <v>60</v>
      </c>
      <c r="B46" s="5" t="s">
        <v>25</v>
      </c>
      <c r="C46" s="5" t="s">
        <v>33</v>
      </c>
      <c r="D46" s="5">
        <v>35</v>
      </c>
      <c r="E46" s="6">
        <f>SUMPRODUCT($I46:$X46,$I$3:$X$3)/SUMPRODUCT(--($I46:$X46&lt;&gt;""),$I$3:$X$3)</f>
        <v>1.4550049922269692</v>
      </c>
      <c r="F46" s="15">
        <f t="shared" si="1"/>
        <v>16</v>
      </c>
      <c r="G46" s="25">
        <f>(SUMPRODUCT($I46:$I46,$I$3:$I$3)+SUMPRODUCT($M46:$X46,$M$3:$X$3))/(SUMPRODUCT(--($I46:$I46&lt;&gt;""),$I$3:$I$3)+SUMPRODUCT(--($M46:$X46&lt;&gt;""),$M$3:$X$3))</f>
        <v>1.4578416838383941</v>
      </c>
      <c r="H46" s="26">
        <f t="shared" si="1"/>
        <v>17</v>
      </c>
      <c r="I46" s="5">
        <v>1.4527794598358399</v>
      </c>
      <c r="J46" s="5">
        <v>1.5622177584672801</v>
      </c>
      <c r="K46" s="5">
        <v>1.40117194349114</v>
      </c>
      <c r="L46" s="5">
        <v>1.2739741522083701</v>
      </c>
      <c r="M46" s="5">
        <v>1.51962542143777</v>
      </c>
      <c r="N46" s="5">
        <v>1.5237551678276</v>
      </c>
      <c r="O46" s="5">
        <v>1.4347892909911</v>
      </c>
      <c r="P46" s="5">
        <v>1.4577843236845001</v>
      </c>
      <c r="Q46" s="5">
        <v>1.54506631481793</v>
      </c>
      <c r="R46" s="5">
        <v>1.4362757317858801</v>
      </c>
      <c r="S46" s="5">
        <v>1.3543938763698899</v>
      </c>
      <c r="T46" s="5">
        <v>1.3963370652385201</v>
      </c>
      <c r="U46" s="5">
        <v>1.4806131794753401</v>
      </c>
      <c r="V46" s="5">
        <v>1.38597404510636</v>
      </c>
      <c r="W46" s="5">
        <v>1.44962573988073</v>
      </c>
      <c r="X46" s="5">
        <v>1.52803163494865</v>
      </c>
    </row>
    <row r="47" spans="1:24" s="5" customFormat="1" x14ac:dyDescent="0.2">
      <c r="A47" s="5" t="s">
        <v>58</v>
      </c>
      <c r="B47" s="5" t="s">
        <v>28</v>
      </c>
      <c r="C47" s="5" t="s">
        <v>32</v>
      </c>
      <c r="D47" s="5">
        <v>35</v>
      </c>
      <c r="E47" s="6">
        <f>SUMPRODUCT($I47:$X47,$I$3:$X$3)/SUMPRODUCT(--($I47:$X47&lt;&gt;""),$I$3:$X$3)</f>
        <v>1.4569719512946364</v>
      </c>
      <c r="F47" s="15">
        <f t="shared" si="1"/>
        <v>17</v>
      </c>
      <c r="G47" s="25">
        <f>(SUMPRODUCT($I47:$I47,$I$3:$I$3)+SUMPRODUCT($M47:$X47,$M$3:$X$3))/(SUMPRODUCT(--($I47:$I47&lt;&gt;""),$I$3:$I$3)+SUMPRODUCT(--($M47:$X47&lt;&gt;""),$M$3:$X$3))</f>
        <v>1.4541485523405506</v>
      </c>
      <c r="H47" s="26">
        <f t="shared" si="1"/>
        <v>16</v>
      </c>
      <c r="I47" s="5">
        <v>1.4546895552999699</v>
      </c>
      <c r="J47" s="5">
        <v>1.68849462051977</v>
      </c>
      <c r="K47" s="5">
        <v>1.41460455851661</v>
      </c>
      <c r="L47" s="5">
        <v>1.3948696277813999</v>
      </c>
      <c r="M47" s="5">
        <v>1.48349292163741</v>
      </c>
      <c r="N47" s="5">
        <v>1.5081775101631301</v>
      </c>
      <c r="O47" s="5">
        <v>1.4206482235312199</v>
      </c>
      <c r="P47" s="5">
        <v>1.4454509761863501</v>
      </c>
      <c r="Q47" s="5">
        <v>1.4799018450065899</v>
      </c>
      <c r="R47" s="5">
        <v>1.47898020176412</v>
      </c>
      <c r="S47" s="5">
        <v>1.3395225894984599</v>
      </c>
      <c r="T47" s="5">
        <v>1.4054888573298101</v>
      </c>
      <c r="U47" s="5">
        <v>1.49112694160634</v>
      </c>
      <c r="V47" s="5">
        <v>1.3590102656959999</v>
      </c>
      <c r="W47" s="5">
        <v>1.4584047988067099</v>
      </c>
      <c r="X47" s="5">
        <v>1.54064852879453</v>
      </c>
    </row>
    <row r="48" spans="1:24" s="5" customFormat="1" x14ac:dyDescent="0.2">
      <c r="A48" s="5" t="s">
        <v>70</v>
      </c>
      <c r="B48" s="5" t="s">
        <v>25</v>
      </c>
      <c r="C48" s="5" t="s">
        <v>31</v>
      </c>
      <c r="D48" s="5">
        <v>35</v>
      </c>
      <c r="E48" s="6">
        <f>SUMPRODUCT($I48:$X48,$I$3:$X$3)/SUMPRODUCT(--($I48:$X48&lt;&gt;""),$I$3:$X$3)</f>
        <v>1.4604789882162197</v>
      </c>
      <c r="F48" s="15">
        <f t="shared" si="1"/>
        <v>18</v>
      </c>
      <c r="G48" s="25">
        <f>(SUMPRODUCT($I48:$I48,$I$3:$I$3)+SUMPRODUCT($M48:$X48,$M$3:$X$3))/(SUMPRODUCT(--($I48:$I48&lt;&gt;""),$I$3:$I$3)+SUMPRODUCT(--($M48:$X48&lt;&gt;""),$M$3:$X$3))</f>
        <v>1.4596559586723115</v>
      </c>
      <c r="H48" s="26">
        <f t="shared" si="1"/>
        <v>18</v>
      </c>
      <c r="I48" s="5">
        <v>1.6136678845218499</v>
      </c>
      <c r="J48" s="5">
        <v>1.56468939056289</v>
      </c>
      <c r="K48" s="5">
        <v>1.4795293042965201</v>
      </c>
      <c r="L48" s="5">
        <v>1.3742545992651301</v>
      </c>
      <c r="M48" s="5">
        <v>1.43691875320039</v>
      </c>
      <c r="N48" s="5">
        <v>1.4564476775372299</v>
      </c>
      <c r="O48" s="5">
        <v>1.5246688022249499</v>
      </c>
      <c r="P48" s="5">
        <v>1.5250218270395599</v>
      </c>
      <c r="Q48" s="5">
        <v>1.4996323714059401</v>
      </c>
      <c r="R48" s="5">
        <v>1.3696311699104899</v>
      </c>
      <c r="S48" s="5">
        <v>1.3873930415864999</v>
      </c>
      <c r="T48" s="5">
        <v>1.3005722404828399</v>
      </c>
      <c r="U48" s="5">
        <v>1.4583340906908699</v>
      </c>
      <c r="V48" s="5">
        <v>1.4517405159228201</v>
      </c>
      <c r="W48" s="5">
        <v>1.50961232399491</v>
      </c>
      <c r="X48" s="5">
        <v>1.4665742618744</v>
      </c>
    </row>
    <row r="49" spans="1:24" s="5" customFormat="1" x14ac:dyDescent="0.2">
      <c r="A49" s="5" t="s">
        <v>54</v>
      </c>
      <c r="B49" s="5" t="s">
        <v>28</v>
      </c>
      <c r="C49" s="5" t="s">
        <v>26</v>
      </c>
      <c r="D49" s="5">
        <v>35</v>
      </c>
      <c r="E49" s="6">
        <f>SUMPRODUCT($I49:$X49,$I$3:$X$3)/SUMPRODUCT(--($I49:$X49&lt;&gt;""),$I$3:$X$3)</f>
        <v>1.5210042973354154</v>
      </c>
      <c r="F49" s="15">
        <f t="shared" si="1"/>
        <v>19</v>
      </c>
      <c r="G49" s="25">
        <f>(SUMPRODUCT($I49:$I49,$I$3:$I$3)+SUMPRODUCT($M49:$X49,$M$3:$X$3))/(SUMPRODUCT(--($I49:$I49&lt;&gt;""),$I$3:$I$3)+SUMPRODUCT(--($M49:$X49&lt;&gt;""),$M$3:$X$3))</f>
        <v>1.5192570790344362</v>
      </c>
      <c r="H49" s="26">
        <f t="shared" si="1"/>
        <v>19</v>
      </c>
      <c r="I49" s="5">
        <v>1.50497586641794</v>
      </c>
      <c r="J49" s="5">
        <v>1.64959016098018</v>
      </c>
      <c r="K49" s="5">
        <v>1.5267108773844</v>
      </c>
      <c r="L49" s="5">
        <v>1.4653366771857499</v>
      </c>
      <c r="M49" s="5">
        <v>1.67056657208117</v>
      </c>
      <c r="N49" s="5">
        <v>1.47004033597235</v>
      </c>
      <c r="O49" s="5">
        <v>1.49120696291329</v>
      </c>
      <c r="P49" s="5">
        <v>1.4954475698866001</v>
      </c>
      <c r="Q49" s="5">
        <v>1.63649433914361</v>
      </c>
      <c r="R49" s="5">
        <v>1.5720457880537599</v>
      </c>
      <c r="S49" s="5">
        <v>1.35475179763123</v>
      </c>
      <c r="T49" s="5">
        <v>1.4580016633381001</v>
      </c>
      <c r="U49" s="5">
        <v>1.5216047376296</v>
      </c>
      <c r="V49" s="5">
        <v>1.4176253547245701</v>
      </c>
      <c r="W49" s="5">
        <v>1.5404879996646901</v>
      </c>
      <c r="X49" s="5">
        <v>1.60450947914317</v>
      </c>
    </row>
    <row r="50" spans="1:24" s="5" customFormat="1" x14ac:dyDescent="0.2">
      <c r="A50" s="5" t="s">
        <v>50</v>
      </c>
      <c r="B50" s="5" t="s">
        <v>28</v>
      </c>
      <c r="C50" s="5" t="s">
        <v>33</v>
      </c>
      <c r="D50" s="5">
        <v>35</v>
      </c>
      <c r="E50" s="6">
        <f>SUMPRODUCT($I50:$X50,$I$3:$X$3)/SUMPRODUCT(--($I50:$X50&lt;&gt;""),$I$3:$X$3)</f>
        <v>1.5913431867309009</v>
      </c>
      <c r="F50" s="15">
        <f t="shared" si="1"/>
        <v>20</v>
      </c>
      <c r="G50" s="25">
        <f>(SUMPRODUCT($I50:$I50,$I$3:$I$3)+SUMPRODUCT($M50:$X50,$M$3:$X$3))/(SUMPRODUCT(--($I50:$I50&lt;&gt;""),$I$3:$I$3)+SUMPRODUCT(--($M50:$X50&lt;&gt;""),$M$3:$X$3))</f>
        <v>1.5892092032385583</v>
      </c>
      <c r="H50" s="26">
        <f t="shared" si="1"/>
        <v>20</v>
      </c>
      <c r="I50" s="5">
        <v>1.6195949152626501</v>
      </c>
      <c r="J50" s="5">
        <v>1.7361399799341699</v>
      </c>
      <c r="K50" s="5">
        <v>1.5540661892044401</v>
      </c>
      <c r="L50" s="5">
        <v>1.5798526482095201</v>
      </c>
      <c r="M50" s="5">
        <v>1.62406150454966</v>
      </c>
      <c r="N50" s="5">
        <v>1.5452229717869099</v>
      </c>
      <c r="O50" s="5">
        <v>1.55408092949997</v>
      </c>
      <c r="P50" s="5">
        <v>1.59868387634109</v>
      </c>
      <c r="Q50" s="5">
        <v>1.5756041399030301</v>
      </c>
      <c r="R50" s="5">
        <v>1.5242771990247601</v>
      </c>
      <c r="S50" s="5">
        <v>1.4515551447132999</v>
      </c>
      <c r="T50" s="5">
        <v>1.5741311582600801</v>
      </c>
      <c r="U50" s="5">
        <v>1.63540141482229</v>
      </c>
      <c r="V50" s="5">
        <v>1.5323797626362201</v>
      </c>
      <c r="W50" s="5">
        <v>1.6448543359013701</v>
      </c>
      <c r="X50" s="5">
        <v>1.6617609439155601</v>
      </c>
    </row>
    <row r="51" spans="1:24" s="5" customFormat="1" x14ac:dyDescent="0.2">
      <c r="A51" s="5" t="s">
        <v>78</v>
      </c>
      <c r="B51" s="5" t="s">
        <v>25</v>
      </c>
      <c r="C51" s="5" t="s">
        <v>33</v>
      </c>
      <c r="D51" s="5">
        <v>35</v>
      </c>
      <c r="E51" s="6">
        <f>SUMPRODUCT($I51:$X51,$I$3:$X$3)/SUMPRODUCT(--($I51:$X51&lt;&gt;""),$I$3:$X$3)</f>
        <v>1.623559130805005</v>
      </c>
      <c r="F51" s="15">
        <f t="shared" si="1"/>
        <v>21</v>
      </c>
      <c r="G51" s="25">
        <f>(SUMPRODUCT($I51:$I51,$I$3:$I$3)+SUMPRODUCT($M51:$X51,$M$3:$X$3))/(SUMPRODUCT(--($I51:$I51&lt;&gt;""),$I$3:$I$3)+SUMPRODUCT(--($M51:$X51&lt;&gt;""),$M$3:$X$3))</f>
        <v>1.6178471888168207</v>
      </c>
      <c r="H51" s="26">
        <f t="shared" si="1"/>
        <v>21</v>
      </c>
      <c r="I51" s="5">
        <v>1.68988769270853</v>
      </c>
      <c r="J51" s="5">
        <v>1.8391939801189201</v>
      </c>
      <c r="K51" s="5">
        <v>1.71390430033177</v>
      </c>
      <c r="L51" s="5">
        <v>1.5746165014326301</v>
      </c>
      <c r="M51" s="5">
        <v>1.5847485710053899</v>
      </c>
      <c r="N51" s="5">
        <v>1.575100162379</v>
      </c>
      <c r="O51" s="5">
        <v>1.6068928513782601</v>
      </c>
      <c r="P51" s="5">
        <v>1.60250152634916</v>
      </c>
      <c r="Q51" s="5">
        <v>1.5836605149398399</v>
      </c>
      <c r="R51" s="5">
        <v>1.6446136201757</v>
      </c>
      <c r="S51" s="5">
        <v>1.6080843870666399</v>
      </c>
      <c r="T51" s="5">
        <v>1.42494206595168</v>
      </c>
      <c r="U51" s="5">
        <v>1.80643085297134</v>
      </c>
      <c r="V51" s="5">
        <v>1.6560167586117001</v>
      </c>
      <c r="W51" s="5">
        <v>1.61159564941988</v>
      </c>
      <c r="X51" s="5">
        <v>1.60565142300231</v>
      </c>
    </row>
    <row r="52" spans="1:24" s="5" customFormat="1" x14ac:dyDescent="0.2">
      <c r="A52" s="5" t="s">
        <v>72</v>
      </c>
      <c r="B52" s="5" t="s">
        <v>25</v>
      </c>
      <c r="C52" s="5" t="s">
        <v>31</v>
      </c>
      <c r="D52" s="5">
        <v>35</v>
      </c>
      <c r="E52" s="6">
        <f>SUMPRODUCT($I52:$X52,$I$3:$X$3)/SUMPRODUCT(--($I52:$X52&lt;&gt;""),$I$3:$X$3)</f>
        <v>1.6273442500057156</v>
      </c>
      <c r="F52" s="15">
        <f t="shared" si="1"/>
        <v>22</v>
      </c>
      <c r="G52" s="25">
        <f>(SUMPRODUCT($I52:$I52,$I$3:$I$3)+SUMPRODUCT($M52:$X52,$M$3:$X$3))/(SUMPRODUCT(--($I52:$I52&lt;&gt;""),$I$3:$I$3)+SUMPRODUCT(--($M52:$X52&lt;&gt;""),$M$3:$X$3))</f>
        <v>1.6234327836255027</v>
      </c>
      <c r="H52" s="26">
        <f t="shared" si="1"/>
        <v>22</v>
      </c>
      <c r="I52" s="5">
        <v>1.6647654217630701</v>
      </c>
      <c r="J52" s="5">
        <v>1.8068968044943701</v>
      </c>
      <c r="K52" s="5">
        <v>1.68955245846522</v>
      </c>
      <c r="L52" s="5">
        <v>1.56159947416713</v>
      </c>
      <c r="M52" s="5">
        <v>1.62817503770637</v>
      </c>
      <c r="N52" s="5">
        <v>1.6048228825322599</v>
      </c>
      <c r="O52" s="5">
        <v>1.62574163646909</v>
      </c>
      <c r="P52" s="5">
        <v>1.6373867055104101</v>
      </c>
      <c r="Q52" s="5">
        <v>1.6222342060096899</v>
      </c>
      <c r="R52" s="5">
        <v>1.56156037751253</v>
      </c>
      <c r="S52" s="5">
        <v>1.6011755943652</v>
      </c>
      <c r="T52" s="5">
        <v>1.53997754298166</v>
      </c>
      <c r="U52" s="5">
        <v>1.65862509775258</v>
      </c>
      <c r="V52" s="5">
        <v>1.62180070537119</v>
      </c>
      <c r="W52" s="5">
        <v>1.64477396423515</v>
      </c>
      <c r="X52" s="5">
        <v>1.6545335908985099</v>
      </c>
    </row>
    <row r="53" spans="1:24" s="5" customFormat="1" x14ac:dyDescent="0.2">
      <c r="A53" s="5" t="s">
        <v>66</v>
      </c>
      <c r="B53" s="5" t="s">
        <v>28</v>
      </c>
      <c r="C53" s="5" t="s">
        <v>31</v>
      </c>
      <c r="D53" s="5">
        <v>35</v>
      </c>
      <c r="E53" s="6">
        <f>SUMPRODUCT($I53:$X53,$I$3:$X$3)/SUMPRODUCT(--($I53:$X53&lt;&gt;""),$I$3:$X$3)</f>
        <v>1.6859406016535439</v>
      </c>
      <c r="F53" s="15">
        <f t="shared" si="1"/>
        <v>23</v>
      </c>
      <c r="G53" s="25">
        <f>(SUMPRODUCT($I53:$I53,$I$3:$I$3)+SUMPRODUCT($M53:$X53,$M$3:$X$3))/(SUMPRODUCT(--($I53:$I53&lt;&gt;""),$I$3:$I$3)+SUMPRODUCT(--($M53:$X53&lt;&gt;""),$M$3:$X$3))</f>
        <v>1.6969166712916155</v>
      </c>
      <c r="H53" s="26">
        <f t="shared" si="1"/>
        <v>24</v>
      </c>
      <c r="I53" s="5">
        <v>1.7277564867609601</v>
      </c>
      <c r="J53" s="5">
        <v>1.60998083577151</v>
      </c>
      <c r="K53" s="5">
        <v>1.48420591351125</v>
      </c>
      <c r="L53" s="5">
        <v>1.4697119219646499</v>
      </c>
      <c r="M53" s="5">
        <v>1.7558936457474299</v>
      </c>
      <c r="N53" s="5">
        <v>1.65805659562298</v>
      </c>
      <c r="O53" s="5">
        <v>1.68635078495956</v>
      </c>
      <c r="P53" s="5">
        <v>1.6729165651651601</v>
      </c>
      <c r="Q53" s="5">
        <v>1.7000474930317799</v>
      </c>
      <c r="R53" s="5">
        <v>1.60964408090096</v>
      </c>
      <c r="S53" s="5">
        <v>1.57065164120249</v>
      </c>
      <c r="T53" s="5">
        <v>1.65775405841982</v>
      </c>
      <c r="U53" s="5">
        <v>1.7296652707765201</v>
      </c>
      <c r="V53" s="5">
        <v>1.6365493064468899</v>
      </c>
      <c r="W53" s="5">
        <v>1.71211214647717</v>
      </c>
      <c r="X53" s="5">
        <v>1.81203950070815</v>
      </c>
    </row>
    <row r="54" spans="1:24" s="5" customFormat="1" x14ac:dyDescent="0.2">
      <c r="A54" s="5" t="s">
        <v>76</v>
      </c>
      <c r="B54" s="5" t="s">
        <v>25</v>
      </c>
      <c r="C54" s="5" t="s">
        <v>31</v>
      </c>
      <c r="D54" s="5">
        <v>35</v>
      </c>
      <c r="E54" s="6">
        <f>SUMPRODUCT($I54:$X54,$I$3:$X$3)/SUMPRODUCT(--($I54:$X54&lt;&gt;""),$I$3:$X$3)</f>
        <v>1.6927713588049773</v>
      </c>
      <c r="F54" s="15">
        <f t="shared" si="1"/>
        <v>24</v>
      </c>
      <c r="G54" s="25">
        <f>(SUMPRODUCT($I54:$I54,$I$3:$I$3)+SUMPRODUCT($M54:$X54,$M$3:$X$3))/(SUMPRODUCT(--($I54:$I54&lt;&gt;""),$I$3:$I$3)+SUMPRODUCT(--($M54:$X54&lt;&gt;""),$M$3:$X$3))</f>
        <v>1.6902618246776273</v>
      </c>
      <c r="H54" s="26">
        <f t="shared" si="1"/>
        <v>23</v>
      </c>
      <c r="I54" s="5">
        <v>1.6734714833584601</v>
      </c>
      <c r="J54" s="5">
        <v>1.8700130559841399</v>
      </c>
      <c r="K54" s="5">
        <v>1.7482389510209999</v>
      </c>
      <c r="L54" s="5">
        <v>1.5729911051405701</v>
      </c>
      <c r="M54" s="5">
        <v>1.7128391432647301</v>
      </c>
      <c r="N54" s="5">
        <v>1.67424490402705</v>
      </c>
      <c r="O54" s="5">
        <v>1.68773703544068</v>
      </c>
      <c r="P54" s="5">
        <v>1.7967486622425699</v>
      </c>
      <c r="Q54" s="5">
        <v>1.74394238807811</v>
      </c>
      <c r="R54" s="5">
        <v>1.6164848696673899</v>
      </c>
      <c r="S54" s="5">
        <v>1.66643668247258</v>
      </c>
      <c r="T54" s="5">
        <v>1.4767843193127499</v>
      </c>
      <c r="U54" s="5">
        <v>1.71321781724067</v>
      </c>
      <c r="V54" s="5">
        <v>1.72382230887974</v>
      </c>
      <c r="W54" s="5">
        <v>1.7528684456746999</v>
      </c>
      <c r="X54" s="5">
        <v>1.72591424071155</v>
      </c>
    </row>
    <row r="55" spans="1:24" s="5" customFormat="1" x14ac:dyDescent="0.2">
      <c r="A55" s="5" t="s">
        <v>74</v>
      </c>
      <c r="B55" s="5" t="s">
        <v>28</v>
      </c>
      <c r="C55" s="5" t="s">
        <v>32</v>
      </c>
      <c r="D55" s="5">
        <v>35</v>
      </c>
      <c r="E55" s="6">
        <f>SUMPRODUCT($I55:$X55,$I$3:$X$3)/SUMPRODUCT(--($I55:$X55&lt;&gt;""),$I$3:$X$3)</f>
        <v>1.7970430761264149</v>
      </c>
      <c r="F55" s="15">
        <f t="shared" si="1"/>
        <v>25</v>
      </c>
      <c r="G55" s="25">
        <f>(SUMPRODUCT($I55:$I55,$I$3:$I$3)+SUMPRODUCT($M55:$X55,$M$3:$X$3))/(SUMPRODUCT(--($I55:$I55&lt;&gt;""),$I$3:$I$3)+SUMPRODUCT(--($M55:$X55&lt;&gt;""),$M$3:$X$3))</f>
        <v>1.7971792509854083</v>
      </c>
      <c r="H55" s="26">
        <f t="shared" si="1"/>
        <v>25</v>
      </c>
      <c r="I55" s="5">
        <v>1.6699446252939001</v>
      </c>
      <c r="J55" s="5">
        <v>2.06740061710124</v>
      </c>
      <c r="K55" s="5">
        <v>1.65712149912141</v>
      </c>
      <c r="L55" s="5">
        <v>1.6604792435019</v>
      </c>
      <c r="M55" s="5">
        <v>1.76727068026441</v>
      </c>
      <c r="N55" s="5">
        <v>1.72365705376191</v>
      </c>
      <c r="O55" s="5">
        <v>1.78278011021893</v>
      </c>
      <c r="P55" s="5">
        <v>1.8260294535708801</v>
      </c>
      <c r="Q55" s="5">
        <v>1.75826860025259</v>
      </c>
      <c r="R55" s="5">
        <v>1.7322428412798201</v>
      </c>
      <c r="S55" s="5">
        <v>1.88869102562951</v>
      </c>
      <c r="T55" s="5">
        <v>1.73667474642648</v>
      </c>
      <c r="U55" s="5">
        <v>1.7478416379280599</v>
      </c>
      <c r="V55" s="5">
        <v>1.8064909685338</v>
      </c>
      <c r="W55" s="5">
        <v>1.9670676643057301</v>
      </c>
      <c r="X55" s="5">
        <v>1.8304013406044299</v>
      </c>
    </row>
    <row r="56" spans="1:24" s="5" customFormat="1" x14ac:dyDescent="0.2">
      <c r="A56" s="5" t="s">
        <v>80</v>
      </c>
      <c r="B56" s="5" t="s">
        <v>25</v>
      </c>
      <c r="C56" s="5" t="s">
        <v>32</v>
      </c>
      <c r="D56" s="5">
        <v>35</v>
      </c>
      <c r="E56" s="6">
        <f>SUMPRODUCT($I56:$X56,$I$3:$X$3)/SUMPRODUCT(--($I56:$X56&lt;&gt;""),$I$3:$X$3)</f>
        <v>1.9855458987842536</v>
      </c>
      <c r="F56" s="15">
        <f t="shared" si="1"/>
        <v>26</v>
      </c>
      <c r="G56" s="25">
        <f>(SUMPRODUCT($I56:$I56,$I$3:$I$3)+SUMPRODUCT($M56:$X56,$M$3:$X$3))/(SUMPRODUCT(--($I56:$I56&lt;&gt;""),$I$3:$I$3)+SUMPRODUCT(--($M56:$X56&lt;&gt;""),$M$3:$X$3))</f>
        <v>1.9802295340664702</v>
      </c>
      <c r="H56" s="26">
        <f t="shared" si="1"/>
        <v>26</v>
      </c>
      <c r="I56" s="5">
        <v>1.9750215506633599</v>
      </c>
      <c r="J56" s="5">
        <v>2.3371010081597401</v>
      </c>
      <c r="K56" s="5">
        <v>1.95193747740089</v>
      </c>
      <c r="L56" s="5">
        <v>1.90683562309238</v>
      </c>
      <c r="M56" s="5">
        <v>1.8864000615635801</v>
      </c>
      <c r="N56" s="5">
        <v>1.876750069506</v>
      </c>
      <c r="O56" s="5">
        <v>1.86290035066434</v>
      </c>
      <c r="P56" s="5">
        <v>2.0587047354519199</v>
      </c>
      <c r="Q56" s="5">
        <v>1.93718522313081</v>
      </c>
      <c r="R56" s="5">
        <v>1.8674990575233901</v>
      </c>
      <c r="S56" s="5">
        <v>2.00033370318052</v>
      </c>
      <c r="T56" s="5">
        <v>1.75334335025698</v>
      </c>
      <c r="U56" s="5">
        <v>1.9550998888662401</v>
      </c>
      <c r="V56" s="5">
        <v>2.11444982620029</v>
      </c>
      <c r="W56" s="5">
        <v>2.38873070136734</v>
      </c>
      <c r="X56" s="5">
        <v>1.92664585478364</v>
      </c>
    </row>
    <row r="57" spans="1:24" s="5" customFormat="1" x14ac:dyDescent="0.2">
      <c r="A57" s="5" t="s">
        <v>82</v>
      </c>
      <c r="B57" s="5" t="s">
        <v>28</v>
      </c>
      <c r="C57" s="5" t="s">
        <v>33</v>
      </c>
      <c r="D57" s="5">
        <v>35</v>
      </c>
      <c r="E57" s="6">
        <f>SUMPRODUCT($I57:$X57,$I$3:$X$3)/SUMPRODUCT(--($I57:$X57&lt;&gt;""),$I$3:$X$3)</f>
        <v>2.5077513721735851</v>
      </c>
      <c r="F57" s="15">
        <f t="shared" si="1"/>
        <v>27</v>
      </c>
      <c r="G57" s="25">
        <f>(SUMPRODUCT($I57:$I57,$I$3:$I$3)+SUMPRODUCT($M57:$X57,$M$3:$X$3))/(SUMPRODUCT(--($I57:$I57&lt;&gt;""),$I$3:$I$3)+SUMPRODUCT(--($M57:$X57&lt;&gt;""),$M$3:$X$3))</f>
        <v>2.4940161982873281</v>
      </c>
      <c r="H57" s="26">
        <f t="shared" si="1"/>
        <v>27</v>
      </c>
      <c r="I57" s="5">
        <v>2.54064669600898</v>
      </c>
      <c r="J57" s="5">
        <v>3.1438999454494301</v>
      </c>
      <c r="K57" s="5">
        <v>2.58012816625327</v>
      </c>
      <c r="L57" s="5">
        <v>2.4173088296996301</v>
      </c>
      <c r="M57" s="5">
        <v>2.6884827343929301</v>
      </c>
      <c r="N57" s="5">
        <v>2.5112545635822898</v>
      </c>
      <c r="O57" s="5">
        <v>2.4766123553753401</v>
      </c>
      <c r="P57" s="5">
        <v>2.4392513549834902</v>
      </c>
      <c r="Q57" s="5">
        <v>2.4780134267291301</v>
      </c>
      <c r="R57" s="5">
        <v>2.4038357562280002</v>
      </c>
      <c r="S57" s="5">
        <v>2.41171167280923</v>
      </c>
      <c r="T57" s="5">
        <v>2.4467836629125799</v>
      </c>
      <c r="U57" s="5">
        <v>2.48756080333645</v>
      </c>
      <c r="V57" s="5">
        <v>2.44145344272266</v>
      </c>
      <c r="W57" s="5">
        <v>2.6364160382932802</v>
      </c>
      <c r="X57" s="5">
        <v>2.5180014737571601</v>
      </c>
    </row>
    <row r="58" spans="1:24" s="7" customFormat="1" x14ac:dyDescent="0.2">
      <c r="A58" s="7" t="s">
        <v>64</v>
      </c>
      <c r="B58" s="7" t="s">
        <v>25</v>
      </c>
      <c r="C58" s="7" t="s">
        <v>32</v>
      </c>
      <c r="D58" s="7">
        <v>40</v>
      </c>
      <c r="E58" s="8">
        <f>SUMPRODUCT($I58:$X58,$I$3:$X$3)/SUMPRODUCT(--($I58:$X58&lt;&gt;""),$I$3:$X$3)</f>
        <v>1.0281362893636554</v>
      </c>
      <c r="F58" s="16">
        <f>RANK(E58,E$58:E$84,1)</f>
        <v>1</v>
      </c>
      <c r="G58" s="23">
        <f>(SUMPRODUCT($I58:$I58,$I$3:$I$3)+SUMPRODUCT($M58:$X58,$M$3:$X$3))/(SUMPRODUCT(--($I58:$I58&lt;&gt;""),$I$3:$I$3)+SUMPRODUCT(--($M58:$X58&lt;&gt;""),$M$3:$X$3))</f>
        <v>1.0197298130819095</v>
      </c>
      <c r="H58" s="24">
        <f>RANK(G58,G$58:G$84,1)</f>
        <v>1</v>
      </c>
      <c r="I58" s="7">
        <v>1.0798575691935399</v>
      </c>
      <c r="J58" s="7">
        <v>1.2827495549953201</v>
      </c>
      <c r="K58" s="7">
        <v>1.1349087979497401</v>
      </c>
      <c r="L58" s="7">
        <v>1.0450419478244699</v>
      </c>
      <c r="M58" s="7">
        <v>0.999999999999999</v>
      </c>
      <c r="N58" s="7">
        <v>1.0052285368221801</v>
      </c>
      <c r="O58" s="7">
        <v>1.0402708381001999</v>
      </c>
      <c r="P58" s="7">
        <v>0.999999999999999</v>
      </c>
      <c r="Q58" s="7">
        <v>1</v>
      </c>
      <c r="R58" s="7">
        <v>1</v>
      </c>
      <c r="S58" s="7">
        <v>1.0523952685035201</v>
      </c>
      <c r="T58" s="7">
        <v>1.00389758066104</v>
      </c>
      <c r="U58" s="7">
        <v>1</v>
      </c>
      <c r="V58" s="7">
        <v>1.0689423527400601</v>
      </c>
      <c r="W58" s="7">
        <v>1.0134523894705401</v>
      </c>
      <c r="X58" s="7">
        <v>0.999999999999999</v>
      </c>
    </row>
    <row r="59" spans="1:24" s="7" customFormat="1" x14ac:dyDescent="0.2">
      <c r="A59" s="7" t="s">
        <v>62</v>
      </c>
      <c r="B59" s="7" t="s">
        <v>25</v>
      </c>
      <c r="C59" s="7" t="s">
        <v>32</v>
      </c>
      <c r="D59" s="7">
        <v>40</v>
      </c>
      <c r="E59" s="8">
        <f>SUMPRODUCT($I59:$X59,$I$3:$X$3)/SUMPRODUCT(--($I59:$X59&lt;&gt;""),$I$3:$X$3)</f>
        <v>1.0389448874794149</v>
      </c>
      <c r="F59" s="16">
        <f t="shared" ref="F59:H84" si="2">RANK(E59,E$58:E$84,1)</f>
        <v>2</v>
      </c>
      <c r="G59" s="23">
        <f>(SUMPRODUCT($I59:$I59,$I$3:$I$3)+SUMPRODUCT($M59:$X59,$M$3:$X$3))/(SUMPRODUCT(--($I59:$I59&lt;&gt;""),$I$3:$I$3)+SUMPRODUCT(--($M59:$X59&lt;&gt;""),$M$3:$X$3))</f>
        <v>1.0317646200298494</v>
      </c>
      <c r="H59" s="24">
        <f t="shared" si="2"/>
        <v>2</v>
      </c>
      <c r="I59" s="7">
        <v>1</v>
      </c>
      <c r="J59" s="7">
        <v>1.27409238287069</v>
      </c>
      <c r="K59" s="7">
        <v>1.06924423524635</v>
      </c>
      <c r="L59" s="7">
        <v>1.09661007955166</v>
      </c>
      <c r="M59" s="7">
        <v>1.03082422200207</v>
      </c>
      <c r="N59" s="7">
        <v>0.999999999999999</v>
      </c>
      <c r="O59" s="7">
        <v>1</v>
      </c>
      <c r="P59" s="7">
        <v>1.01050214358209</v>
      </c>
      <c r="Q59" s="7">
        <v>1.0543999281518199</v>
      </c>
      <c r="R59" s="7">
        <v>1.0155489365285699</v>
      </c>
      <c r="S59" s="7">
        <v>1.01364280442127</v>
      </c>
      <c r="T59" s="7">
        <v>0.999999999999999</v>
      </c>
      <c r="U59" s="7">
        <v>1.0247248546782299</v>
      </c>
      <c r="V59" s="7">
        <v>1.1247404680406701</v>
      </c>
      <c r="W59" s="7">
        <v>1.0618567255037501</v>
      </c>
      <c r="X59" s="7">
        <v>1.0296302121880201</v>
      </c>
    </row>
    <row r="60" spans="1:24" s="7" customFormat="1" x14ac:dyDescent="0.2">
      <c r="A60" s="7" t="s">
        <v>56</v>
      </c>
      <c r="B60" s="7" t="s">
        <v>25</v>
      </c>
      <c r="C60" s="7" t="s">
        <v>32</v>
      </c>
      <c r="D60" s="7">
        <v>40</v>
      </c>
      <c r="E60" s="8">
        <f>SUMPRODUCT($I60:$X60,$I$3:$X$3)/SUMPRODUCT(--($I60:$X60&lt;&gt;""),$I$3:$X$3)</f>
        <v>1.1388105635922821</v>
      </c>
      <c r="F60" s="16">
        <f t="shared" si="2"/>
        <v>3</v>
      </c>
      <c r="G60" s="23">
        <f>(SUMPRODUCT($I60:$I60,$I$3:$I$3)+SUMPRODUCT($M60:$X60,$M$3:$X$3))/(SUMPRODUCT(--($I60:$I60&lt;&gt;""),$I$3:$I$3)+SUMPRODUCT(--($M60:$X60&lt;&gt;""),$M$3:$X$3))</f>
        <v>1.1309952462116002</v>
      </c>
      <c r="H60" s="24">
        <f t="shared" si="2"/>
        <v>3</v>
      </c>
      <c r="I60" s="7">
        <v>1.1140839060233001</v>
      </c>
      <c r="J60" s="7">
        <v>1.42953794147951</v>
      </c>
      <c r="K60" s="7">
        <v>1.15237995673659</v>
      </c>
      <c r="L60" s="7">
        <v>1.1862030746914201</v>
      </c>
      <c r="M60" s="7">
        <v>1.1591791276261001</v>
      </c>
      <c r="N60" s="7">
        <v>1.09640259243871</v>
      </c>
      <c r="O60" s="7">
        <v>1.09344530824584</v>
      </c>
      <c r="P60" s="7">
        <v>1.11133863014241</v>
      </c>
      <c r="Q60" s="7">
        <v>1.1599966899106</v>
      </c>
      <c r="R60" s="7">
        <v>1.1391788364926101</v>
      </c>
      <c r="S60" s="7">
        <v>1.0996041418554701</v>
      </c>
      <c r="T60" s="7">
        <v>1.0934322541949</v>
      </c>
      <c r="U60" s="7">
        <v>1.14658172287043</v>
      </c>
      <c r="V60" s="7">
        <v>1.15632037020727</v>
      </c>
      <c r="W60" s="7">
        <v>1.16231503492939</v>
      </c>
      <c r="X60" s="7">
        <v>1.1405754939119099</v>
      </c>
    </row>
    <row r="61" spans="1:24" s="7" customFormat="1" x14ac:dyDescent="0.2">
      <c r="A61" s="7" t="s">
        <v>24</v>
      </c>
      <c r="B61" s="7" t="s">
        <v>25</v>
      </c>
      <c r="C61" s="7" t="s">
        <v>26</v>
      </c>
      <c r="D61" s="7">
        <v>40</v>
      </c>
      <c r="E61" s="8">
        <f>SUMPRODUCT($I61:$X61,$I$3:$X$3)/SUMPRODUCT(--($I61:$X61&lt;&gt;""),$I$3:$X$3)</f>
        <v>1.1553215835044022</v>
      </c>
      <c r="F61" s="16">
        <f t="shared" si="2"/>
        <v>4</v>
      </c>
      <c r="G61" s="23">
        <f>(SUMPRODUCT($I61:$I61,$I$3:$I$3)+SUMPRODUCT($M61:$X61,$M$3:$X$3))/(SUMPRODUCT(--($I61:$I61&lt;&gt;""),$I$3:$I$3)+SUMPRODUCT(--($M61:$X61&lt;&gt;""),$M$3:$X$3))</f>
        <v>1.158845873353064</v>
      </c>
      <c r="H61" s="24">
        <f t="shared" si="2"/>
        <v>7</v>
      </c>
      <c r="I61" s="7">
        <v>1.1239312383695199</v>
      </c>
      <c r="J61" s="7">
        <v>1.1726377490609401</v>
      </c>
      <c r="K61" s="7">
        <v>1.00243036304467</v>
      </c>
      <c r="L61" s="7">
        <v>1.13230359521783</v>
      </c>
      <c r="M61" s="7">
        <v>1.1847073529214101</v>
      </c>
      <c r="N61" s="7">
        <v>1.14340015228405</v>
      </c>
      <c r="O61" s="7">
        <v>1.12087193390411</v>
      </c>
      <c r="P61" s="7">
        <v>1.18578078175539</v>
      </c>
      <c r="Q61" s="7">
        <v>1.21153378966059</v>
      </c>
      <c r="R61" s="7">
        <v>1.18163940914278</v>
      </c>
      <c r="S61" s="7">
        <v>1.03689818069191</v>
      </c>
      <c r="T61" s="7">
        <v>1.12560156593951</v>
      </c>
      <c r="U61" s="7">
        <v>1.15671297489258</v>
      </c>
      <c r="V61" s="7">
        <v>1.12593440340338</v>
      </c>
      <c r="W61" s="7">
        <v>1.2503420114427699</v>
      </c>
      <c r="X61" s="7">
        <v>1.18164653175808</v>
      </c>
    </row>
    <row r="62" spans="1:24" s="7" customFormat="1" x14ac:dyDescent="0.2">
      <c r="A62" s="7" t="s">
        <v>38</v>
      </c>
      <c r="B62" s="7" t="s">
        <v>25</v>
      </c>
      <c r="C62" s="7" t="s">
        <v>32</v>
      </c>
      <c r="D62" s="7">
        <v>40</v>
      </c>
      <c r="E62" s="8">
        <f>SUMPRODUCT($I62:$X62,$I$3:$X$3)/SUMPRODUCT(--($I62:$X62&lt;&gt;""),$I$3:$X$3)</f>
        <v>1.1556958371316295</v>
      </c>
      <c r="F62" s="16">
        <f t="shared" si="2"/>
        <v>5</v>
      </c>
      <c r="G62" s="23">
        <f>(SUMPRODUCT($I62:$I62,$I$3:$I$3)+SUMPRODUCT($M62:$X62,$M$3:$X$3))/(SUMPRODUCT(--($I62:$I62&lt;&gt;""),$I$3:$I$3)+SUMPRODUCT(--($M62:$X62&lt;&gt;""),$M$3:$X$3))</f>
        <v>1.1523714375965382</v>
      </c>
      <c r="H62" s="24">
        <f t="shared" si="2"/>
        <v>4</v>
      </c>
      <c r="I62" s="7">
        <v>1.1522985041197999</v>
      </c>
      <c r="J62" s="7">
        <v>1.23782983881798</v>
      </c>
      <c r="K62" s="7">
        <v>1.16415988429259</v>
      </c>
      <c r="L62" s="7">
        <v>1.21469576736343</v>
      </c>
      <c r="M62" s="7">
        <v>1.19197986744327</v>
      </c>
      <c r="N62" s="7">
        <v>1.1711754517149999</v>
      </c>
      <c r="O62" s="7">
        <v>1.1529394079679001</v>
      </c>
      <c r="P62" s="7">
        <v>1.17233910266597</v>
      </c>
      <c r="Q62" s="7">
        <v>1.2034042776052001</v>
      </c>
      <c r="R62" s="7">
        <v>1.1596154062849999</v>
      </c>
      <c r="S62" s="7">
        <v>1.0521969859523601</v>
      </c>
      <c r="T62" s="7">
        <v>1.0705713094824301</v>
      </c>
      <c r="U62" s="7">
        <v>1.19126104200565</v>
      </c>
      <c r="V62" s="7">
        <v>1.07519890665178</v>
      </c>
      <c r="W62" s="7">
        <v>1.18749909650064</v>
      </c>
      <c r="X62" s="7">
        <v>1.1986907180316699</v>
      </c>
    </row>
    <row r="63" spans="1:24" s="7" customFormat="1" x14ac:dyDescent="0.2">
      <c r="A63" s="7" t="s">
        <v>40</v>
      </c>
      <c r="B63" s="7" t="s">
        <v>28</v>
      </c>
      <c r="C63" s="7" t="s">
        <v>32</v>
      </c>
      <c r="D63" s="7">
        <v>40</v>
      </c>
      <c r="E63" s="8">
        <f>SUMPRODUCT($I63:$X63,$I$3:$X$3)/SUMPRODUCT(--($I63:$X63&lt;&gt;""),$I$3:$X$3)</f>
        <v>1.1565267249394693</v>
      </c>
      <c r="F63" s="16">
        <f t="shared" si="2"/>
        <v>6</v>
      </c>
      <c r="G63" s="23">
        <f>(SUMPRODUCT($I63:$I63,$I$3:$I$3)+SUMPRODUCT($M63:$X63,$M$3:$X$3))/(SUMPRODUCT(--($I63:$I63&lt;&gt;""),$I$3:$I$3)+SUMPRODUCT(--($M63:$X63&lt;&gt;""),$M$3:$X$3))</f>
        <v>1.154100906993627</v>
      </c>
      <c r="H63" s="24">
        <f t="shared" si="2"/>
        <v>5</v>
      </c>
      <c r="I63" s="7">
        <v>1.1403276694261399</v>
      </c>
      <c r="J63" s="7">
        <v>1.3050241307811901</v>
      </c>
      <c r="K63" s="7">
        <v>1.14549678696261</v>
      </c>
      <c r="L63" s="7">
        <v>1.1282210646375199</v>
      </c>
      <c r="M63" s="7">
        <v>1.21856294889563</v>
      </c>
      <c r="N63" s="7">
        <v>1.16353659528819</v>
      </c>
      <c r="O63" s="7">
        <v>1.12475247744272</v>
      </c>
      <c r="P63" s="7">
        <v>1.1472205865238201</v>
      </c>
      <c r="Q63" s="7">
        <v>1.2239578767597199</v>
      </c>
      <c r="R63" s="7">
        <v>1.1612336292258401</v>
      </c>
      <c r="S63" s="7">
        <v>1.0427000112539999</v>
      </c>
      <c r="T63" s="7">
        <v>1.0914084504736501</v>
      </c>
      <c r="U63" s="7">
        <v>1.1750366258106999</v>
      </c>
      <c r="V63" s="7">
        <v>1.1102222348183199</v>
      </c>
      <c r="W63" s="7">
        <v>1.1732331712050099</v>
      </c>
      <c r="X63" s="7">
        <v>1.2126712112289599</v>
      </c>
    </row>
    <row r="64" spans="1:24" s="7" customFormat="1" x14ac:dyDescent="0.2">
      <c r="A64" s="7" t="s">
        <v>46</v>
      </c>
      <c r="B64" s="7" t="s">
        <v>28</v>
      </c>
      <c r="C64" s="7" t="s">
        <v>26</v>
      </c>
      <c r="D64" s="7">
        <v>40</v>
      </c>
      <c r="E64" s="8">
        <f>SUMPRODUCT($I64:$X64,$I$3:$X$3)/SUMPRODUCT(--($I64:$X64&lt;&gt;""),$I$3:$X$3)</f>
        <v>1.1607659657804215</v>
      </c>
      <c r="F64" s="16">
        <f t="shared" si="2"/>
        <v>7</v>
      </c>
      <c r="G64" s="23">
        <f>(SUMPRODUCT($I64:$I64,$I$3:$I$3)+SUMPRODUCT($M64:$X64,$M$3:$X$3))/(SUMPRODUCT(--($I64:$I64&lt;&gt;""),$I$3:$I$3)+SUMPRODUCT(--($M64:$X64&lt;&gt;""),$M$3:$X$3))</f>
        <v>1.1639966059923843</v>
      </c>
      <c r="H64" s="24">
        <f t="shared" si="2"/>
        <v>8</v>
      </c>
      <c r="I64" s="7">
        <v>1.12291071455181</v>
      </c>
      <c r="J64" s="7">
        <v>1.1108752255797401</v>
      </c>
      <c r="K64" s="7">
        <v>1.18536910282353</v>
      </c>
      <c r="L64" s="7">
        <v>1.0406747593996699</v>
      </c>
      <c r="M64" s="7">
        <v>1.2173502833479699</v>
      </c>
      <c r="N64" s="7">
        <v>1.1539040282508299</v>
      </c>
      <c r="O64" s="7">
        <v>1.102070994897</v>
      </c>
      <c r="P64" s="7">
        <v>1.1337958740759699</v>
      </c>
      <c r="Q64" s="7">
        <v>1.2427912216347199</v>
      </c>
      <c r="R64" s="7">
        <v>1.1305709164470501</v>
      </c>
      <c r="S64" s="7">
        <v>1.05854436819278</v>
      </c>
      <c r="T64" s="7">
        <v>1.15556963996582</v>
      </c>
      <c r="U64" s="7">
        <v>1.22968296621272</v>
      </c>
      <c r="V64" s="7">
        <v>1.12451006554032</v>
      </c>
      <c r="W64" s="7">
        <v>1.1618647172112899</v>
      </c>
      <c r="X64" s="7">
        <v>1.22639979157701</v>
      </c>
    </row>
    <row r="65" spans="1:24" s="7" customFormat="1" x14ac:dyDescent="0.2">
      <c r="A65" s="7" t="s">
        <v>48</v>
      </c>
      <c r="B65" s="7" t="s">
        <v>25</v>
      </c>
      <c r="C65" s="7" t="s">
        <v>32</v>
      </c>
      <c r="D65" s="7">
        <v>40</v>
      </c>
      <c r="E65" s="8">
        <f>SUMPRODUCT($I65:$X65,$I$3:$X$3)/SUMPRODUCT(--($I65:$X65&lt;&gt;""),$I$3:$X$3)</f>
        <v>1.1620699661872862</v>
      </c>
      <c r="F65" s="16">
        <f t="shared" si="2"/>
        <v>8</v>
      </c>
      <c r="G65" s="23">
        <f>(SUMPRODUCT($I65:$I65,$I$3:$I$3)+SUMPRODUCT($M65:$X65,$M$3:$X$3))/(SUMPRODUCT(--($I65:$I65&lt;&gt;""),$I$3:$I$3)+SUMPRODUCT(--($M65:$X65&lt;&gt;""),$M$3:$X$3))</f>
        <v>1.1549075996061551</v>
      </c>
      <c r="H65" s="24">
        <f t="shared" si="2"/>
        <v>6</v>
      </c>
      <c r="I65" s="7">
        <v>1.1260285502826901</v>
      </c>
      <c r="J65" s="7">
        <v>1.4453507865584401</v>
      </c>
      <c r="K65" s="7">
        <v>1.16574959242319</v>
      </c>
      <c r="L65" s="7">
        <v>1.19741601573115</v>
      </c>
      <c r="M65" s="7">
        <v>1.17691365628387</v>
      </c>
      <c r="N65" s="7">
        <v>1.12769096984489</v>
      </c>
      <c r="O65" s="7">
        <v>1.12705640605405</v>
      </c>
      <c r="P65" s="7">
        <v>1.13194868934769</v>
      </c>
      <c r="Q65" s="7">
        <v>1.1818340738925199</v>
      </c>
      <c r="R65" s="7">
        <v>1.1539630177517699</v>
      </c>
      <c r="S65" s="7">
        <v>1.1118557202342501</v>
      </c>
      <c r="T65" s="7">
        <v>1.1077785321656399</v>
      </c>
      <c r="U65" s="7">
        <v>1.17138933445272</v>
      </c>
      <c r="V65" s="7">
        <v>1.2048903952785199</v>
      </c>
      <c r="W65" s="7">
        <v>1.1774317270425401</v>
      </c>
      <c r="X65" s="7">
        <v>1.1718913495624099</v>
      </c>
    </row>
    <row r="66" spans="1:24" s="7" customFormat="1" x14ac:dyDescent="0.2">
      <c r="A66" s="7" t="s">
        <v>29</v>
      </c>
      <c r="B66" s="7" t="s">
        <v>25</v>
      </c>
      <c r="C66" s="7" t="s">
        <v>32</v>
      </c>
      <c r="D66" s="7">
        <v>40</v>
      </c>
      <c r="E66" s="8">
        <f>SUMPRODUCT($I66:$X66,$I$3:$X$3)/SUMPRODUCT(--($I66:$X66&lt;&gt;""),$I$3:$X$3)</f>
        <v>1.1861430950990026</v>
      </c>
      <c r="F66" s="16">
        <f t="shared" si="2"/>
        <v>9</v>
      </c>
      <c r="G66" s="23">
        <f>(SUMPRODUCT($I66:$I66,$I$3:$I$3)+SUMPRODUCT($M66:$X66,$M$3:$X$3))/(SUMPRODUCT(--($I66:$I66&lt;&gt;""),$I$3:$I$3)+SUMPRODUCT(--($M66:$X66&lt;&gt;""),$M$3:$X$3))</f>
        <v>1.1798109307444546</v>
      </c>
      <c r="H66" s="24">
        <f t="shared" si="2"/>
        <v>9</v>
      </c>
      <c r="I66" s="7">
        <v>1.15310584683382</v>
      </c>
      <c r="J66" s="7">
        <v>1.3598675260645501</v>
      </c>
      <c r="K66" s="7">
        <v>1.2006217750683501</v>
      </c>
      <c r="L66" s="7">
        <v>1.2828873801187599</v>
      </c>
      <c r="M66" s="7">
        <v>1.22058237146823</v>
      </c>
      <c r="N66" s="7">
        <v>1.19308326582961</v>
      </c>
      <c r="O66" s="7">
        <v>1.17732649919207</v>
      </c>
      <c r="P66" s="7">
        <v>1.1781966410926901</v>
      </c>
      <c r="Q66" s="7">
        <v>1.20308175869673</v>
      </c>
      <c r="R66" s="7">
        <v>1.1989249836067299</v>
      </c>
      <c r="S66" s="7">
        <v>1.0978167328500099</v>
      </c>
      <c r="T66" s="7">
        <v>1.14915196846913</v>
      </c>
      <c r="U66" s="7">
        <v>1.22141999941407</v>
      </c>
      <c r="V66" s="7">
        <v>1.12132423992986</v>
      </c>
      <c r="W66" s="7">
        <v>1.21371353374305</v>
      </c>
      <c r="X66" s="7">
        <v>1.20584376752804</v>
      </c>
    </row>
    <row r="67" spans="1:24" s="7" customFormat="1" x14ac:dyDescent="0.2">
      <c r="A67" s="7" t="s">
        <v>68</v>
      </c>
      <c r="B67" s="7" t="s">
        <v>25</v>
      </c>
      <c r="C67" s="7" t="s">
        <v>31</v>
      </c>
      <c r="D67" s="7">
        <v>40</v>
      </c>
      <c r="E67" s="8">
        <f>SUMPRODUCT($I67:$X67,$I$3:$X$3)/SUMPRODUCT(--($I67:$X67&lt;&gt;""),$I$3:$X$3)</f>
        <v>1.1902118087358415</v>
      </c>
      <c r="F67" s="16">
        <f t="shared" si="2"/>
        <v>10</v>
      </c>
      <c r="G67" s="23">
        <f>(SUMPRODUCT($I67:$I67,$I$3:$I$3)+SUMPRODUCT($M67:$X67,$M$3:$X$3))/(SUMPRODUCT(--($I67:$I67&lt;&gt;""),$I$3:$I$3)+SUMPRODUCT(--($M67:$X67&lt;&gt;""),$M$3:$X$3))</f>
        <v>1.1884981066561831</v>
      </c>
      <c r="H67" s="24">
        <f t="shared" si="2"/>
        <v>10</v>
      </c>
      <c r="I67" s="7">
        <v>1.1749097897585401</v>
      </c>
      <c r="J67" s="7">
        <v>1.35374203713054</v>
      </c>
      <c r="K67" s="7">
        <v>1.1612366482913401</v>
      </c>
      <c r="L67" s="7">
        <v>1.1327733343702699</v>
      </c>
      <c r="M67" s="7">
        <v>1.2134900147610199</v>
      </c>
      <c r="N67" s="7">
        <v>1.1518869164790899</v>
      </c>
      <c r="O67" s="7">
        <v>1.1481297901512399</v>
      </c>
      <c r="P67" s="7">
        <v>1.2001698947129</v>
      </c>
      <c r="Q67" s="7">
        <v>1.2113366265790499</v>
      </c>
      <c r="R67" s="7">
        <v>1.1641203653824099</v>
      </c>
      <c r="S67" s="7">
        <v>1.20195467139551</v>
      </c>
      <c r="T67" s="7">
        <v>1.1093726393291199</v>
      </c>
      <c r="U67" s="7">
        <v>1.2055679358268301</v>
      </c>
      <c r="V67" s="7">
        <v>1.20952903857991</v>
      </c>
      <c r="W67" s="7">
        <v>1.2094587450146099</v>
      </c>
      <c r="X67" s="7">
        <v>1.21527595583016</v>
      </c>
    </row>
    <row r="68" spans="1:24" s="7" customFormat="1" x14ac:dyDescent="0.2">
      <c r="A68" s="7" t="s">
        <v>34</v>
      </c>
      <c r="B68" s="7" t="s">
        <v>28</v>
      </c>
      <c r="C68" s="7" t="s">
        <v>26</v>
      </c>
      <c r="D68" s="7">
        <v>40</v>
      </c>
      <c r="E68" s="8">
        <f>SUMPRODUCT($I68:$X68,$I$3:$X$3)/SUMPRODUCT(--($I68:$X68&lt;&gt;""),$I$3:$X$3)</f>
        <v>1.1978673213978703</v>
      </c>
      <c r="F68" s="16">
        <f t="shared" si="2"/>
        <v>11</v>
      </c>
      <c r="G68" s="23">
        <f>(SUMPRODUCT($I68:$I68,$I$3:$I$3)+SUMPRODUCT($M68:$X68,$M$3:$X$3))/(SUMPRODUCT(--($I68:$I68&lt;&gt;""),$I$3:$I$3)+SUMPRODUCT(--($M68:$X68&lt;&gt;""),$M$3:$X$3))</f>
        <v>1.2006020180776185</v>
      </c>
      <c r="H68" s="24">
        <f t="shared" si="2"/>
        <v>11</v>
      </c>
      <c r="I68" s="7">
        <v>1.1451028177746301</v>
      </c>
      <c r="J68" s="7">
        <v>1.1799045414929701</v>
      </c>
      <c r="K68" s="7">
        <v>1.0652544103933601</v>
      </c>
      <c r="L68" s="7">
        <v>1.2253816617186299</v>
      </c>
      <c r="M68" s="7">
        <v>1.2697854314102299</v>
      </c>
      <c r="N68" s="7">
        <v>1.2035604382815399</v>
      </c>
      <c r="O68" s="7">
        <v>1.13390704290804</v>
      </c>
      <c r="P68" s="7">
        <v>1.19040240152174</v>
      </c>
      <c r="Q68" s="7">
        <v>1.39744451073942</v>
      </c>
      <c r="R68" s="7">
        <v>1.2307007281434801</v>
      </c>
      <c r="S68" s="7">
        <v>1.0550489873976101</v>
      </c>
      <c r="T68" s="7">
        <v>1.18771291749599</v>
      </c>
      <c r="U68" s="7">
        <v>1.1940875003501601</v>
      </c>
      <c r="V68" s="7">
        <v>1.12550287511138</v>
      </c>
      <c r="W68" s="7">
        <v>1.1629196862486499</v>
      </c>
      <c r="X68" s="7">
        <v>1.2839327820603399</v>
      </c>
    </row>
    <row r="69" spans="1:24" s="7" customFormat="1" x14ac:dyDescent="0.2">
      <c r="A69" s="7" t="s">
        <v>36</v>
      </c>
      <c r="B69" s="7" t="s">
        <v>28</v>
      </c>
      <c r="C69" s="7" t="s">
        <v>31</v>
      </c>
      <c r="D69" s="7">
        <v>40</v>
      </c>
      <c r="E69" s="8">
        <f>SUMPRODUCT($I69:$X69,$I$3:$X$3)/SUMPRODUCT(--($I69:$X69&lt;&gt;""),$I$3:$X$3)</f>
        <v>1.220403573808561</v>
      </c>
      <c r="F69" s="16">
        <f t="shared" si="2"/>
        <v>12</v>
      </c>
      <c r="G69" s="23">
        <f>(SUMPRODUCT($I69:$I69,$I$3:$I$3)+SUMPRODUCT($M69:$X69,$M$3:$X$3))/(SUMPRODUCT(--($I69:$I69&lt;&gt;""),$I$3:$I$3)+SUMPRODUCT(--($M69:$X69&lt;&gt;""),$M$3:$X$3))</f>
        <v>1.224660043285601</v>
      </c>
      <c r="H69" s="24">
        <f t="shared" si="2"/>
        <v>12</v>
      </c>
      <c r="I69" s="7">
        <v>1.17719996261089</v>
      </c>
      <c r="J69" s="7">
        <v>1.22160661686547</v>
      </c>
      <c r="K69" s="7">
        <v>1.0836827942323899</v>
      </c>
      <c r="L69" s="7">
        <v>1.1643801838610299</v>
      </c>
      <c r="M69" s="7">
        <v>1.3036242660664199</v>
      </c>
      <c r="N69" s="7">
        <v>1.19682164403577</v>
      </c>
      <c r="O69" s="7">
        <v>1.23571100433319</v>
      </c>
      <c r="P69" s="7">
        <v>1.20028684520243</v>
      </c>
      <c r="Q69" s="7">
        <v>1.31215160823189</v>
      </c>
      <c r="R69" s="7">
        <v>1.2009982344502199</v>
      </c>
      <c r="S69" s="7">
        <v>1.0939408368049099</v>
      </c>
      <c r="T69" s="7">
        <v>1.2083521350880999</v>
      </c>
      <c r="U69" s="7">
        <v>1.23135590665106</v>
      </c>
      <c r="V69" s="7">
        <v>1.1706934671778899</v>
      </c>
      <c r="W69" s="7">
        <v>1.22214964931496</v>
      </c>
      <c r="X69" s="7">
        <v>1.3057573254477399</v>
      </c>
    </row>
    <row r="70" spans="1:24" s="7" customFormat="1" x14ac:dyDescent="0.2">
      <c r="A70" s="7" t="s">
        <v>44</v>
      </c>
      <c r="B70" s="7" t="s">
        <v>28</v>
      </c>
      <c r="C70" s="7" t="s">
        <v>31</v>
      </c>
      <c r="D70" s="7">
        <v>40</v>
      </c>
      <c r="E70" s="8">
        <f>SUMPRODUCT($I70:$X70,$I$3:$X$3)/SUMPRODUCT(--($I70:$X70&lt;&gt;""),$I$3:$X$3)</f>
        <v>1.2502915358797637</v>
      </c>
      <c r="F70" s="16">
        <f t="shared" si="2"/>
        <v>13</v>
      </c>
      <c r="G70" s="23">
        <f>(SUMPRODUCT($I70:$I70,$I$3:$I$3)+SUMPRODUCT($M70:$X70,$M$3:$X$3))/(SUMPRODUCT(--($I70:$I70&lt;&gt;""),$I$3:$I$3)+SUMPRODUCT(--($M70:$X70&lt;&gt;""),$M$3:$X$3))</f>
        <v>1.2529193502540834</v>
      </c>
      <c r="H70" s="24">
        <f t="shared" si="2"/>
        <v>13</v>
      </c>
      <c r="I70" s="7">
        <v>1.1751949042446099</v>
      </c>
      <c r="J70" s="7">
        <v>1.3077991789357299</v>
      </c>
      <c r="K70" s="7">
        <v>1.13689358597808</v>
      </c>
      <c r="L70" s="7">
        <v>1.1879301958811099</v>
      </c>
      <c r="M70" s="7">
        <v>1.3060744228875201</v>
      </c>
      <c r="N70" s="7">
        <v>1.2925282939112901</v>
      </c>
      <c r="O70" s="7">
        <v>1.23733120841736</v>
      </c>
      <c r="P70" s="7">
        <v>1.2662484778665399</v>
      </c>
      <c r="Q70" s="7">
        <v>1.31223062689881</v>
      </c>
      <c r="R70" s="7">
        <v>1.29248478940614</v>
      </c>
      <c r="S70" s="7">
        <v>1.1604783658498801</v>
      </c>
      <c r="T70" s="7">
        <v>1.18537939639594</v>
      </c>
      <c r="U70" s="7">
        <v>1.31360418719996</v>
      </c>
      <c r="V70" s="7">
        <v>1.1777755549807201</v>
      </c>
      <c r="W70" s="7">
        <v>1.2135872938578101</v>
      </c>
      <c r="X70" s="7">
        <v>1.33501479888346</v>
      </c>
    </row>
    <row r="71" spans="1:24" s="7" customFormat="1" x14ac:dyDescent="0.2">
      <c r="A71" s="7" t="s">
        <v>42</v>
      </c>
      <c r="B71" s="7" t="s">
        <v>28</v>
      </c>
      <c r="C71" s="7" t="s">
        <v>31</v>
      </c>
      <c r="D71" s="7">
        <v>40</v>
      </c>
      <c r="E71" s="8">
        <f>SUMPRODUCT($I71:$X71,$I$3:$X$3)/SUMPRODUCT(--($I71:$X71&lt;&gt;""),$I$3:$X$3)</f>
        <v>1.3091474441246422</v>
      </c>
      <c r="F71" s="16">
        <f t="shared" si="2"/>
        <v>14</v>
      </c>
      <c r="G71" s="23">
        <f>(SUMPRODUCT($I71:$I71,$I$3:$I$3)+SUMPRODUCT($M71:$X71,$M$3:$X$3))/(SUMPRODUCT(--($I71:$I71&lt;&gt;""),$I$3:$I$3)+SUMPRODUCT(--($M71:$X71&lt;&gt;""),$M$3:$X$3))</f>
        <v>1.3127341222720319</v>
      </c>
      <c r="H71" s="24">
        <f t="shared" si="2"/>
        <v>14</v>
      </c>
      <c r="I71" s="7">
        <v>1.2873259973023801</v>
      </c>
      <c r="J71" s="7">
        <v>1.2946085650050601</v>
      </c>
      <c r="K71" s="7">
        <v>1.2312271455667601</v>
      </c>
      <c r="L71" s="7">
        <v>1.2402061051695701</v>
      </c>
      <c r="M71" s="7">
        <v>1.4174233901030699</v>
      </c>
      <c r="N71" s="7">
        <v>1.2930587771691799</v>
      </c>
      <c r="O71" s="7">
        <v>1.2819175060794199</v>
      </c>
      <c r="P71" s="7">
        <v>1.30385931945711</v>
      </c>
      <c r="Q71" s="7">
        <v>1.35201031160359</v>
      </c>
      <c r="R71" s="7">
        <v>1.3051960163535199</v>
      </c>
      <c r="S71" s="7">
        <v>1.1855355291187299</v>
      </c>
      <c r="T71" s="7">
        <v>1.3259517446065701</v>
      </c>
      <c r="U71" s="7">
        <v>1.3537392541656901</v>
      </c>
      <c r="V71" s="7">
        <v>1.18196018409194</v>
      </c>
      <c r="W71" s="7">
        <v>1.3179753140791</v>
      </c>
      <c r="X71" s="7">
        <v>1.4035204061704101</v>
      </c>
    </row>
    <row r="72" spans="1:24" s="7" customFormat="1" x14ac:dyDescent="0.2">
      <c r="A72" s="7" t="s">
        <v>52</v>
      </c>
      <c r="B72" s="7" t="s">
        <v>28</v>
      </c>
      <c r="C72" s="7" t="s">
        <v>33</v>
      </c>
      <c r="D72" s="7">
        <v>40</v>
      </c>
      <c r="E72" s="8">
        <f>SUMPRODUCT($I72:$X72,$I$3:$X$3)/SUMPRODUCT(--($I72:$X72&lt;&gt;""),$I$3:$X$3)</f>
        <v>1.3606550254345497</v>
      </c>
      <c r="F72" s="16">
        <f t="shared" si="2"/>
        <v>15</v>
      </c>
      <c r="G72" s="23">
        <f>(SUMPRODUCT($I72:$I72,$I$3:$I$3)+SUMPRODUCT($M72:$X72,$M$3:$X$3))/(SUMPRODUCT(--($I72:$I72&lt;&gt;""),$I$3:$I$3)+SUMPRODUCT(--($M72:$X72&lt;&gt;""),$M$3:$X$3))</f>
        <v>1.3555858128037805</v>
      </c>
      <c r="H72" s="24">
        <f t="shared" si="2"/>
        <v>15</v>
      </c>
      <c r="I72" s="7">
        <v>1.3485705215824899</v>
      </c>
      <c r="J72" s="7">
        <v>1.5558724148779799</v>
      </c>
      <c r="K72" s="7">
        <v>1.4477222514732999</v>
      </c>
      <c r="L72" s="7">
        <v>1.3064849783370001</v>
      </c>
      <c r="M72" s="7">
        <v>1.36595017302898</v>
      </c>
      <c r="N72" s="7">
        <v>1.3178403791420801</v>
      </c>
      <c r="O72" s="7">
        <v>1.33692733248549</v>
      </c>
      <c r="P72" s="7">
        <v>1.3438437267503101</v>
      </c>
      <c r="Q72" s="7">
        <v>1.3914137753932401</v>
      </c>
      <c r="R72" s="7">
        <v>1.3768271048166401</v>
      </c>
      <c r="S72" s="7">
        <v>1.2454830652084401</v>
      </c>
      <c r="T72" s="7">
        <v>1.39757947287211</v>
      </c>
      <c r="U72" s="7">
        <v>1.39543200066205</v>
      </c>
      <c r="V72" s="7">
        <v>1.2962137697265199</v>
      </c>
      <c r="W72" s="7">
        <v>1.3526757355121199</v>
      </c>
      <c r="X72" s="7">
        <v>1.38756875810527</v>
      </c>
    </row>
    <row r="73" spans="1:24" s="7" customFormat="1" x14ac:dyDescent="0.2">
      <c r="A73" s="7" t="s">
        <v>58</v>
      </c>
      <c r="B73" s="7" t="s">
        <v>28</v>
      </c>
      <c r="C73" s="7" t="s">
        <v>32</v>
      </c>
      <c r="D73" s="7">
        <v>40</v>
      </c>
      <c r="E73" s="8">
        <f>SUMPRODUCT($I73:$X73,$I$3:$X$3)/SUMPRODUCT(--($I73:$X73&lt;&gt;""),$I$3:$X$3)</f>
        <v>1.3763920473425442</v>
      </c>
      <c r="F73" s="16">
        <f t="shared" si="2"/>
        <v>16</v>
      </c>
      <c r="G73" s="23">
        <f>(SUMPRODUCT($I73:$I73,$I$3:$I$3)+SUMPRODUCT($M73:$X73,$M$3:$X$3))/(SUMPRODUCT(--($I73:$I73&lt;&gt;""),$I$3:$I$3)+SUMPRODUCT(--($M73:$X73&lt;&gt;""),$M$3:$X$3))</f>
        <v>1.3756340688976327</v>
      </c>
      <c r="H73" s="24">
        <f t="shared" si="2"/>
        <v>16</v>
      </c>
      <c r="I73" s="7">
        <v>1.3330782023789001</v>
      </c>
      <c r="J73" s="7">
        <v>1.54399527309718</v>
      </c>
      <c r="K73" s="7">
        <v>1.38207839430597</v>
      </c>
      <c r="L73" s="7">
        <v>1.2372115046454999</v>
      </c>
      <c r="M73" s="7">
        <v>1.44771314743555</v>
      </c>
      <c r="N73" s="7">
        <v>1.45901565606009</v>
      </c>
      <c r="O73" s="7">
        <v>1.3742855901253399</v>
      </c>
      <c r="P73" s="7">
        <v>1.3830289377745999</v>
      </c>
      <c r="Q73" s="7">
        <v>1.44501594745018</v>
      </c>
      <c r="R73" s="7">
        <v>1.4264714545730199</v>
      </c>
      <c r="S73" s="7">
        <v>1.2987573975011499</v>
      </c>
      <c r="T73" s="7">
        <v>1.2917332286191101</v>
      </c>
      <c r="U73" s="7">
        <v>1.43352631872698</v>
      </c>
      <c r="V73" s="7">
        <v>1.2935866961646501</v>
      </c>
      <c r="W73" s="7">
        <v>1.33773437909842</v>
      </c>
      <c r="X73" s="7">
        <v>1.42554009594194</v>
      </c>
    </row>
    <row r="74" spans="1:24" s="7" customFormat="1" x14ac:dyDescent="0.2">
      <c r="A74" s="7" t="s">
        <v>70</v>
      </c>
      <c r="B74" s="7" t="s">
        <v>25</v>
      </c>
      <c r="C74" s="7" t="s">
        <v>31</v>
      </c>
      <c r="D74" s="7">
        <v>40</v>
      </c>
      <c r="E74" s="8">
        <f>SUMPRODUCT($I74:$X74,$I$3:$X$3)/SUMPRODUCT(--($I74:$X74&lt;&gt;""),$I$3:$X$3)</f>
        <v>1.3777846469177422</v>
      </c>
      <c r="F74" s="16">
        <f t="shared" si="2"/>
        <v>17</v>
      </c>
      <c r="G74" s="23">
        <f>(SUMPRODUCT($I74:$I74,$I$3:$I$3)+SUMPRODUCT($M74:$X74,$M$3:$X$3))/(SUMPRODUCT(--($I74:$I74&lt;&gt;""),$I$3:$I$3)+SUMPRODUCT(--($M74:$X74&lt;&gt;""),$M$3:$X$3))</f>
        <v>1.3766271828272529</v>
      </c>
      <c r="H74" s="24">
        <f t="shared" si="2"/>
        <v>17</v>
      </c>
      <c r="I74" s="7">
        <v>1.51721470150355</v>
      </c>
      <c r="J74" s="7">
        <v>1.46370812351029</v>
      </c>
      <c r="K74" s="7">
        <v>1.4118823895102099</v>
      </c>
      <c r="L74" s="7">
        <v>1.3098493118047501</v>
      </c>
      <c r="M74" s="7">
        <v>1.34470889201099</v>
      </c>
      <c r="N74" s="7">
        <v>1.36111504768114</v>
      </c>
      <c r="O74" s="7">
        <v>1.44703407492545</v>
      </c>
      <c r="P74" s="7">
        <v>1.45029399246504</v>
      </c>
      <c r="Q74" s="7">
        <v>1.4346740661553401</v>
      </c>
      <c r="R74" s="7">
        <v>1.30095966555968</v>
      </c>
      <c r="S74" s="7">
        <v>1.3243260542794499</v>
      </c>
      <c r="T74" s="7">
        <v>1.20221936133372</v>
      </c>
      <c r="U74" s="7">
        <v>1.3820613611436401</v>
      </c>
      <c r="V74" s="7">
        <v>1.3752353137115401</v>
      </c>
      <c r="W74" s="7">
        <v>1.4178633847145199</v>
      </c>
      <c r="X74" s="7">
        <v>1.37235917850393</v>
      </c>
    </row>
    <row r="75" spans="1:24" s="7" customFormat="1" x14ac:dyDescent="0.2">
      <c r="A75" s="7" t="s">
        <v>60</v>
      </c>
      <c r="B75" s="7" t="s">
        <v>25</v>
      </c>
      <c r="C75" s="7" t="s">
        <v>33</v>
      </c>
      <c r="D75" s="7">
        <v>40</v>
      </c>
      <c r="E75" s="8">
        <f>SUMPRODUCT($I75:$X75,$I$3:$X$3)/SUMPRODUCT(--($I75:$X75&lt;&gt;""),$I$3:$X$3)</f>
        <v>1.3854852022658952</v>
      </c>
      <c r="F75" s="16">
        <f t="shared" si="2"/>
        <v>18</v>
      </c>
      <c r="G75" s="23">
        <f>(SUMPRODUCT($I75:$I75,$I$3:$I$3)+SUMPRODUCT($M75:$X75,$M$3:$X$3))/(SUMPRODUCT(--($I75:$I75&lt;&gt;""),$I$3:$I$3)+SUMPRODUCT(--($M75:$X75&lt;&gt;""),$M$3:$X$3))</f>
        <v>1.3918208445282141</v>
      </c>
      <c r="H75" s="24">
        <f t="shared" si="2"/>
        <v>18</v>
      </c>
      <c r="I75" s="7">
        <v>1.36523296617053</v>
      </c>
      <c r="J75" s="7">
        <v>1.41672332614087</v>
      </c>
      <c r="K75" s="7">
        <v>1.2525288285259299</v>
      </c>
      <c r="L75" s="7">
        <v>1.2020995503265399</v>
      </c>
      <c r="M75" s="7">
        <v>1.4696338416282</v>
      </c>
      <c r="N75" s="7">
        <v>1.4560339153997299</v>
      </c>
      <c r="O75" s="7">
        <v>1.38568156058937</v>
      </c>
      <c r="P75" s="7">
        <v>1.39801151998641</v>
      </c>
      <c r="Q75" s="7">
        <v>1.46669529409827</v>
      </c>
      <c r="R75" s="7">
        <v>1.3624897474162601</v>
      </c>
      <c r="S75" s="7">
        <v>1.32411320266588</v>
      </c>
      <c r="T75" s="7">
        <v>1.3250934604535201</v>
      </c>
      <c r="U75" s="7">
        <v>1.4323624829380699</v>
      </c>
      <c r="V75" s="7">
        <v>1.3017027541656501</v>
      </c>
      <c r="W75" s="7">
        <v>1.4024449351803401</v>
      </c>
      <c r="X75" s="7">
        <v>1.4441705886041301</v>
      </c>
    </row>
    <row r="76" spans="1:24" s="7" customFormat="1" x14ac:dyDescent="0.2">
      <c r="A76" s="7" t="s">
        <v>54</v>
      </c>
      <c r="B76" s="7" t="s">
        <v>28</v>
      </c>
      <c r="C76" s="7" t="s">
        <v>26</v>
      </c>
      <c r="D76" s="7">
        <v>40</v>
      </c>
      <c r="E76" s="8">
        <f>SUMPRODUCT($I76:$X76,$I$3:$X$3)/SUMPRODUCT(--($I76:$X76&lt;&gt;""),$I$3:$X$3)</f>
        <v>1.4707023804891901</v>
      </c>
      <c r="F76" s="16">
        <f t="shared" si="2"/>
        <v>19</v>
      </c>
      <c r="G76" s="23">
        <f>(SUMPRODUCT($I76:$I76,$I$3:$I$3)+SUMPRODUCT($M76:$X76,$M$3:$X$3))/(SUMPRODUCT(--($I76:$I76&lt;&gt;""),$I$3:$I$3)+SUMPRODUCT(--($M76:$X76&lt;&gt;""),$M$3:$X$3))</f>
        <v>1.4778757973113172</v>
      </c>
      <c r="H76" s="24">
        <f t="shared" si="2"/>
        <v>19</v>
      </c>
      <c r="I76" s="7">
        <v>1.4655950263462201</v>
      </c>
      <c r="J76" s="7">
        <v>1.51125944169005</v>
      </c>
      <c r="K76" s="7">
        <v>1.31417519776197</v>
      </c>
      <c r="L76" s="7">
        <v>1.26386874501983</v>
      </c>
      <c r="M76" s="7">
        <v>1.44979118191274</v>
      </c>
      <c r="N76" s="7">
        <v>1.45195641963599</v>
      </c>
      <c r="O76" s="7">
        <v>1.46289662585338</v>
      </c>
      <c r="P76" s="7">
        <v>1.4706698393767501</v>
      </c>
      <c r="Q76" s="7">
        <v>1.58690299095627</v>
      </c>
      <c r="R76" s="7">
        <v>1.5114630755754499</v>
      </c>
      <c r="S76" s="7">
        <v>1.3152002324171399</v>
      </c>
      <c r="T76" s="7">
        <v>1.4256091332882601</v>
      </c>
      <c r="U76" s="7">
        <v>1.49365626631214</v>
      </c>
      <c r="V76" s="7">
        <v>1.35967645806844</v>
      </c>
      <c r="W76" s="7">
        <v>1.52540153784455</v>
      </c>
      <c r="X76" s="7">
        <v>1.5743560894380999</v>
      </c>
    </row>
    <row r="77" spans="1:24" s="7" customFormat="1" x14ac:dyDescent="0.2">
      <c r="A77" s="7" t="s">
        <v>78</v>
      </c>
      <c r="B77" s="7" t="s">
        <v>25</v>
      </c>
      <c r="C77" s="7" t="s">
        <v>33</v>
      </c>
      <c r="D77" s="7">
        <v>40</v>
      </c>
      <c r="E77" s="8">
        <f>SUMPRODUCT($I77:$X77,$I$3:$X$3)/SUMPRODUCT(--($I77:$X77&lt;&gt;""),$I$3:$X$3)</f>
        <v>1.5215860510131864</v>
      </c>
      <c r="F77" s="16">
        <f t="shared" si="2"/>
        <v>20</v>
      </c>
      <c r="G77" s="23">
        <f>(SUMPRODUCT($I77:$I77,$I$3:$I$3)+SUMPRODUCT($M77:$X77,$M$3:$X$3))/(SUMPRODUCT(--($I77:$I77&lt;&gt;""),$I$3:$I$3)+SUMPRODUCT(--($M77:$X77&lt;&gt;""),$M$3:$X$3))</f>
        <v>1.5154520004492764</v>
      </c>
      <c r="H77" s="24">
        <f t="shared" si="2"/>
        <v>20</v>
      </c>
      <c r="I77" s="7">
        <v>1.4791759857198901</v>
      </c>
      <c r="J77" s="7">
        <v>1.7649708821500301</v>
      </c>
      <c r="K77" s="7">
        <v>1.52987501823787</v>
      </c>
      <c r="L77" s="7">
        <v>1.5459445280276201</v>
      </c>
      <c r="M77" s="7">
        <v>1.5026225928335799</v>
      </c>
      <c r="N77" s="7">
        <v>1.4599715735675201</v>
      </c>
      <c r="O77" s="7">
        <v>1.4728937080847899</v>
      </c>
      <c r="P77" s="7">
        <v>1.4911983341767301</v>
      </c>
      <c r="Q77" s="7">
        <v>1.53706435781452</v>
      </c>
      <c r="R77" s="7">
        <v>1.5237474451322399</v>
      </c>
      <c r="S77" s="7">
        <v>1.53039163741549</v>
      </c>
      <c r="T77" s="7">
        <v>1.3705461360341</v>
      </c>
      <c r="U77" s="7">
        <v>1.6452242530334</v>
      </c>
      <c r="V77" s="7">
        <v>1.55708816142061</v>
      </c>
      <c r="W77" s="7">
        <v>1.5187162790173301</v>
      </c>
      <c r="X77" s="7">
        <v>1.5365861224530499</v>
      </c>
    </row>
    <row r="78" spans="1:24" s="7" customFormat="1" x14ac:dyDescent="0.2">
      <c r="A78" s="7" t="s">
        <v>50</v>
      </c>
      <c r="B78" s="7" t="s">
        <v>28</v>
      </c>
      <c r="C78" s="7" t="s">
        <v>33</v>
      </c>
      <c r="D78" s="7">
        <v>40</v>
      </c>
      <c r="E78" s="8">
        <f>SUMPRODUCT($I78:$X78,$I$3:$X$3)/SUMPRODUCT(--($I78:$X78&lt;&gt;""),$I$3:$X$3)</f>
        <v>1.5374740623358281</v>
      </c>
      <c r="F78" s="16">
        <f t="shared" si="2"/>
        <v>21</v>
      </c>
      <c r="G78" s="23">
        <f>(SUMPRODUCT($I78:$I78,$I$3:$I$3)+SUMPRODUCT($M78:$X78,$M$3:$X$3))/(SUMPRODUCT(--($I78:$I78&lt;&gt;""),$I$3:$I$3)+SUMPRODUCT(--($M78:$X78&lt;&gt;""),$M$3:$X$3))</f>
        <v>1.5391790501015354</v>
      </c>
      <c r="H78" s="24">
        <f t="shared" si="2"/>
        <v>21</v>
      </c>
      <c r="I78" s="7">
        <v>1.5371720833451801</v>
      </c>
      <c r="J78" s="7">
        <v>1.67747438513057</v>
      </c>
      <c r="K78" s="7">
        <v>1.50939363989875</v>
      </c>
      <c r="L78" s="7">
        <v>1.34882971252135</v>
      </c>
      <c r="M78" s="7">
        <v>1.5832561811972199</v>
      </c>
      <c r="N78" s="7">
        <v>1.5020354739967801</v>
      </c>
      <c r="O78" s="7">
        <v>1.5175366760851099</v>
      </c>
      <c r="P78" s="7">
        <v>1.5445534408478701</v>
      </c>
      <c r="Q78" s="7">
        <v>1.53162521400249</v>
      </c>
      <c r="R78" s="7">
        <v>1.4730986436442</v>
      </c>
      <c r="S78" s="7">
        <v>1.4240287880852001</v>
      </c>
      <c r="T78" s="7">
        <v>1.5269457552058201</v>
      </c>
      <c r="U78" s="7">
        <v>1.59550569065982</v>
      </c>
      <c r="V78" s="7">
        <v>1.4488525158601799</v>
      </c>
      <c r="W78" s="7">
        <v>1.59701455627248</v>
      </c>
      <c r="X78" s="7">
        <v>1.61724131363265</v>
      </c>
    </row>
    <row r="79" spans="1:24" s="7" customFormat="1" x14ac:dyDescent="0.2">
      <c r="A79" s="7" t="s">
        <v>72</v>
      </c>
      <c r="B79" s="7" t="s">
        <v>25</v>
      </c>
      <c r="C79" s="7" t="s">
        <v>31</v>
      </c>
      <c r="D79" s="7">
        <v>40</v>
      </c>
      <c r="E79" s="8">
        <f>SUMPRODUCT($I79:$X79,$I$3:$X$3)/SUMPRODUCT(--($I79:$X79&lt;&gt;""),$I$3:$X$3)</f>
        <v>1.5484338883964197</v>
      </c>
      <c r="F79" s="16">
        <f t="shared" si="2"/>
        <v>22</v>
      </c>
      <c r="G79" s="23">
        <f>(SUMPRODUCT($I79:$I79,$I$3:$I$3)+SUMPRODUCT($M79:$X79,$M$3:$X$3))/(SUMPRODUCT(--($I79:$I79&lt;&gt;""),$I$3:$I$3)+SUMPRODUCT(--($M79:$X79&lt;&gt;""),$M$3:$X$3))</f>
        <v>1.5472320292091772</v>
      </c>
      <c r="H79" s="24">
        <f t="shared" si="2"/>
        <v>22</v>
      </c>
      <c r="I79" s="7">
        <v>1.50991208593713</v>
      </c>
      <c r="J79" s="7">
        <v>1.73549998940927</v>
      </c>
      <c r="K79" s="7">
        <v>1.50184408680593</v>
      </c>
      <c r="L79" s="7">
        <v>1.46204125239998</v>
      </c>
      <c r="M79" s="7">
        <v>1.5417973772753899</v>
      </c>
      <c r="N79" s="7">
        <v>1.52703110264848</v>
      </c>
      <c r="O79" s="7">
        <v>1.52340130226486</v>
      </c>
      <c r="P79" s="7">
        <v>1.56900154116255</v>
      </c>
      <c r="Q79" s="7">
        <v>1.5788751547001301</v>
      </c>
      <c r="R79" s="7">
        <v>1.5202819779297301</v>
      </c>
      <c r="S79" s="7">
        <v>1.56505855425604</v>
      </c>
      <c r="T79" s="7">
        <v>1.4405026578398099</v>
      </c>
      <c r="U79" s="7">
        <v>1.58843986556173</v>
      </c>
      <c r="V79" s="7">
        <v>1.59159102246531</v>
      </c>
      <c r="W79" s="7">
        <v>1.55078971071746</v>
      </c>
      <c r="X79" s="7">
        <v>1.56986792612802</v>
      </c>
    </row>
    <row r="80" spans="1:24" s="7" customFormat="1" x14ac:dyDescent="0.2">
      <c r="A80" s="7" t="s">
        <v>76</v>
      </c>
      <c r="B80" s="7" t="s">
        <v>25</v>
      </c>
      <c r="C80" s="7" t="s">
        <v>31</v>
      </c>
      <c r="D80" s="7">
        <v>40</v>
      </c>
      <c r="E80" s="8">
        <f>SUMPRODUCT($I80:$X80,$I$3:$X$3)/SUMPRODUCT(--($I80:$X80&lt;&gt;""),$I$3:$X$3)</f>
        <v>1.595519217679666</v>
      </c>
      <c r="F80" s="16">
        <f t="shared" si="2"/>
        <v>23</v>
      </c>
      <c r="G80" s="23">
        <f>(SUMPRODUCT($I80:$I80,$I$3:$I$3)+SUMPRODUCT($M80:$X80,$M$3:$X$3))/(SUMPRODUCT(--($I80:$I80&lt;&gt;""),$I$3:$I$3)+SUMPRODUCT(--($M80:$X80&lt;&gt;""),$M$3:$X$3))</f>
        <v>1.594035940378205</v>
      </c>
      <c r="H80" s="24">
        <f t="shared" si="2"/>
        <v>23</v>
      </c>
      <c r="I80" s="7">
        <v>1.5652854373509</v>
      </c>
      <c r="J80" s="7">
        <v>1.77341823585963</v>
      </c>
      <c r="K80" s="7">
        <v>1.5468355419661299</v>
      </c>
      <c r="L80" s="7">
        <v>1.53305135377899</v>
      </c>
      <c r="M80" s="7">
        <v>1.61296635534363</v>
      </c>
      <c r="N80" s="7">
        <v>1.55681400535015</v>
      </c>
      <c r="O80" s="7">
        <v>1.53684117406041</v>
      </c>
      <c r="P80" s="7">
        <v>1.64105009917183</v>
      </c>
      <c r="Q80" s="7">
        <v>1.6266352133161299</v>
      </c>
      <c r="R80" s="7">
        <v>1.52617979587152</v>
      </c>
      <c r="S80" s="7">
        <v>1.5736009448777299</v>
      </c>
      <c r="T80" s="7">
        <v>1.4422669643403601</v>
      </c>
      <c r="U80" s="7">
        <v>1.6111222071416</v>
      </c>
      <c r="V80" s="7">
        <v>1.60006238537475</v>
      </c>
      <c r="W80" s="7">
        <v>1.70700481802681</v>
      </c>
      <c r="X80" s="7">
        <v>1.6464238899336401</v>
      </c>
    </row>
    <row r="81" spans="1:24" s="7" customFormat="1" x14ac:dyDescent="0.2">
      <c r="A81" s="7" t="s">
        <v>66</v>
      </c>
      <c r="B81" s="7" t="s">
        <v>28</v>
      </c>
      <c r="C81" s="7" t="s">
        <v>31</v>
      </c>
      <c r="D81" s="7">
        <v>40</v>
      </c>
      <c r="E81" s="8">
        <f>SUMPRODUCT($I81:$X81,$I$3:$X$3)/SUMPRODUCT(--($I81:$X81&lt;&gt;""),$I$3:$X$3)</f>
        <v>1.609075721045214</v>
      </c>
      <c r="F81" s="16">
        <f t="shared" si="2"/>
        <v>24</v>
      </c>
      <c r="G81" s="23">
        <f>(SUMPRODUCT($I81:$I81,$I$3:$I$3)+SUMPRODUCT($M81:$X81,$M$3:$X$3))/(SUMPRODUCT(--($I81:$I81&lt;&gt;""),$I$3:$I$3)+SUMPRODUCT(--($M81:$X81&lt;&gt;""),$M$3:$X$3))</f>
        <v>1.6179156484717578</v>
      </c>
      <c r="H81" s="24">
        <f t="shared" si="2"/>
        <v>24</v>
      </c>
      <c r="I81" s="7">
        <v>1.53189809753588</v>
      </c>
      <c r="J81" s="7">
        <v>1.5622006802241999</v>
      </c>
      <c r="K81" s="7">
        <v>1.42760712767779</v>
      </c>
      <c r="L81" s="7">
        <v>1.4396226210392</v>
      </c>
      <c r="M81" s="7">
        <v>1.70570166804104</v>
      </c>
      <c r="N81" s="7">
        <v>1.6014618836363299</v>
      </c>
      <c r="O81" s="7">
        <v>1.6463480445629199</v>
      </c>
      <c r="P81" s="7">
        <v>1.61871348961633</v>
      </c>
      <c r="Q81" s="7">
        <v>1.6380507767304799</v>
      </c>
      <c r="R81" s="7">
        <v>1.55647985037405</v>
      </c>
      <c r="S81" s="7">
        <v>1.5200951794459401</v>
      </c>
      <c r="T81" s="7">
        <v>1.63224945276662</v>
      </c>
      <c r="U81" s="7">
        <v>1.70592585409081</v>
      </c>
      <c r="V81" s="7">
        <v>1.4296546519442801</v>
      </c>
      <c r="W81" s="7">
        <v>1.55897521034146</v>
      </c>
      <c r="X81" s="7">
        <v>1.7691834484048501</v>
      </c>
    </row>
    <row r="82" spans="1:24" s="7" customFormat="1" x14ac:dyDescent="0.2">
      <c r="A82" s="7" t="s">
        <v>74</v>
      </c>
      <c r="B82" s="7" t="s">
        <v>28</v>
      </c>
      <c r="C82" s="7" t="s">
        <v>32</v>
      </c>
      <c r="D82" s="7">
        <v>40</v>
      </c>
      <c r="E82" s="8">
        <f>SUMPRODUCT($I82:$X82,$I$3:$X$3)/SUMPRODUCT(--($I82:$X82&lt;&gt;""),$I$3:$X$3)</f>
        <v>1.6873391171240553</v>
      </c>
      <c r="F82" s="16">
        <f t="shared" si="2"/>
        <v>25</v>
      </c>
      <c r="G82" s="23">
        <f>(SUMPRODUCT($I82:$I82,$I$3:$I$3)+SUMPRODUCT($M82:$X82,$M$3:$X$3))/(SUMPRODUCT(--($I82:$I82&lt;&gt;""),$I$3:$I$3)+SUMPRODUCT(--($M82:$X82&lt;&gt;""),$M$3:$X$3))</f>
        <v>1.6894349668167352</v>
      </c>
      <c r="H82" s="24">
        <f t="shared" si="2"/>
        <v>25</v>
      </c>
      <c r="I82" s="7">
        <v>1.61108650113409</v>
      </c>
      <c r="J82" s="7">
        <v>1.95478235719899</v>
      </c>
      <c r="K82" s="7">
        <v>1.48790301892298</v>
      </c>
      <c r="L82" s="7">
        <v>1.5250187390796099</v>
      </c>
      <c r="M82" s="7">
        <v>1.71323324507287</v>
      </c>
      <c r="N82" s="7">
        <v>1.6713086561350801</v>
      </c>
      <c r="O82" s="7">
        <v>1.59258350228011</v>
      </c>
      <c r="P82" s="7">
        <v>1.71673346179208</v>
      </c>
      <c r="Q82" s="7">
        <v>1.68988635734788</v>
      </c>
      <c r="R82" s="7">
        <v>1.69240874879237</v>
      </c>
      <c r="S82" s="7">
        <v>1.6890720854280099</v>
      </c>
      <c r="T82" s="7">
        <v>1.5691847631300999</v>
      </c>
      <c r="U82" s="7">
        <v>1.71500874507387</v>
      </c>
      <c r="V82" s="7">
        <v>1.78921251335728</v>
      </c>
      <c r="W82" s="7">
        <v>1.8210346651906399</v>
      </c>
      <c r="X82" s="7">
        <v>1.6688608055916101</v>
      </c>
    </row>
    <row r="83" spans="1:24" s="7" customFormat="1" x14ac:dyDescent="0.2">
      <c r="A83" s="7" t="s">
        <v>80</v>
      </c>
      <c r="B83" s="7" t="s">
        <v>25</v>
      </c>
      <c r="C83" s="7" t="s">
        <v>32</v>
      </c>
      <c r="D83" s="7">
        <v>40</v>
      </c>
      <c r="E83" s="8">
        <f>SUMPRODUCT($I83:$X83,$I$3:$X$3)/SUMPRODUCT(--($I83:$X83&lt;&gt;""),$I$3:$X$3)</f>
        <v>1.8334754083471365</v>
      </c>
      <c r="F83" s="16">
        <f t="shared" si="2"/>
        <v>26</v>
      </c>
      <c r="G83" s="23">
        <f>(SUMPRODUCT($I83:$I83,$I$3:$I$3)+SUMPRODUCT($M83:$X83,$M$3:$X$3))/(SUMPRODUCT(--($I83:$I83&lt;&gt;""),$I$3:$I$3)+SUMPRODUCT(--($M83:$X83&lt;&gt;""),$M$3:$X$3))</f>
        <v>1.8268936930626745</v>
      </c>
      <c r="H83" s="24">
        <f t="shared" si="2"/>
        <v>26</v>
      </c>
      <c r="I83" s="7">
        <v>1.71676151667901</v>
      </c>
      <c r="J83" s="7">
        <v>2.1871259767729199</v>
      </c>
      <c r="K83" s="7">
        <v>1.80087557013175</v>
      </c>
      <c r="L83" s="7">
        <v>1.80860186593754</v>
      </c>
      <c r="M83" s="7">
        <v>1.8116099008789399</v>
      </c>
      <c r="N83" s="7">
        <v>1.78046772828985</v>
      </c>
      <c r="O83" s="7">
        <v>1.7765505412505</v>
      </c>
      <c r="P83" s="7">
        <v>1.8661728388143599</v>
      </c>
      <c r="Q83" s="7">
        <v>1.82524057731805</v>
      </c>
      <c r="R83" s="7">
        <v>1.76225827476667</v>
      </c>
      <c r="S83" s="7">
        <v>1.7498325274333</v>
      </c>
      <c r="T83" s="7">
        <v>1.6752144614622</v>
      </c>
      <c r="U83" s="7">
        <v>1.82892736574082</v>
      </c>
      <c r="V83" s="7">
        <v>2.0029824824112801</v>
      </c>
      <c r="W83" s="7">
        <v>2.0229584755786001</v>
      </c>
      <c r="X83" s="7">
        <v>1.8201810024265701</v>
      </c>
    </row>
    <row r="84" spans="1:24" s="7" customFormat="1" x14ac:dyDescent="0.2">
      <c r="A84" s="7" t="s">
        <v>82</v>
      </c>
      <c r="B84" s="7" t="s">
        <v>28</v>
      </c>
      <c r="C84" s="7" t="s">
        <v>33</v>
      </c>
      <c r="D84" s="7">
        <v>40</v>
      </c>
      <c r="E84" s="8">
        <f>SUMPRODUCT($I84:$X84,$I$3:$X$3)/SUMPRODUCT(--($I84:$X84&lt;&gt;""),$I$3:$X$3)</f>
        <v>2.4028992952675665</v>
      </c>
      <c r="F84" s="16">
        <f t="shared" si="2"/>
        <v>27</v>
      </c>
      <c r="G84" s="23">
        <f>(SUMPRODUCT($I84:$I84,$I$3:$I$3)+SUMPRODUCT($M84:$X84,$M$3:$X$3))/(SUMPRODUCT(--($I84:$I84&lt;&gt;""),$I$3:$I$3)+SUMPRODUCT(--($M84:$X84&lt;&gt;""),$M$3:$X$3))</f>
        <v>2.3873684541446263</v>
      </c>
      <c r="H84" s="24">
        <f t="shared" si="2"/>
        <v>27</v>
      </c>
      <c r="I84" s="7">
        <v>2.4228374716477199</v>
      </c>
      <c r="J84" s="7">
        <v>3.0787838206048099</v>
      </c>
      <c r="K84" s="7">
        <v>2.4641105310234099</v>
      </c>
      <c r="L84" s="7">
        <v>2.3646913847067998</v>
      </c>
      <c r="M84" s="7">
        <v>2.4010825281443799</v>
      </c>
      <c r="N84" s="7">
        <v>2.4018302782671301</v>
      </c>
      <c r="O84" s="7">
        <v>2.41824394673875</v>
      </c>
      <c r="P84" s="7">
        <v>2.3168533801467301</v>
      </c>
      <c r="Q84" s="7">
        <v>2.3828194085393899</v>
      </c>
      <c r="R84" s="7">
        <v>2.34758319740649</v>
      </c>
      <c r="S84" s="7">
        <v>2.2599728337141598</v>
      </c>
      <c r="T84" s="7">
        <v>2.3335568508823998</v>
      </c>
      <c r="U84" s="7">
        <v>2.38706462544374</v>
      </c>
      <c r="V84" s="7">
        <v>2.30758449691215</v>
      </c>
      <c r="W84" s="7">
        <v>2.5546391407650599</v>
      </c>
      <c r="X84" s="7">
        <v>2.43532375465238</v>
      </c>
    </row>
    <row r="85" spans="1:24" s="9" customFormat="1" x14ac:dyDescent="0.2">
      <c r="A85" s="9" t="s">
        <v>64</v>
      </c>
      <c r="B85" s="9" t="s">
        <v>25</v>
      </c>
      <c r="C85" s="9" t="s">
        <v>32</v>
      </c>
      <c r="D85" s="9">
        <v>45</v>
      </c>
      <c r="E85" s="10">
        <f>SUMPRODUCT($I85:$X85,$I$3:$X$3)/SUMPRODUCT(--($I85:$X85&lt;&gt;""),$I$3:$X$3)</f>
        <v>0.97206472768581687</v>
      </c>
      <c r="F85" s="17">
        <f>RANK(E85,E$85:E$111,1)</f>
        <v>1</v>
      </c>
      <c r="G85" s="27">
        <f>(SUMPRODUCT($I85:$I85,$I$3:$I$3)+SUMPRODUCT($M85:$X85,$M$3:$X$3))/(SUMPRODUCT(--($I85:$I85&lt;&gt;""),$I$3:$I$3)+SUMPRODUCT(--($M85:$X85&lt;&gt;""),$M$3:$X$3))</f>
        <v>0.96401738412846227</v>
      </c>
      <c r="H85" s="28">
        <f>RANK(G85,G$85:G$111,1)</f>
        <v>1</v>
      </c>
      <c r="I85" s="9">
        <v>0.94694070892086801</v>
      </c>
      <c r="J85" s="9">
        <v>1.2312182298933301</v>
      </c>
      <c r="K85" s="9">
        <v>1.0291732375871401</v>
      </c>
      <c r="L85" s="9">
        <v>1.0179331756579499</v>
      </c>
      <c r="M85" s="9">
        <v>0.95766296626310299</v>
      </c>
      <c r="N85" s="9">
        <v>0.925296660961755</v>
      </c>
      <c r="O85" s="9">
        <v>0.984594492246185</v>
      </c>
      <c r="P85" s="9">
        <v>0.94458362797955797</v>
      </c>
      <c r="Q85" s="9">
        <v>0.97688200216628696</v>
      </c>
      <c r="R85" s="9">
        <v>0.94578016602217096</v>
      </c>
      <c r="S85" s="9">
        <v>1.01096921428138</v>
      </c>
      <c r="T85" s="9">
        <v>0.92541023294601799</v>
      </c>
      <c r="U85" s="9">
        <v>0.95305577195191005</v>
      </c>
      <c r="V85" s="9">
        <v>1.01966175249893</v>
      </c>
      <c r="W85" s="9">
        <v>0.96939203289492204</v>
      </c>
      <c r="X85" s="9">
        <v>0.95604292928731804</v>
      </c>
    </row>
    <row r="86" spans="1:24" s="9" customFormat="1" x14ac:dyDescent="0.2">
      <c r="A86" s="9" t="s">
        <v>62</v>
      </c>
      <c r="B86" s="9" t="s">
        <v>25</v>
      </c>
      <c r="C86" s="9" t="s">
        <v>32</v>
      </c>
      <c r="D86" s="9">
        <v>45</v>
      </c>
      <c r="E86" s="10">
        <f>SUMPRODUCT($I86:$X86,$I$3:$X$3)/SUMPRODUCT(--($I86:$X86&lt;&gt;""),$I$3:$X$3)</f>
        <v>0.98786950406373308</v>
      </c>
      <c r="F86" s="17">
        <f t="shared" ref="F86:H111" si="3">RANK(E86,E$85:E$111,1)</f>
        <v>2</v>
      </c>
      <c r="G86" s="27">
        <f>(SUMPRODUCT($I86:$I86,$I$3:$I$3)+SUMPRODUCT($M86:$X86,$M$3:$X$3))/(SUMPRODUCT(--($I86:$I86&lt;&gt;""),$I$3:$I$3)+SUMPRODUCT(--($M86:$X86&lt;&gt;""),$M$3:$X$3))</f>
        <v>0.98093535964216649</v>
      </c>
      <c r="H86" s="28">
        <f t="shared" si="3"/>
        <v>2</v>
      </c>
      <c r="I86" s="9">
        <v>0.96190718742281101</v>
      </c>
      <c r="J86" s="9">
        <v>1.24280969924437</v>
      </c>
      <c r="K86" s="9">
        <v>0.997421298029041</v>
      </c>
      <c r="L86" s="9">
        <v>1.0354140138882899</v>
      </c>
      <c r="M86" s="9">
        <v>1.00871973310499</v>
      </c>
      <c r="N86" s="9">
        <v>0.95955971882394497</v>
      </c>
      <c r="O86" s="9">
        <v>0.960873255325149</v>
      </c>
      <c r="P86" s="9">
        <v>0.95798561446715902</v>
      </c>
      <c r="Q86" s="9">
        <v>1.0152782720351301</v>
      </c>
      <c r="R86" s="9">
        <v>0.98217157482651396</v>
      </c>
      <c r="S86" s="9">
        <v>0.94404190310742297</v>
      </c>
      <c r="T86" s="9">
        <v>0.93883406536298797</v>
      </c>
      <c r="U86" s="9">
        <v>1.0021315248847</v>
      </c>
      <c r="V86" s="9">
        <v>1.01393204075567</v>
      </c>
      <c r="W86" s="9">
        <v>1.0021404865813399</v>
      </c>
      <c r="X86" s="9">
        <v>0.98657479036052798</v>
      </c>
    </row>
    <row r="87" spans="1:24" s="9" customFormat="1" x14ac:dyDescent="0.2">
      <c r="A87" s="9" t="s">
        <v>56</v>
      </c>
      <c r="B87" s="9" t="s">
        <v>25</v>
      </c>
      <c r="C87" s="9" t="s">
        <v>32</v>
      </c>
      <c r="D87" s="9">
        <v>45</v>
      </c>
      <c r="E87" s="10">
        <f>SUMPRODUCT($I87:$X87,$I$3:$X$3)/SUMPRODUCT(--($I87:$X87&lt;&gt;""),$I$3:$X$3)</f>
        <v>1.0892934648214743</v>
      </c>
      <c r="F87" s="17">
        <f t="shared" si="3"/>
        <v>3</v>
      </c>
      <c r="G87" s="27">
        <f>(SUMPRODUCT($I87:$I87,$I$3:$I$3)+SUMPRODUCT($M87:$X87,$M$3:$X$3))/(SUMPRODUCT(--($I87:$I87&lt;&gt;""),$I$3:$I$3)+SUMPRODUCT(--($M87:$X87&lt;&gt;""),$M$3:$X$3))</f>
        <v>1.082842463090441</v>
      </c>
      <c r="H87" s="28">
        <f t="shared" si="3"/>
        <v>3</v>
      </c>
      <c r="I87" s="9">
        <v>1.05552078549627</v>
      </c>
      <c r="J87" s="9">
        <v>1.2922072974889101</v>
      </c>
      <c r="K87" s="9">
        <v>1.10900429462252</v>
      </c>
      <c r="L87" s="9">
        <v>1.1569638802494899</v>
      </c>
      <c r="M87" s="9">
        <v>1.1050215696552601</v>
      </c>
      <c r="N87" s="9">
        <v>1.0576437217047301</v>
      </c>
      <c r="O87" s="9">
        <v>1.06219999751679</v>
      </c>
      <c r="P87" s="9">
        <v>1.0778529654239</v>
      </c>
      <c r="Q87" s="9">
        <v>1.0998731507458199</v>
      </c>
      <c r="R87" s="9">
        <v>1.0836219410530501</v>
      </c>
      <c r="S87" s="9">
        <v>0.99967842974358601</v>
      </c>
      <c r="T87" s="9">
        <v>1.0517059037835601</v>
      </c>
      <c r="U87" s="9">
        <v>1.0958093999440099</v>
      </c>
      <c r="V87" s="9">
        <v>1.09936133812783</v>
      </c>
      <c r="W87" s="9">
        <v>1.11134557898102</v>
      </c>
      <c r="X87" s="9">
        <v>1.11710246730259</v>
      </c>
    </row>
    <row r="88" spans="1:24" s="9" customFormat="1" x14ac:dyDescent="0.2">
      <c r="A88" s="9" t="s">
        <v>24</v>
      </c>
      <c r="B88" s="9" t="s">
        <v>25</v>
      </c>
      <c r="C88" s="9" t="s">
        <v>26</v>
      </c>
      <c r="D88" s="9">
        <v>45</v>
      </c>
      <c r="E88" s="10">
        <f>SUMPRODUCT($I88:$X88,$I$3:$X$3)/SUMPRODUCT(--($I88:$X88&lt;&gt;""),$I$3:$X$3)</f>
        <v>1.1017471614219705</v>
      </c>
      <c r="F88" s="17">
        <f t="shared" si="3"/>
        <v>4</v>
      </c>
      <c r="G88" s="27">
        <f>(SUMPRODUCT($I88:$I88,$I$3:$I$3)+SUMPRODUCT($M88:$X88,$M$3:$X$3))/(SUMPRODUCT(--($I88:$I88&lt;&gt;""),$I$3:$I$3)+SUMPRODUCT(--($M88:$X88&lt;&gt;""),$M$3:$X$3))</f>
        <v>1.1060954056830412</v>
      </c>
      <c r="H88" s="28">
        <f t="shared" si="3"/>
        <v>5</v>
      </c>
      <c r="I88" s="9">
        <v>1.0464725774864301</v>
      </c>
      <c r="J88" s="9">
        <v>1.0800813234884199</v>
      </c>
      <c r="K88" s="9">
        <v>0.961554285424292</v>
      </c>
      <c r="L88" s="9">
        <v>1.06793488360501</v>
      </c>
      <c r="M88" s="9">
        <v>1.1189522805802401</v>
      </c>
      <c r="N88" s="9">
        <v>1.1276231007836699</v>
      </c>
      <c r="O88" s="9">
        <v>1.07556226908389</v>
      </c>
      <c r="P88" s="9">
        <v>1.12967349903463</v>
      </c>
      <c r="Q88" s="9">
        <v>1.2003266923215601</v>
      </c>
      <c r="R88" s="9">
        <v>1.13586667618203</v>
      </c>
      <c r="S88" s="9">
        <v>0.99489609917891597</v>
      </c>
      <c r="T88" s="9">
        <v>1.0715790395318101</v>
      </c>
      <c r="U88" s="9">
        <v>1.11275719060198</v>
      </c>
      <c r="V88" s="9">
        <v>1.0542912136543501</v>
      </c>
      <c r="W88" s="9">
        <v>1.15586470866498</v>
      </c>
      <c r="X88" s="9">
        <v>1.1387735699340999</v>
      </c>
    </row>
    <row r="89" spans="1:24" s="9" customFormat="1" x14ac:dyDescent="0.2">
      <c r="A89" s="9" t="s">
        <v>46</v>
      </c>
      <c r="B89" s="9" t="s">
        <v>28</v>
      </c>
      <c r="C89" s="9" t="s">
        <v>26</v>
      </c>
      <c r="D89" s="9">
        <v>45</v>
      </c>
      <c r="E89" s="10">
        <f>SUMPRODUCT($I89:$X89,$I$3:$X$3)/SUMPRODUCT(--($I89:$X89&lt;&gt;""),$I$3:$X$3)</f>
        <v>1.1034639891602738</v>
      </c>
      <c r="F89" s="17">
        <f t="shared" si="3"/>
        <v>5</v>
      </c>
      <c r="G89" s="27">
        <f>(SUMPRODUCT($I89:$I89,$I$3:$I$3)+SUMPRODUCT($M89:$X89,$M$3:$X$3))/(SUMPRODUCT(--($I89:$I89&lt;&gt;""),$I$3:$I$3)+SUMPRODUCT(--($M89:$X89&lt;&gt;""),$M$3:$X$3))</f>
        <v>1.1075798616181705</v>
      </c>
      <c r="H89" s="28">
        <f t="shared" si="3"/>
        <v>6</v>
      </c>
      <c r="I89" s="9">
        <v>1.0950468921662999</v>
      </c>
      <c r="J89" s="9">
        <v>1.11171921239135</v>
      </c>
      <c r="K89" s="9">
        <v>1.03998264388888</v>
      </c>
      <c r="L89" s="9">
        <v>0.973475850595235</v>
      </c>
      <c r="M89" s="9">
        <v>1.19128833130273</v>
      </c>
      <c r="N89" s="9">
        <v>1.12925918926876</v>
      </c>
      <c r="O89" s="9">
        <v>1.0689087811531599</v>
      </c>
      <c r="P89" s="9">
        <v>1.0911143415181499</v>
      </c>
      <c r="Q89" s="9">
        <v>1.1467315782426399</v>
      </c>
      <c r="R89" s="9">
        <v>1.09202634150449</v>
      </c>
      <c r="S89" s="9">
        <v>1.0304479074336199</v>
      </c>
      <c r="T89" s="9">
        <v>1.1090826720440401</v>
      </c>
      <c r="U89" s="9">
        <v>1.1949520640790701</v>
      </c>
      <c r="V89" s="9">
        <v>1.0090247100271901</v>
      </c>
      <c r="W89" s="9">
        <v>1.10973487260227</v>
      </c>
      <c r="X89" s="9">
        <v>1.1405151148811901</v>
      </c>
    </row>
    <row r="90" spans="1:24" s="9" customFormat="1" x14ac:dyDescent="0.2">
      <c r="A90" s="9" t="s">
        <v>40</v>
      </c>
      <c r="B90" s="9" t="s">
        <v>28</v>
      </c>
      <c r="C90" s="9" t="s">
        <v>32</v>
      </c>
      <c r="D90" s="9">
        <v>45</v>
      </c>
      <c r="E90" s="10">
        <f>SUMPRODUCT($I90:$X90,$I$3:$X$3)/SUMPRODUCT(--($I90:$X90&lt;&gt;""),$I$3:$X$3)</f>
        <v>1.1102267155351804</v>
      </c>
      <c r="F90" s="17">
        <f t="shared" si="3"/>
        <v>6</v>
      </c>
      <c r="G90" s="27">
        <f>(SUMPRODUCT($I90:$I90,$I$3:$I$3)+SUMPRODUCT($M90:$X90,$M$3:$X$3))/(SUMPRODUCT(--($I90:$I90&lt;&gt;""),$I$3:$I$3)+SUMPRODUCT(--($M90:$X90&lt;&gt;""),$M$3:$X$3))</f>
        <v>1.1102259213641765</v>
      </c>
      <c r="H90" s="28">
        <f t="shared" si="3"/>
        <v>7</v>
      </c>
      <c r="I90" s="9">
        <v>1.11319600514596</v>
      </c>
      <c r="J90" s="9">
        <v>1.2269930281954</v>
      </c>
      <c r="K90" s="9">
        <v>1.12542581467783</v>
      </c>
      <c r="L90" s="9">
        <v>0.97829704142749097</v>
      </c>
      <c r="M90" s="9">
        <v>1.18865722603876</v>
      </c>
      <c r="N90" s="9">
        <v>1.11422664770508</v>
      </c>
      <c r="O90" s="9">
        <v>1.09760277374256</v>
      </c>
      <c r="P90" s="9">
        <v>1.11196681096613</v>
      </c>
      <c r="Q90" s="9">
        <v>1.1423864210231101</v>
      </c>
      <c r="R90" s="9">
        <v>1.1380299738202</v>
      </c>
      <c r="S90" s="9">
        <v>1.0180187775629901</v>
      </c>
      <c r="T90" s="9">
        <v>1.06777297467937</v>
      </c>
      <c r="U90" s="9">
        <v>1.14611127018589</v>
      </c>
      <c r="V90" s="9">
        <v>1.02998856579952</v>
      </c>
      <c r="W90" s="9">
        <v>1.12105073043206</v>
      </c>
      <c r="X90" s="9">
        <v>1.15410548491425</v>
      </c>
    </row>
    <row r="91" spans="1:24" s="9" customFormat="1" x14ac:dyDescent="0.2">
      <c r="A91" s="9" t="s">
        <v>48</v>
      </c>
      <c r="B91" s="9" t="s">
        <v>25</v>
      </c>
      <c r="C91" s="9" t="s">
        <v>32</v>
      </c>
      <c r="D91" s="9">
        <v>45</v>
      </c>
      <c r="E91" s="10">
        <f>SUMPRODUCT($I91:$X91,$I$3:$X$3)/SUMPRODUCT(--($I91:$X91&lt;&gt;""),$I$3:$X$3)</f>
        <v>1.1106046211489053</v>
      </c>
      <c r="F91" s="17">
        <f t="shared" si="3"/>
        <v>7</v>
      </c>
      <c r="G91" s="27">
        <f>(SUMPRODUCT($I91:$I91,$I$3:$I$3)+SUMPRODUCT($M91:$X91,$M$3:$X$3))/(SUMPRODUCT(--($I91:$I91&lt;&gt;""),$I$3:$I$3)+SUMPRODUCT(--($M91:$X91&lt;&gt;""),$M$3:$X$3))</f>
        <v>1.1040302821807417</v>
      </c>
      <c r="H91" s="28">
        <f t="shared" si="3"/>
        <v>4</v>
      </c>
      <c r="I91" s="9">
        <v>1.09268848871711</v>
      </c>
      <c r="J91" s="9">
        <v>1.31109755325334</v>
      </c>
      <c r="K91" s="9">
        <v>1.1274122266697899</v>
      </c>
      <c r="L91" s="9">
        <v>1.18914933709096</v>
      </c>
      <c r="M91" s="9">
        <v>1.1395297501535699</v>
      </c>
      <c r="N91" s="9">
        <v>1.0800871434191099</v>
      </c>
      <c r="O91" s="9">
        <v>1.0779571895059601</v>
      </c>
      <c r="P91" s="9">
        <v>1.09173022541817</v>
      </c>
      <c r="Q91" s="9">
        <v>1.1258855844481399</v>
      </c>
      <c r="R91" s="9">
        <v>1.0970325380287</v>
      </c>
      <c r="S91" s="9">
        <v>1.0186210769336199</v>
      </c>
      <c r="T91" s="9">
        <v>1.0802048137526501</v>
      </c>
      <c r="U91" s="9">
        <v>1.1276954533100301</v>
      </c>
      <c r="V91" s="9">
        <v>1.1111144988170401</v>
      </c>
      <c r="W91" s="9">
        <v>1.14608891379238</v>
      </c>
      <c r="X91" s="9">
        <v>1.1231606380550601</v>
      </c>
    </row>
    <row r="92" spans="1:24" s="9" customFormat="1" x14ac:dyDescent="0.2">
      <c r="A92" s="9" t="s">
        <v>38</v>
      </c>
      <c r="B92" s="9" t="s">
        <v>25</v>
      </c>
      <c r="C92" s="9" t="s">
        <v>32</v>
      </c>
      <c r="D92" s="9">
        <v>45</v>
      </c>
      <c r="E92" s="10">
        <f>SUMPRODUCT($I92:$X92,$I$3:$X$3)/SUMPRODUCT(--($I92:$X92&lt;&gt;""),$I$3:$X$3)</f>
        <v>1.1180451453352049</v>
      </c>
      <c r="F92" s="17">
        <f t="shared" si="3"/>
        <v>8</v>
      </c>
      <c r="G92" s="27">
        <f>(SUMPRODUCT($I92:$I92,$I$3:$I$3)+SUMPRODUCT($M92:$X92,$M$3:$X$3))/(SUMPRODUCT(--($I92:$I92&lt;&gt;""),$I$3:$I$3)+SUMPRODUCT(--($M92:$X92&lt;&gt;""),$M$3:$X$3))</f>
        <v>1.1155724202173818</v>
      </c>
      <c r="H92" s="28">
        <f t="shared" si="3"/>
        <v>8</v>
      </c>
      <c r="I92" s="9">
        <v>1.11469874904551</v>
      </c>
      <c r="J92" s="9">
        <v>1.21246947957159</v>
      </c>
      <c r="K92" s="9">
        <v>1.13583029580243</v>
      </c>
      <c r="L92" s="9">
        <v>1.1171082909336301</v>
      </c>
      <c r="M92" s="9">
        <v>1.1475567875299999</v>
      </c>
      <c r="N92" s="9">
        <v>1.11014881031855</v>
      </c>
      <c r="O92" s="9">
        <v>1.09298999444825</v>
      </c>
      <c r="P92" s="9">
        <v>1.14468181658043</v>
      </c>
      <c r="Q92" s="9">
        <v>1.1945008429169199</v>
      </c>
      <c r="R92" s="9">
        <v>1.1130370461013801</v>
      </c>
      <c r="S92" s="9">
        <v>1.02516788814322</v>
      </c>
      <c r="T92" s="9">
        <v>1.04464709354927</v>
      </c>
      <c r="U92" s="9">
        <v>1.1504567560961501</v>
      </c>
      <c r="V92" s="9">
        <v>1.0365613081651099</v>
      </c>
      <c r="W92" s="9">
        <v>1.1359499917309901</v>
      </c>
      <c r="X92" s="9">
        <v>1.1687483157260901</v>
      </c>
    </row>
    <row r="93" spans="1:24" s="9" customFormat="1" x14ac:dyDescent="0.2">
      <c r="A93" s="9" t="s">
        <v>68</v>
      </c>
      <c r="B93" s="9" t="s">
        <v>25</v>
      </c>
      <c r="C93" s="9" t="s">
        <v>31</v>
      </c>
      <c r="D93" s="9">
        <v>45</v>
      </c>
      <c r="E93" s="10">
        <f>SUMPRODUCT($I93:$X93,$I$3:$X$3)/SUMPRODUCT(--($I93:$X93&lt;&gt;""),$I$3:$X$3)</f>
        <v>1.13205783812244</v>
      </c>
      <c r="F93" s="17">
        <f t="shared" si="3"/>
        <v>9</v>
      </c>
      <c r="G93" s="27">
        <f>(SUMPRODUCT($I93:$I93,$I$3:$I$3)+SUMPRODUCT($M93:$X93,$M$3:$X$3))/(SUMPRODUCT(--($I93:$I93&lt;&gt;""),$I$3:$I$3)+SUMPRODUCT(--($M93:$X93&lt;&gt;""),$M$3:$X$3))</f>
        <v>1.1309560921769064</v>
      </c>
      <c r="H93" s="28">
        <f t="shared" si="3"/>
        <v>9</v>
      </c>
      <c r="I93" s="9">
        <v>1.08945478289258</v>
      </c>
      <c r="J93" s="9">
        <v>1.28230402355644</v>
      </c>
      <c r="K93" s="9">
        <v>1.0735698145763399</v>
      </c>
      <c r="L93" s="9">
        <v>1.0898782437835499</v>
      </c>
      <c r="M93" s="9">
        <v>1.1572845716020499</v>
      </c>
      <c r="N93" s="9">
        <v>1.11577271858463</v>
      </c>
      <c r="O93" s="9">
        <v>1.09866811402178</v>
      </c>
      <c r="P93" s="9">
        <v>1.1335278841565399</v>
      </c>
      <c r="Q93" s="9">
        <v>1.15545350014847</v>
      </c>
      <c r="R93" s="9">
        <v>1.1089732273384001</v>
      </c>
      <c r="S93" s="9">
        <v>1.0681556980892799</v>
      </c>
      <c r="T93" s="9">
        <v>1.0592890948484499</v>
      </c>
      <c r="U93" s="9">
        <v>1.14610218189539</v>
      </c>
      <c r="V93" s="9">
        <v>1.1797736123931399</v>
      </c>
      <c r="W93" s="9">
        <v>1.1497075935132</v>
      </c>
      <c r="X93" s="9">
        <v>1.1769825230012301</v>
      </c>
    </row>
    <row r="94" spans="1:24" s="9" customFormat="1" x14ac:dyDescent="0.2">
      <c r="A94" s="9" t="s">
        <v>29</v>
      </c>
      <c r="B94" s="9" t="s">
        <v>25</v>
      </c>
      <c r="C94" s="9" t="s">
        <v>32</v>
      </c>
      <c r="D94" s="9">
        <v>45</v>
      </c>
      <c r="E94" s="10">
        <f>SUMPRODUCT($I94:$X94,$I$3:$X$3)/SUMPRODUCT(--($I94:$X94&lt;&gt;""),$I$3:$X$3)</f>
        <v>1.1404801876457615</v>
      </c>
      <c r="F94" s="17">
        <f t="shared" si="3"/>
        <v>10</v>
      </c>
      <c r="G94" s="27">
        <f>(SUMPRODUCT($I94:$I94,$I$3:$I$3)+SUMPRODUCT($M94:$X94,$M$3:$X$3))/(SUMPRODUCT(--($I94:$I94&lt;&gt;""),$I$3:$I$3)+SUMPRODUCT(--($M94:$X94&lt;&gt;""),$M$3:$X$3))</f>
        <v>1.1352216660869106</v>
      </c>
      <c r="H94" s="28">
        <f t="shared" si="3"/>
        <v>10</v>
      </c>
      <c r="I94" s="9">
        <v>1.1267458069340499</v>
      </c>
      <c r="J94" s="9">
        <v>1.28109595965364</v>
      </c>
      <c r="K94" s="9">
        <v>1.1585811632908101</v>
      </c>
      <c r="L94" s="9">
        <v>1.21839691014114</v>
      </c>
      <c r="M94" s="9">
        <v>1.1879749666025401</v>
      </c>
      <c r="N94" s="9">
        <v>1.14314700979563</v>
      </c>
      <c r="O94" s="9">
        <v>1.1368120850604899</v>
      </c>
      <c r="P94" s="9">
        <v>1.13114420073186</v>
      </c>
      <c r="Q94" s="9">
        <v>1.1718347602553101</v>
      </c>
      <c r="R94" s="9">
        <v>1.1420987842002299</v>
      </c>
      <c r="S94" s="9">
        <v>1.0320180224556501</v>
      </c>
      <c r="T94" s="9">
        <v>1.1223565304873</v>
      </c>
      <c r="U94" s="9">
        <v>1.17148545648986</v>
      </c>
      <c r="V94" s="9">
        <v>1.0712800546202901</v>
      </c>
      <c r="W94" s="9">
        <v>1.15339227982868</v>
      </c>
      <c r="X94" s="9">
        <v>1.165079288946</v>
      </c>
    </row>
    <row r="95" spans="1:24" s="9" customFormat="1" x14ac:dyDescent="0.2">
      <c r="A95" s="9" t="s">
        <v>34</v>
      </c>
      <c r="B95" s="9" t="s">
        <v>28</v>
      </c>
      <c r="C95" s="9" t="s">
        <v>26</v>
      </c>
      <c r="D95" s="9">
        <v>45</v>
      </c>
      <c r="E95" s="10">
        <f>SUMPRODUCT($I95:$X95,$I$3:$X$3)/SUMPRODUCT(--($I95:$X95&lt;&gt;""),$I$3:$X$3)</f>
        <v>1.1440000594122048</v>
      </c>
      <c r="F95" s="17">
        <f t="shared" si="3"/>
        <v>11</v>
      </c>
      <c r="G95" s="27">
        <f>(SUMPRODUCT($I95:$I95,$I$3:$I$3)+SUMPRODUCT($M95:$X95,$M$3:$X$3))/(SUMPRODUCT(--($I95:$I95&lt;&gt;""),$I$3:$I$3)+SUMPRODUCT(--($M95:$X95&lt;&gt;""),$M$3:$X$3))</f>
        <v>1.1491853694046201</v>
      </c>
      <c r="H95" s="28">
        <f t="shared" si="3"/>
        <v>11</v>
      </c>
      <c r="I95" s="9">
        <v>1.13046231986738</v>
      </c>
      <c r="J95" s="9">
        <v>1.11793014798963</v>
      </c>
      <c r="K95" s="9">
        <v>1.0428943598982401</v>
      </c>
      <c r="L95" s="9">
        <v>1.03783672069007</v>
      </c>
      <c r="M95" s="9">
        <v>1.24707516317907</v>
      </c>
      <c r="N95" s="9">
        <v>1.1413701727204899</v>
      </c>
      <c r="O95" s="9">
        <v>1.11617663230971</v>
      </c>
      <c r="P95" s="9">
        <v>1.15686874248078</v>
      </c>
      <c r="Q95" s="9">
        <v>1.2759647923507</v>
      </c>
      <c r="R95" s="9">
        <v>1.20920395865873</v>
      </c>
      <c r="S95" s="9">
        <v>1.0379859880967399</v>
      </c>
      <c r="T95" s="9">
        <v>1.1299987606024</v>
      </c>
      <c r="U95" s="9">
        <v>1.17260941072165</v>
      </c>
      <c r="V95" s="9">
        <v>1.02341856054634</v>
      </c>
      <c r="W95" s="9">
        <v>1.1386593533299301</v>
      </c>
      <c r="X95" s="9">
        <v>1.1943062166979299</v>
      </c>
    </row>
    <row r="96" spans="1:24" s="9" customFormat="1" x14ac:dyDescent="0.2">
      <c r="A96" s="9" t="s">
        <v>36</v>
      </c>
      <c r="B96" s="9" t="s">
        <v>28</v>
      </c>
      <c r="C96" s="9" t="s">
        <v>31</v>
      </c>
      <c r="D96" s="9">
        <v>45</v>
      </c>
      <c r="E96" s="10">
        <f>SUMPRODUCT($I96:$X96,$I$3:$X$3)/SUMPRODUCT(--($I96:$X96&lt;&gt;""),$I$3:$X$3)</f>
        <v>1.1661807876976247</v>
      </c>
      <c r="F96" s="17">
        <f t="shared" si="3"/>
        <v>12</v>
      </c>
      <c r="G96" s="27">
        <f>(SUMPRODUCT($I96:$I96,$I$3:$I$3)+SUMPRODUCT($M96:$X96,$M$3:$X$3))/(SUMPRODUCT(--($I96:$I96&lt;&gt;""),$I$3:$I$3)+SUMPRODUCT(--($M96:$X96&lt;&gt;""),$M$3:$X$3))</f>
        <v>1.1700821403634467</v>
      </c>
      <c r="H96" s="28">
        <f t="shared" si="3"/>
        <v>12</v>
      </c>
      <c r="I96" s="9">
        <v>1.1510157147121101</v>
      </c>
      <c r="J96" s="9">
        <v>1.17692289095619</v>
      </c>
      <c r="K96" s="9">
        <v>1.0505314040307201</v>
      </c>
      <c r="L96" s="9">
        <v>1.09552719814398</v>
      </c>
      <c r="M96" s="9">
        <v>1.2697724651075999</v>
      </c>
      <c r="N96" s="9">
        <v>1.1740176394650801</v>
      </c>
      <c r="O96" s="9">
        <v>1.1456639652918501</v>
      </c>
      <c r="P96" s="9">
        <v>1.1759968407802099</v>
      </c>
      <c r="Q96" s="9">
        <v>1.21855356253486</v>
      </c>
      <c r="R96" s="9">
        <v>1.1834039210585101</v>
      </c>
      <c r="S96" s="9">
        <v>1.07016785279533</v>
      </c>
      <c r="T96" s="9">
        <v>1.17987466506032</v>
      </c>
      <c r="U96" s="9">
        <v>1.20827752944766</v>
      </c>
      <c r="V96" s="9">
        <v>1.0612521409242801</v>
      </c>
      <c r="W96" s="9">
        <v>1.1750616266116001</v>
      </c>
      <c r="X96" s="9">
        <v>1.2126178538046199</v>
      </c>
    </row>
    <row r="97" spans="1:24" s="9" customFormat="1" x14ac:dyDescent="0.2">
      <c r="A97" s="9" t="s">
        <v>44</v>
      </c>
      <c r="B97" s="9" t="s">
        <v>28</v>
      </c>
      <c r="C97" s="9" t="s">
        <v>31</v>
      </c>
      <c r="D97" s="9">
        <v>45</v>
      </c>
      <c r="E97" s="10">
        <f>SUMPRODUCT($I97:$X97,$I$3:$X$3)/SUMPRODUCT(--($I97:$X97&lt;&gt;""),$I$3:$X$3)</f>
        <v>1.1869369954217299</v>
      </c>
      <c r="F97" s="17">
        <f t="shared" si="3"/>
        <v>13</v>
      </c>
      <c r="G97" s="27">
        <f>(SUMPRODUCT($I97:$I97,$I$3:$I$3)+SUMPRODUCT($M97:$X97,$M$3:$X$3))/(SUMPRODUCT(--($I97:$I97&lt;&gt;""),$I$3:$I$3)+SUMPRODUCT(--($M97:$X97&lt;&gt;""),$M$3:$X$3))</f>
        <v>1.1886112275862595</v>
      </c>
      <c r="H97" s="28">
        <f t="shared" si="3"/>
        <v>13</v>
      </c>
      <c r="I97" s="9">
        <v>1.1657646771419301</v>
      </c>
      <c r="J97" s="9">
        <v>1.2764431919413699</v>
      </c>
      <c r="K97" s="9">
        <v>1.1142687786651699</v>
      </c>
      <c r="L97" s="9">
        <v>1.09475856825482</v>
      </c>
      <c r="M97" s="9">
        <v>1.2801485643114101</v>
      </c>
      <c r="N97" s="9">
        <v>1.2130486127524001</v>
      </c>
      <c r="O97" s="9">
        <v>1.1418716199557599</v>
      </c>
      <c r="P97" s="9">
        <v>1.18134678087551</v>
      </c>
      <c r="Q97" s="9">
        <v>1.2137217628455901</v>
      </c>
      <c r="R97" s="9">
        <v>1.19161770104503</v>
      </c>
      <c r="S97" s="9">
        <v>1.0801744580738599</v>
      </c>
      <c r="T97" s="9">
        <v>1.1590586471639901</v>
      </c>
      <c r="U97" s="9">
        <v>1.2152301785988</v>
      </c>
      <c r="V97" s="9">
        <v>1.1202832363922</v>
      </c>
      <c r="W97" s="9">
        <v>1.16317384800535</v>
      </c>
      <c r="X97" s="9">
        <v>1.28634522962493</v>
      </c>
    </row>
    <row r="98" spans="1:24" s="9" customFormat="1" x14ac:dyDescent="0.2">
      <c r="A98" s="9" t="s">
        <v>42</v>
      </c>
      <c r="B98" s="9" t="s">
        <v>28</v>
      </c>
      <c r="C98" s="9" t="s">
        <v>31</v>
      </c>
      <c r="D98" s="9">
        <v>45</v>
      </c>
      <c r="E98" s="10">
        <f>SUMPRODUCT($I98:$X98,$I$3:$X$3)/SUMPRODUCT(--($I98:$X98&lt;&gt;""),$I$3:$X$3)</f>
        <v>1.2624778470622109</v>
      </c>
      <c r="F98" s="17">
        <f t="shared" si="3"/>
        <v>14</v>
      </c>
      <c r="G98" s="27">
        <f>(SUMPRODUCT($I98:$I98,$I$3:$I$3)+SUMPRODUCT($M98:$X98,$M$3:$X$3))/(SUMPRODUCT(--($I98:$I98&lt;&gt;""),$I$3:$I$3)+SUMPRODUCT(--($M98:$X98&lt;&gt;""),$M$3:$X$3))</f>
        <v>1.2670218127427313</v>
      </c>
      <c r="H98" s="28">
        <f t="shared" si="3"/>
        <v>14</v>
      </c>
      <c r="I98" s="9">
        <v>1.2588972743434399</v>
      </c>
      <c r="J98" s="9">
        <v>1.2379900859689901</v>
      </c>
      <c r="K98" s="9">
        <v>1.1954248885110901</v>
      </c>
      <c r="L98" s="9">
        <v>1.14954011108315</v>
      </c>
      <c r="M98" s="9">
        <v>1.31003330916646</v>
      </c>
      <c r="N98" s="9">
        <v>1.2673617969267701</v>
      </c>
      <c r="O98" s="9">
        <v>1.24548286853013</v>
      </c>
      <c r="P98" s="9">
        <v>1.27113871018138</v>
      </c>
      <c r="Q98" s="9">
        <v>1.3211359027987499</v>
      </c>
      <c r="R98" s="9">
        <v>1.2890142811646399</v>
      </c>
      <c r="S98" s="9">
        <v>1.1681598443011401</v>
      </c>
      <c r="T98" s="9">
        <v>1.2634803498977201</v>
      </c>
      <c r="U98" s="9">
        <v>1.3190895585806599</v>
      </c>
      <c r="V98" s="9">
        <v>1.15953332441288</v>
      </c>
      <c r="W98" s="9">
        <v>1.2656898630144899</v>
      </c>
      <c r="X98" s="9">
        <v>1.31328767604451</v>
      </c>
    </row>
    <row r="99" spans="1:24" s="9" customFormat="1" x14ac:dyDescent="0.2">
      <c r="A99" s="9" t="s">
        <v>52</v>
      </c>
      <c r="B99" s="9" t="s">
        <v>28</v>
      </c>
      <c r="C99" s="9" t="s">
        <v>33</v>
      </c>
      <c r="D99" s="9">
        <v>45</v>
      </c>
      <c r="E99" s="10">
        <f>SUMPRODUCT($I99:$X99,$I$3:$X$3)/SUMPRODUCT(--($I99:$X99&lt;&gt;""),$I$3:$X$3)</f>
        <v>1.3071646543414275</v>
      </c>
      <c r="F99" s="17">
        <f t="shared" si="3"/>
        <v>15</v>
      </c>
      <c r="G99" s="27">
        <f>(SUMPRODUCT($I99:$I99,$I$3:$I$3)+SUMPRODUCT($M99:$X99,$M$3:$X$3))/(SUMPRODUCT(--($I99:$I99&lt;&gt;""),$I$3:$I$3)+SUMPRODUCT(--($M99:$X99&lt;&gt;""),$M$3:$X$3))</f>
        <v>1.3023274386647476</v>
      </c>
      <c r="H99" s="28">
        <f t="shared" si="3"/>
        <v>15</v>
      </c>
      <c r="I99" s="9">
        <v>1.2470958195099699</v>
      </c>
      <c r="J99" s="9">
        <v>1.4932766616603701</v>
      </c>
      <c r="K99" s="9">
        <v>1.3836708936240301</v>
      </c>
      <c r="L99" s="9">
        <v>1.2622211131904799</v>
      </c>
      <c r="M99" s="9">
        <v>1.3404443488662701</v>
      </c>
      <c r="N99" s="9">
        <v>1.29665885508196</v>
      </c>
      <c r="O99" s="9">
        <v>1.29405333929303</v>
      </c>
      <c r="P99" s="9">
        <v>1.3117565387594601</v>
      </c>
      <c r="Q99" s="9">
        <v>1.3602710099894899</v>
      </c>
      <c r="R99" s="9">
        <v>1.3360297290826999</v>
      </c>
      <c r="S99" s="9">
        <v>1.2024940133095301</v>
      </c>
      <c r="T99" s="9">
        <v>1.2459951272188501</v>
      </c>
      <c r="U99" s="9">
        <v>1.37661619208326</v>
      </c>
      <c r="V99" s="9">
        <v>1.2423691904529199</v>
      </c>
      <c r="W99" s="9">
        <v>1.3071887364019299</v>
      </c>
      <c r="X99" s="9">
        <v>1.3431760764304901</v>
      </c>
    </row>
    <row r="100" spans="1:24" s="9" customFormat="1" x14ac:dyDescent="0.2">
      <c r="A100" s="9" t="s">
        <v>58</v>
      </c>
      <c r="B100" s="9" t="s">
        <v>28</v>
      </c>
      <c r="C100" s="9" t="s">
        <v>32</v>
      </c>
      <c r="D100" s="9">
        <v>45</v>
      </c>
      <c r="E100" s="10">
        <f>SUMPRODUCT($I100:$X100,$I$3:$X$3)/SUMPRODUCT(--($I100:$X100&lt;&gt;""),$I$3:$X$3)</f>
        <v>1.3120631012853659</v>
      </c>
      <c r="F100" s="17">
        <f t="shared" si="3"/>
        <v>16</v>
      </c>
      <c r="G100" s="27">
        <f>(SUMPRODUCT($I100:$I100,$I$3:$I$3)+SUMPRODUCT($M100:$X100,$M$3:$X$3))/(SUMPRODUCT(--($I100:$I100&lt;&gt;""),$I$3:$I$3)+SUMPRODUCT(--($M100:$X100&lt;&gt;""),$M$3:$X$3))</f>
        <v>1.3170838844319264</v>
      </c>
      <c r="H100" s="28">
        <f t="shared" si="3"/>
        <v>16</v>
      </c>
      <c r="I100" s="9">
        <v>1.2980138619646699</v>
      </c>
      <c r="J100" s="9">
        <v>1.37594691372304</v>
      </c>
      <c r="K100" s="9">
        <v>1.18003570182505</v>
      </c>
      <c r="L100" s="9">
        <v>1.1542714467127999</v>
      </c>
      <c r="M100" s="9">
        <v>1.3979708790547001</v>
      </c>
      <c r="N100" s="9">
        <v>1.4019392559375801</v>
      </c>
      <c r="O100" s="9">
        <v>1.2753736340142601</v>
      </c>
      <c r="P100" s="9">
        <v>1.3492729482777299</v>
      </c>
      <c r="Q100" s="9">
        <v>1.4113262237331901</v>
      </c>
      <c r="R100" s="9">
        <v>1.28116533402023</v>
      </c>
      <c r="S100" s="9">
        <v>1.2085819229366299</v>
      </c>
      <c r="T100" s="9">
        <v>1.2634044123715999</v>
      </c>
      <c r="U100" s="9">
        <v>1.3976610375577301</v>
      </c>
      <c r="V100" s="9">
        <v>1.1832773934540799</v>
      </c>
      <c r="W100" s="9">
        <v>1.3020487228678499</v>
      </c>
      <c r="X100" s="9">
        <v>1.38650878386845</v>
      </c>
    </row>
    <row r="101" spans="1:24" s="9" customFormat="1" x14ac:dyDescent="0.2">
      <c r="A101" s="9" t="s">
        <v>70</v>
      </c>
      <c r="B101" s="9" t="s">
        <v>25</v>
      </c>
      <c r="C101" s="9" t="s">
        <v>31</v>
      </c>
      <c r="D101" s="9">
        <v>45</v>
      </c>
      <c r="E101" s="10">
        <f>SUMPRODUCT($I101:$X101,$I$3:$X$3)/SUMPRODUCT(--($I101:$X101&lt;&gt;""),$I$3:$X$3)</f>
        <v>1.3241435581681267</v>
      </c>
      <c r="F101" s="17">
        <f t="shared" si="3"/>
        <v>17</v>
      </c>
      <c r="G101" s="27">
        <f>(SUMPRODUCT($I101:$I101,$I$3:$I$3)+SUMPRODUCT($M101:$X101,$M$3:$X$3))/(SUMPRODUCT(--($I101:$I101&lt;&gt;""),$I$3:$I$3)+SUMPRODUCT(--($M101:$X101&lt;&gt;""),$M$3:$X$3))</f>
        <v>1.3217454871411973</v>
      </c>
      <c r="H101" s="28">
        <f t="shared" si="3"/>
        <v>17</v>
      </c>
      <c r="I101" s="9">
        <v>1.4436758455107499</v>
      </c>
      <c r="J101" s="9">
        <v>1.4449907017838199</v>
      </c>
      <c r="K101" s="9">
        <v>1.38693597396583</v>
      </c>
      <c r="L101" s="9">
        <v>1.2484171949665599</v>
      </c>
      <c r="M101" s="9">
        <v>1.33023038115395</v>
      </c>
      <c r="N101" s="9">
        <v>1.28756992377996</v>
      </c>
      <c r="O101" s="9">
        <v>1.3105535867269</v>
      </c>
      <c r="P101" s="9">
        <v>1.3761393917007501</v>
      </c>
      <c r="Q101" s="9">
        <v>1.3719710406047501</v>
      </c>
      <c r="R101" s="9">
        <v>1.23499613816875</v>
      </c>
      <c r="S101" s="9">
        <v>1.2648264332661401</v>
      </c>
      <c r="T101" s="9">
        <v>1.17015756614208</v>
      </c>
      <c r="U101" s="9">
        <v>1.3447302456383099</v>
      </c>
      <c r="V101" s="9">
        <v>1.3346091857353799</v>
      </c>
      <c r="W101" s="9">
        <v>1.36999173826548</v>
      </c>
      <c r="X101" s="9">
        <v>1.3365981202413399</v>
      </c>
    </row>
    <row r="102" spans="1:24" s="9" customFormat="1" x14ac:dyDescent="0.2">
      <c r="A102" s="9" t="s">
        <v>60</v>
      </c>
      <c r="B102" s="9" t="s">
        <v>25</v>
      </c>
      <c r="C102" s="9" t="s">
        <v>33</v>
      </c>
      <c r="D102" s="9">
        <v>45</v>
      </c>
      <c r="E102" s="10">
        <f>SUMPRODUCT($I102:$X102,$I$3:$X$3)/SUMPRODUCT(--($I102:$X102&lt;&gt;""),$I$3:$X$3)</f>
        <v>1.331600018081462</v>
      </c>
      <c r="F102" s="17">
        <f t="shared" si="3"/>
        <v>18</v>
      </c>
      <c r="G102" s="27">
        <f>(SUMPRODUCT($I102:$I102,$I$3:$I$3)+SUMPRODUCT($M102:$X102,$M$3:$X$3))/(SUMPRODUCT(--($I102:$I102&lt;&gt;""),$I$3:$I$3)+SUMPRODUCT(--($M102:$X102&lt;&gt;""),$M$3:$X$3))</f>
        <v>1.3377137788402058</v>
      </c>
      <c r="H102" s="28">
        <f t="shared" si="3"/>
        <v>18</v>
      </c>
      <c r="I102" s="9">
        <v>1.3409276561503001</v>
      </c>
      <c r="J102" s="9">
        <v>1.35388770123632</v>
      </c>
      <c r="K102" s="9">
        <v>1.21434837825664</v>
      </c>
      <c r="L102" s="9">
        <v>1.15144474060795</v>
      </c>
      <c r="M102" s="9">
        <v>1.39598208014808</v>
      </c>
      <c r="N102" s="9">
        <v>1.35603477515042</v>
      </c>
      <c r="O102" s="9">
        <v>1.3274563798030099</v>
      </c>
      <c r="P102" s="9">
        <v>1.3419954524212001</v>
      </c>
      <c r="Q102" s="9">
        <v>1.37642488045677</v>
      </c>
      <c r="R102" s="9">
        <v>1.28222286492723</v>
      </c>
      <c r="S102" s="9">
        <v>1.25690497130802</v>
      </c>
      <c r="T102" s="9">
        <v>1.3007544271762499</v>
      </c>
      <c r="U102" s="9">
        <v>1.37030661967557</v>
      </c>
      <c r="V102" s="9">
        <v>1.27425003639666</v>
      </c>
      <c r="W102" s="9">
        <v>1.33809227849218</v>
      </c>
      <c r="X102" s="9">
        <v>1.4029172264376599</v>
      </c>
    </row>
    <row r="103" spans="1:24" s="9" customFormat="1" x14ac:dyDescent="0.2">
      <c r="A103" s="9" t="s">
        <v>54</v>
      </c>
      <c r="B103" s="9" t="s">
        <v>28</v>
      </c>
      <c r="C103" s="9" t="s">
        <v>26</v>
      </c>
      <c r="D103" s="9">
        <v>45</v>
      </c>
      <c r="E103" s="10">
        <f>SUMPRODUCT($I103:$X103,$I$3:$X$3)/SUMPRODUCT(--($I103:$X103&lt;&gt;""),$I$3:$X$3)</f>
        <v>1.3916916766511005</v>
      </c>
      <c r="F103" s="17">
        <f t="shared" si="3"/>
        <v>19</v>
      </c>
      <c r="G103" s="27">
        <f>(SUMPRODUCT($I103:$I103,$I$3:$I$3)+SUMPRODUCT($M103:$X103,$M$3:$X$3))/(SUMPRODUCT(--($I103:$I103&lt;&gt;""),$I$3:$I$3)+SUMPRODUCT(--($M103:$X103&lt;&gt;""),$M$3:$X$3))</f>
        <v>1.3970263516156287</v>
      </c>
      <c r="H103" s="28">
        <f t="shared" si="3"/>
        <v>19</v>
      </c>
      <c r="I103" s="9">
        <v>1.31983645428482</v>
      </c>
      <c r="J103" s="9">
        <v>1.41989389087956</v>
      </c>
      <c r="K103" s="9">
        <v>1.2801051008950799</v>
      </c>
      <c r="L103" s="9">
        <v>1.23501566477489</v>
      </c>
      <c r="M103" s="9">
        <v>1.40445508454319</v>
      </c>
      <c r="N103" s="9">
        <v>1.43131340696936</v>
      </c>
      <c r="O103" s="9">
        <v>1.4163098386447299</v>
      </c>
      <c r="P103" s="9">
        <v>1.4588966504788301</v>
      </c>
      <c r="Q103" s="9">
        <v>1.51138671776506</v>
      </c>
      <c r="R103" s="9">
        <v>1.36543104540671</v>
      </c>
      <c r="S103" s="9">
        <v>1.3049724162269301</v>
      </c>
      <c r="T103" s="9">
        <v>1.3090560146982899</v>
      </c>
      <c r="U103" s="9">
        <v>1.4779549614260801</v>
      </c>
      <c r="V103" s="9">
        <v>1.3349217362550301</v>
      </c>
      <c r="W103" s="9">
        <v>1.3815885787134501</v>
      </c>
      <c r="X103" s="9">
        <v>1.4398950408921201</v>
      </c>
    </row>
    <row r="104" spans="1:24" s="9" customFormat="1" x14ac:dyDescent="0.2">
      <c r="A104" s="9" t="s">
        <v>78</v>
      </c>
      <c r="B104" s="9" t="s">
        <v>25</v>
      </c>
      <c r="C104" s="9" t="s">
        <v>33</v>
      </c>
      <c r="D104" s="9">
        <v>45</v>
      </c>
      <c r="E104" s="10">
        <f>SUMPRODUCT($I104:$X104,$I$3:$X$3)/SUMPRODUCT(--($I104:$X104&lt;&gt;""),$I$3:$X$3)</f>
        <v>1.4419203621491392</v>
      </c>
      <c r="F104" s="17">
        <f t="shared" si="3"/>
        <v>20</v>
      </c>
      <c r="G104" s="27">
        <f>(SUMPRODUCT($I104:$I104,$I$3:$I$3)+SUMPRODUCT($M104:$X104,$M$3:$X$3))/(SUMPRODUCT(--($I104:$I104&lt;&gt;""),$I$3:$I$3)+SUMPRODUCT(--($M104:$X104&lt;&gt;""),$M$3:$X$3))</f>
        <v>1.4361477074291547</v>
      </c>
      <c r="H104" s="28">
        <f t="shared" si="3"/>
        <v>20</v>
      </c>
      <c r="I104" s="9">
        <v>1.4217361187311699</v>
      </c>
      <c r="J104" s="9">
        <v>1.70084773515326</v>
      </c>
      <c r="K104" s="9">
        <v>1.4109428758111799</v>
      </c>
      <c r="L104" s="9">
        <v>1.47373993788228</v>
      </c>
      <c r="M104" s="9">
        <v>1.4615887779286101</v>
      </c>
      <c r="N104" s="9">
        <v>1.4294696687642401</v>
      </c>
      <c r="O104" s="9">
        <v>1.39520297559184</v>
      </c>
      <c r="P104" s="9">
        <v>1.42645829970487</v>
      </c>
      <c r="Q104" s="9">
        <v>1.45292814538534</v>
      </c>
      <c r="R104" s="9">
        <v>1.44389254402655</v>
      </c>
      <c r="S104" s="9">
        <v>1.3319579023836501</v>
      </c>
      <c r="T104" s="9">
        <v>1.3114473074628501</v>
      </c>
      <c r="U104" s="9">
        <v>1.5509521106966599</v>
      </c>
      <c r="V104" s="9">
        <v>1.4551979393077501</v>
      </c>
      <c r="W104" s="9">
        <v>1.47791174772825</v>
      </c>
      <c r="X104" s="9">
        <v>1.4628323562473999</v>
      </c>
    </row>
    <row r="105" spans="1:24" s="9" customFormat="1" x14ac:dyDescent="0.2">
      <c r="A105" s="9" t="s">
        <v>50</v>
      </c>
      <c r="B105" s="9" t="s">
        <v>28</v>
      </c>
      <c r="C105" s="9" t="s">
        <v>33</v>
      </c>
      <c r="D105" s="9">
        <v>45</v>
      </c>
      <c r="E105" s="10">
        <f>SUMPRODUCT($I105:$X105,$I$3:$X$3)/SUMPRODUCT(--($I105:$X105&lt;&gt;""),$I$3:$X$3)</f>
        <v>1.467659489998818</v>
      </c>
      <c r="F105" s="17">
        <f t="shared" si="3"/>
        <v>21</v>
      </c>
      <c r="G105" s="27">
        <f>(SUMPRODUCT($I105:$I105,$I$3:$I$3)+SUMPRODUCT($M105:$X105,$M$3:$X$3))/(SUMPRODUCT(--($I105:$I105&lt;&gt;""),$I$3:$I$3)+SUMPRODUCT(--($M105:$X105&lt;&gt;""),$M$3:$X$3))</f>
        <v>1.4680806202472838</v>
      </c>
      <c r="H105" s="28">
        <f t="shared" si="3"/>
        <v>21</v>
      </c>
      <c r="I105" s="9">
        <v>1.4174196642296</v>
      </c>
      <c r="J105" s="9">
        <v>1.6365531403395699</v>
      </c>
      <c r="K105" s="9">
        <v>1.48660993789607</v>
      </c>
      <c r="L105" s="9">
        <v>1.26086453057987</v>
      </c>
      <c r="M105" s="9">
        <v>1.53437548673049</v>
      </c>
      <c r="N105" s="9">
        <v>1.46788856788366</v>
      </c>
      <c r="O105" s="9">
        <v>1.4858532566377001</v>
      </c>
      <c r="P105" s="9">
        <v>1.5078908632974799</v>
      </c>
      <c r="Q105" s="9">
        <v>1.48451474508782</v>
      </c>
      <c r="R105" s="9">
        <v>1.4313117416078001</v>
      </c>
      <c r="S105" s="9">
        <v>1.3904056848577</v>
      </c>
      <c r="T105" s="9">
        <v>1.4138609431810301</v>
      </c>
      <c r="U105" s="9">
        <v>1.56061895107441</v>
      </c>
      <c r="V105" s="9">
        <v>1.41330269199509</v>
      </c>
      <c r="W105" s="9">
        <v>1.4600412350288401</v>
      </c>
      <c r="X105" s="9">
        <v>1.5065533212054001</v>
      </c>
    </row>
    <row r="106" spans="1:24" s="9" customFormat="1" x14ac:dyDescent="0.2">
      <c r="A106" s="9" t="s">
        <v>72</v>
      </c>
      <c r="B106" s="9" t="s">
        <v>25</v>
      </c>
      <c r="C106" s="9" t="s">
        <v>31</v>
      </c>
      <c r="D106" s="9">
        <v>45</v>
      </c>
      <c r="E106" s="10">
        <f>SUMPRODUCT($I106:$X106,$I$3:$X$3)/SUMPRODUCT(--($I106:$X106&lt;&gt;""),$I$3:$X$3)</f>
        <v>1.4807586287295567</v>
      </c>
      <c r="F106" s="17">
        <f t="shared" si="3"/>
        <v>22</v>
      </c>
      <c r="G106" s="27">
        <f>(SUMPRODUCT($I106:$I106,$I$3:$I$3)+SUMPRODUCT($M106:$X106,$M$3:$X$3))/(SUMPRODUCT(--($I106:$I106&lt;&gt;""),$I$3:$I$3)+SUMPRODUCT(--($M106:$X106&lt;&gt;""),$M$3:$X$3))</f>
        <v>1.4792937849400556</v>
      </c>
      <c r="H106" s="28">
        <f t="shared" si="3"/>
        <v>22</v>
      </c>
      <c r="I106" s="9">
        <v>1.4276395329252101</v>
      </c>
      <c r="J106" s="9">
        <v>1.6828816452247799</v>
      </c>
      <c r="K106" s="9">
        <v>1.41967096974733</v>
      </c>
      <c r="L106" s="9">
        <v>1.40564124174411</v>
      </c>
      <c r="M106" s="9">
        <v>1.5160225813958299</v>
      </c>
      <c r="N106" s="9">
        <v>1.45877999327116</v>
      </c>
      <c r="O106" s="9">
        <v>1.4194566831090401</v>
      </c>
      <c r="P106" s="9">
        <v>1.4908212804023899</v>
      </c>
      <c r="Q106" s="9">
        <v>1.4925277493611699</v>
      </c>
      <c r="R106" s="9">
        <v>1.45493948677478</v>
      </c>
      <c r="S106" s="9">
        <v>1.4002527469608901</v>
      </c>
      <c r="T106" s="9">
        <v>1.3734429044593399</v>
      </c>
      <c r="U106" s="9">
        <v>1.50015172099076</v>
      </c>
      <c r="V106" s="9">
        <v>1.5657731230390199</v>
      </c>
      <c r="W106" s="9">
        <v>1.51717312484219</v>
      </c>
      <c r="X106" s="9">
        <v>1.5321711602375101</v>
      </c>
    </row>
    <row r="107" spans="1:24" s="9" customFormat="1" x14ac:dyDescent="0.2">
      <c r="A107" s="9" t="s">
        <v>76</v>
      </c>
      <c r="B107" s="9" t="s">
        <v>25</v>
      </c>
      <c r="C107" s="9" t="s">
        <v>31</v>
      </c>
      <c r="D107" s="9">
        <v>45</v>
      </c>
      <c r="E107" s="10">
        <f>SUMPRODUCT($I107:$X107,$I$3:$X$3)/SUMPRODUCT(--($I107:$X107&lt;&gt;""),$I$3:$X$3)</f>
        <v>1.5227905668468993</v>
      </c>
      <c r="F107" s="17">
        <f t="shared" si="3"/>
        <v>23</v>
      </c>
      <c r="G107" s="27">
        <f>(SUMPRODUCT($I107:$I107,$I$3:$I$3)+SUMPRODUCT($M107:$X107,$M$3:$X$3))/(SUMPRODUCT(--($I107:$I107&lt;&gt;""),$I$3:$I$3)+SUMPRODUCT(--($M107:$X107&lt;&gt;""),$M$3:$X$3))</f>
        <v>1.5223859904586867</v>
      </c>
      <c r="H107" s="28">
        <f t="shared" si="3"/>
        <v>23</v>
      </c>
      <c r="I107" s="9">
        <v>1.46114269767794</v>
      </c>
      <c r="J107" s="9">
        <v>1.6926689756303399</v>
      </c>
      <c r="K107" s="9">
        <v>1.43011209155094</v>
      </c>
      <c r="L107" s="9">
        <v>1.46379657082899</v>
      </c>
      <c r="M107" s="9">
        <v>1.5868140081397799</v>
      </c>
      <c r="N107" s="9">
        <v>1.51399130376409</v>
      </c>
      <c r="O107" s="9">
        <v>1.4768665293807699</v>
      </c>
      <c r="P107" s="9">
        <v>1.5454489370762201</v>
      </c>
      <c r="Q107" s="9">
        <v>1.5763451764499601</v>
      </c>
      <c r="R107" s="9">
        <v>1.48297324829331</v>
      </c>
      <c r="S107" s="9">
        <v>1.40370766875321</v>
      </c>
      <c r="T107" s="9">
        <v>1.38651334749883</v>
      </c>
      <c r="U107" s="9">
        <v>1.55446387960517</v>
      </c>
      <c r="V107" s="9">
        <v>1.5711326663140499</v>
      </c>
      <c r="W107" s="9">
        <v>1.6252990639701099</v>
      </c>
      <c r="X107" s="9">
        <v>1.56105433456397</v>
      </c>
    </row>
    <row r="108" spans="1:24" s="9" customFormat="1" x14ac:dyDescent="0.2">
      <c r="A108" s="9" t="s">
        <v>66</v>
      </c>
      <c r="B108" s="9" t="s">
        <v>28</v>
      </c>
      <c r="C108" s="9" t="s">
        <v>31</v>
      </c>
      <c r="D108" s="9">
        <v>45</v>
      </c>
      <c r="E108" s="10">
        <f>SUMPRODUCT($I108:$X108,$I$3:$X$3)/SUMPRODUCT(--($I108:$X108&lt;&gt;""),$I$3:$X$3)</f>
        <v>1.5394516630463384</v>
      </c>
      <c r="F108" s="17">
        <f t="shared" si="3"/>
        <v>24</v>
      </c>
      <c r="G108" s="27">
        <f>(SUMPRODUCT($I108:$I108,$I$3:$I$3)+SUMPRODUCT($M108:$X108,$M$3:$X$3))/(SUMPRODUCT(--($I108:$I108&lt;&gt;""),$I$3:$I$3)+SUMPRODUCT(--($M108:$X108&lt;&gt;""),$M$3:$X$3))</f>
        <v>1.5477050661102865</v>
      </c>
      <c r="H108" s="28">
        <f t="shared" si="3"/>
        <v>24</v>
      </c>
      <c r="I108" s="9">
        <v>1.4896466955574199</v>
      </c>
      <c r="J108" s="9">
        <v>1.5222830594585599</v>
      </c>
      <c r="K108" s="9">
        <v>1.3878423486573701</v>
      </c>
      <c r="L108" s="9">
        <v>1.33682644314544</v>
      </c>
      <c r="M108" s="9">
        <v>1.68383231197345</v>
      </c>
      <c r="N108" s="9">
        <v>1.56050541042249</v>
      </c>
      <c r="O108" s="9">
        <v>1.47496266320436</v>
      </c>
      <c r="P108" s="9">
        <v>1.59681884291344</v>
      </c>
      <c r="Q108" s="9">
        <v>1.6078371583312101</v>
      </c>
      <c r="R108" s="9">
        <v>1.53568828270779</v>
      </c>
      <c r="S108" s="9">
        <v>1.50548809416219</v>
      </c>
      <c r="T108" s="9">
        <v>1.48323473160652</v>
      </c>
      <c r="U108" s="9">
        <v>1.65565172986521</v>
      </c>
      <c r="V108" s="9">
        <v>1.4002876531908099</v>
      </c>
      <c r="W108" s="9">
        <v>1.5219322366843699</v>
      </c>
      <c r="X108" s="9">
        <v>1.6239235423725999</v>
      </c>
    </row>
    <row r="109" spans="1:24" s="9" customFormat="1" x14ac:dyDescent="0.2">
      <c r="A109" s="9" t="s">
        <v>74</v>
      </c>
      <c r="B109" s="9" t="s">
        <v>28</v>
      </c>
      <c r="C109" s="9" t="s">
        <v>32</v>
      </c>
      <c r="D109" s="9">
        <v>45</v>
      </c>
      <c r="E109" s="10">
        <f>SUMPRODUCT($I109:$X109,$I$3:$X$3)/SUMPRODUCT(--($I109:$X109&lt;&gt;""),$I$3:$X$3)</f>
        <v>1.6008382982742657</v>
      </c>
      <c r="F109" s="17">
        <f t="shared" si="3"/>
        <v>25</v>
      </c>
      <c r="G109" s="27">
        <f>(SUMPRODUCT($I109:$I109,$I$3:$I$3)+SUMPRODUCT($M109:$X109,$M$3:$X$3))/(SUMPRODUCT(--($I109:$I109&lt;&gt;""),$I$3:$I$3)+SUMPRODUCT(--($M109:$X109&lt;&gt;""),$M$3:$X$3))</f>
        <v>1.6000821637662546</v>
      </c>
      <c r="H109" s="28">
        <f t="shared" si="3"/>
        <v>25</v>
      </c>
      <c r="I109" s="9">
        <v>1.5578322719433999</v>
      </c>
      <c r="J109" s="9">
        <v>1.9024243453238401</v>
      </c>
      <c r="K109" s="9">
        <v>1.4407348435349101</v>
      </c>
      <c r="L109" s="9">
        <v>1.4933817588245499</v>
      </c>
      <c r="M109" s="9">
        <v>1.6738848386762599</v>
      </c>
      <c r="N109" s="9">
        <v>1.5798679639298701</v>
      </c>
      <c r="O109" s="9">
        <v>1.5420820274323399</v>
      </c>
      <c r="P109" s="9">
        <v>1.5770312247948699</v>
      </c>
      <c r="Q109" s="9">
        <v>1.6633319425366</v>
      </c>
      <c r="R109" s="9">
        <v>1.5517317352778399</v>
      </c>
      <c r="S109" s="9">
        <v>1.4466929947935401</v>
      </c>
      <c r="T109" s="9">
        <v>1.51778176452723</v>
      </c>
      <c r="U109" s="9">
        <v>1.6426448892693299</v>
      </c>
      <c r="V109" s="9">
        <v>1.6186949143134799</v>
      </c>
      <c r="W109" s="9">
        <v>1.7453375569068199</v>
      </c>
      <c r="X109" s="9">
        <v>1.6255879514119</v>
      </c>
    </row>
    <row r="110" spans="1:24" s="9" customFormat="1" x14ac:dyDescent="0.2">
      <c r="A110" s="9" t="s">
        <v>80</v>
      </c>
      <c r="B110" s="9" t="s">
        <v>25</v>
      </c>
      <c r="C110" s="9" t="s">
        <v>32</v>
      </c>
      <c r="D110" s="9">
        <v>45</v>
      </c>
      <c r="E110" s="10">
        <f>SUMPRODUCT($I110:$X110,$I$3:$X$3)/SUMPRODUCT(--($I110:$X110&lt;&gt;""),$I$3:$X$3)</f>
        <v>1.7338334029202531</v>
      </c>
      <c r="F110" s="17">
        <f t="shared" si="3"/>
        <v>26</v>
      </c>
      <c r="G110" s="27">
        <f>(SUMPRODUCT($I110:$I110,$I$3:$I$3)+SUMPRODUCT($M110:$X110,$M$3:$X$3))/(SUMPRODUCT(--($I110:$I110&lt;&gt;""),$I$3:$I$3)+SUMPRODUCT(--($M110:$X110&lt;&gt;""),$M$3:$X$3))</f>
        <v>1.7253963229539606</v>
      </c>
      <c r="H110" s="28">
        <f t="shared" si="3"/>
        <v>26</v>
      </c>
      <c r="I110" s="9">
        <v>1.67834805190582</v>
      </c>
      <c r="J110" s="9">
        <v>2.1172494025664599</v>
      </c>
      <c r="K110" s="9">
        <v>1.67367872163614</v>
      </c>
      <c r="L110" s="9">
        <v>1.79024068304133</v>
      </c>
      <c r="M110" s="9">
        <v>1.73130579364445</v>
      </c>
      <c r="N110" s="9">
        <v>1.6888865152431201</v>
      </c>
      <c r="O110" s="9">
        <v>1.6604938567224801</v>
      </c>
      <c r="P110" s="9">
        <v>1.7531657703662</v>
      </c>
      <c r="Q110" s="9">
        <v>1.77036500282165</v>
      </c>
      <c r="R110" s="9">
        <v>1.7173394542749001</v>
      </c>
      <c r="S110" s="9">
        <v>1.61699382252646</v>
      </c>
      <c r="T110" s="9">
        <v>1.5890321815103301</v>
      </c>
      <c r="U110" s="9">
        <v>1.7483558213280499</v>
      </c>
      <c r="V110" s="9">
        <v>1.72921164856834</v>
      </c>
      <c r="W110" s="9">
        <v>1.88677109649409</v>
      </c>
      <c r="X110" s="9">
        <v>1.76642653507791</v>
      </c>
    </row>
    <row r="111" spans="1:24" s="9" customFormat="1" x14ac:dyDescent="0.2">
      <c r="A111" s="9" t="s">
        <v>82</v>
      </c>
      <c r="B111" s="9" t="s">
        <v>28</v>
      </c>
      <c r="C111" s="9" t="s">
        <v>33</v>
      </c>
      <c r="D111" s="9">
        <v>45</v>
      </c>
      <c r="E111" s="10">
        <f>SUMPRODUCT($I111:$X111,$I$3:$X$3)/SUMPRODUCT(--($I111:$X111&lt;&gt;""),$I$3:$X$3)</f>
        <v>2.2991131736956278</v>
      </c>
      <c r="F111" s="17">
        <f t="shared" si="3"/>
        <v>27</v>
      </c>
      <c r="G111" s="27">
        <f>(SUMPRODUCT($I111:$I111,$I$3:$I$3)+SUMPRODUCT($M111:$X111,$M$3:$X$3))/(SUMPRODUCT(--($I111:$I111&lt;&gt;""),$I$3:$I$3)+SUMPRODUCT(--($M111:$X111&lt;&gt;""),$M$3:$X$3))</f>
        <v>2.2941072476820774</v>
      </c>
      <c r="H111" s="28">
        <f t="shared" si="3"/>
        <v>27</v>
      </c>
      <c r="I111" s="9">
        <v>2.1595112142472299</v>
      </c>
      <c r="J111" s="9">
        <v>2.5980079338419899</v>
      </c>
      <c r="K111" s="9">
        <v>2.1866096587773298</v>
      </c>
      <c r="L111" s="9">
        <v>2.3379885990773599</v>
      </c>
      <c r="M111" s="9">
        <v>2.32347024642036</v>
      </c>
      <c r="N111" s="9">
        <v>2.20203030979892</v>
      </c>
      <c r="O111" s="9">
        <v>2.3307763392912499</v>
      </c>
      <c r="P111" s="9">
        <v>2.3091033607284901</v>
      </c>
      <c r="Q111" s="9">
        <v>2.31591796010933</v>
      </c>
      <c r="R111" s="9">
        <v>2.2965288393887402</v>
      </c>
      <c r="S111" s="9">
        <v>2.1290453987270501</v>
      </c>
      <c r="T111" s="9">
        <v>2.2759698550200498</v>
      </c>
      <c r="U111" s="9">
        <v>2.3131241116196</v>
      </c>
      <c r="V111" s="9">
        <v>2.1701247714424499</v>
      </c>
      <c r="W111" s="9">
        <v>2.4841300053523501</v>
      </c>
      <c r="X111" s="9">
        <v>2.3613696182588302</v>
      </c>
    </row>
    <row r="112" spans="1:24" s="11" customFormat="1" x14ac:dyDescent="0.2">
      <c r="A112" s="11" t="s">
        <v>64</v>
      </c>
      <c r="B112" s="11" t="s">
        <v>25</v>
      </c>
      <c r="C112" s="11" t="s">
        <v>32</v>
      </c>
      <c r="D112" s="11">
        <v>50</v>
      </c>
      <c r="E112" s="12">
        <f>SUMPRODUCT($I112:$X112,$I$3:$X$3)/SUMPRODUCT(--($I112:$X112&lt;&gt;""),$I$3:$X$3)</f>
        <v>0.92436972791665728</v>
      </c>
      <c r="F112" s="18">
        <f>RANK(E112,E$112:E$138,1)</f>
        <v>1</v>
      </c>
      <c r="G112" s="29">
        <f>(SUMPRODUCT($I112:$I112,$I$3:$I$3)+SUMPRODUCT($M112:$X112,$M$3:$X$3))/(SUMPRODUCT(--($I112:$I112&lt;&gt;""),$I$3:$I$3)+SUMPRODUCT(--($M112:$X112&lt;&gt;""),$M$3:$X$3))</f>
        <v>0.91721961786025263</v>
      </c>
      <c r="H112" s="30">
        <f>RANK(G112,G$112:G$138,1)</f>
        <v>1</v>
      </c>
      <c r="I112" s="11">
        <v>0.88544520803107096</v>
      </c>
      <c r="J112" s="11">
        <v>1.1483355200507901</v>
      </c>
      <c r="K112" s="11">
        <v>0.96216438825417505</v>
      </c>
      <c r="L112" s="11">
        <v>0.98436422798321899</v>
      </c>
      <c r="M112" s="11">
        <v>0.92832733905379206</v>
      </c>
      <c r="N112" s="11">
        <v>0.88998647230683203</v>
      </c>
      <c r="O112" s="11">
        <v>0.893456393992766</v>
      </c>
      <c r="P112" s="11">
        <v>0.89488537736482898</v>
      </c>
      <c r="Q112" s="11">
        <v>0.930840152039075</v>
      </c>
      <c r="R112" s="11">
        <v>0.90303151281975702</v>
      </c>
      <c r="S112" s="11">
        <v>0.89955419624345501</v>
      </c>
      <c r="T112" s="11">
        <v>0.88717558292744803</v>
      </c>
      <c r="U112" s="11">
        <v>0.92516878024663196</v>
      </c>
      <c r="V112" s="11">
        <v>0.99534140003091798</v>
      </c>
      <c r="W112" s="11">
        <v>0.93233805813871695</v>
      </c>
      <c r="X112" s="11">
        <v>0.91912132160471705</v>
      </c>
    </row>
    <row r="113" spans="1:24" s="11" customFormat="1" x14ac:dyDescent="0.2">
      <c r="A113" s="11" t="s">
        <v>62</v>
      </c>
      <c r="B113" s="11" t="s">
        <v>25</v>
      </c>
      <c r="C113" s="11" t="s">
        <v>32</v>
      </c>
      <c r="D113" s="11">
        <v>50</v>
      </c>
      <c r="E113" s="12">
        <f>SUMPRODUCT($I113:$X113,$I$3:$X$3)/SUMPRODUCT(--($I113:$X113&lt;&gt;""),$I$3:$X$3)</f>
        <v>0.9472569859410378</v>
      </c>
      <c r="F113" s="18">
        <f t="shared" ref="F113:H138" si="4">RANK(E113,E$112:E$138,1)</f>
        <v>2</v>
      </c>
      <c r="G113" s="29">
        <f>(SUMPRODUCT($I113:$I113,$I$3:$I$3)+SUMPRODUCT($M113:$X113,$M$3:$X$3))/(SUMPRODUCT(--($I113:$I113&lt;&gt;""),$I$3:$I$3)+SUMPRODUCT(--($M113:$X113&lt;&gt;""),$M$3:$X$3))</f>
        <v>0.94137388073373074</v>
      </c>
      <c r="H113" s="30">
        <f t="shared" si="4"/>
        <v>2</v>
      </c>
      <c r="I113" s="11">
        <v>0.92255506651692898</v>
      </c>
      <c r="J113" s="11">
        <v>1.1308747354119899</v>
      </c>
      <c r="K113" s="11">
        <v>0.96107415043231603</v>
      </c>
      <c r="L113" s="11">
        <v>1.01456180630763</v>
      </c>
      <c r="M113" s="11">
        <v>0.96072549098670601</v>
      </c>
      <c r="N113" s="11">
        <v>0.91975662109095901</v>
      </c>
      <c r="O113" s="11">
        <v>0.92497862667993402</v>
      </c>
      <c r="P113" s="11">
        <v>0.94130922181590404</v>
      </c>
      <c r="Q113" s="11">
        <v>0.95210706727613503</v>
      </c>
      <c r="R113" s="11">
        <v>0.94614766764963598</v>
      </c>
      <c r="S113" s="11">
        <v>0.87378754351850596</v>
      </c>
      <c r="T113" s="11">
        <v>0.91628431664596499</v>
      </c>
      <c r="U113" s="11">
        <v>0.95559215344797899</v>
      </c>
      <c r="V113" s="11">
        <v>0.94311341478194499</v>
      </c>
      <c r="W113" s="11">
        <v>0.97549118771048104</v>
      </c>
      <c r="X113" s="11">
        <v>0.96367019162048595</v>
      </c>
    </row>
    <row r="114" spans="1:24" s="11" customFormat="1" x14ac:dyDescent="0.2">
      <c r="A114" s="11" t="s">
        <v>56</v>
      </c>
      <c r="B114" s="11" t="s">
        <v>25</v>
      </c>
      <c r="C114" s="11" t="s">
        <v>32</v>
      </c>
      <c r="D114" s="11">
        <v>50</v>
      </c>
      <c r="E114" s="12">
        <f>SUMPRODUCT($I114:$X114,$I$3:$X$3)/SUMPRODUCT(--($I114:$X114&lt;&gt;""),$I$3:$X$3)</f>
        <v>1.0368553046865194</v>
      </c>
      <c r="F114" s="18">
        <f t="shared" si="4"/>
        <v>3</v>
      </c>
      <c r="G114" s="29">
        <f>(SUMPRODUCT($I114:$I114,$I$3:$I$3)+SUMPRODUCT($M114:$X114,$M$3:$X$3))/(SUMPRODUCT(--($I114:$I114&lt;&gt;""),$I$3:$I$3)+SUMPRODUCT(--($M114:$X114&lt;&gt;""),$M$3:$X$3))</f>
        <v>1.0309889181982057</v>
      </c>
      <c r="H114" s="30">
        <f t="shared" si="4"/>
        <v>3</v>
      </c>
      <c r="I114" s="11">
        <v>1.0147580839258901</v>
      </c>
      <c r="J114" s="11">
        <v>1.1958139230044</v>
      </c>
      <c r="K114" s="11">
        <v>1.0592987775867599</v>
      </c>
      <c r="L114" s="11">
        <v>1.1194406054425201</v>
      </c>
      <c r="M114" s="11">
        <v>1.0736947189461601</v>
      </c>
      <c r="N114" s="11">
        <v>1.03543442547672</v>
      </c>
      <c r="O114" s="11">
        <v>1.0089385264293</v>
      </c>
      <c r="P114" s="11">
        <v>1.0200849753747601</v>
      </c>
      <c r="Q114" s="11">
        <v>1.0656112193618501</v>
      </c>
      <c r="R114" s="11">
        <v>1.0495296414081601</v>
      </c>
      <c r="S114" s="11">
        <v>0.94683166360732196</v>
      </c>
      <c r="T114" s="11">
        <v>1.0049066309038499</v>
      </c>
      <c r="U114" s="11">
        <v>1.05274507003008</v>
      </c>
      <c r="V114" s="11">
        <v>0.98614640003542298</v>
      </c>
      <c r="W114" s="11">
        <v>1.0663298996872499</v>
      </c>
      <c r="X114" s="11">
        <v>1.0626399540563001</v>
      </c>
    </row>
    <row r="115" spans="1:24" s="11" customFormat="1" x14ac:dyDescent="0.2">
      <c r="A115" s="11" t="s">
        <v>48</v>
      </c>
      <c r="B115" s="11" t="s">
        <v>25</v>
      </c>
      <c r="C115" s="11" t="s">
        <v>32</v>
      </c>
      <c r="D115" s="11">
        <v>50</v>
      </c>
      <c r="E115" s="12">
        <f>SUMPRODUCT($I115:$X115,$I$3:$X$3)/SUMPRODUCT(--($I115:$X115&lt;&gt;""),$I$3:$X$3)</f>
        <v>1.059360720427196</v>
      </c>
      <c r="F115" s="18">
        <f t="shared" si="4"/>
        <v>4</v>
      </c>
      <c r="G115" s="29">
        <f>(SUMPRODUCT($I115:$I115,$I$3:$I$3)+SUMPRODUCT($M115:$X115,$M$3:$X$3))/(SUMPRODUCT(--($I115:$I115&lt;&gt;""),$I$3:$I$3)+SUMPRODUCT(--($M115:$X115&lt;&gt;""),$M$3:$X$3))</f>
        <v>1.0533334811778443</v>
      </c>
      <c r="H115" s="30">
        <f t="shared" si="4"/>
        <v>4</v>
      </c>
      <c r="I115" s="11">
        <v>1.0345254496513701</v>
      </c>
      <c r="J115" s="11">
        <v>1.20590322779903</v>
      </c>
      <c r="K115" s="11">
        <v>1.09170075932986</v>
      </c>
      <c r="L115" s="11">
        <v>1.1517039403735201</v>
      </c>
      <c r="M115" s="11">
        <v>1.08500671111578</v>
      </c>
      <c r="N115" s="11">
        <v>1.0513231876298801</v>
      </c>
      <c r="O115" s="11">
        <v>1.0366729811081099</v>
      </c>
      <c r="P115" s="11">
        <v>1.0487440197128499</v>
      </c>
      <c r="Q115" s="11">
        <v>1.0743194344697899</v>
      </c>
      <c r="R115" s="11">
        <v>1.0771067935216101</v>
      </c>
      <c r="S115" s="11">
        <v>0.97175646336152999</v>
      </c>
      <c r="T115" s="11">
        <v>1.03608120330244</v>
      </c>
      <c r="U115" s="11">
        <v>1.0841627022117899</v>
      </c>
      <c r="V115" s="11">
        <v>1.01334657587583</v>
      </c>
      <c r="W115" s="11">
        <v>1.0828956002058701</v>
      </c>
      <c r="X115" s="11">
        <v>1.07734650509803</v>
      </c>
    </row>
    <row r="116" spans="1:24" s="11" customFormat="1" x14ac:dyDescent="0.2">
      <c r="A116" s="11" t="s">
        <v>24</v>
      </c>
      <c r="B116" s="11" t="s">
        <v>25</v>
      </c>
      <c r="C116" s="11" t="s">
        <v>26</v>
      </c>
      <c r="D116" s="11">
        <v>50</v>
      </c>
      <c r="E116" s="12">
        <f>SUMPRODUCT($I116:$X116,$I$3:$X$3)/SUMPRODUCT(--($I116:$X116&lt;&gt;""),$I$3:$X$3)</f>
        <v>1.0632020985047239</v>
      </c>
      <c r="F116" s="18">
        <f t="shared" si="4"/>
        <v>5</v>
      </c>
      <c r="G116" s="29">
        <f>(SUMPRODUCT($I116:$I116,$I$3:$I$3)+SUMPRODUCT($M116:$X116,$M$3:$X$3))/(SUMPRODUCT(--($I116:$I116&lt;&gt;""),$I$3:$I$3)+SUMPRODUCT(--($M116:$X116&lt;&gt;""),$M$3:$X$3))</f>
        <v>1.0698402091197159</v>
      </c>
      <c r="H116" s="30">
        <f t="shared" si="4"/>
        <v>6</v>
      </c>
      <c r="I116" s="11">
        <v>1.0356212483896201</v>
      </c>
      <c r="J116" s="11">
        <v>1.00853529557171</v>
      </c>
      <c r="K116" s="11">
        <v>0.92093860021948803</v>
      </c>
      <c r="L116" s="11">
        <v>0.96141742204832903</v>
      </c>
      <c r="M116" s="11">
        <v>1.09695616045641</v>
      </c>
      <c r="N116" s="11">
        <v>1.0456302715599399</v>
      </c>
      <c r="O116" s="11">
        <v>1.0424654169039</v>
      </c>
      <c r="P116" s="11">
        <v>1.0887687422369099</v>
      </c>
      <c r="Q116" s="11">
        <v>1.1391228733621701</v>
      </c>
      <c r="R116" s="11">
        <v>1.10658758034279</v>
      </c>
      <c r="S116" s="11">
        <v>0.97961525446754305</v>
      </c>
      <c r="T116" s="11">
        <v>1.05668868344449</v>
      </c>
      <c r="U116" s="11">
        <v>1.0911505818537399</v>
      </c>
      <c r="V116" s="11">
        <v>1.01637870742742</v>
      </c>
      <c r="W116" s="11">
        <v>1.0852054673462299</v>
      </c>
      <c r="X116" s="11">
        <v>1.0978899954100001</v>
      </c>
    </row>
    <row r="117" spans="1:24" s="11" customFormat="1" x14ac:dyDescent="0.2">
      <c r="A117" s="11" t="s">
        <v>38</v>
      </c>
      <c r="B117" s="11" t="s">
        <v>25</v>
      </c>
      <c r="C117" s="11" t="s">
        <v>32</v>
      </c>
      <c r="D117" s="11">
        <v>50</v>
      </c>
      <c r="E117" s="12">
        <f>SUMPRODUCT($I117:$X117,$I$3:$X$3)/SUMPRODUCT(--($I117:$X117&lt;&gt;""),$I$3:$X$3)</f>
        <v>1.0668665191840336</v>
      </c>
      <c r="F117" s="18">
        <f t="shared" si="4"/>
        <v>6</v>
      </c>
      <c r="G117" s="29">
        <f>(SUMPRODUCT($I117:$I117,$I$3:$I$3)+SUMPRODUCT($M117:$X117,$M$3:$X$3))/(SUMPRODUCT(--($I117:$I117&lt;&gt;""),$I$3:$I$3)+SUMPRODUCT(--($M117:$X117&lt;&gt;""),$M$3:$X$3))</f>
        <v>1.0640876575092637</v>
      </c>
      <c r="H117" s="30">
        <f t="shared" si="4"/>
        <v>5</v>
      </c>
      <c r="I117" s="11">
        <v>1.0672507133506599</v>
      </c>
      <c r="J117" s="11">
        <v>1.16304620851359</v>
      </c>
      <c r="K117" s="11">
        <v>1.10060063816695</v>
      </c>
      <c r="L117" s="11">
        <v>1.0620014862361999</v>
      </c>
      <c r="M117" s="11">
        <v>1.08860396405171</v>
      </c>
      <c r="N117" s="11">
        <v>1.04860552138726</v>
      </c>
      <c r="O117" s="11">
        <v>1.07424763252788</v>
      </c>
      <c r="P117" s="11">
        <v>1.0870631018455601</v>
      </c>
      <c r="Q117" s="11">
        <v>1.13573264011032</v>
      </c>
      <c r="R117" s="11">
        <v>1.0434628498159799</v>
      </c>
      <c r="S117" s="11">
        <v>0.98725976093744805</v>
      </c>
      <c r="T117" s="11">
        <v>0.99134544556237802</v>
      </c>
      <c r="U117" s="11">
        <v>1.09794097828925</v>
      </c>
      <c r="V117" s="11">
        <v>1.0092347054489299</v>
      </c>
      <c r="W117" s="11">
        <v>1.07646413946266</v>
      </c>
      <c r="X117" s="11">
        <v>1.1052975187762999</v>
      </c>
    </row>
    <row r="118" spans="1:24" s="11" customFormat="1" x14ac:dyDescent="0.2">
      <c r="A118" s="11" t="s">
        <v>40</v>
      </c>
      <c r="B118" s="11" t="s">
        <v>28</v>
      </c>
      <c r="C118" s="11" t="s">
        <v>32</v>
      </c>
      <c r="D118" s="11">
        <v>50</v>
      </c>
      <c r="E118" s="12">
        <f>SUMPRODUCT($I118:$X118,$I$3:$X$3)/SUMPRODUCT(--($I118:$X118&lt;&gt;""),$I$3:$X$3)</f>
        <v>1.0723625500564875</v>
      </c>
      <c r="F118" s="18">
        <f t="shared" si="4"/>
        <v>7</v>
      </c>
      <c r="G118" s="29">
        <f>(SUMPRODUCT($I118:$I118,$I$3:$I$3)+SUMPRODUCT($M118:$X118,$M$3:$X$3))/(SUMPRODUCT(--($I118:$I118&lt;&gt;""),$I$3:$I$3)+SUMPRODUCT(--($M118:$X118&lt;&gt;""),$M$3:$X$3))</f>
        <v>1.0749752981854968</v>
      </c>
      <c r="H118" s="30">
        <f t="shared" si="4"/>
        <v>8</v>
      </c>
      <c r="I118" s="11">
        <v>1.0720007550070001</v>
      </c>
      <c r="J118" s="11">
        <v>1.14094430041916</v>
      </c>
      <c r="K118" s="11">
        <v>1.0290522015490999</v>
      </c>
      <c r="L118" s="11">
        <v>0.92951748239579202</v>
      </c>
      <c r="M118" s="11">
        <v>1.09305973380602</v>
      </c>
      <c r="N118" s="11">
        <v>1.0836450878542701</v>
      </c>
      <c r="O118" s="11">
        <v>1.0517937625379701</v>
      </c>
      <c r="P118" s="11">
        <v>1.0835291631403801</v>
      </c>
      <c r="Q118" s="11">
        <v>1.1287849813592601</v>
      </c>
      <c r="R118" s="11">
        <v>1.0840032808267901</v>
      </c>
      <c r="S118" s="11">
        <v>0.99123463107217002</v>
      </c>
      <c r="T118" s="11">
        <v>1.0392278579402101</v>
      </c>
      <c r="U118" s="11">
        <v>1.1105153231785401</v>
      </c>
      <c r="V118" s="11">
        <v>0.99209362559780701</v>
      </c>
      <c r="W118" s="11">
        <v>1.10589121585874</v>
      </c>
      <c r="X118" s="11">
        <v>1.1158796901680501</v>
      </c>
    </row>
    <row r="119" spans="1:24" s="11" customFormat="1" x14ac:dyDescent="0.2">
      <c r="A119" s="11" t="s">
        <v>68</v>
      </c>
      <c r="B119" s="11" t="s">
        <v>25</v>
      </c>
      <c r="C119" s="11" t="s">
        <v>31</v>
      </c>
      <c r="D119" s="11">
        <v>50</v>
      </c>
      <c r="E119" s="12">
        <f>SUMPRODUCT($I119:$X119,$I$3:$X$3)/SUMPRODUCT(--($I119:$X119&lt;&gt;""),$I$3:$X$3)</f>
        <v>1.0769905369976749</v>
      </c>
      <c r="F119" s="18">
        <f t="shared" si="4"/>
        <v>8</v>
      </c>
      <c r="G119" s="29">
        <f>(SUMPRODUCT($I119:$I119,$I$3:$I$3)+SUMPRODUCT($M119:$X119,$M$3:$X$3))/(SUMPRODUCT(--($I119:$I119&lt;&gt;""),$I$3:$I$3)+SUMPRODUCT(--($M119:$X119&lt;&gt;""),$M$3:$X$3))</f>
        <v>1.0747338077052173</v>
      </c>
      <c r="H119" s="30">
        <f t="shared" si="4"/>
        <v>7</v>
      </c>
      <c r="I119" s="11">
        <v>1.0633037245958401</v>
      </c>
      <c r="J119" s="11">
        <v>1.24454036847529</v>
      </c>
      <c r="K119" s="11">
        <v>1.0293762330387699</v>
      </c>
      <c r="L119" s="11">
        <v>1.0586078276395601</v>
      </c>
      <c r="M119" s="11">
        <v>1.13461736625403</v>
      </c>
      <c r="N119" s="11">
        <v>1.07028518841436</v>
      </c>
      <c r="O119" s="11">
        <v>1.0472943682631899</v>
      </c>
      <c r="P119" s="11">
        <v>1.07189684406457</v>
      </c>
      <c r="Q119" s="11">
        <v>1.1204840831855301</v>
      </c>
      <c r="R119" s="11">
        <v>1.06572328728723</v>
      </c>
      <c r="S119" s="11">
        <v>0.98456720713270696</v>
      </c>
      <c r="T119" s="11">
        <v>1.0137921135763399</v>
      </c>
      <c r="U119" s="11">
        <v>1.09699232114297</v>
      </c>
      <c r="V119" s="11">
        <v>1.0473917501491701</v>
      </c>
      <c r="W119" s="11">
        <v>1.11604341197361</v>
      </c>
      <c r="X119" s="11">
        <v>1.1172412033900301</v>
      </c>
    </row>
    <row r="120" spans="1:24" s="11" customFormat="1" x14ac:dyDescent="0.2">
      <c r="A120" s="11" t="s">
        <v>46</v>
      </c>
      <c r="B120" s="11" t="s">
        <v>28</v>
      </c>
      <c r="C120" s="11" t="s">
        <v>26</v>
      </c>
      <c r="D120" s="11">
        <v>50</v>
      </c>
      <c r="E120" s="12">
        <f>SUMPRODUCT($I120:$X120,$I$3:$X$3)/SUMPRODUCT(--($I120:$X120&lt;&gt;""),$I$3:$X$3)</f>
        <v>1.0782457560399634</v>
      </c>
      <c r="F120" s="18">
        <f t="shared" si="4"/>
        <v>9</v>
      </c>
      <c r="G120" s="29">
        <f>(SUMPRODUCT($I120:$I120,$I$3:$I$3)+SUMPRODUCT($M120:$X120,$M$3:$X$3))/(SUMPRODUCT(--($I120:$I120&lt;&gt;""),$I$3:$I$3)+SUMPRODUCT(--($M120:$X120&lt;&gt;""),$M$3:$X$3))</f>
        <v>1.0825768550136365</v>
      </c>
      <c r="H120" s="30">
        <f t="shared" si="4"/>
        <v>9</v>
      </c>
      <c r="I120" s="11">
        <v>1.0856729744972899</v>
      </c>
      <c r="J120" s="11">
        <v>1.0773071625153401</v>
      </c>
      <c r="K120" s="11">
        <v>1.0042088569452901</v>
      </c>
      <c r="L120" s="11">
        <v>0.95832179484397595</v>
      </c>
      <c r="M120" s="11">
        <v>1.0994467447332901</v>
      </c>
      <c r="N120" s="11">
        <v>1.1001230923854499</v>
      </c>
      <c r="O120" s="11">
        <v>1.04515211418496</v>
      </c>
      <c r="P120" s="11">
        <v>1.0736246396728899</v>
      </c>
      <c r="Q120" s="11">
        <v>1.1186148441961501</v>
      </c>
      <c r="R120" s="11">
        <v>1.0652381614164399</v>
      </c>
      <c r="S120" s="11">
        <v>0.99535404541305705</v>
      </c>
      <c r="T120" s="11">
        <v>1.08466231485145</v>
      </c>
      <c r="U120" s="11">
        <v>1.1657104894055099</v>
      </c>
      <c r="V120" s="11">
        <v>0.98220038476178095</v>
      </c>
      <c r="W120" s="11">
        <v>1.0904106692114</v>
      </c>
      <c r="X120" s="11">
        <v>1.12626405239258</v>
      </c>
    </row>
    <row r="121" spans="1:24" s="11" customFormat="1" x14ac:dyDescent="0.2">
      <c r="A121" s="11" t="s">
        <v>29</v>
      </c>
      <c r="B121" s="11" t="s">
        <v>25</v>
      </c>
      <c r="C121" s="11" t="s">
        <v>32</v>
      </c>
      <c r="D121" s="11">
        <v>50</v>
      </c>
      <c r="E121" s="12">
        <f>SUMPRODUCT($I121:$X121,$I$3:$X$3)/SUMPRODUCT(--($I121:$X121&lt;&gt;""),$I$3:$X$3)</f>
        <v>1.0953394626476767</v>
      </c>
      <c r="F121" s="18">
        <f t="shared" si="4"/>
        <v>10</v>
      </c>
      <c r="G121" s="29">
        <f>(SUMPRODUCT($I121:$I121,$I$3:$I$3)+SUMPRODUCT($M121:$X121,$M$3:$X$3))/(SUMPRODUCT(--($I121:$I121&lt;&gt;""),$I$3:$I$3)+SUMPRODUCT(--($M121:$X121&lt;&gt;""),$M$3:$X$3))</f>
        <v>1.0925867717126427</v>
      </c>
      <c r="H121" s="30">
        <f t="shared" si="4"/>
        <v>10</v>
      </c>
      <c r="I121" s="11">
        <v>1.0859247639135501</v>
      </c>
      <c r="J121" s="11">
        <v>1.2177091178189099</v>
      </c>
      <c r="K121" s="11">
        <v>1.09811028996631</v>
      </c>
      <c r="L121" s="11">
        <v>1.0940700722343399</v>
      </c>
      <c r="M121" s="11">
        <v>1.11896988523504</v>
      </c>
      <c r="N121" s="11">
        <v>1.0922255705684201</v>
      </c>
      <c r="O121" s="11">
        <v>1.09780045478168</v>
      </c>
      <c r="P121" s="11">
        <v>1.0964958800376401</v>
      </c>
      <c r="Q121" s="11">
        <v>1.12205432985981</v>
      </c>
      <c r="R121" s="11">
        <v>1.11839389136778</v>
      </c>
      <c r="S121" s="11">
        <v>1.0180347318805201</v>
      </c>
      <c r="T121" s="11">
        <v>1.0711809220009101</v>
      </c>
      <c r="U121" s="11">
        <v>1.11688781863279</v>
      </c>
      <c r="V121" s="11">
        <v>1.01397912601852</v>
      </c>
      <c r="W121" s="11">
        <v>1.0931022108481501</v>
      </c>
      <c r="X121" s="11">
        <v>1.13803736976934</v>
      </c>
    </row>
    <row r="122" spans="1:24" s="11" customFormat="1" x14ac:dyDescent="0.2">
      <c r="A122" s="11" t="s">
        <v>34</v>
      </c>
      <c r="B122" s="11" t="s">
        <v>28</v>
      </c>
      <c r="C122" s="11" t="s">
        <v>26</v>
      </c>
      <c r="D122" s="11">
        <v>50</v>
      </c>
      <c r="E122" s="12">
        <f>SUMPRODUCT($I122:$X122,$I$3:$X$3)/SUMPRODUCT(--($I122:$X122&lt;&gt;""),$I$3:$X$3)</f>
        <v>1.1175150265483287</v>
      </c>
      <c r="F122" s="18">
        <f t="shared" si="4"/>
        <v>11</v>
      </c>
      <c r="G122" s="29">
        <f>(SUMPRODUCT($I122:$I122,$I$3:$I$3)+SUMPRODUCT($M122:$X122,$M$3:$X$3))/(SUMPRODUCT(--($I122:$I122&lt;&gt;""),$I$3:$I$3)+SUMPRODUCT(--($M122:$X122&lt;&gt;""),$M$3:$X$3))</f>
        <v>1.123041926315437</v>
      </c>
      <c r="H122" s="30">
        <f t="shared" si="4"/>
        <v>11</v>
      </c>
      <c r="I122" s="11">
        <v>1.09256602585899</v>
      </c>
      <c r="J122" s="11">
        <v>1.08737999900413</v>
      </c>
      <c r="K122" s="11">
        <v>1.0200385945102399</v>
      </c>
      <c r="L122" s="11">
        <v>0.99641599661074498</v>
      </c>
      <c r="M122" s="11">
        <v>1.14318440269751</v>
      </c>
      <c r="N122" s="11">
        <v>1.13042099144513</v>
      </c>
      <c r="O122" s="11">
        <v>1.10502179901274</v>
      </c>
      <c r="P122" s="11">
        <v>1.1288344026208901</v>
      </c>
      <c r="Q122" s="11">
        <v>1.23185023052481</v>
      </c>
      <c r="R122" s="11">
        <v>1.1779094356586399</v>
      </c>
      <c r="S122" s="11">
        <v>1.0145281735095999</v>
      </c>
      <c r="T122" s="11">
        <v>1.1097263983607599</v>
      </c>
      <c r="U122" s="11">
        <v>1.1458716066194401</v>
      </c>
      <c r="V122" s="11">
        <v>1.00238728172654</v>
      </c>
      <c r="W122" s="11">
        <v>1.1326848473315601</v>
      </c>
      <c r="X122" s="11">
        <v>1.17132414284206</v>
      </c>
    </row>
    <row r="123" spans="1:24" s="11" customFormat="1" x14ac:dyDescent="0.2">
      <c r="A123" s="11" t="s">
        <v>36</v>
      </c>
      <c r="B123" s="11" t="s">
        <v>28</v>
      </c>
      <c r="C123" s="11" t="s">
        <v>31</v>
      </c>
      <c r="D123" s="11">
        <v>50</v>
      </c>
      <c r="E123" s="12">
        <f>SUMPRODUCT($I123:$X123,$I$3:$X$3)/SUMPRODUCT(--($I123:$X123&lt;&gt;""),$I$3:$X$3)</f>
        <v>1.1378099966376687</v>
      </c>
      <c r="F123" s="18">
        <f t="shared" si="4"/>
        <v>12</v>
      </c>
      <c r="G123" s="29">
        <f>(SUMPRODUCT($I123:$I123,$I$3:$I$3)+SUMPRODUCT($M123:$X123,$M$3:$X$3))/(SUMPRODUCT(--($I123:$I123&lt;&gt;""),$I$3:$I$3)+SUMPRODUCT(--($M123:$X123&lt;&gt;""),$M$3:$X$3))</f>
        <v>1.1429571737588746</v>
      </c>
      <c r="H123" s="30">
        <f t="shared" si="4"/>
        <v>12</v>
      </c>
      <c r="I123" s="11">
        <v>1.1390628520750701</v>
      </c>
      <c r="J123" s="11">
        <v>1.1280481752839799</v>
      </c>
      <c r="K123" s="11">
        <v>1.02915613522034</v>
      </c>
      <c r="L123" s="11">
        <v>1.0246027089544301</v>
      </c>
      <c r="M123" s="11">
        <v>1.1763811945390701</v>
      </c>
      <c r="N123" s="11">
        <v>1.15087827518752</v>
      </c>
      <c r="O123" s="11">
        <v>1.1360886292163499</v>
      </c>
      <c r="P123" s="11">
        <v>1.1539481971594301</v>
      </c>
      <c r="Q123" s="11">
        <v>1.1939204009422499</v>
      </c>
      <c r="R123" s="11">
        <v>1.1640609107753801</v>
      </c>
      <c r="S123" s="11">
        <v>1.0447092999149901</v>
      </c>
      <c r="T123" s="11">
        <v>1.1473205433345799</v>
      </c>
      <c r="U123" s="11">
        <v>1.1854040664647001</v>
      </c>
      <c r="V123" s="11">
        <v>1.03481274374592</v>
      </c>
      <c r="W123" s="11">
        <v>1.13071242299571</v>
      </c>
      <c r="X123" s="11">
        <v>1.18807828928295</v>
      </c>
    </row>
    <row r="124" spans="1:24" s="11" customFormat="1" x14ac:dyDescent="0.2">
      <c r="A124" s="11" t="s">
        <v>44</v>
      </c>
      <c r="B124" s="11" t="s">
        <v>28</v>
      </c>
      <c r="C124" s="11" t="s">
        <v>31</v>
      </c>
      <c r="D124" s="11">
        <v>50</v>
      </c>
      <c r="E124" s="12">
        <f>SUMPRODUCT($I124:$X124,$I$3:$X$3)/SUMPRODUCT(--($I124:$X124&lt;&gt;""),$I$3:$X$3)</f>
        <v>1.1469709706519111</v>
      </c>
      <c r="F124" s="18">
        <f t="shared" si="4"/>
        <v>13</v>
      </c>
      <c r="G124" s="29">
        <f>(SUMPRODUCT($I124:$I124,$I$3:$I$3)+SUMPRODUCT($M124:$X124,$M$3:$X$3))/(SUMPRODUCT(--($I124:$I124&lt;&gt;""),$I$3:$I$3)+SUMPRODUCT(--($M124:$X124&lt;&gt;""),$M$3:$X$3))</f>
        <v>1.1493093315630034</v>
      </c>
      <c r="H124" s="30">
        <f t="shared" si="4"/>
        <v>13</v>
      </c>
      <c r="I124" s="11">
        <v>1.1458446844029999</v>
      </c>
      <c r="J124" s="11">
        <v>1.2206250060300601</v>
      </c>
      <c r="K124" s="11">
        <v>1.09234065174227</v>
      </c>
      <c r="L124" s="11">
        <v>1.0227210131842699</v>
      </c>
      <c r="M124" s="11">
        <v>1.25076275856507</v>
      </c>
      <c r="N124" s="11">
        <v>1.19023862978286</v>
      </c>
      <c r="O124" s="11">
        <v>1.13324682016435</v>
      </c>
      <c r="P124" s="11">
        <v>1.1442399056135799</v>
      </c>
      <c r="Q124" s="11">
        <v>1.19150161141821</v>
      </c>
      <c r="R124" s="11">
        <v>1.1588587562155499</v>
      </c>
      <c r="S124" s="11">
        <v>1.05783430552766</v>
      </c>
      <c r="T124" s="11">
        <v>1.13382737435864</v>
      </c>
      <c r="U124" s="11">
        <v>1.1946063882769999</v>
      </c>
      <c r="V124" s="11">
        <v>1.0355571690275001</v>
      </c>
      <c r="W124" s="11">
        <v>1.13398265881291</v>
      </c>
      <c r="X124" s="11">
        <v>1.2043542371926099</v>
      </c>
    </row>
    <row r="125" spans="1:24" s="11" customFormat="1" x14ac:dyDescent="0.2">
      <c r="A125" s="11" t="s">
        <v>42</v>
      </c>
      <c r="B125" s="11" t="s">
        <v>28</v>
      </c>
      <c r="C125" s="11" t="s">
        <v>31</v>
      </c>
      <c r="D125" s="11">
        <v>50</v>
      </c>
      <c r="E125" s="12">
        <f>SUMPRODUCT($I125:$X125,$I$3:$X$3)/SUMPRODUCT(--($I125:$X125&lt;&gt;""),$I$3:$X$3)</f>
        <v>1.2260267101389466</v>
      </c>
      <c r="F125" s="18">
        <f t="shared" si="4"/>
        <v>14</v>
      </c>
      <c r="G125" s="29">
        <f>(SUMPRODUCT($I125:$I125,$I$3:$I$3)+SUMPRODUCT($M125:$X125,$M$3:$X$3))/(SUMPRODUCT(--($I125:$I125&lt;&gt;""),$I$3:$I$3)+SUMPRODUCT(--($M125:$X125&lt;&gt;""),$M$3:$X$3))</f>
        <v>1.232604353809732</v>
      </c>
      <c r="H125" s="30">
        <f t="shared" si="4"/>
        <v>14</v>
      </c>
      <c r="I125" s="11">
        <v>1.2397163485657801</v>
      </c>
      <c r="J125" s="11">
        <v>1.1981707205499199</v>
      </c>
      <c r="K125" s="11">
        <v>1.10865438121277</v>
      </c>
      <c r="L125" s="11">
        <v>1.07526106346881</v>
      </c>
      <c r="M125" s="11">
        <v>1.2699353345187401</v>
      </c>
      <c r="N125" s="11">
        <v>1.23563841983288</v>
      </c>
      <c r="O125" s="11">
        <v>1.2143097038420501</v>
      </c>
      <c r="P125" s="11">
        <v>1.24504152494721</v>
      </c>
      <c r="Q125" s="11">
        <v>1.29260576559063</v>
      </c>
      <c r="R125" s="11">
        <v>1.2665510654285299</v>
      </c>
      <c r="S125" s="11">
        <v>1.14704583360162</v>
      </c>
      <c r="T125" s="11">
        <v>1.17017847800602</v>
      </c>
      <c r="U125" s="11">
        <v>1.2876316706181099</v>
      </c>
      <c r="V125" s="11">
        <v>1.1314418546895399</v>
      </c>
      <c r="W125" s="11">
        <v>1.2254477515526301</v>
      </c>
      <c r="X125" s="11">
        <v>1.28767855465897</v>
      </c>
    </row>
    <row r="126" spans="1:24" s="11" customFormat="1" x14ac:dyDescent="0.2">
      <c r="A126" s="11" t="s">
        <v>52</v>
      </c>
      <c r="B126" s="11" t="s">
        <v>28</v>
      </c>
      <c r="C126" s="11" t="s">
        <v>33</v>
      </c>
      <c r="D126" s="11">
        <v>50</v>
      </c>
      <c r="E126" s="12">
        <f>SUMPRODUCT($I126:$X126,$I$3:$X$3)/SUMPRODUCT(--($I126:$X126&lt;&gt;""),$I$3:$X$3)</f>
        <v>1.2462864042031301</v>
      </c>
      <c r="F126" s="18">
        <f t="shared" si="4"/>
        <v>15</v>
      </c>
      <c r="G126" s="29">
        <f>(SUMPRODUCT($I126:$I126,$I$3:$I$3)+SUMPRODUCT($M126:$X126,$M$3:$X$3))/(SUMPRODUCT(--($I126:$I126&lt;&gt;""),$I$3:$I$3)+SUMPRODUCT(--($M126:$X126&lt;&gt;""),$M$3:$X$3))</f>
        <v>1.2453615475375837</v>
      </c>
      <c r="H126" s="30">
        <f t="shared" si="4"/>
        <v>15</v>
      </c>
      <c r="I126" s="11">
        <v>1.21807212213412</v>
      </c>
      <c r="J126" s="11">
        <v>1.34274786269669</v>
      </c>
      <c r="K126" s="11">
        <v>1.2636050723488399</v>
      </c>
      <c r="L126" s="11">
        <v>1.1741248275134499</v>
      </c>
      <c r="M126" s="11">
        <v>1.3037216714618201</v>
      </c>
      <c r="N126" s="11">
        <v>1.22607753664459</v>
      </c>
      <c r="O126" s="11">
        <v>1.2639567336600499</v>
      </c>
      <c r="P126" s="11">
        <v>1.23119793880729</v>
      </c>
      <c r="Q126" s="11">
        <v>1.3240638896353101</v>
      </c>
      <c r="R126" s="11">
        <v>1.24446825044909</v>
      </c>
      <c r="S126" s="11">
        <v>1.1251893261603201</v>
      </c>
      <c r="T126" s="11">
        <v>1.20740508112879</v>
      </c>
      <c r="U126" s="11">
        <v>1.27203445338851</v>
      </c>
      <c r="V126" s="11">
        <v>1.1932002921157201</v>
      </c>
      <c r="W126" s="11">
        <v>1.2128713132339299</v>
      </c>
      <c r="X126" s="11">
        <v>1.3203582301461001</v>
      </c>
    </row>
    <row r="127" spans="1:24" s="11" customFormat="1" x14ac:dyDescent="0.2">
      <c r="A127" s="11" t="s">
        <v>70</v>
      </c>
      <c r="B127" s="11" t="s">
        <v>25</v>
      </c>
      <c r="C127" s="11" t="s">
        <v>31</v>
      </c>
      <c r="D127" s="11">
        <v>50</v>
      </c>
      <c r="E127" s="12">
        <f>SUMPRODUCT($I127:$X127,$I$3:$X$3)/SUMPRODUCT(--($I127:$X127&lt;&gt;""),$I$3:$X$3)</f>
        <v>1.2622329002123569</v>
      </c>
      <c r="F127" s="18">
        <f t="shared" si="4"/>
        <v>16</v>
      </c>
      <c r="G127" s="29">
        <f>(SUMPRODUCT($I127:$I127,$I$3:$I$3)+SUMPRODUCT($M127:$X127,$M$3:$X$3))/(SUMPRODUCT(--($I127:$I127&lt;&gt;""),$I$3:$I$3)+SUMPRODUCT(--($M127:$X127&lt;&gt;""),$M$3:$X$3))</f>
        <v>1.259755778605689</v>
      </c>
      <c r="H127" s="30">
        <f t="shared" si="4"/>
        <v>16</v>
      </c>
      <c r="I127" s="11">
        <v>1.2888659948368699</v>
      </c>
      <c r="J127" s="11">
        <v>1.3899577269124599</v>
      </c>
      <c r="K127" s="11">
        <v>1.3128155342269301</v>
      </c>
      <c r="L127" s="11">
        <v>1.19539591179774</v>
      </c>
      <c r="M127" s="11">
        <v>1.27617571026744</v>
      </c>
      <c r="N127" s="11">
        <v>1.2340501585385899</v>
      </c>
      <c r="O127" s="11">
        <v>1.2229318873971899</v>
      </c>
      <c r="P127" s="11">
        <v>1.2960823194467801</v>
      </c>
      <c r="Q127" s="11">
        <v>1.29170689628894</v>
      </c>
      <c r="R127" s="11">
        <v>1.2097604004047799</v>
      </c>
      <c r="S127" s="11">
        <v>1.24349732588441</v>
      </c>
      <c r="T127" s="11">
        <v>1.1131788097970301</v>
      </c>
      <c r="U127" s="11">
        <v>1.2845072767268899</v>
      </c>
      <c r="V127" s="11">
        <v>1.2673154408410501</v>
      </c>
      <c r="W127" s="11">
        <v>1.3226526904824301</v>
      </c>
      <c r="X127" s="11">
        <v>1.2940262564320799</v>
      </c>
    </row>
    <row r="128" spans="1:24" s="11" customFormat="1" x14ac:dyDescent="0.2">
      <c r="A128" s="11" t="s">
        <v>58</v>
      </c>
      <c r="B128" s="11" t="s">
        <v>28</v>
      </c>
      <c r="C128" s="11" t="s">
        <v>32</v>
      </c>
      <c r="D128" s="11">
        <v>50</v>
      </c>
      <c r="E128" s="12">
        <f>SUMPRODUCT($I128:$X128,$I$3:$X$3)/SUMPRODUCT(--($I128:$X128&lt;&gt;""),$I$3:$X$3)</f>
        <v>1.26226998733898</v>
      </c>
      <c r="F128" s="18">
        <f t="shared" si="4"/>
        <v>17</v>
      </c>
      <c r="G128" s="29">
        <f>(SUMPRODUCT($I128:$I128,$I$3:$I$3)+SUMPRODUCT($M128:$X128,$M$3:$X$3))/(SUMPRODUCT(--($I128:$I128&lt;&gt;""),$I$3:$I$3)+SUMPRODUCT(--($M128:$X128&lt;&gt;""),$M$3:$X$3))</f>
        <v>1.2678755682908585</v>
      </c>
      <c r="H128" s="30">
        <f t="shared" si="4"/>
        <v>17</v>
      </c>
      <c r="I128" s="11">
        <v>1.2655120297631699</v>
      </c>
      <c r="J128" s="11">
        <v>1.2826695423175001</v>
      </c>
      <c r="K128" s="11">
        <v>1.12594101713408</v>
      </c>
      <c r="L128" s="11">
        <v>1.1259482597308399</v>
      </c>
      <c r="M128" s="11">
        <v>1.3600665814369399</v>
      </c>
      <c r="N128" s="11">
        <v>1.3006502049651301</v>
      </c>
      <c r="O128" s="11">
        <v>1.2451437333602899</v>
      </c>
      <c r="P128" s="11">
        <v>1.2547889902373299</v>
      </c>
      <c r="Q128" s="11">
        <v>1.3034165421206301</v>
      </c>
      <c r="R128" s="11">
        <v>1.2400641615536301</v>
      </c>
      <c r="S128" s="11">
        <v>1.18437334784443</v>
      </c>
      <c r="T128" s="11">
        <v>1.2294550574207499</v>
      </c>
      <c r="U128" s="11">
        <v>1.3020153872242499</v>
      </c>
      <c r="V128" s="11">
        <v>1.1673500323984001</v>
      </c>
      <c r="W128" s="11">
        <v>1.2611464545412301</v>
      </c>
      <c r="X128" s="11">
        <v>1.35438442585995</v>
      </c>
    </row>
    <row r="129" spans="1:24" s="11" customFormat="1" x14ac:dyDescent="0.2">
      <c r="A129" s="11" t="s">
        <v>60</v>
      </c>
      <c r="B129" s="11" t="s">
        <v>25</v>
      </c>
      <c r="C129" s="11" t="s">
        <v>33</v>
      </c>
      <c r="D129" s="11">
        <v>50</v>
      </c>
      <c r="E129" s="12">
        <f>SUMPRODUCT($I129:$X129,$I$3:$X$3)/SUMPRODUCT(--($I129:$X129&lt;&gt;""),$I$3:$X$3)</f>
        <v>1.2883171332720043</v>
      </c>
      <c r="F129" s="18">
        <f t="shared" si="4"/>
        <v>18</v>
      </c>
      <c r="G129" s="29">
        <f>(SUMPRODUCT($I129:$I129,$I$3:$I$3)+SUMPRODUCT($M129:$X129,$M$3:$X$3))/(SUMPRODUCT(--($I129:$I129&lt;&gt;""),$I$3:$I$3)+SUMPRODUCT(--($M129:$X129&lt;&gt;""),$M$3:$X$3))</f>
        <v>1.2949441566250384</v>
      </c>
      <c r="H129" s="30">
        <f t="shared" si="4"/>
        <v>18</v>
      </c>
      <c r="I129" s="11">
        <v>1.2938595623758999</v>
      </c>
      <c r="J129" s="11">
        <v>1.28800011666436</v>
      </c>
      <c r="K129" s="11">
        <v>1.15919268708885</v>
      </c>
      <c r="L129" s="11">
        <v>1.1195425451762699</v>
      </c>
      <c r="M129" s="11">
        <v>1.36999112651606</v>
      </c>
      <c r="N129" s="11">
        <v>1.28892713419301</v>
      </c>
      <c r="O129" s="11">
        <v>1.2738068632302599</v>
      </c>
      <c r="P129" s="11">
        <v>1.3028579244048399</v>
      </c>
      <c r="Q129" s="11">
        <v>1.30514083683683</v>
      </c>
      <c r="R129" s="11">
        <v>1.2451039155825601</v>
      </c>
      <c r="S129" s="11">
        <v>1.2259188683783999</v>
      </c>
      <c r="T129" s="11">
        <v>1.2435910549818801</v>
      </c>
      <c r="U129" s="11">
        <v>1.34495969824309</v>
      </c>
      <c r="V129" s="11">
        <v>1.24902598642239</v>
      </c>
      <c r="W129" s="11">
        <v>1.3111170379658801</v>
      </c>
      <c r="X129" s="11">
        <v>1.3499349831473799</v>
      </c>
    </row>
    <row r="130" spans="1:24" s="11" customFormat="1" x14ac:dyDescent="0.2">
      <c r="A130" s="11" t="s">
        <v>54</v>
      </c>
      <c r="B130" s="11" t="s">
        <v>28</v>
      </c>
      <c r="C130" s="11" t="s">
        <v>26</v>
      </c>
      <c r="D130" s="11">
        <v>50</v>
      </c>
      <c r="E130" s="12">
        <f>SUMPRODUCT($I130:$X130,$I$3:$X$3)/SUMPRODUCT(--($I130:$X130&lt;&gt;""),$I$3:$X$3)</f>
        <v>1.3269611400515158</v>
      </c>
      <c r="F130" s="18">
        <f t="shared" si="4"/>
        <v>19</v>
      </c>
      <c r="G130" s="29">
        <f>(SUMPRODUCT($I130:$I130,$I$3:$I$3)+SUMPRODUCT($M130:$X130,$M$3:$X$3))/(SUMPRODUCT(--($I130:$I130&lt;&gt;""),$I$3:$I$3)+SUMPRODUCT(--($M130:$X130&lt;&gt;""),$M$3:$X$3))</f>
        <v>1.330434403757274</v>
      </c>
      <c r="H130" s="30">
        <f t="shared" si="4"/>
        <v>19</v>
      </c>
      <c r="I130" s="11">
        <v>1.2976161737672001</v>
      </c>
      <c r="J130" s="11">
        <v>1.3753298235695499</v>
      </c>
      <c r="K130" s="11">
        <v>1.25537487550669</v>
      </c>
      <c r="L130" s="11">
        <v>1.1938818543192</v>
      </c>
      <c r="M130" s="11">
        <v>1.3893394327664199</v>
      </c>
      <c r="N130" s="11">
        <v>1.3745294359562801</v>
      </c>
      <c r="O130" s="11">
        <v>1.2999157039803999</v>
      </c>
      <c r="P130" s="11">
        <v>1.43521018114717</v>
      </c>
      <c r="Q130" s="11">
        <v>1.4330697570654101</v>
      </c>
      <c r="R130" s="11">
        <v>1.2430852759949</v>
      </c>
      <c r="S130" s="11">
        <v>1.1916955675466601</v>
      </c>
      <c r="T130" s="11">
        <v>1.2642259423395401</v>
      </c>
      <c r="U130" s="11">
        <v>1.4275378837370201</v>
      </c>
      <c r="V130" s="11">
        <v>1.19585612268139</v>
      </c>
      <c r="W130" s="11">
        <v>1.3320176261246399</v>
      </c>
      <c r="X130" s="11">
        <v>1.4027068156918301</v>
      </c>
    </row>
    <row r="131" spans="1:24" s="11" customFormat="1" x14ac:dyDescent="0.2">
      <c r="A131" s="11" t="s">
        <v>78</v>
      </c>
      <c r="B131" s="11" t="s">
        <v>25</v>
      </c>
      <c r="C131" s="11" t="s">
        <v>33</v>
      </c>
      <c r="D131" s="11">
        <v>50</v>
      </c>
      <c r="E131" s="12">
        <f>SUMPRODUCT($I131:$X131,$I$3:$X$3)/SUMPRODUCT(--($I131:$X131&lt;&gt;""),$I$3:$X$3)</f>
        <v>1.3714773682581609</v>
      </c>
      <c r="F131" s="18">
        <f t="shared" si="4"/>
        <v>20</v>
      </c>
      <c r="G131" s="29">
        <f>(SUMPRODUCT($I131:$I131,$I$3:$I$3)+SUMPRODUCT($M131:$X131,$M$3:$X$3))/(SUMPRODUCT(--($I131:$I131&lt;&gt;""),$I$3:$I$3)+SUMPRODUCT(--($M131:$X131&lt;&gt;""),$M$3:$X$3))</f>
        <v>1.3659841705913109</v>
      </c>
      <c r="H131" s="30">
        <f t="shared" si="4"/>
        <v>20</v>
      </c>
      <c r="I131" s="11">
        <v>1.3512173358999899</v>
      </c>
      <c r="J131" s="11">
        <v>1.5650981594200699</v>
      </c>
      <c r="K131" s="11">
        <v>1.3633822594662399</v>
      </c>
      <c r="L131" s="11">
        <v>1.43314558089642</v>
      </c>
      <c r="M131" s="11">
        <v>1.3893263610466899</v>
      </c>
      <c r="N131" s="11">
        <v>1.3611843971077899</v>
      </c>
      <c r="O131" s="11">
        <v>1.3632440975049001</v>
      </c>
      <c r="P131" s="11">
        <v>1.35184284967353</v>
      </c>
      <c r="Q131" s="11">
        <v>1.4175172979277799</v>
      </c>
      <c r="R131" s="11">
        <v>1.37362940574453</v>
      </c>
      <c r="S131" s="11">
        <v>1.23893768702138</v>
      </c>
      <c r="T131" s="11">
        <v>1.28711265722777</v>
      </c>
      <c r="U131" s="11">
        <v>1.4260059187224501</v>
      </c>
      <c r="V131" s="11">
        <v>1.32943905756854</v>
      </c>
      <c r="W131" s="11">
        <v>1.39825083433335</v>
      </c>
      <c r="X131" s="11">
        <v>1.4170777712614</v>
      </c>
    </row>
    <row r="132" spans="1:24" s="11" customFormat="1" x14ac:dyDescent="0.2">
      <c r="A132" s="11" t="s">
        <v>50</v>
      </c>
      <c r="B132" s="11" t="s">
        <v>28</v>
      </c>
      <c r="C132" s="11" t="s">
        <v>33</v>
      </c>
      <c r="D132" s="11">
        <v>50</v>
      </c>
      <c r="E132" s="12">
        <f>SUMPRODUCT($I132:$X132,$I$3:$X$3)/SUMPRODUCT(--($I132:$X132&lt;&gt;""),$I$3:$X$3)</f>
        <v>1.3921900903920947</v>
      </c>
      <c r="F132" s="18">
        <f t="shared" si="4"/>
        <v>21</v>
      </c>
      <c r="G132" s="29">
        <f>(SUMPRODUCT($I132:$I132,$I$3:$I$3)+SUMPRODUCT($M132:$X132,$M$3:$X$3))/(SUMPRODUCT(--($I132:$I132&lt;&gt;""),$I$3:$I$3)+SUMPRODUCT(--($M132:$X132&lt;&gt;""),$M$3:$X$3))</f>
        <v>1.3933252399558222</v>
      </c>
      <c r="H132" s="30">
        <f t="shared" si="4"/>
        <v>21</v>
      </c>
      <c r="I132" s="11">
        <v>1.3819369090500999</v>
      </c>
      <c r="J132" s="11">
        <v>1.51288547895766</v>
      </c>
      <c r="K132" s="11">
        <v>1.3840987572872101</v>
      </c>
      <c r="L132" s="11">
        <v>1.2285043045636901</v>
      </c>
      <c r="M132" s="11">
        <v>1.4990117938009999</v>
      </c>
      <c r="N132" s="11">
        <v>1.4432905312240001</v>
      </c>
      <c r="O132" s="11">
        <v>1.37717848229916</v>
      </c>
      <c r="P132" s="11">
        <v>1.3976251786620999</v>
      </c>
      <c r="Q132" s="11">
        <v>1.4446760393205</v>
      </c>
      <c r="R132" s="11">
        <v>1.3161759923581799</v>
      </c>
      <c r="S132" s="11">
        <v>1.27734527034734</v>
      </c>
      <c r="T132" s="11">
        <v>1.37979989986596</v>
      </c>
      <c r="U132" s="11">
        <v>1.4315422914509901</v>
      </c>
      <c r="V132" s="11">
        <v>1.2681352233313901</v>
      </c>
      <c r="W132" s="11">
        <v>1.42084377339154</v>
      </c>
      <c r="X132" s="11">
        <v>1.47222495897151</v>
      </c>
    </row>
    <row r="133" spans="1:24" s="11" customFormat="1" x14ac:dyDescent="0.2">
      <c r="A133" s="11" t="s">
        <v>72</v>
      </c>
      <c r="B133" s="11" t="s">
        <v>25</v>
      </c>
      <c r="C133" s="11" t="s">
        <v>31</v>
      </c>
      <c r="D133" s="11">
        <v>50</v>
      </c>
      <c r="E133" s="12">
        <f>SUMPRODUCT($I133:$X133,$I$3:$X$3)/SUMPRODUCT(--($I133:$X133&lt;&gt;""),$I$3:$X$3)</f>
        <v>1.4069716653598787</v>
      </c>
      <c r="F133" s="18">
        <f t="shared" si="4"/>
        <v>22</v>
      </c>
      <c r="G133" s="29">
        <f>(SUMPRODUCT($I133:$I133,$I$3:$I$3)+SUMPRODUCT($M133:$X133,$M$3:$X$3))/(SUMPRODUCT(--($I133:$I133&lt;&gt;""),$I$3:$I$3)+SUMPRODUCT(--($M133:$X133&lt;&gt;""),$M$3:$X$3))</f>
        <v>1.4043221002744604</v>
      </c>
      <c r="H133" s="30">
        <f t="shared" si="4"/>
        <v>22</v>
      </c>
      <c r="I133" s="11">
        <v>1.3630206421262201</v>
      </c>
      <c r="J133" s="11">
        <v>1.6146452477404301</v>
      </c>
      <c r="K133" s="11">
        <v>1.34072542962084</v>
      </c>
      <c r="L133" s="11">
        <v>1.3847747475622001</v>
      </c>
      <c r="M133" s="11">
        <v>1.44661016837481</v>
      </c>
      <c r="N133" s="11">
        <v>1.3741050835122499</v>
      </c>
      <c r="O133" s="11">
        <v>1.37379333861901</v>
      </c>
      <c r="P133" s="11">
        <v>1.4247222023759201</v>
      </c>
      <c r="Q133" s="11">
        <v>1.46525787038708</v>
      </c>
      <c r="R133" s="11">
        <v>1.4150780145264901</v>
      </c>
      <c r="S133" s="11">
        <v>1.3080103284621301</v>
      </c>
      <c r="T133" s="11">
        <v>1.34290830902813</v>
      </c>
      <c r="U133" s="11">
        <v>1.4455145223397601</v>
      </c>
      <c r="V133" s="11">
        <v>1.36033738409801</v>
      </c>
      <c r="W133" s="11">
        <v>1.42997364009367</v>
      </c>
      <c r="X133" s="11">
        <v>1.4559850349554699</v>
      </c>
    </row>
    <row r="134" spans="1:24" s="11" customFormat="1" x14ac:dyDescent="0.2">
      <c r="A134" s="11" t="s">
        <v>76</v>
      </c>
      <c r="B134" s="11" t="s">
        <v>25</v>
      </c>
      <c r="C134" s="11" t="s">
        <v>31</v>
      </c>
      <c r="D134" s="11">
        <v>50</v>
      </c>
      <c r="E134" s="12">
        <f>SUMPRODUCT($I134:$X134,$I$3:$X$3)/SUMPRODUCT(--($I134:$X134&lt;&gt;""),$I$3:$X$3)</f>
        <v>1.4513558818890386</v>
      </c>
      <c r="F134" s="18">
        <f t="shared" si="4"/>
        <v>23</v>
      </c>
      <c r="G134" s="29">
        <f>(SUMPRODUCT($I134:$I134,$I$3:$I$3)+SUMPRODUCT($M134:$X134,$M$3:$X$3))/(SUMPRODUCT(--($I134:$I134&lt;&gt;""),$I$3:$I$3)+SUMPRODUCT(--($M134:$X134&lt;&gt;""),$M$3:$X$3))</f>
        <v>1.4491020825694476</v>
      </c>
      <c r="H134" s="30">
        <f t="shared" si="4"/>
        <v>23</v>
      </c>
      <c r="I134" s="11">
        <v>1.4282730253428499</v>
      </c>
      <c r="J134" s="11">
        <v>1.6622830661124199</v>
      </c>
      <c r="K134" s="11">
        <v>1.3805200997215099</v>
      </c>
      <c r="L134" s="11">
        <v>1.41268544921478</v>
      </c>
      <c r="M134" s="11">
        <v>1.4904248335266399</v>
      </c>
      <c r="N134" s="11">
        <v>1.4251734205397599</v>
      </c>
      <c r="O134" s="11">
        <v>1.3910404993375101</v>
      </c>
      <c r="P134" s="11">
        <v>1.4510813587820499</v>
      </c>
      <c r="Q134" s="11">
        <v>1.50824965111596</v>
      </c>
      <c r="R134" s="11">
        <v>1.41773627300369</v>
      </c>
      <c r="S134" s="11">
        <v>1.3124851801586299</v>
      </c>
      <c r="T134" s="11">
        <v>1.3244471993654101</v>
      </c>
      <c r="U134" s="11">
        <v>1.47536629552939</v>
      </c>
      <c r="V134" s="11">
        <v>1.42671163245749</v>
      </c>
      <c r="W134" s="11">
        <v>1.5841091305394901</v>
      </c>
      <c r="X134" s="11">
        <v>1.5145742344663899</v>
      </c>
    </row>
    <row r="135" spans="1:24" s="11" customFormat="1" x14ac:dyDescent="0.2">
      <c r="A135" s="11" t="s">
        <v>66</v>
      </c>
      <c r="B135" s="11" t="s">
        <v>28</v>
      </c>
      <c r="C135" s="11" t="s">
        <v>31</v>
      </c>
      <c r="D135" s="11">
        <v>50</v>
      </c>
      <c r="E135" s="12">
        <f>SUMPRODUCT($I135:$X135,$I$3:$X$3)/SUMPRODUCT(--($I135:$X135&lt;&gt;""),$I$3:$X$3)</f>
        <v>1.4951425191109402</v>
      </c>
      <c r="F135" s="18">
        <f t="shared" si="4"/>
        <v>24</v>
      </c>
      <c r="G135" s="29">
        <f>(SUMPRODUCT($I135:$I135,$I$3:$I$3)+SUMPRODUCT($M135:$X135,$M$3:$X$3))/(SUMPRODUCT(--($I135:$I135&lt;&gt;""),$I$3:$I$3)+SUMPRODUCT(--($M135:$X135&lt;&gt;""),$M$3:$X$3))</f>
        <v>1.5025231393177452</v>
      </c>
      <c r="H135" s="30">
        <f t="shared" si="4"/>
        <v>24</v>
      </c>
      <c r="I135" s="11">
        <v>1.4588993966717301</v>
      </c>
      <c r="J135" s="11">
        <v>1.48646893018447</v>
      </c>
      <c r="K135" s="11">
        <v>1.3486759494795</v>
      </c>
      <c r="L135" s="11">
        <v>1.31815476836263</v>
      </c>
      <c r="M135" s="11">
        <v>1.63833898500731</v>
      </c>
      <c r="N135" s="11">
        <v>1.51964157392224</v>
      </c>
      <c r="O135" s="11">
        <v>1.4442621060790599</v>
      </c>
      <c r="P135" s="11">
        <v>1.5785143271873101</v>
      </c>
      <c r="Q135" s="11">
        <v>1.56425383721295</v>
      </c>
      <c r="R135" s="11">
        <v>1.41067422216274</v>
      </c>
      <c r="S135" s="11">
        <v>1.36458271434721</v>
      </c>
      <c r="T135" s="11">
        <v>1.4481773119055701</v>
      </c>
      <c r="U135" s="11">
        <v>1.63411900357266</v>
      </c>
      <c r="V135" s="11">
        <v>1.3719941568539999</v>
      </c>
      <c r="W135" s="11">
        <v>1.4722825489564799</v>
      </c>
      <c r="X135" s="11">
        <v>1.6001949903484201</v>
      </c>
    </row>
    <row r="136" spans="1:24" s="11" customFormat="1" x14ac:dyDescent="0.2">
      <c r="A136" s="11" t="s">
        <v>74</v>
      </c>
      <c r="B136" s="11" t="s">
        <v>28</v>
      </c>
      <c r="C136" s="11" t="s">
        <v>32</v>
      </c>
      <c r="D136" s="11">
        <v>50</v>
      </c>
      <c r="E136" s="12">
        <f>SUMPRODUCT($I136:$X136,$I$3:$X$3)/SUMPRODUCT(--($I136:$X136&lt;&gt;""),$I$3:$X$3)</f>
        <v>1.5261249802412571</v>
      </c>
      <c r="F136" s="18">
        <f t="shared" si="4"/>
        <v>25</v>
      </c>
      <c r="G136" s="29">
        <f>(SUMPRODUCT($I136:$I136,$I$3:$I$3)+SUMPRODUCT($M136:$X136,$M$3:$X$3))/(SUMPRODUCT(--($I136:$I136&lt;&gt;""),$I$3:$I$3)+SUMPRODUCT(--($M136:$X136&lt;&gt;""),$M$3:$X$3))</f>
        <v>1.5309221012528809</v>
      </c>
      <c r="H136" s="30">
        <f t="shared" si="4"/>
        <v>25</v>
      </c>
      <c r="I136" s="11">
        <v>1.4932989516149699</v>
      </c>
      <c r="J136" s="11">
        <v>1.5691232462501801</v>
      </c>
      <c r="K136" s="11">
        <v>1.3293545886487399</v>
      </c>
      <c r="L136" s="11">
        <v>1.46402666030178</v>
      </c>
      <c r="M136" s="11">
        <v>1.6127540980236601</v>
      </c>
      <c r="N136" s="11">
        <v>1.57050157798414</v>
      </c>
      <c r="O136" s="11">
        <v>1.5043783379183899</v>
      </c>
      <c r="P136" s="11">
        <v>1.5316951132907199</v>
      </c>
      <c r="Q136" s="11">
        <v>1.52053472673503</v>
      </c>
      <c r="R136" s="11">
        <v>1.5132010479035101</v>
      </c>
      <c r="S136" s="11">
        <v>1.3885268967820601</v>
      </c>
      <c r="T136" s="11">
        <v>1.4833089264773101</v>
      </c>
      <c r="U136" s="11">
        <v>1.52560711384334</v>
      </c>
      <c r="V136" s="11">
        <v>1.51545772107189</v>
      </c>
      <c r="W136" s="11">
        <v>1.63973618818825</v>
      </c>
      <c r="X136" s="11">
        <v>1.57950611547147</v>
      </c>
    </row>
    <row r="137" spans="1:24" s="11" customFormat="1" x14ac:dyDescent="0.2">
      <c r="A137" s="11" t="s">
        <v>80</v>
      </c>
      <c r="B137" s="11" t="s">
        <v>25</v>
      </c>
      <c r="C137" s="11" t="s">
        <v>32</v>
      </c>
      <c r="D137" s="11">
        <v>50</v>
      </c>
      <c r="E137" s="12">
        <f>SUMPRODUCT($I137:$X137,$I$3:$X$3)/SUMPRODUCT(--($I137:$X137&lt;&gt;""),$I$3:$X$3)</f>
        <v>1.6523929271756252</v>
      </c>
      <c r="F137" s="18">
        <f t="shared" si="4"/>
        <v>26</v>
      </c>
      <c r="G137" s="29">
        <f>(SUMPRODUCT($I137:$I137,$I$3:$I$3)+SUMPRODUCT($M137:$X137,$M$3:$X$3))/(SUMPRODUCT(--($I137:$I137&lt;&gt;""),$I$3:$I$3)+SUMPRODUCT(--($M137:$X137&lt;&gt;""),$M$3:$X$3))</f>
        <v>1.6486460234447098</v>
      </c>
      <c r="H137" s="30">
        <f t="shared" si="4"/>
        <v>26</v>
      </c>
      <c r="I137" s="11">
        <v>1.6313628644026299</v>
      </c>
      <c r="J137" s="11">
        <v>1.91241644829988</v>
      </c>
      <c r="K137" s="11">
        <v>1.5935450998801</v>
      </c>
      <c r="L137" s="11">
        <v>1.61982790123812</v>
      </c>
      <c r="M137" s="11">
        <v>1.6845536811517601</v>
      </c>
      <c r="N137" s="11">
        <v>1.6139040703843099</v>
      </c>
      <c r="O137" s="11">
        <v>1.64471444889648</v>
      </c>
      <c r="P137" s="11">
        <v>1.6573117689913399</v>
      </c>
      <c r="Q137" s="11">
        <v>1.67522386832227</v>
      </c>
      <c r="R137" s="11">
        <v>1.6194510763211301</v>
      </c>
      <c r="S137" s="11">
        <v>1.51129116667714</v>
      </c>
      <c r="T137" s="11">
        <v>1.5540973813751999</v>
      </c>
      <c r="U137" s="11">
        <v>1.6712668029126101</v>
      </c>
      <c r="V137" s="11">
        <v>1.64014601074181</v>
      </c>
      <c r="W137" s="11">
        <v>1.8018708414595199</v>
      </c>
      <c r="X137" s="11">
        <v>1.6694886796695101</v>
      </c>
    </row>
    <row r="138" spans="1:24" s="11" customFormat="1" x14ac:dyDescent="0.2">
      <c r="A138" s="11" t="s">
        <v>82</v>
      </c>
      <c r="B138" s="11" t="s">
        <v>28</v>
      </c>
      <c r="C138" s="11" t="s">
        <v>33</v>
      </c>
      <c r="D138" s="11">
        <v>50</v>
      </c>
      <c r="E138" s="12">
        <f>SUMPRODUCT($I138:$X138,$I$3:$X$3)/SUMPRODUCT(--($I138:$X138&lt;&gt;""),$I$3:$X$3)</f>
        <v>2.1969578997274737</v>
      </c>
      <c r="F138" s="18">
        <f t="shared" si="4"/>
        <v>27</v>
      </c>
      <c r="G138" s="29">
        <f>(SUMPRODUCT($I138:$I138,$I$3:$I$3)+SUMPRODUCT($M138:$X138,$M$3:$X$3))/(SUMPRODUCT(--($I138:$I138&lt;&gt;""),$I$3:$I$3)+SUMPRODUCT(--($M138:$X138&lt;&gt;""),$M$3:$X$3))</f>
        <v>2.1908350567027299</v>
      </c>
      <c r="H138" s="30">
        <f t="shared" si="4"/>
        <v>27</v>
      </c>
      <c r="I138" s="11">
        <v>2.0850751101014202</v>
      </c>
      <c r="J138" s="11">
        <v>2.45279556977066</v>
      </c>
      <c r="K138" s="11">
        <v>2.1161524749586</v>
      </c>
      <c r="L138" s="11">
        <v>2.2974535905666298</v>
      </c>
      <c r="M138" s="11">
        <v>2.2519651459460102</v>
      </c>
      <c r="N138" s="11">
        <v>2.1555065807652301</v>
      </c>
      <c r="O138" s="11">
        <v>2.07768891443044</v>
      </c>
      <c r="P138" s="11">
        <v>2.2242400591954099</v>
      </c>
      <c r="Q138" s="11">
        <v>2.2522406778686599</v>
      </c>
      <c r="R138" s="11">
        <v>2.2462336025379899</v>
      </c>
      <c r="S138" s="11">
        <v>2.05431566200004</v>
      </c>
      <c r="T138" s="11">
        <v>2.20911589339152</v>
      </c>
      <c r="U138" s="11">
        <v>2.2733966812129198</v>
      </c>
      <c r="V138" s="11">
        <v>2.0530474905633702</v>
      </c>
      <c r="W138" s="11">
        <v>2.17292164008022</v>
      </c>
      <c r="X138" s="11">
        <v>2.3029673223767202</v>
      </c>
    </row>
  </sheetData>
  <sortState xmlns:xlrd2="http://schemas.microsoft.com/office/spreadsheetml/2017/richdata2" ref="A4:X138">
    <sortCondition ref="D4:D138"/>
    <sortCondition ref="E4:E13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L40 baseline, Dragon types, ran</vt:lpstr>
      <vt:lpstr>Moveset Comp (Scaled, 30-50)</vt:lpstr>
      <vt:lpstr>Best per level (Scaled, 30-50)</vt:lpstr>
      <vt:lpstr>Best per level, best moveset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2022-01-25T06:16:20Z</dcterms:created>
  <dcterms:modified xsi:type="dcterms:W3CDTF">2022-01-25T06:59:23Z</dcterms:modified>
</cp:coreProperties>
</file>